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Z:\2025\Sem0625\"/>
    </mc:Choice>
  </mc:AlternateContent>
  <xr:revisionPtr revIDLastSave="0" documentId="13_ncr:1_{6A33180F-ED11-4391-8AB5-A78C0FA0501E}" xr6:coauthVersionLast="47" xr6:coauthVersionMax="47" xr10:uidLastSave="{00000000-0000-0000-0000-000000000000}"/>
  <bookViews>
    <workbookView xWindow="-110" yWindow="-110" windowWidth="19420" windowHeight="10420" tabRatio="77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55" i="9" s="1"/>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<sst xmlns="http://schemas.openxmlformats.org/spreadsheetml/2006/main" count="26211" uniqueCount="3544">
  <si>
    <t>sábado, 8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</si>
  <si>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</si>
  <si>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</si>
  <si>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</si>
  <si>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</si>
  <si>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</si>
  <si>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</si>
  <si>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</si>
  <si>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</si>
  <si>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</si>
  <si>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</si>
  <si>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</si>
  <si>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</si>
  <si>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</si>
  <si>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ATN 2 S.A.</t>
  </si>
  <si>
    <t>COTARUSE - LAS BAMBAS</t>
  </si>
  <si>
    <t xml:space="preserve">LINEA DE TRANSMISION          </t>
  </si>
  <si>
    <t>L-2056</t>
  </si>
  <si>
    <t>08/02/2025 18:12:00</t>
  </si>
  <si>
    <t>RECIERRE EN LA LÍNEA L-2056 (COTARUSE - LAS BAMBAS) DE 220 KV</t>
  </si>
  <si>
    <t>NO</t>
  </si>
  <si>
    <t>CHINANGO S.A.C.</t>
  </si>
  <si>
    <t>CHIMAY</t>
  </si>
  <si>
    <t>GENERADOR HIDROELÉCTRICO</t>
  </si>
  <si>
    <t>G2</t>
  </si>
  <si>
    <t>08/02/2025 16:45:00</t>
  </si>
  <si>
    <t>08/02/2025 18:54:00</t>
  </si>
  <si>
    <t>DESCONEXIÓN  DEL GENERADOR G2 DE LA C.H. CHIMAY</t>
  </si>
  <si>
    <t>08/02/2025 21:24:00</t>
  </si>
  <si>
    <t>CONELSUR LT SAC</t>
  </si>
  <si>
    <t>PORTILLO</t>
  </si>
  <si>
    <t>SUBESTACION</t>
  </si>
  <si>
    <t>SS.EE.</t>
  </si>
  <si>
    <t>08/02/2025 00:00:00</t>
  </si>
  <si>
    <t>09/02/2025 00:00:00</t>
  </si>
  <si>
    <t>DECLARACIÓN DE SITUACIÓN EXCEPCIONAL EN LA S.E. PORTILLO DE 60 kV</t>
  </si>
  <si>
    <t xml:space="preserve">ELECTRO DUNAS                                     </t>
  </si>
  <si>
    <t>CHINCHA-INDEPENDENCIA_60</t>
  </si>
  <si>
    <t>L-6120</t>
  </si>
  <si>
    <t>08/02/2025 00:30:00</t>
  </si>
  <si>
    <t>08/02/2025 03:22:00</t>
  </si>
  <si>
    <t>DECLARACIÓN DE SITUACIÓN EXCEPCIONAL EN LAS SUBESTACIONES INDEPENDENCIA Y CHINCHA</t>
  </si>
  <si>
    <t>HUARANGO - TACAMA</t>
  </si>
  <si>
    <t>L-6508</t>
  </si>
  <si>
    <t>08/02/2025 00:24:00</t>
  </si>
  <si>
    <t>08/02/2025 07:44:00</t>
  </si>
  <si>
    <t>DECLARACIÓN DE SITUACIÓN EXCEPCIONAL EN LAS SUBESTACIONES INDEPENDENCIA E ICA</t>
  </si>
  <si>
    <t>ELECTRO PUNO</t>
  </si>
  <si>
    <t>PUNO - POMATA - ILAVE</t>
  </si>
  <si>
    <t>L-6027</t>
  </si>
  <si>
    <t>08/02/2025 21:34:00</t>
  </si>
  <si>
    <t>08/02/2025 21:36:00</t>
  </si>
  <si>
    <t>DESCONECTÓ LA LÍNEA L-6027 (PUNO - POMATA - ILAVE) DE 60 KV POR FALLA</t>
  </si>
  <si>
    <t>SI</t>
  </si>
  <si>
    <t>FALLA</t>
  </si>
  <si>
    <t>ELECTROCENTRO</t>
  </si>
  <si>
    <t>YAUPI - OXAPAMPA</t>
  </si>
  <si>
    <t>L-1203</t>
  </si>
  <si>
    <t>08/02/2025 05:17:00</t>
  </si>
  <si>
    <t>08/02/2025 05:46:00</t>
  </si>
  <si>
    <t>DESCONEXIÓN DE LA LÍNEA L-1203 (YAUPI - OXAPAMPA) DE 138 KV</t>
  </si>
  <si>
    <t>GENERADORA DE ENERGÍA DEL PERÚ</t>
  </si>
  <si>
    <t>ÁNGEL III</t>
  </si>
  <si>
    <t>G1-ANGIII</t>
  </si>
  <si>
    <t>08/02/2025 09:28:00</t>
  </si>
  <si>
    <t>08/02/2025 09:57:00</t>
  </si>
  <si>
    <t>DESCONECTÓ EL GENERADOR G1 DE LA CH EL ANGEL III POR FALLA</t>
  </si>
  <si>
    <t>MAJA ENERGIA S.A.C.</t>
  </si>
  <si>
    <t>RONCADOR</t>
  </si>
  <si>
    <t>CENTRAL HIDROELÉCTRICA</t>
  </si>
  <si>
    <t>CENTRAL</t>
  </si>
  <si>
    <t>08/02/2025 15:03:00</t>
  </si>
  <si>
    <t>08/02/2025 16:52:00</t>
  </si>
  <si>
    <t>DESCONEXIÓN DE LA C.H. RONCADOR</t>
  </si>
  <si>
    <t>RED DE ENERGIA DEL PERU S.A.</t>
  </si>
  <si>
    <t>INDEPENDENCIA</t>
  </si>
  <si>
    <t>CELDA</t>
  </si>
  <si>
    <t>BARRA 10</t>
  </si>
  <si>
    <t>08/02/2025 01:04:00</t>
  </si>
  <si>
    <t>08/02/2025 01:08:00</t>
  </si>
  <si>
    <t>DESCONEXIÓN DE LA BARRA 10 KV DE LA S.E. INDEPENDENCIA</t>
  </si>
  <si>
    <t>SAN GABAN</t>
  </si>
  <si>
    <t>SAN GABÁN II</t>
  </si>
  <si>
    <t>G1</t>
  </si>
  <si>
    <t>08/02/2025 23:39:00</t>
  </si>
  <si>
    <t>08/02/2025 23:54:00</t>
  </si>
  <si>
    <t>DESCONECTO EL GENERADOR G1 DE LA CH SAN GABAN, POR FALLA.</t>
  </si>
  <si>
    <t>STATKRAFT S.A</t>
  </si>
  <si>
    <t>PACHACHACA - MOROCOCHA</t>
  </si>
  <si>
    <t>L-6528</t>
  </si>
  <si>
    <t>08/02/2025 13:05:00</t>
  </si>
  <si>
    <t>08/02/2025 13:29:00</t>
  </si>
  <si>
    <t>DESCONEXIÓN DE LA LÍNEA L-6528C (MOROCOCHA - SACRACANCHA) DE 50 kV POR FALLA</t>
  </si>
  <si>
    <t>08/02/2025 18:57:00</t>
  </si>
  <si>
    <t>RESTRICCIONES OPERATIVAS</t>
  </si>
  <si>
    <t>FECHA</t>
  </si>
  <si>
    <t>HORA
INICIO</t>
  </si>
  <si>
    <t>HORA
FINAL</t>
  </si>
  <si>
    <t>T.Eq.</t>
  </si>
  <si>
    <t>08/02/2025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</si>
  <si>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</si>
  <si>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</si>
  <si>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</si>
  <si>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</si>
  <si>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</si>
  <si>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</si>
  <si>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</si>
  <si>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</si>
  <si>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</si>
  <si>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</si>
  <si>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</si>
  <si>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</si>
  <si>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</si>
  <si>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</si>
  <si>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</si>
  <si>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</si>
  <si>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</si>
  <si>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</si>
  <si>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</si>
  <si>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</si>
  <si>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</si>
  <si>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</si>
  <si>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</si>
  <si>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</si>
  <si>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</si>
  <si>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</si>
  <si>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</si>
  <si>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</si>
  <si>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</si>
  <si>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</si>
  <si>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</si>
  <si>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</si>
  <si>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</si>
  <si>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</si>
  <si>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</si>
  <si>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</si>
  <si>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</si>
  <si>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</si>
  <si>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</si>
  <si>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</si>
  <si>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</si>
  <si>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</si>
  <si>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</si>
  <si>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</si>
  <si>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</si>
  <si>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</si>
  <si>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</si>
  <si>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</si>
  <si>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</si>
  <si>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</si>
  <si>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</si>
  <si>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</si>
  <si>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</si>
  <si>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</si>
  <si>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</si>
  <si>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</si>
  <si>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</si>
  <si>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</si>
  <si>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</si>
  <si>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</si>
  <si>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</si>
  <si>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</si>
  <si>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</si>
  <si>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</si>
  <si>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</si>
  <si>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TG4</t>
  </si>
  <si>
    <t>De acuerdo con lo indicado el 02.02.2025 la unidad TG4 no puede parar por alarma del IGV y riesgo de disparo de la central.</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</si>
  <si>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</si>
  <si>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</si>
  <si>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</si>
  <si>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</si>
  <si>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</si>
  <si>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</si>
  <si>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</si>
  <si>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</si>
  <si>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</si>
  <si>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</si>
  <si>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</si>
  <si>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</si>
  <si>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</si>
  <si>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</si>
  <si>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</si>
  <si>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</si>
  <si>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</si>
  <si>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</si>
  <si>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</si>
  <si>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</si>
  <si>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</si>
  <si>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</si>
  <si>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</si>
  <si>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</si>
  <si>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</si>
  <si>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</si>
  <si>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</si>
  <si>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</si>
  <si>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</si>
  <si>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</si>
  <si>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</si>
  <si>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</si>
  <si>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</si>
  <si>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</si>
  <si>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</si>
  <si>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</si>
  <si>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</si>
  <si>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</si>
  <si>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08/02/2025 00:00</t>
  </si>
  <si>
    <t>09/02/2025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</si>
  <si>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</si>
  <si>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</si>
  <si>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</si>
  <si>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</si>
  <si>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</si>
  <si>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</si>
  <si>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</si>
  <si>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</si>
  <si>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</si>
  <si>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</si>
  <si>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</si>
  <si>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</si>
  <si>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</si>
  <si>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</si>
  <si>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</si>
  <si>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</si>
  <si>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</si>
  <si>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AUT-5371</t>
  </si>
  <si>
    <t>08/02/2025 07:52</t>
  </si>
  <si>
    <t>08/02/2025 12:52</t>
  </si>
  <si>
    <t>Proyecto Refuerzos: Implementacion de MCB en tablero de SSAA AC esenciales y no esenciales existente - sala de control. AUT-5371 trabajara en ONAN (270MVA). Actividad sin Riesgo de disparo.</t>
  </si>
  <si>
    <t>R</t>
  </si>
  <si>
    <t>P.ENERG</t>
  </si>
  <si>
    <t>ATRIA ENERGIA S.A.C.</t>
  </si>
  <si>
    <t>PURMACANA</t>
  </si>
  <si>
    <t>OVERHAUL DE TURBINA</t>
  </si>
  <si>
    <t xml:space="preserve">PREV.     </t>
  </si>
  <si>
    <t>G</t>
  </si>
  <si>
    <t>08/02/2025 16:45</t>
  </si>
  <si>
    <t>08/02/2025 18:54</t>
  </si>
  <si>
    <t>TRIP con 71.1 MW por nivel muy alto de tapa turbina, cuya causa se investiga.</t>
  </si>
  <si>
    <t>F</t>
  </si>
  <si>
    <t>08/02/2025 21:24</t>
  </si>
  <si>
    <t>TRIP con 73 MW por nivel muy alto de tapa turbina, cuya causa se investiga.</t>
  </si>
  <si>
    <t>YANANGO</t>
  </si>
  <si>
    <t>08/02/2025 06:07</t>
  </si>
  <si>
    <t>REVISION DESCARGAS PARCIALES GENERADOR</t>
  </si>
  <si>
    <t>YANA10</t>
  </si>
  <si>
    <t>08/02/2025 06:20</t>
  </si>
  <si>
    <t>08/02/2025 12:24</t>
  </si>
  <si>
    <t>INSPECCION Y REPARACION DE FUGA DE TRANSFORMADOR 10/220KV (Personal de Orygen termino a las 11:50. La demora se debio a trabajos de Electrocentro)</t>
  </si>
  <si>
    <t>S</t>
  </si>
  <si>
    <t xml:space="preserve">CORR.     </t>
  </si>
  <si>
    <t>PACHACHACA</t>
  </si>
  <si>
    <t>CL-2256</t>
  </si>
  <si>
    <t>FUNCION RECIERRE INOPERATIVO EN CL-2256 EN PACHACHACA, DADO QUE EL RELE SIEMENS 7VK61 SE ENCUENTRA EN FALLA.</t>
  </si>
  <si>
    <t>08/02/2025 08:00</t>
  </si>
  <si>
    <t>08/02/2025 17:00</t>
  </si>
  <si>
    <t>HABILITACION DE LA FUNCION RECIERRE: IMPLEMENTACION DE RELE PROVISIONAL(SIPROTEC-5-7SA) SOLO PARA USO DE LA FUNCION RECIERRE EN REEMPLAZO DEL RELE SIEMENS 7VK61 (ACTUALMENTE INOPERATIVO). SE REQUIERE EL IN-2114 FUERA DE SERVICIO Y LA S.E. PACHACHACA EN ANILLO ABIERTO.</t>
  </si>
  <si>
    <t>CHARCANI I</t>
  </si>
  <si>
    <t>Incremento de solidos en suspension</t>
  </si>
  <si>
    <t>CHARCANI II</t>
  </si>
  <si>
    <t>CHARCANI III</t>
  </si>
  <si>
    <t>CHARCANI IV</t>
  </si>
  <si>
    <t>Rebabitado cojinete empuje, Grupo N° 1, Charcani IV. A cargo de empresa contratista.</t>
  </si>
  <si>
    <t>Mantenimiento de Generador</t>
  </si>
  <si>
    <t>CHARCANI V</t>
  </si>
  <si>
    <t>CAMPANARIO</t>
  </si>
  <si>
    <t>FS por prevencion temporada de lluvias</t>
  </si>
  <si>
    <t>DIQUE CINCEL</t>
  </si>
  <si>
    <t>CHARCANI VI</t>
  </si>
  <si>
    <t xml:space="preserve">MOLLENDO D                                        </t>
  </si>
  <si>
    <t>Mantenimiento Chimenea de Escape. (Incluye pruebas a plena carga).</t>
  </si>
  <si>
    <t>SANTUARIO</t>
  </si>
  <si>
    <t>ACOPLE 138</t>
  </si>
  <si>
    <t>En servicio barra 2,uso en grupo N1 Charcani V con interruptor de acoplamiento, por falla</t>
  </si>
  <si>
    <t>EGESUR</t>
  </si>
  <si>
    <t xml:space="preserve">INDEP_G4       </t>
  </si>
  <si>
    <t>Mantenimiento Correctivo por fatiga en la leva del cilindro A8 - 1ra ampliacion</t>
  </si>
  <si>
    <t>T-30</t>
  </si>
  <si>
    <t>Mantenimiento correctivo del transformador de potencia en reserva - DELCROSA</t>
  </si>
  <si>
    <t>ELECTROPERU</t>
  </si>
  <si>
    <t>MANTARO</t>
  </si>
  <si>
    <t>G7</t>
  </si>
  <si>
    <t>08/02/2025 00:05</t>
  </si>
  <si>
    <t>08/02/2025 10:07</t>
  </si>
  <si>
    <t>MANTENIMIENTO PREVENTIVO Y CONTROLES SISTEMATICOS</t>
  </si>
  <si>
    <t>EMPRESA DE GENERACION ELECTRICA SANTA ANA S.A.C.</t>
  </si>
  <si>
    <t>RENOVANDES H1</t>
  </si>
  <si>
    <t>Mantenimiento correctivo del transformador de corriente neutro y generador G1.</t>
  </si>
  <si>
    <t>CHILCA 1</t>
  </si>
  <si>
    <t xml:space="preserve">CENTRAL        </t>
  </si>
  <si>
    <t>INDEPENDIZACION SISTEMA MEDICION CT CHILCA1 - CT CHILCA2 Y REPARACION DE VALVULAS</t>
  </si>
  <si>
    <t>CHT3</t>
  </si>
  <si>
    <t>MANTENIMIENTO ANUAL DE TRANSFORMADOR GSU DE TV CH1.</t>
  </si>
  <si>
    <t>CHTV</t>
  </si>
  <si>
    <t>MANTENIMIENTO ANUAL DE TRANSFORMADOR GSU DE TV CH1</t>
  </si>
  <si>
    <t>CL-TV</t>
  </si>
  <si>
    <t>MANTENIMIENTO ANUAL</t>
  </si>
  <si>
    <t>TG3</t>
  </si>
  <si>
    <t>MANTENIMIENTO MAYOR 109500 EBH + LTE. UPGRADE FDX</t>
  </si>
  <si>
    <t>TV</t>
  </si>
  <si>
    <t>MANTENIMIENTO ANUAL DE UNIDAD Y SISTEMAS AUXILIARES</t>
  </si>
  <si>
    <t>ACOPLE 220</t>
  </si>
  <si>
    <t>08/02/2025 06:00</t>
  </si>
  <si>
    <t>08/02/2025 18:52</t>
  </si>
  <si>
    <t>MANTENIMIENTO / LIMPIEZA DE CELDA</t>
  </si>
  <si>
    <t>BARRA220kV-1</t>
  </si>
  <si>
    <t>BARRA 1 CHILCA F/S PARA MANTENIMIENTO ANUAL CELDA D10(TV) SB-15319</t>
  </si>
  <si>
    <t>CHILCA 2</t>
  </si>
  <si>
    <t>MONTALVO</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</si>
  <si>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</si>
  <si>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</si>
  <si>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</si>
  <si>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</si>
  <si>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</si>
  <si>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</si>
  <si>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</si>
  <si>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</si>
  <si>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</si>
  <si>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08/02/2025 14:49</t>
  </si>
  <si>
    <t>END Y CD TURBINA</t>
  </si>
  <si>
    <t>LIMPIEZA INTERCAMBIADORES DE CALOR. BAJO CONDICION DE AUMENTO DE TEMPERATURA U1</t>
  </si>
  <si>
    <t>YUNCAN</t>
  </si>
  <si>
    <t>08/02/2025 11:50</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</si>
  <si>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</si>
  <si>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</si>
  <si>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</si>
  <si>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</si>
  <si>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</si>
  <si>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</si>
  <si>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08/02/2025 18:00</t>
  </si>
  <si>
    <t>Ingreso de nuevo equipo de transformacion en SET San Jacinto.</t>
  </si>
  <si>
    <t>HUAURA POWER GROUP S.A.</t>
  </si>
  <si>
    <t>YARUCAYA</t>
  </si>
  <si>
    <t>08/02/2025 07:00</t>
  </si>
  <si>
    <t>INSPECCION DE TURBINA Y GENERADOR, INCLUYE MECANICAS (SENSOR DE VIBRACION/ TEMPERATURA/ PRESION), CONDICIONADO A LA PURGA DE LA PRESA CHECRAS</t>
  </si>
  <si>
    <t>08/02/2025 07:44</t>
  </si>
  <si>
    <t>08/02/2025 20:25</t>
  </si>
  <si>
    <t>PRUEBAS MECANICAS (SENSOR DE VIBRACION/ TEMPERATURA/ PRESION), CONDICIONADO A LA PURGA DE LA PRESA CHECRAS</t>
  </si>
  <si>
    <t>MINERA ANTAMINA</t>
  </si>
  <si>
    <t>ANTAMINA</t>
  </si>
  <si>
    <t>T - 1</t>
  </si>
  <si>
    <t>Indisponibilidad del Transformado 1, por trabajo de Ingenieria y Proyectos Antamina.</t>
  </si>
  <si>
    <t>MINERA BUENAVENTURA</t>
  </si>
  <si>
    <t>UCHUCCHACUA</t>
  </si>
  <si>
    <t>TP-385</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</si>
  <si>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</si>
  <si>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</si>
  <si>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</si>
  <si>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</si>
  <si>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</si>
  <si>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</si>
  <si>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</si>
  <si>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ORAZUL ENERGY PERU</t>
  </si>
  <si>
    <t xml:space="preserve">CA?ON DEL PATO                                    </t>
  </si>
  <si>
    <t>08/02/2025 22:25</t>
  </si>
  <si>
    <t>Unidad salio F/S por causas que aun siguen en investigacion. Parada controlada de la U3 de la CH CDP.</t>
  </si>
  <si>
    <t>CARHUAQUERO IV</t>
  </si>
  <si>
    <t xml:space="preserve">G4             </t>
  </si>
  <si>
    <t>08/02/2025 00:48</t>
  </si>
  <si>
    <t>08/02/2025 06:18</t>
  </si>
  <si>
    <t>INSPECCION DE EQUIPOS Y COMPONENTES DE CAJA TURBINA</t>
  </si>
  <si>
    <t>CH HER 1</t>
  </si>
  <si>
    <t xml:space="preserve">CENTRAL                  </t>
  </si>
  <si>
    <t>08/02/2025 04:11</t>
  </si>
  <si>
    <t>08/02/2025 09:06</t>
  </si>
  <si>
    <t>Alta concentracion de solidos toma Huampani &gt;6.5 gr/lt y caudal de 60 m3/seg</t>
  </si>
  <si>
    <t>HUAMPANI</t>
  </si>
  <si>
    <t>08/02/2025 04:48</t>
  </si>
  <si>
    <t>08/02/2025 08:23</t>
  </si>
  <si>
    <t>08/02/2025 05:02</t>
  </si>
  <si>
    <t>08/02/2025 08:10</t>
  </si>
  <si>
    <t>SANTA ROSA</t>
  </si>
  <si>
    <t>MANTENIMIENTO ANUAL DE BOP + CERTIFICACION QUINQUENAL DE GAS + REEMPLAZO DE AVR</t>
  </si>
  <si>
    <t>SANTA ROSA N.</t>
  </si>
  <si>
    <t>TR-TG7</t>
  </si>
  <si>
    <t>08/02/2025 17:19</t>
  </si>
  <si>
    <t>INSPECCION DE TRANSFORMADOR DE POTENCIA</t>
  </si>
  <si>
    <t>WAYRA EXTENSION</t>
  </si>
  <si>
    <t>03 aerogeneradores en falla y 27 aerogeneradores disponibles para el servicio, que equivale a una potencia de 159.3 MW.</t>
  </si>
  <si>
    <t>CHICLAYO OESTE</t>
  </si>
  <si>
    <t>SVC-2</t>
  </si>
  <si>
    <t>RECUPERAR DISPONIBILIDAD DEL SVC. EL EQUIPO SE ENCUENTRA INDISPONIBLE (R0117665)</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</si>
  <si>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</si>
  <si>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</si>
  <si>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</si>
  <si>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08/02/2025 08:50</t>
  </si>
  <si>
    <t>08/02/2025 19:00</t>
  </si>
  <si>
    <t>AMP21: PRUEBA DE INTERBLOQUEOS, PRUEBA DE BAHIA TRANSFERIDA. TODAS LAS CELDAS SE ENCONTRARAN CONECTADAS EN BARRA A Y SE REALIZARA CIERRE DE SECCIONADOR BARRA B CELDA POR CELDA SEGUN REQUERIMIENTO, SE SIMULARA SECCIONADOR DE TRANSFERENCIA. HABRA PERDIDA DE SUPERVISION (R0117164)</t>
  </si>
  <si>
    <t>CHIMBOTE 1</t>
  </si>
  <si>
    <t>CL2216</t>
  </si>
  <si>
    <t>SECCIONADOR DE LINEA SL-3495 EN FALLA DEBIDO A DESALINEAMIENTO DEL SISTEMA DE TRANSMISION. ESTE SECCIONADOR SE ENCUENTRA EN BAIPAS.</t>
  </si>
  <si>
    <t>CL-2233</t>
  </si>
  <si>
    <t>08/02/2025 08:36</t>
  </si>
  <si>
    <t>08/02/2025 12:11</t>
  </si>
  <si>
    <t>MP 4A SILICONADO DE AISLAMIENTO EN CELDA DEL SE-2537, SE-2937 Y TT-355. (R0113631)</t>
  </si>
  <si>
    <t>HUANCAVELICA - CHIRIBAMBA</t>
  </si>
  <si>
    <t>L-2130</t>
  </si>
  <si>
    <t>NO SE TIENE HABILITADO SISTEMA DE TELEPROTECCION Y RECIERRES POR PENDIENTES EN LA PRUEBA E2E. SE ACELERO LA ZONA 2 EN 200 MS.</t>
  </si>
  <si>
    <t>BARRA-B 220</t>
  </si>
  <si>
    <t>08/02/2025 07:25</t>
  </si>
  <si>
    <t>POA: PRUEBAS DE REGISTRADOR DE FALLAS DEL ACOPLE. (R0116871)</t>
  </si>
  <si>
    <t>T3-261_220</t>
  </si>
  <si>
    <t>08/02/2025 06:30</t>
  </si>
  <si>
    <t>POA: PRUEBAS DE REGISTRADOR DE FALLAS DE CELDA DEL TRANSFORMADOR. (R0116870)</t>
  </si>
  <si>
    <t>MARCONA</t>
  </si>
  <si>
    <t>ACOP-60</t>
  </si>
  <si>
    <t>DISPONIBLE. AL REALIZAR CAMBIO DE BARRAS SE PRESENTA DESBALANCE POR AUSENCIA DE LA SE?AL DE CORRIENTE FASE R, POR ELLO ANTES DE UN CAMBIO DE BARRAS SE DEBE DESHABILITAR LA PROTECCION 51N DEL ACOPLE.</t>
  </si>
  <si>
    <t>IN-2114</t>
  </si>
  <si>
    <t>08/02/2025 19:02</t>
  </si>
  <si>
    <t>INDISPONIBILIDAD A SOLICITUD DE CONELSUR PARA HABILITAR RECIERRE EN RELE PROVISIONAL.</t>
  </si>
  <si>
    <t>PARINAS</t>
  </si>
  <si>
    <t>CL-R27</t>
  </si>
  <si>
    <t>INTERRUPTOR IN-2760 DE LA CELDA DEL R-27 INDISPONIBLE DESDE 03.09.2024. REACTOR R-27 DISPONIBLE A TRAVES DEL ACOPLE.</t>
  </si>
  <si>
    <t>PIURA OESTE</t>
  </si>
  <si>
    <t>SE PIURA OESTE 220 EN CONFIGURACION BARRA SIMPLE DEBIDO A INDISPONIBILIDAD DEL 87B POR FALLA EN LA UNIDAD DE LA BAHIA L-2160 DE PROPIEDAD DE CEMENTOS PACASMAYO.</t>
  </si>
  <si>
    <t>T32-261</t>
  </si>
  <si>
    <t>INDISPONIBLE POR FALLA EN EL BUJE FASE T</t>
  </si>
  <si>
    <t>SAN JUAN</t>
  </si>
  <si>
    <t>BARRA-A 220</t>
  </si>
  <si>
    <t>POA: CAMBIO DE PERFILES CORROIDOS. R0112784</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</si>
  <si>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</si>
  <si>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</si>
  <si>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</si>
  <si>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 - CHIMBOTE 1</t>
  </si>
  <si>
    <t>L-2233</t>
  </si>
  <si>
    <t>08/02/2025 08:42</t>
  </si>
  <si>
    <t>08/02/2025 16:35</t>
  </si>
  <si>
    <t>REPARAR SISTEMA DE PUESTA A TIERRA (PAT) CORROIDA DE GRADO 3 DESDE POSTE P-19 A P-49. (R0089141)</t>
  </si>
  <si>
    <t>ZORRITOS - MACHALA</t>
  </si>
  <si>
    <t>L-2280_old</t>
  </si>
  <si>
    <t>CUELLOS ABIERTOS EN ESTRUCTURA E131 LADO ECUADOR A SOLICITUD DE CENACE DESDE EL 03.03.2024.</t>
  </si>
  <si>
    <t>AZANGARO - SAN GABAN II</t>
  </si>
  <si>
    <t>L-1010</t>
  </si>
  <si>
    <t>08/02/2025 11:11</t>
  </si>
  <si>
    <t>08/02/2025 11:30</t>
  </si>
  <si>
    <t>Cambio y configuracion de medidor ION</t>
  </si>
  <si>
    <t>AZANGARO - SAN RAFAEL</t>
  </si>
  <si>
    <t>L-1009</t>
  </si>
  <si>
    <t>08/02/2025 10:00</t>
  </si>
  <si>
    <t>08/02/2025 10:22</t>
  </si>
  <si>
    <t>cambio y configuracion de medidor ION</t>
  </si>
  <si>
    <t>MCH TUPURI</t>
  </si>
  <si>
    <t>OPERACION DE LA MCH TUPURI POR NECESIDAD OPERATIVA INFORMADA POR SAN GABAN. LA CENTRAL AUN NO CUENTA CON OPERACION COMERCIAL.</t>
  </si>
  <si>
    <t>SHOUGESA</t>
  </si>
  <si>
    <t>SAN NICOLAS</t>
  </si>
  <si>
    <t>TV2</t>
  </si>
  <si>
    <t>Por mantenimiento anual</t>
  </si>
  <si>
    <t>CHEVES</t>
  </si>
  <si>
    <t>PURGA DE SEDIMENTOS EN  PRESA CHECRAS CENTRAL OPERARA DE PASADA. DURANTE EL PROCESO DE PURGA LA CH CHEVES SOLO GENERA CON EL APORTE DE TOMA HUAURA (HASTA 100MW).</t>
  </si>
  <si>
    <t>08/02/2025 04:04</t>
  </si>
  <si>
    <t>08/02/2025 07:41</t>
  </si>
  <si>
    <t>CH INDISPONIBLE PARA LIMPIEZA DE SOLIDOS A SOLICITUD DE OEFA</t>
  </si>
  <si>
    <t>MANTENIMIENTO CORRECTIVO DE LA UNIDAD HIDRAULICA</t>
  </si>
  <si>
    <t>OROYA NUEVA</t>
  </si>
  <si>
    <t>BC_01</t>
  </si>
  <si>
    <t>08/02/2025 07:31</t>
  </si>
  <si>
    <t>08/02/2025 10:47</t>
  </si>
  <si>
    <t>Mantenimiento correctivo del seccionador 0488 del banco de condensadores N°1</t>
  </si>
  <si>
    <t>BC_02</t>
  </si>
  <si>
    <t>Mantenimiento correctivo del secconador 0488 del banco de condensadores N°2</t>
  </si>
  <si>
    <t>CL-6525</t>
  </si>
  <si>
    <t>08/02/2025 07:42</t>
  </si>
  <si>
    <t>08/02/2025 10:51</t>
  </si>
  <si>
    <t>CELDA DE LADO DE OROYA NUEVA PARA EL MANTENIMIENTO DE LOS BANCOS DE CONDENSADORES. LA LINEA L6525 QUEDARA ALIMENTADA DE LA SE PACHACHACA.</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</si>
  <si>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</si>
  <si>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</si>
  <si>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</si>
  <si>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</si>
  <si>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</si>
  <si>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</si>
  <si>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</si>
  <si>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</si>
  <si>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</si>
  <si>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CAMPO ARMI?O</t>
  </si>
  <si>
    <t>08/02/2025 09:25</t>
  </si>
  <si>
    <t>08/02/2025 17:25</t>
  </si>
  <si>
    <t>INSTALACION DE EQUIPO DE CIBERSEGURIDAD. PERDIDA DE SUPERVISION. R0112621</t>
  </si>
  <si>
    <t>CARAPONGO</t>
  </si>
  <si>
    <t>CL-5022</t>
  </si>
  <si>
    <t>CL-5022 EN CARAPONGO TIENE LOS MANDOS SINCRONIZADOS ALARMADOS. LA ENERGIZACION SE DEBE REALIZAR DESDE CAMPAS.</t>
  </si>
  <si>
    <t>CL-AT114-523</t>
  </si>
  <si>
    <t>08/02/2025 10:19</t>
  </si>
  <si>
    <t>LADO 500KV: MP 6A MANTENIMIENTO ELECTROMECANICO EN CELDA GIS. (R0115834). QUEDO INDISPONIBLE POR ALTA HUMEDAD FASE R EN BUJE GIS.</t>
  </si>
  <si>
    <t>SA-5117_BarraA</t>
  </si>
  <si>
    <t>BRAZO INFERIOR DEL SECCIONADOR SA-5117 (17.9.24) CON POSIBLE ROTURAS DE LA CREMALLERA INTERIOR. DISPONIBLE PARA MANIOBRAS DE FORMA LOCAL DESDE NIVEL CERO.</t>
  </si>
  <si>
    <t>CL-5001</t>
  </si>
  <si>
    <t>08/02/2025 16:00</t>
  </si>
  <si>
    <t>AM21: PRUEBAS DE NIVEL 3 IN-5006 CL-5001 CORTE C (NO IMPLICA RIESGO DE DISPARO) (R0117686)</t>
  </si>
  <si>
    <t>CL-T72_220kV</t>
  </si>
  <si>
    <t>08/02/2025 08:05</t>
  </si>
  <si>
    <t>08/02/2025 16:30</t>
  </si>
  <si>
    <t>MP 1A LUBRICACION DE SECCIONADORES PANTOGRAFOS SE-3573 Y SB-3569, ACTIVIDAD CON BARRA  B  FUERA DE SERVICIO. (R0115236)</t>
  </si>
  <si>
    <t>CORREGIR ANOMALIA TERMICA CON D=60°C EN EL SECCIONADOR SE-3573, REQUIERE BARRA  B  FUERA DE SERVICIO. (R0116789)</t>
  </si>
  <si>
    <t>CL-T72_500kV</t>
  </si>
  <si>
    <t>REF:IMPLEMENTACION DE CIRCUITOS DE TENSION Y CORRIENTE. R0117389</t>
  </si>
  <si>
    <t>INSPECCION DE ALARMA DE ALIVIO DE PRESION FASE T. R0110370</t>
  </si>
  <si>
    <t>INSTALACION DE TUBERIA SCI FASE R. R0116220</t>
  </si>
  <si>
    <t>MP 6A CAMBIO DE BRAZOS DEL SECCIONADOR PANTOGRAFO SL-5007. (R0116541)</t>
  </si>
  <si>
    <t>T72-523</t>
  </si>
  <si>
    <t>LADO 33KV: MP 4A SILICONADO DE AISLAMIENTO EN CELDA. (R0115690)</t>
  </si>
  <si>
    <t>RETIRO DE TUBERIA DEL SISTEMA CONTRAINCENDIO CORROIDAS. (R0116215)</t>
  </si>
  <si>
    <t>BARRA B 220kV</t>
  </si>
  <si>
    <t>FUERA DE SERVICIO DEBIDO A TRABAJOS DE CL-T72_220kV. (R0115236)</t>
  </si>
  <si>
    <t>FUERA DE SERVICIO DEBIDO A TRABAJOS DE CL-T72_220kV. (R0116789)</t>
  </si>
  <si>
    <t>CL-2305</t>
  </si>
  <si>
    <t>AM21:PRUEBAS COMUNICACION O.PORTADORA. R0114890</t>
  </si>
  <si>
    <t>COTARUSE</t>
  </si>
  <si>
    <t>BARRA A_220kV</t>
  </si>
  <si>
    <t>PROTECCION DIFERENCIAL DE BARRAS DESHABILITADO POR FALLAS EN EL EQUIPO</t>
  </si>
  <si>
    <t>BARRA B_220kV</t>
  </si>
  <si>
    <t>XL15</t>
  </si>
  <si>
    <t>MANDO SINCRONIZADO OBSERVADO POR LO CUAL EL REACTOR XL-15 DEBE QUEDAR EN SERVICIO COMO BASE Y COMO RECOMENDACION SE SOLICITA NO DESCONECTARSE.</t>
  </si>
  <si>
    <t>AM21:PRUEBAS COMUNICACION O.PORTADORA. R0114888</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</si>
  <si>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</si>
  <si>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</si>
  <si>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</si>
  <si>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</si>
  <si>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</si>
  <si>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</si>
  <si>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</si>
  <si>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</si>
  <si>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</si>
  <si>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</si>
  <si>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</si>
  <si>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</si>
  <si>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</si>
  <si>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</si>
  <si>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</si>
  <si>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</si>
  <si>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</si>
  <si>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</si>
  <si>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</si>
  <si>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</si>
  <si>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</si>
  <si>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</si>
  <si>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</si>
  <si>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</si>
  <si>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</si>
  <si>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</si>
  <si>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</si>
  <si>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</si>
  <si>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</si>
  <si>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</si>
  <si>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</si>
  <si>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</si>
  <si>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</si>
  <si>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</si>
  <si>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</si>
  <si>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</si>
  <si>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</si>
  <si>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</si>
  <si>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</si>
  <si>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</si>
  <si>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</si>
  <si>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</si>
  <si>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</si>
  <si>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</si>
  <si>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EMPRESA DE GENERACION ELECTRICA CANCHAYLLO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</si>
  <si>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</si>
  <si>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</si>
  <si>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</si>
  <si>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</si>
  <si>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</si>
  <si>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</si>
  <si>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</si>
  <si>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</si>
  <si>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</si>
  <si>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</si>
  <si>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</si>
  <si>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</si>
  <si>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</si>
  <si>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</si>
  <si>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</si>
  <si>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</si>
  <si>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</si>
  <si>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</si>
  <si>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</si>
  <si>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</si>
  <si>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</si>
  <si>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</si>
  <si>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</si>
  <si>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</si>
  <si>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</si>
  <si>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</si>
  <si>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</si>
  <si>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</si>
  <si>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</si>
  <si>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</si>
  <si>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</si>
  <si>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</si>
  <si>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</si>
  <si>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</si>
  <si>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</si>
  <si>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</si>
  <si>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</si>
  <si>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</si>
  <si>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</si>
  <si>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</si>
  <si>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</si>
  <si>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</si>
  <si>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</si>
  <si>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</si>
  <si>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</si>
  <si>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</si>
  <si>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</si>
  <si>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</si>
  <si>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</si>
  <si>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</si>
  <si>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</si>
  <si>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</si>
  <si>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</si>
  <si>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</si>
  <si>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</si>
  <si>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</si>
  <si>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</si>
  <si>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</si>
  <si>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</si>
  <si>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</si>
  <si>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</si>
  <si>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</si>
  <si>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</si>
  <si>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</si>
  <si>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</si>
  <si>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</si>
  <si>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</si>
  <si>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CHAGLLA</t>
  </si>
  <si>
    <t>HUANCHOR</t>
  </si>
  <si>
    <t>MARAÑON</t>
  </si>
  <si>
    <t>STA TERESA</t>
  </si>
  <si>
    <t>FENIX 	GT11</t>
  </si>
  <si>
    <t>FENIX 	GT12</t>
  </si>
  <si>
    <t>FENIX TV10</t>
  </si>
  <si>
    <t>YAUPI</t>
  </si>
  <si>
    <t>OROYA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</si>
  <si>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</si>
  <si>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</si>
  <si>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</si>
  <si>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</si>
  <si>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</si>
  <si>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</si>
  <si>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</si>
  <si>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</si>
  <si>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</si>
  <si>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</si>
  <si>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</si>
  <si>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</si>
  <si>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</si>
  <si>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</si>
  <si>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</si>
  <si>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</si>
  <si>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</si>
  <si>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</si>
  <si>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</si>
  <si>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</si>
  <si>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</si>
  <si>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</si>
  <si>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</si>
  <si>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</si>
  <si>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</si>
  <si>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</si>
  <si>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</si>
  <si>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</si>
  <si>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</si>
  <si>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</si>
  <si>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</si>
  <si>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</si>
  <si>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</si>
  <si>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</si>
  <si>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</si>
  <si>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</si>
  <si>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</si>
  <si>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</si>
  <si>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</si>
  <si>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</si>
  <si>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</si>
  <si>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</si>
  <si>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</si>
  <si>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</si>
  <si>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</si>
  <si>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</si>
  <si>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</si>
  <si>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</si>
  <si>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</si>
  <si>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</si>
  <si>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</si>
  <si>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</si>
  <si>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</si>
  <si>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</si>
  <si>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</si>
  <si>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</si>
  <si>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</si>
  <si>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</si>
  <si>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</si>
  <si>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</si>
  <si>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</si>
  <si>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</si>
  <si>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</si>
  <si>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</si>
  <si>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</si>
  <si>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</si>
  <si>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</si>
  <si>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</si>
  <si>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</si>
  <si>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</si>
  <si>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</si>
  <si>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</si>
  <si>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</si>
  <si>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</si>
  <si>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</si>
  <si>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</si>
  <si>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</si>
  <si>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</si>
  <si>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</si>
  <si>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</si>
  <si>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</si>
  <si>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</si>
  <si>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</si>
  <si>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</si>
  <si>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</si>
  <si>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</si>
  <si>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</si>
  <si>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</si>
  <si>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</si>
  <si>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</si>
  <si>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</si>
  <si>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</si>
  <si>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</si>
  <si>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</si>
  <si>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</si>
  <si>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</si>
  <si>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</si>
  <si>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</si>
  <si>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</si>
  <si>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</si>
  <si>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</si>
  <si>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</si>
  <si>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</si>
  <si>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</si>
  <si>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</si>
  <si>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</si>
  <si>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</si>
  <si>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</si>
  <si>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</si>
  <si>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</si>
  <si>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</si>
  <si>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</si>
  <si>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</si>
  <si>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</si>
  <si>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</si>
  <si>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</si>
  <si>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</si>
  <si>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</si>
  <si>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</si>
  <si>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</si>
  <si>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</si>
  <si>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</si>
  <si>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</si>
  <si>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</si>
  <si>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</si>
  <si>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</si>
  <si>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</si>
  <si>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</si>
  <si>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</si>
  <si>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</si>
  <si>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</si>
  <si>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</si>
  <si>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</si>
  <si>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</si>
  <si>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</si>
  <si>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</si>
  <si>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</si>
  <si>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</si>
  <si>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</si>
  <si>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</si>
  <si>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</si>
  <si>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</si>
  <si>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</si>
  <si>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</si>
  <si>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</si>
  <si>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</si>
  <si>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</si>
  <si>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</si>
  <si>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</si>
  <si>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</si>
  <si>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</si>
  <si>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</si>
  <si>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</si>
  <si>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</si>
  <si>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</si>
  <si>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</si>
  <si>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</si>
  <si>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</si>
  <si>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</si>
  <si>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</si>
  <si>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</si>
  <si>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</si>
  <si>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</si>
  <si>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</si>
  <si>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</si>
  <si>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</si>
  <si>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</si>
  <si>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</si>
  <si>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</si>
  <si>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</si>
  <si>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</si>
  <si>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</si>
  <si>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</si>
  <si>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</si>
  <si>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</si>
  <si>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</si>
  <si>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</si>
  <si>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</si>
  <si>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</si>
  <si>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</si>
  <si>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</si>
  <si>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</si>
  <si>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</si>
  <si>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</si>
  <si>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</si>
  <si>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</si>
  <si>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</si>
  <si>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</si>
  <si>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</si>
  <si>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</si>
  <si>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</si>
  <si>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</si>
  <si>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</si>
  <si>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</si>
  <si>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</si>
  <si>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</si>
  <si>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</si>
  <si>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</si>
  <si>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</si>
  <si>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</si>
  <si>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</si>
  <si>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</si>
  <si>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</si>
  <si>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</si>
  <si>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</si>
  <si>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</si>
  <si>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</si>
  <si>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</si>
  <si>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</si>
  <si>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</si>
  <si>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</si>
  <si>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</si>
  <si>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</si>
  <si>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</si>
  <si>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</si>
  <si>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</si>
  <si>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</si>
  <si>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</si>
  <si>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</si>
  <si>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</si>
  <si>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</si>
  <si>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</si>
  <si>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</si>
  <si>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</si>
  <si>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</si>
  <si>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</si>
  <si>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</si>
  <si>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</si>
  <si>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</si>
  <si>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</si>
  <si>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</si>
  <si>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</si>
  <si>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</si>
  <si>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</si>
  <si>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</si>
  <si>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</si>
  <si>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</si>
  <si>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</si>
  <si>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</si>
  <si>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</si>
  <si>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</si>
  <si>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</si>
  <si>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</si>
  <si>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</si>
  <si>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</si>
  <si>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</si>
  <si>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</si>
  <si>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</si>
  <si>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</si>
  <si>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</si>
  <si>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</si>
  <si>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</si>
  <si>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</si>
  <si>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</si>
  <si>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</si>
  <si>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</si>
  <si>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</si>
  <si>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</si>
  <si>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</si>
  <si>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</si>
  <si>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</si>
  <si>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</si>
  <si>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</si>
  <si>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</si>
  <si>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</si>
  <si>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</si>
  <si>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</si>
  <si>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</si>
  <si>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</si>
  <si>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</si>
  <si>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</si>
  <si>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</si>
  <si>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</si>
  <si>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</si>
  <si>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</si>
  <si>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</si>
  <si>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</si>
  <si>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</si>
  <si>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</si>
  <si>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</si>
  <si>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</si>
  <si>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</si>
  <si>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</si>
  <si>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</si>
  <si>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</si>
  <si>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</si>
  <si>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</si>
  <si>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</si>
  <si>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</si>
  <si>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</si>
  <si>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</si>
  <si>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</si>
  <si>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</si>
  <si>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</si>
  <si>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</si>
  <si>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</si>
  <si>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</si>
  <si>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</si>
  <si>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</si>
  <si>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</si>
  <si>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</si>
  <si>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</si>
  <si>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</si>
  <si>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</si>
  <si>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</si>
  <si>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</si>
  <si>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</si>
  <si>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</si>
  <si>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C.H. HER 1</t>
  </si>
  <si>
    <t>TOTAL MWh</t>
  </si>
  <si>
    <t>C.H. HUAMPANI</t>
  </si>
  <si>
    <t>%</t>
  </si>
  <si>
    <t>100.00</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</si>
  <si>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</si>
  <si>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</si>
  <si>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</si>
  <si>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</si>
  <si>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</si>
  <si>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</si>
  <si>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</si>
  <si>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</si>
  <si>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</si>
  <si>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</si>
  <si>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</si>
  <si>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</si>
  <si>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</si>
  <si>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</si>
  <si>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</si>
  <si>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</si>
  <si>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</si>
  <si>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</si>
  <si>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</si>
  <si>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</si>
  <si>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</si>
  <si>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</si>
  <si>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</si>
  <si>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</si>
  <si>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RENOVANDES H1</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</si>
  <si>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</si>
  <si>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</si>
  <si>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</si>
  <si>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</si>
  <si>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</si>
  <si>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</si>
  <si>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</si>
  <si>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</si>
  <si>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</si>
  <si>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</si>
  <si>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</si>
  <si>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</si>
  <si>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</si>
  <si>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</si>
  <si>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</si>
  <si>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</si>
  <si>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</si>
  <si>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</si>
  <si>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</si>
  <si>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</si>
  <si>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</si>
  <si>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</si>
  <si>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</si>
  <si>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</si>
  <si>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</si>
  <si>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</si>
  <si>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</si>
  <si>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</si>
  <si>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</si>
  <si>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</si>
  <si>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</si>
  <si>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</si>
  <si>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</si>
  <si>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</si>
  <si>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</si>
  <si>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</si>
  <si>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</si>
  <si>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</si>
  <si>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</si>
  <si>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</si>
  <si>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</si>
  <si>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</si>
  <si>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</si>
  <si>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sábado, 8 de Febrero del 2025</t>
  </si>
  <si>
    <t>EVOLUCIÓN DE LA PRODUCCIÓN DE LA ENERGÍA DIARIA DE LOS INTEGRANTES DEL COES (MWh)</t>
  </si>
  <si>
    <t>UNIDAD</t>
  </si>
  <si>
    <t>TIPO</t>
  </si>
  <si>
    <t>Febrero</t>
  </si>
  <si>
    <t>TV-01</t>
  </si>
  <si>
    <t>C.T. MAPLE ETANOL</t>
  </si>
  <si>
    <t>C.T. SAN JACINTO</t>
  </si>
  <si>
    <t>C.S. YARUCAYA</t>
  </si>
  <si>
    <t>C.H. CHARCANI III</t>
  </si>
  <si>
    <t>C.H. CHARCANI IV</t>
  </si>
  <si>
    <t>C.H. CHARCANI VI</t>
  </si>
  <si>
    <t>C.T. CHILINA DIESEL</t>
  </si>
  <si>
    <t>TG</t>
  </si>
  <si>
    <t>C.T. MOLLENDO DIESEL</t>
  </si>
  <si>
    <t>C.T. INDEPENDENCIA</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</si>
  <si>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</si>
  <si>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</si>
  <si>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</si>
  <si>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</si>
  <si>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</si>
  <si>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</si>
  <si>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</si>
  <si>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</si>
  <si>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</si>
  <si>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</si>
  <si>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</si>
  <si>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</si>
  <si>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</si>
  <si>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</si>
  <si>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</si>
  <si>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</si>
  <si>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</si>
  <si>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</si>
  <si>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</si>
  <si>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</si>
  <si>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</si>
  <si>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</si>
  <si>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</si>
  <si>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</si>
  <si>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</si>
  <si>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</si>
  <si>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</si>
  <si>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</si>
  <si>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</si>
  <si>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</si>
  <si>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</si>
  <si>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</si>
  <si>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</si>
  <si>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</si>
  <si>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</si>
  <si>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</si>
  <si>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</si>
  <si>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</si>
  <si>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</si>
  <si>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</si>
  <si>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</si>
  <si>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</si>
  <si>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</si>
  <si>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</si>
  <si>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</si>
  <si>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</si>
  <si>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</si>
  <si>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</si>
  <si>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</si>
  <si>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</si>
  <si>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</si>
  <si>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</si>
  <si>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</si>
  <si>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</si>
  <si>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</si>
  <si>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</si>
  <si>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</si>
  <si>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</si>
  <si>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</si>
  <si>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</si>
  <si>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</si>
  <si>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</si>
  <si>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</si>
  <si>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</si>
  <si>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</si>
  <si>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</si>
  <si>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</si>
  <si>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</si>
  <si>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</si>
  <si>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</si>
  <si>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</si>
  <si>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</si>
  <si>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</si>
  <si>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</si>
  <si>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</si>
  <si>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</si>
  <si>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</si>
  <si>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</si>
  <si>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</si>
  <si>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</si>
  <si>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</si>
  <si>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</si>
  <si>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</si>
  <si>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</si>
  <si>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</si>
  <si>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</si>
  <si>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</si>
  <si>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</si>
  <si>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</si>
  <si>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</si>
  <si>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</si>
  <si>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</si>
  <si>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</si>
  <si>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</si>
  <si>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</si>
  <si>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</si>
  <si>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</si>
  <si>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</si>
  <si>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</si>
  <si>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</si>
  <si>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</si>
  <si>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</si>
  <si>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</si>
  <si>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</si>
  <si>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</si>
  <si>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</si>
  <si>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</si>
  <si>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</si>
  <si>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</si>
  <si>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</si>
  <si>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</si>
  <si>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</si>
  <si>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</si>
  <si>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</si>
  <si>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</si>
  <si>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</si>
  <si>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</si>
  <si>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</si>
  <si>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</si>
  <si>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</si>
  <si>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</si>
  <si>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</si>
  <si>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</si>
  <si>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</si>
  <si>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</si>
  <si>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</si>
  <si>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</si>
  <si>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</si>
  <si>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</si>
  <si>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08/02/2025 11:33:00</t>
  </si>
  <si>
    <t>G-1</t>
  </si>
  <si>
    <t>CANA BRAVA TV1 - BAGAZO</t>
  </si>
  <si>
    <t>08/02/2025 17:33:00</t>
  </si>
  <si>
    <t>INDEPENDENCIA GAS</t>
  </si>
  <si>
    <t>08/02/2025 00:02:00</t>
  </si>
  <si>
    <t>08/02/2025 00:38:00</t>
  </si>
  <si>
    <t>POR POTENCIA O ENERGIA</t>
  </si>
  <si>
    <t>E/S para permitir la desconexión del transformador T3 de la S.E. Independencia.</t>
  </si>
  <si>
    <t>08/02/2025 07:41:00</t>
  </si>
  <si>
    <t>xLT</t>
  </si>
  <si>
    <t>08/02/2025 09:47:00</t>
  </si>
  <si>
    <t>A MINIMA CARGA</t>
  </si>
  <si>
    <t>07:51 h: O/P G2.</t>
  </si>
  <si>
    <t>INDEP_G3</t>
  </si>
  <si>
    <t>08/02/2025 09:58:00</t>
  </si>
  <si>
    <t>Operó por sobrecarga de los transformadores T3 y T4 de la SE Independencia.</t>
  </si>
  <si>
    <t>08/02/2025 13:23:00</t>
  </si>
  <si>
    <t>08/02/2025 18:55:00</t>
  </si>
  <si>
    <t>MALACAS1 TG6 - GAS</t>
  </si>
  <si>
    <t>08/02/2025 01:18:00</t>
  </si>
  <si>
    <t>08/02/2025 00:59:00</t>
  </si>
  <si>
    <t>08/02/2025 07:38:00</t>
  </si>
  <si>
    <t>08/02/2025 07:24:00</t>
  </si>
  <si>
    <t>FENIX CCOMB GT11 &amp; GT12 - GAS</t>
  </si>
  <si>
    <t>KALLPA CCOMB TG1 &amp; TG2 &amp; TG3 - GAS</t>
  </si>
  <si>
    <t>08/02/2025 02:30:00</t>
  </si>
  <si>
    <t>08/02/2025 09:30:00</t>
  </si>
  <si>
    <t>POR RSF</t>
  </si>
  <si>
    <t>08/02/2025 13:25:00</t>
  </si>
  <si>
    <t>08/02/2025 15:48:00</t>
  </si>
  <si>
    <t>LAS FLORES CCOMB TG1 - GAS</t>
  </si>
  <si>
    <t>STA ROSA TG8 - GAS</t>
  </si>
  <si>
    <t>08/02/2025 10:18:00</t>
  </si>
  <si>
    <t>08/02/2025 18:50:00</t>
  </si>
  <si>
    <t>08/02/2025 09:59:00</t>
  </si>
  <si>
    <t>VENTANILLA CCOMB TG3 &amp; TG4 - GAS</t>
  </si>
  <si>
    <t>08/02/2025 04:23:00</t>
  </si>
  <si>
    <t>08/02/2025 07:05:00</t>
  </si>
  <si>
    <t>08/02/2025 08:04:00</t>
  </si>
  <si>
    <t>HUAYCOLORO - BIOGAS</t>
  </si>
  <si>
    <t>LA GRINGA V - BIOGAS</t>
  </si>
  <si>
    <t>DONA CATALINA  - BIOGAS</t>
  </si>
  <si>
    <t>CALLAO - BIOGAS</t>
  </si>
  <si>
    <t>OQUENDO CCOMB TG1 - GAS</t>
  </si>
  <si>
    <t>SAN NICOLAS TV1 - R500</t>
  </si>
  <si>
    <t>08/02/2025 20:29:00</t>
  </si>
  <si>
    <t>08/02/2025 21:46:00</t>
  </si>
  <si>
    <t>08/02/2025 12:50:00</t>
  </si>
  <si>
    <t>Parada manual por problemas en planta</t>
  </si>
  <si>
    <t>OLLEROS CCOMB TG1 - GAS</t>
  </si>
  <si>
    <t>08/02/2025 00:49:00</t>
  </si>
  <si>
    <t>08/02/2025 09:48:00</t>
  </si>
  <si>
    <t>08/02/2025 18:49:00</t>
  </si>
  <si>
    <t>Hora Inicio y Fin de Indisponibilidades de las Unidades de Generación SEIN</t>
  </si>
  <si>
    <t>REVISIÓN DESCARGAS PARCIALES GENERADOR</t>
  </si>
  <si>
    <t>Incremento de solidos en suspensión</t>
  </si>
  <si>
    <t>Mantenimiento Correctivo por fatiga en la leva del cilindro A8 - 1ra ampliación</t>
  </si>
  <si>
    <t>LIMPIEZA INTERCAMBIADORES DE CALOR. BAJO CONDICIÓN DE AUMENTO DE TEMPERATURA U1</t>
  </si>
  <si>
    <t>YUNCÁN</t>
  </si>
  <si>
    <t>INSPECCIÓN DE TURBINA Y GENERADOR, INCLUYE MECANICAS (SENSOR DE VIBRACIÓN/ TEMPERATURA/ PRESIÓN), CONDICIONADO A LA PURGA DE LA PRESA CHECRAS</t>
  </si>
  <si>
    <t>PRUEBAS MECANICAS (SENSOR DE VIBRACIÓN/ TEMPERATURA/ PRESIÓN), CONDICIONADO A LA PURGA DE LA PRESA CHECRAS</t>
  </si>
  <si>
    <t xml:space="preserve">CAÑÓN DEL PATO                                    </t>
  </si>
  <si>
    <t>Unidad salió F/S por causas que aun siguen en investigacion. Parada controlada de la U3 de la CH CDP.</t>
  </si>
  <si>
    <t>INSPECCIÓN DE EQUIPOS Y COMPONENTES DE CAJA TURBINA</t>
  </si>
  <si>
    <t>HUAMPANÍ</t>
  </si>
  <si>
    <t>Alta concentración de solidos toma Huampani &gt;6.5 gr/lt y caudal de 60 m3/seg</t>
  </si>
  <si>
    <t>MANTENIMIENTO ANUAL DE BOP + CERTIFICACIÓN QUINQUENAL DE GAS + REEMPLAZO DE AVR</t>
  </si>
  <si>
    <t>SAN NICOLÁS</t>
  </si>
  <si>
    <t>MANTENIMIENTO CORRECTIVO DE LA UNIDAD HIDRÁULICA</t>
  </si>
  <si>
    <t>EJECUTADO</t>
  </si>
  <si>
    <t>Sábado 8 de Febrero del 2025 / SEM N° 6</t>
  </si>
  <si>
    <t xml:space="preserve">ENERGIA RENOVABLES       </t>
  </si>
  <si>
    <t xml:space="preserve">COGENERACION             </t>
  </si>
  <si>
    <t xml:space="preserve">NO INTEGRANTES           </t>
  </si>
  <si>
    <t>Sábado</t>
  </si>
  <si>
    <t>STARO</t>
  </si>
  <si>
    <t>SHAQSH</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</si>
  <si>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</si>
  <si>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</si>
  <si>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</si>
  <si>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</si>
  <si>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</si>
  <si>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</si>
  <si>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</si>
  <si>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</si>
  <si>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</si>
  <si>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</si>
  <si>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</si>
  <si>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</si>
  <si>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</si>
  <si>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</si>
  <si>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</si>
  <si>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</si>
  <si>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</si>
  <si>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</si>
  <si>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</si>
  <si>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</si>
  <si>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</si>
  <si>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</si>
  <si>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</si>
  <si>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</si>
  <si>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</si>
  <si>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</si>
  <si>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</si>
  <si>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</si>
  <si>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</si>
  <si>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</si>
  <si>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</si>
  <si>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</si>
  <si>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</si>
  <si>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</si>
  <si>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</si>
  <si>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</si>
  <si>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</si>
  <si>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</si>
  <si>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</si>
  <si>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</si>
  <si>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</si>
  <si>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</si>
  <si>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</si>
  <si>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</si>
  <si>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</si>
  <si>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</si>
  <si>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</si>
  <si>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</si>
  <si>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</si>
  <si>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</si>
  <si>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</si>
  <si>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</si>
  <si>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</si>
  <si>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</si>
  <si>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</si>
  <si>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</si>
  <si>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</si>
  <si>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</si>
  <si>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</si>
  <si>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</si>
  <si>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</si>
  <si>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</si>
  <si>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</si>
  <si>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</si>
  <si>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</si>
  <si>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</si>
  <si>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</si>
  <si>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</si>
  <si>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</si>
  <si>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</si>
  <si>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</si>
  <si>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</si>
  <si>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</si>
  <si>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</si>
  <si>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</si>
  <si>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</si>
  <si>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</si>
  <si>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</si>
  <si>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</si>
  <si>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</si>
  <si>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</si>
  <si>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</si>
  <si>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</si>
  <si>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</si>
  <si>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</si>
  <si>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</si>
  <si>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</si>
  <si>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</si>
  <si>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</si>
  <si>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</si>
  <si>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</si>
  <si>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</si>
  <si>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</si>
  <si>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</si>
  <si>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</si>
  <si>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</si>
  <si>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</si>
  <si>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</si>
  <si>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</si>
  <si>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</si>
  <si>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</si>
  <si>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</si>
  <si>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</si>
  <si>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</si>
  <si>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5882379.93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</si>
  <si>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</si>
  <si>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</si>
  <si>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</si>
  <si>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</si>
  <si>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</si>
  <si>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</si>
  <si>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</si>
  <si>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</si>
  <si>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</si>
  <si>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</si>
  <si>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</si>
  <si>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</si>
  <si>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</si>
  <si>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</si>
  <si>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</si>
  <si>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</si>
  <si>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</si>
  <si>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</si>
  <si>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</si>
  <si>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</si>
  <si>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</si>
  <si>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</si>
  <si>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</si>
  <si>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</si>
  <si>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</si>
  <si>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</si>
  <si>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</si>
  <si>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</si>
  <si>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</si>
  <si>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</si>
  <si>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</si>
  <si>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</si>
  <si>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</si>
  <si>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</si>
  <si>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</si>
  <si>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</si>
  <si>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</si>
  <si>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</si>
  <si>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</si>
  <si>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</si>
  <si>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</si>
  <si>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</si>
  <si>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</si>
  <si>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</si>
  <si>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</si>
  <si>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</si>
  <si>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</si>
  <si>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</si>
  <si>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</si>
  <si>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</si>
  <si>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</si>
  <si>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</si>
  <si>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</si>
  <si>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</si>
  <si>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</si>
  <si>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</si>
  <si>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</si>
  <si>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</si>
  <si>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</si>
  <si>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</si>
  <si>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</si>
  <si>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</si>
  <si>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</si>
  <si>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</si>
  <si>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</si>
  <si>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</si>
  <si>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</si>
  <si>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</si>
  <si>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</si>
  <si>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</si>
  <si>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</si>
  <si>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</si>
  <si>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</si>
  <si>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</si>
  <si>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</si>
  <si>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</si>
  <si>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</si>
  <si>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</si>
  <si>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</si>
  <si>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</si>
  <si>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</si>
  <si>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</si>
  <si>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</si>
  <si>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</si>
  <si>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</si>
  <si>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</si>
  <si>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</si>
  <si>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</si>
  <si>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</si>
  <si>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</si>
  <si>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</si>
  <si>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</si>
  <si>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</si>
  <si>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</si>
  <si>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</si>
  <si>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</si>
  <si>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</si>
  <si>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</si>
  <si>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</si>
  <si>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</si>
  <si>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</si>
  <si>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</si>
  <si>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</si>
  <si>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</si>
  <si>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</si>
  <si>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</si>
  <si>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</si>
  <si>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</si>
  <si>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</si>
  <si>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</si>
  <si>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</si>
  <si>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</si>
  <si>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</si>
  <si>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</si>
  <si>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</si>
  <si>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</si>
  <si>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</si>
  <si>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</si>
  <si>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</si>
  <si>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</si>
  <si>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</si>
  <si>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</si>
  <si>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</si>
  <si>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</si>
  <si>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</si>
  <si>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</si>
  <si>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</si>
  <si>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</si>
  <si>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</si>
  <si>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</si>
  <si>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</si>
  <si>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</si>
  <si>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</si>
  <si>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</si>
  <si>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</si>
  <si>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05:30:00</t>
  </si>
  <si>
    <t>CUENCA RIO HUAURA</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</si>
  <si>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</si>
  <si>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</si>
  <si>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</si>
  <si>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</si>
  <si>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</si>
  <si>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</si>
  <si>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</si>
  <si>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</si>
  <si>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</si>
  <si>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</si>
  <si>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</si>
  <si>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</si>
  <si>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</si>
  <si>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</si>
  <si>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</si>
  <si>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</si>
  <si>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de combustible interno en planta.</t>
  </si>
  <si>
    <t>Reporte de Consumo de Combustibles</t>
  </si>
  <si>
    <t>CONSUMO DE COMBUSTIBLES - LÍQUIDO, SÓLIDO, GASEOSO</t>
  </si>
  <si>
    <t>MEDIDOR</t>
  </si>
  <si>
    <t>08/Feb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</si>
  <si>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</si>
  <si>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</si>
  <si>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</si>
  <si>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</si>
  <si>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</si>
  <si>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</si>
  <si>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</si>
  <si>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</si>
  <si>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</si>
  <si>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</si>
  <si>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</si>
  <si>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</si>
  <si>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</si>
  <si>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</si>
  <si>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</si>
  <si>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</si>
  <si>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</si>
  <si>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</si>
  <si>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</si>
  <si>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</si>
  <si>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</si>
  <si>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</si>
  <si>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</si>
  <si>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</si>
  <si>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</si>
  <si>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</si>
  <si>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</si>
  <si>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</si>
  <si>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</si>
  <si>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</si>
  <si>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</si>
  <si>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</si>
  <si>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</si>
  <si>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</si>
  <si>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</si>
  <si>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</si>
  <si>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</si>
  <si>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</si>
  <si>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</si>
  <si>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</si>
  <si>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</si>
  <si>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</si>
  <si>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</si>
  <si>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</si>
  <si>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</si>
  <si>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</si>
  <si>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</si>
  <si>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</si>
  <si>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</si>
  <si>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</si>
  <si>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</si>
  <si>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</si>
  <si>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</si>
  <si>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</si>
  <si>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</si>
  <si>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</si>
  <si>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</si>
  <si>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</si>
  <si>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</si>
  <si>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</si>
  <si>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</si>
  <si>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</si>
  <si>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</si>
  <si>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</si>
  <si>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</si>
  <si>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</si>
  <si>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</si>
  <si>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</si>
  <si>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</si>
  <si>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</si>
  <si>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</si>
  <si>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</si>
  <si>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</si>
  <si>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</si>
  <si>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08/02/2025 01:00</t>
  </si>
  <si>
    <t>08/02/2025 02:00</t>
  </si>
  <si>
    <t>08/02/2025 03:00</t>
  </si>
  <si>
    <t>08/02/2025 04:00</t>
  </si>
  <si>
    <t>08/02/2025 05:00</t>
  </si>
  <si>
    <t>08/02/2025 09:00</t>
  </si>
  <si>
    <t>08/02/2025 11:00</t>
  </si>
  <si>
    <t>08/02/2025 12:00</t>
  </si>
  <si>
    <t>08/02/2025 13:00</t>
  </si>
  <si>
    <t>08/02/2025 14:00</t>
  </si>
  <si>
    <t>08/02/2025 15:00</t>
  </si>
  <si>
    <t>08/02/2025 20:00</t>
  </si>
  <si>
    <t>08/02/2025 21:00</t>
  </si>
  <si>
    <t>08/02/2025 22:00</t>
  </si>
  <si>
    <t>08/02/2025 23:00</t>
  </si>
  <si>
    <t>TEMPERATURA AMBIENTE (ºC)</t>
  </si>
  <si>
    <t>Disponibilidad de Gas Natural de las Centrales Termoeléctricas</t>
  </si>
  <si>
    <t>GASEODUCTO</t>
  </si>
  <si>
    <t>VOLUMEN DE GAS (Mm3)</t>
  </si>
  <si>
    <t>INICIAL</t>
  </si>
  <si>
    <t>GASEODUCTO DE CAMISEA (EGESUR)</t>
  </si>
  <si>
    <t>09/02/2025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</si>
  <si>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</si>
  <si>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</si>
  <si>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</si>
  <si>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</si>
  <si>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</si>
  <si>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</si>
  <si>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</si>
  <si>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</si>
  <si>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</si>
  <si>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</si>
  <si>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</si>
  <si>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</si>
  <si>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</si>
  <si>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</si>
  <si>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</si>
  <si>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</si>
  <si>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</si>
  <si>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</si>
  <si>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</si>
  <si>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</si>
  <si>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</si>
  <si>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</si>
  <si>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</si>
  <si>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</si>
  <si>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</si>
  <si>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</si>
  <si>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</si>
  <si>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</si>
  <si>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</si>
  <si>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</si>
  <si>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</si>
  <si>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</si>
  <si>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</si>
  <si>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</si>
  <si>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</si>
  <si>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</si>
  <si>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</si>
  <si>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</si>
  <si>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</si>
  <si>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</si>
  <si>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</si>
  <si>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</si>
  <si>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</si>
  <si>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</si>
  <si>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</si>
  <si>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</si>
  <si>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</si>
  <si>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</si>
  <si>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</si>
  <si>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</si>
  <si>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</si>
  <si>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</si>
  <si>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</si>
  <si>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</si>
  <si>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</si>
  <si>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</si>
  <si>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</si>
  <si>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</si>
  <si>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</si>
  <si>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</si>
  <si>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</si>
  <si>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</si>
  <si>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</si>
  <si>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</si>
  <si>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</si>
  <si>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</si>
  <si>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</si>
  <si>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</si>
  <si>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</si>
  <si>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</si>
  <si>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</si>
  <si>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</si>
  <si>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</si>
  <si>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</si>
  <si>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</si>
  <si>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</si>
  <si>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</si>
  <si>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</si>
  <si>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</si>
  <si>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</si>
  <si>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</si>
  <si>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</si>
  <si>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</si>
  <si>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</si>
  <si>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</si>
  <si>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</si>
  <si>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</si>
  <si>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</si>
  <si>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</si>
  <si>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</si>
  <si>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</si>
  <si>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</si>
  <si>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</si>
  <si>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</si>
  <si>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</si>
  <si>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</si>
  <si>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</si>
  <si>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</si>
  <si>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</si>
  <si>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</si>
  <si>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</si>
  <si>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</si>
  <si>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</si>
  <si>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</si>
  <si>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</si>
  <si>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</si>
  <si>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</si>
  <si>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</si>
  <si>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</si>
  <si>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</si>
  <si>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</si>
  <si>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</si>
  <si>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</si>
  <si>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</si>
  <si>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</si>
  <si>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</si>
  <si>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</si>
  <si>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</si>
  <si>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</si>
  <si>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</si>
  <si>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</si>
  <si>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</si>
  <si>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</si>
  <si>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</si>
  <si>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</si>
  <si>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</si>
  <si>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</si>
  <si>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</si>
  <si>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</si>
  <si>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</si>
  <si>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</si>
  <si>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</si>
  <si>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</si>
  <si>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</si>
  <si>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</si>
  <si>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</si>
  <si>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</si>
  <si>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</si>
  <si>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</si>
  <si>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</si>
  <si>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</si>
  <si>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</si>
  <si>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</si>
  <si>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</si>
  <si>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</si>
  <si>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</si>
  <si>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</si>
  <si>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</si>
  <si>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</si>
  <si>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</si>
  <si>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</si>
  <si>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</si>
  <si>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</si>
  <si>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</si>
  <si>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</si>
  <si>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</si>
  <si>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</si>
  <si>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</si>
  <si>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</si>
  <si>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</si>
  <si>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</si>
  <si>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</si>
  <si>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</si>
  <si>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</si>
  <si>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</si>
  <si>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</si>
  <si>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</si>
  <si>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</si>
  <si>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</si>
  <si>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</si>
  <si>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</si>
  <si>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</si>
  <si>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</si>
  <si>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</si>
  <si>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</si>
  <si>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</si>
  <si>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</si>
  <si>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</si>
  <si>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</si>
  <si>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</si>
  <si>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</si>
  <si>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</si>
  <si>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</si>
  <si>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</si>
  <si>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</si>
  <si>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</si>
  <si>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</si>
  <si>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</si>
  <si>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</si>
  <si>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</si>
  <si>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</si>
  <si>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</si>
  <si>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</si>
  <si>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</si>
  <si>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</si>
  <si>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</si>
  <si>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</si>
  <si>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</si>
  <si>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</si>
  <si>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</si>
  <si>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</si>
  <si>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</si>
  <si>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</si>
  <si>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</si>
  <si>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</si>
  <si>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</si>
  <si>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</si>
  <si>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</si>
  <si>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</si>
  <si>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</si>
  <si>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</si>
  <si>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</si>
  <si>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</si>
  <si>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</si>
  <si>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</si>
  <si>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</si>
  <si>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</si>
  <si>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</si>
  <si>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</si>
  <si>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</si>
  <si>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</si>
  <si>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</si>
  <si>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</si>
  <si>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</si>
  <si>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</si>
  <si>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</si>
  <si>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</si>
  <si>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</si>
  <si>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</si>
  <si>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</si>
  <si>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</si>
  <si>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</si>
  <si>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</si>
  <si>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</si>
  <si>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</si>
  <si>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</si>
  <si>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</si>
  <si>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</si>
  <si>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</si>
  <si>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</si>
  <si>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</si>
  <si>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</si>
  <si>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</si>
  <si>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</si>
  <si>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</si>
  <si>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</si>
  <si>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</si>
  <si>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</si>
  <si>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</si>
  <si>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</si>
  <si>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</si>
  <si>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</si>
  <si>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</si>
  <si>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</si>
  <si>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</si>
  <si>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</si>
  <si>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</si>
  <si>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</si>
  <si>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</si>
  <si>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</si>
  <si>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</si>
  <si>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</si>
  <si>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</si>
  <si>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</si>
  <si>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</si>
  <si>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</si>
  <si>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</si>
  <si>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</si>
  <si>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</si>
  <si>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</si>
  <si>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</si>
  <si>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</si>
  <si>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</si>
  <si>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</si>
  <si>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</si>
  <si>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</si>
  <si>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</si>
  <si>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</si>
  <si>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</si>
  <si>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</si>
  <si>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</si>
  <si>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</si>
  <si>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</si>
  <si>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</si>
  <si>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</si>
  <si>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</si>
  <si>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</si>
  <si>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</si>
  <si>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</si>
  <si>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</si>
  <si>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</si>
  <si>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</si>
  <si>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</si>
  <si>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</si>
  <si>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</si>
  <si>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</si>
  <si>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</si>
  <si>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</si>
  <si>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</si>
  <si>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</si>
  <si>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</si>
  <si>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</si>
  <si>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</si>
  <si>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</si>
  <si>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</si>
  <si>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</si>
  <si>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</si>
  <si>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</si>
  <si>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</si>
  <si>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</si>
  <si>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</si>
  <si>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</si>
  <si>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</si>
  <si>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</si>
  <si>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</si>
  <si>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</si>
  <si>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</si>
  <si>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</si>
  <si>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</si>
  <si>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</si>
  <si>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</si>
  <si>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</si>
  <si>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</si>
  <si>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</si>
  <si>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</si>
  <si>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</si>
  <si>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</si>
  <si>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</si>
  <si>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</si>
  <si>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</si>
  <si>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</si>
  <si>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</si>
  <si>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</si>
  <si>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</si>
  <si>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</si>
  <si>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</si>
  <si>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</si>
  <si>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</si>
  <si>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</si>
  <si>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</si>
  <si>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</si>
  <si>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</si>
  <si>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</si>
  <si>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</si>
  <si>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</si>
  <si>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</si>
  <si>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</si>
  <si>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</si>
  <si>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</si>
  <si>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</si>
  <si>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</si>
  <si>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</si>
  <si>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</si>
  <si>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</si>
  <si>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</si>
  <si>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</si>
  <si>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</si>
  <si>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</si>
  <si>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</si>
  <si>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</si>
  <si>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</si>
  <si>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</si>
  <si>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</si>
  <si>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</si>
  <si>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</si>
  <si>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</si>
  <si>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</si>
  <si>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</si>
  <si>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</si>
  <si>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</si>
  <si>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</si>
  <si>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</si>
  <si>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</si>
  <si>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</si>
  <si>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</si>
  <si>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</si>
  <si>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</si>
  <si>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</si>
  <si>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</si>
  <si>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</si>
  <si>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</si>
  <si>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</si>
  <si>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</si>
  <si>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</si>
  <si>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</si>
  <si>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</si>
  <si>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</si>
  <si>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</si>
  <si>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</si>
  <si>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</si>
  <si>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</si>
  <si>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</si>
  <si>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</si>
  <si>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</si>
  <si>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</si>
  <si>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</si>
  <si>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</si>
  <si>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</si>
  <si>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</si>
  <si>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</si>
  <si>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</si>
  <si>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</si>
  <si>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</si>
  <si>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</si>
  <si>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</si>
  <si>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</si>
  <si>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</si>
  <si>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</si>
  <si>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</si>
  <si>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</si>
  <si>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</si>
  <si>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</si>
  <si>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</si>
  <si>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</si>
  <si>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</si>
  <si>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</si>
  <si>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</si>
  <si>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</si>
  <si>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</si>
  <si>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</si>
  <si>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</si>
  <si>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</si>
  <si>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</si>
  <si>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</si>
  <si>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</si>
  <si>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</si>
  <si>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</si>
  <si>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</si>
  <si>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</si>
  <si>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</si>
  <si>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</si>
  <si>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</si>
  <si>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</si>
  <si>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</si>
  <si>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</si>
  <si>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</si>
  <si>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</si>
  <si>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</si>
  <si>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</si>
  <si>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</si>
  <si>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</si>
  <si>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</si>
  <si>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</si>
  <si>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</si>
  <si>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</si>
  <si>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</si>
  <si>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</si>
  <si>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</si>
  <si>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</si>
  <si>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</si>
  <si>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</si>
  <si>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</si>
  <si>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</si>
  <si>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</si>
  <si>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</si>
  <si>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</si>
  <si>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</si>
  <si>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</si>
  <si>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</si>
  <si>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</si>
  <si>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</si>
  <si>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</si>
  <si>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</si>
  <si>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</si>
  <si>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</si>
  <si>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</si>
  <si>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</si>
  <si>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</si>
  <si>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</si>
  <si>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</si>
  <si>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</si>
  <si>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</si>
  <si>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</si>
  <si>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</si>
  <si>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</si>
  <si>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</si>
  <si>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</si>
  <si>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</si>
  <si>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</si>
  <si>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</si>
  <si>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</si>
  <si>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</si>
  <si>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</si>
  <si>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</si>
  <si>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</si>
  <si>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</si>
  <si>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</si>
  <si>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</si>
  <si>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</si>
  <si>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</si>
  <si>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</si>
  <si>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</si>
  <si>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</si>
  <si>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</si>
  <si>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</si>
  <si>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</si>
  <si>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</si>
  <si>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</si>
  <si>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</si>
  <si>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</si>
  <si>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</si>
  <si>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</si>
  <si>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</si>
  <si>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</si>
  <si>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</si>
  <si>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</si>
  <si>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</si>
  <si>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</si>
  <si>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</si>
  <si>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</si>
  <si>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</si>
  <si>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</si>
  <si>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</si>
  <si>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</si>
  <si>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</si>
  <si>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</si>
  <si>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</si>
  <si>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</si>
  <si>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</si>
  <si>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</si>
  <si>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</si>
  <si>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</si>
  <si>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</si>
  <si>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</si>
  <si>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</si>
  <si>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</si>
  <si>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</si>
  <si>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</si>
  <si>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</si>
  <si>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</si>
  <si>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</si>
  <si>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</si>
  <si>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</si>
  <si>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</si>
  <si>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</si>
  <si>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</si>
  <si>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</si>
  <si>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</si>
  <si>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</si>
  <si>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</si>
  <si>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</si>
  <si>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</si>
  <si>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</si>
  <si>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</si>
  <si>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</si>
  <si>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</si>
  <si>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</si>
  <si>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</si>
  <si>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</si>
  <si>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</si>
  <si>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</si>
  <si>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</si>
  <si>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</si>
  <si>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</si>
  <si>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</si>
  <si>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</si>
  <si>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</si>
  <si>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</si>
  <si>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</si>
  <si>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</si>
  <si>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</si>
  <si>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</si>
  <si>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</si>
  <si>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</si>
  <si>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</si>
  <si>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</si>
  <si>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</si>
  <si>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</si>
  <si>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</si>
  <si>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</si>
  <si>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</si>
  <si>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</si>
  <si>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</si>
  <si>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</si>
  <si>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</si>
  <si>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</si>
  <si>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</si>
  <si>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</si>
  <si>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</si>
  <si>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</si>
  <si>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</si>
  <si>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</si>
  <si>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</si>
  <si>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</si>
  <si>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</si>
  <si>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</si>
  <si>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</si>
  <si>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</si>
  <si>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</si>
  <si>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</si>
  <si>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</si>
  <si>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</si>
  <si>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</si>
  <si>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</si>
  <si>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</si>
  <si>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</si>
  <si>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</si>
  <si>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</si>
  <si>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</si>
  <si>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</si>
  <si>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</si>
  <si>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</si>
  <si>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</si>
  <si>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</si>
  <si>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</si>
  <si>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</si>
  <si>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</si>
  <si>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</si>
  <si>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</si>
  <si>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</si>
  <si>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</si>
  <si>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</si>
  <si>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</si>
  <si>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</si>
  <si>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</si>
  <si>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</si>
  <si>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</si>
  <si>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</si>
  <si>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</si>
  <si>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</si>
  <si>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</si>
  <si>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</si>
  <si>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</si>
  <si>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</si>
  <si>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</si>
  <si>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</si>
  <si>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</si>
  <si>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</si>
  <si>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</si>
  <si>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</si>
  <si>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</si>
  <si>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</si>
  <si>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</si>
  <si>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</si>
  <si>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</si>
  <si>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</si>
  <si>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</si>
  <si>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</si>
  <si>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</si>
  <si>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</si>
  <si>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</si>
  <si>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</si>
  <si>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</si>
  <si>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</si>
  <si>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</si>
  <si>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</si>
  <si>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</si>
  <si>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</si>
  <si>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</si>
  <si>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</si>
  <si>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</si>
  <si>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</si>
  <si>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</si>
  <si>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</si>
  <si>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</si>
  <si>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</si>
  <si>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</si>
  <si>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</si>
  <si>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</si>
  <si>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</si>
  <si>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</si>
  <si>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</si>
  <si>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</si>
  <si>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</si>
  <si>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</si>
  <si>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</si>
  <si>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</si>
  <si>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</si>
  <si>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</si>
  <si>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</si>
  <si>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</si>
  <si>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</si>
  <si>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</si>
  <si>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</si>
  <si>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</si>
  <si>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</si>
  <si>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</si>
  <si>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</si>
  <si>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</si>
  <si>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</si>
  <si>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</si>
  <si>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</si>
  <si>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</si>
  <si>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</si>
  <si>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</si>
  <si>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</si>
  <si>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</si>
  <si>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</si>
  <si>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</si>
  <si>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</si>
  <si>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</si>
  <si>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</si>
  <si>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</si>
  <si>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</si>
  <si>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</si>
  <si>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</si>
  <si>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</si>
  <si>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</si>
  <si>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</si>
  <si>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</si>
  <si>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</si>
  <si>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</si>
  <si>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</si>
  <si>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</si>
  <si>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ISA PERU</t>
  </si>
  <si>
    <t>PLUZ ENERGÍA PERÚ S.A.A.</t>
  </si>
  <si>
    <t>ENEL PERU S.A.C.</t>
  </si>
  <si>
    <t>LUZ DEL SUR</t>
  </si>
  <si>
    <t>ABY TRANSMISIÓN SUR</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</si>
  <si>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</si>
  <si>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</si>
  <si>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</si>
  <si>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</si>
  <si>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</si>
  <si>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</si>
  <si>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</si>
  <si>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</si>
  <si>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</si>
  <si>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</si>
  <si>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</si>
  <si>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</si>
  <si>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</si>
  <si>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</si>
  <si>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</si>
  <si>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</si>
  <si>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</si>
  <si>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</si>
  <si>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</si>
  <si>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</si>
  <si>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</si>
  <si>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</si>
  <si>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</si>
  <si>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</si>
  <si>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</si>
  <si>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</si>
  <si>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</si>
  <si>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</si>
  <si>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</si>
  <si>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</si>
  <si>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</si>
  <si>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</si>
  <si>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</si>
  <si>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</si>
  <si>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</si>
  <si>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</si>
  <si>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</si>
  <si>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</si>
  <si>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</si>
  <si>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</si>
  <si>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</si>
  <si>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</si>
  <si>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</si>
  <si>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</si>
  <si>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</si>
  <si>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</si>
  <si>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</si>
  <si>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</si>
  <si>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</si>
  <si>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</si>
  <si>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</si>
  <si>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</si>
  <si>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</si>
  <si>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</si>
  <si>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</si>
  <si>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</si>
  <si>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</si>
  <si>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</si>
  <si>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</si>
  <si>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</si>
  <si>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</si>
  <si>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</si>
  <si>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</si>
  <si>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</si>
  <si>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</si>
  <si>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</si>
  <si>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</si>
  <si>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</si>
  <si>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</si>
  <si>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</si>
  <si>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</si>
  <si>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</si>
  <si>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</si>
  <si>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</si>
  <si>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</si>
  <si>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</si>
  <si>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</si>
  <si>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</si>
  <si>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</si>
  <si>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</si>
  <si>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</si>
  <si>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</si>
  <si>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</si>
  <si>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</si>
  <si>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</si>
  <si>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</si>
  <si>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</si>
  <si>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</si>
  <si>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</si>
  <si>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</si>
  <si>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</si>
  <si>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</si>
  <si>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</si>
  <si>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</si>
  <si>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</si>
  <si>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</si>
  <si>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</si>
  <si>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</si>
  <si>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</si>
  <si>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</si>
  <si>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</si>
  <si>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</si>
  <si>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</si>
  <si>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</si>
  <si>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</si>
  <si>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</si>
  <si>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</si>
  <si>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</si>
  <si>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</si>
  <si>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</si>
  <si>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</si>
  <si>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</si>
  <si>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</si>
  <si>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</si>
  <si>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</si>
  <si>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</si>
  <si>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</si>
  <si>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</si>
  <si>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</si>
  <si>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</si>
  <si>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</si>
  <si>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</si>
  <si>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</si>
  <si>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</si>
  <si>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</si>
  <si>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</si>
  <si>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</si>
  <si>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</si>
  <si>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</si>
  <si>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</si>
  <si>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</si>
  <si>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</si>
  <si>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</si>
  <si>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</si>
  <si>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</si>
  <si>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</si>
  <si>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</si>
  <si>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</si>
  <si>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</si>
  <si>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</si>
  <si>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</si>
  <si>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</si>
  <si>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</si>
  <si>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</si>
  <si>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</si>
  <si>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</si>
  <si>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</si>
  <si>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</si>
  <si>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</si>
  <si>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</si>
  <si>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</si>
  <si>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</si>
  <si>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</si>
  <si>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</si>
  <si>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</si>
  <si>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</si>
  <si>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</si>
  <si>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</si>
  <si>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</si>
  <si>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</si>
  <si>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</si>
  <si>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</si>
  <si>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</si>
  <si>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</si>
  <si>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</si>
  <si>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</si>
  <si>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</si>
  <si>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</si>
  <si>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</si>
  <si>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</si>
  <si>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</si>
  <si>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</si>
  <si>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</si>
  <si>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</si>
  <si>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</si>
  <si>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</si>
  <si>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</si>
  <si>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</si>
  <si>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</si>
  <si>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</si>
  <si>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</si>
  <si>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</si>
  <si>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</si>
  <si>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</si>
  <si>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</si>
  <si>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</si>
  <si>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</si>
  <si>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</si>
  <si>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</si>
  <si>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</si>
  <si>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</si>
  <si>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</si>
  <si>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</si>
  <si>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</si>
  <si>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</si>
  <si>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</si>
  <si>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</si>
  <si>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</si>
  <si>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</si>
  <si>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</si>
  <si>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</si>
  <si>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</si>
  <si>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</si>
  <si>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</si>
  <si>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</si>
  <si>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</si>
  <si>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</si>
  <si>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</si>
  <si>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</si>
  <si>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</si>
  <si>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</si>
  <si>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</si>
  <si>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</si>
  <si>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</si>
  <si>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</si>
  <si>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</si>
  <si>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</si>
  <si>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</si>
  <si>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</si>
  <si>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</si>
  <si>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</si>
  <si>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</si>
  <si>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</si>
  <si>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</si>
  <si>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</si>
  <si>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</si>
  <si>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</si>
  <si>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</si>
  <si>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</si>
  <si>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</si>
  <si>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</si>
  <si>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</si>
  <si>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</si>
  <si>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</si>
  <si>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</si>
  <si>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</si>
  <si>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</si>
  <si>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</si>
  <si>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</si>
  <si>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</si>
  <si>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</si>
  <si>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</si>
  <si>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</si>
  <si>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</si>
  <si>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</si>
  <si>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</si>
  <si>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</si>
  <si>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</si>
  <si>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</si>
  <si>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</si>
  <si>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</si>
  <si>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</si>
  <si>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</si>
  <si>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</si>
  <si>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</si>
  <si>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</si>
  <si>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</si>
  <si>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</si>
  <si>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</si>
  <si>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</si>
  <si>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</si>
  <si>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</si>
  <si>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</si>
  <si>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</si>
  <si>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</si>
  <si>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</si>
  <si>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</si>
  <si>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</si>
  <si>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</si>
  <si>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</si>
  <si>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</si>
  <si>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</si>
  <si>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</si>
  <si>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</si>
  <si>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</si>
  <si>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</si>
  <si>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</si>
  <si>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</si>
  <si>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</si>
  <si>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</si>
  <si>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</si>
  <si>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</si>
  <si>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</si>
  <si>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</si>
  <si>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</si>
  <si>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</si>
  <si>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</si>
  <si>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</si>
  <si>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</si>
  <si>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</si>
  <si>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</si>
  <si>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</si>
  <si>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</si>
  <si>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</si>
  <si>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</si>
  <si>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</si>
  <si>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</si>
  <si>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</si>
  <si>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</si>
  <si>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</si>
  <si>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</si>
  <si>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</si>
  <si>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</si>
  <si>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</si>
  <si>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</si>
  <si>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</si>
  <si>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</si>
  <si>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</si>
  <si>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</si>
  <si>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</si>
  <si>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</si>
  <si>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</si>
  <si>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</si>
  <si>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</si>
  <si>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</si>
  <si>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</si>
  <si>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</si>
  <si>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</si>
  <si>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</si>
  <si>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</si>
  <si>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</si>
  <si>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</si>
  <si>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</si>
  <si>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</si>
  <si>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</si>
  <si>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</si>
  <si>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</si>
  <si>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</si>
  <si>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</si>
  <si>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</si>
  <si>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</si>
  <si>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</si>
  <si>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</si>
  <si>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</si>
  <si>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</si>
  <si>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</si>
  <si>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</si>
  <si>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</si>
  <si>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</si>
  <si>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</si>
  <si>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</si>
  <si>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</si>
  <si>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</si>
  <si>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</si>
  <si>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</si>
  <si>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</si>
  <si>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</si>
  <si>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</si>
  <si>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</si>
  <si>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</si>
  <si>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</si>
  <si>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</si>
  <si>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</si>
  <si>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</si>
  <si>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</si>
  <si>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</si>
  <si>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</si>
  <si>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</si>
  <si>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</si>
  <si>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</si>
  <si>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</si>
  <si>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</si>
  <si>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</si>
  <si>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</si>
  <si>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</si>
  <si>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</si>
  <si>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</si>
  <si>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</si>
  <si>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</si>
  <si>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</si>
  <si>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</si>
  <si>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</si>
  <si>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</si>
  <si>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</si>
  <si>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</si>
  <si>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</si>
  <si>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</si>
  <si>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</si>
  <si>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</si>
  <si>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</si>
  <si>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</si>
  <si>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</si>
  <si>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</si>
  <si>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</si>
  <si>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15:38:58
</t>
  </si>
  <si>
    <t xml:space="preserve">59.771 
</t>
  </si>
  <si>
    <t xml:space="preserve">05:42:52
</t>
  </si>
  <si>
    <t xml:space="preserve">60.318 
</t>
  </si>
  <si>
    <t>PUCALLPA ISA</t>
  </si>
  <si>
    <t xml:space="preserve">60.316 
</t>
  </si>
  <si>
    <t>4</t>
  </si>
  <si>
    <t xml:space="preserve">60.317 
</t>
  </si>
  <si>
    <t>SAN JUAN CCRespaldo</t>
  </si>
  <si>
    <t xml:space="preserve">59.772 
</t>
  </si>
  <si>
    <t xml:space="preserve">03:55:31
</t>
  </si>
  <si>
    <t xml:space="preserve">59.840 
</t>
  </si>
  <si>
    <t xml:space="preserve">05:06:07
</t>
  </si>
  <si>
    <t xml:space="preserve">60.273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</si>
  <si>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</si>
  <si>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</si>
  <si>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</si>
  <si>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</si>
  <si>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</si>
  <si>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</si>
  <si>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</si>
  <si>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</si>
  <si>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</si>
  <si>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</si>
  <si>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</si>
  <si>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</si>
  <si>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</si>
  <si>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</si>
  <si>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</si>
  <si>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</si>
  <si>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</si>
  <si>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</si>
  <si>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</si>
  <si>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5882380 y resultó S/. 475687 (8.80% ) menor que el correspondiente al sábado de la semana pasada.</t>
  </si>
  <si>
    <t>Fecha</t>
  </si>
  <si>
    <t>Costo Total Ejecutado</t>
  </si>
  <si>
    <t>Costo Total Programado</t>
  </si>
  <si>
    <t>SAB 1</t>
  </si>
  <si>
    <t>DOM 2</t>
  </si>
  <si>
    <t>LUN 3</t>
  </si>
  <si>
    <t>MAR 4</t>
  </si>
  <si>
    <t>MIE 5</t>
  </si>
  <si>
    <t>JUE 6</t>
  </si>
  <si>
    <t>VIE 7</t>
  </si>
  <si>
    <t>SAB 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</si>
  <si>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</si>
  <si>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</si>
  <si>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</si>
  <si>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</si>
  <si>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</si>
  <si>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</si>
  <si>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</si>
  <si>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</si>
  <si>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</si>
  <si>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</si>
  <si>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</si>
  <si>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</si>
  <si>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</si>
  <si>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</si>
  <si>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</si>
  <si>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</si>
  <si>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</si>
  <si>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</si>
  <si>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</si>
  <si>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</si>
  <si>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</si>
  <si>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</si>
  <si>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</si>
  <si>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</si>
  <si>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</si>
  <si>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</si>
  <si>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</si>
  <si>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</si>
  <si>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</si>
  <si>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</si>
  <si>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</si>
  <si>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</si>
  <si>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</si>
  <si>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</si>
  <si>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</si>
  <si>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</si>
  <si>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</si>
  <si>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</si>
  <si>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</si>
  <si>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</si>
  <si>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</si>
  <si>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</si>
  <si>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</si>
  <si>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</si>
  <si>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</si>
  <si>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</si>
  <si>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</si>
  <si>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</si>
  <si>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</si>
  <si>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</si>
  <si>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</si>
  <si>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</si>
  <si>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</si>
  <si>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</si>
  <si>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</si>
  <si>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</si>
  <si>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</si>
  <si>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</si>
  <si>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</si>
  <si>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</si>
  <si>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</si>
  <si>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</si>
  <si>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</si>
  <si>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</si>
  <si>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</si>
  <si>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</si>
  <si>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140.1082</t>
  </si>
  <si>
    <t>170</t>
  </si>
  <si>
    <t>148.4556</t>
  </si>
  <si>
    <t>157.5386</t>
  </si>
  <si>
    <t>70.4</t>
  </si>
  <si>
    <t>135.1467</t>
  </si>
  <si>
    <t>152.8871</t>
  </si>
  <si>
    <t>114.9785</t>
  </si>
  <si>
    <t>153.8345</t>
  </si>
  <si>
    <t>117.5486</t>
  </si>
  <si>
    <t>129.54</t>
  </si>
  <si>
    <t>165.6474</t>
  </si>
  <si>
    <t>163.6767</t>
  </si>
  <si>
    <t>162.5184</t>
  </si>
  <si>
    <t>168.5657</t>
  </si>
  <si>
    <t>165.9533</t>
  </si>
  <si>
    <t>199</t>
  </si>
  <si>
    <t>35.787</t>
  </si>
  <si>
    <t>103.9449</t>
  </si>
  <si>
    <t>193</t>
  </si>
  <si>
    <t>123.5902</t>
  </si>
  <si>
    <t>171.7928</t>
  </si>
  <si>
    <t>148.2068</t>
  </si>
  <si>
    <t>171.7932</t>
  </si>
  <si>
    <t>148.2065</t>
  </si>
  <si>
    <t>182</t>
  </si>
  <si>
    <t>135.6385</t>
  </si>
  <si>
    <t>122.6535</t>
  </si>
  <si>
    <t>81.9449</t>
  </si>
  <si>
    <t>6</t>
  </si>
  <si>
    <t>160.2473</t>
  </si>
  <si>
    <t>154.9114</t>
  </si>
  <si>
    <t>146.2004</t>
  </si>
  <si>
    <t>198.2625</t>
  </si>
  <si>
    <t>149.3645</t>
  </si>
  <si>
    <t>81.945</t>
  </si>
  <si>
    <t>89.9367</t>
  </si>
  <si>
    <t>116.0434</t>
  </si>
  <si>
    <t>81.9456</t>
  </si>
  <si>
    <t>161.4593</t>
  </si>
  <si>
    <t>6.0845</t>
  </si>
  <si>
    <t>15.9204</t>
  </si>
  <si>
    <t>138.7863</t>
  </si>
  <si>
    <t>146.4348</t>
  </si>
  <si>
    <t>98.0257</t>
  </si>
  <si>
    <t>139.564</t>
  </si>
  <si>
    <t>98.0256</t>
  </si>
  <si>
    <t>139.5684</t>
  </si>
  <si>
    <t>50.0513</t>
  </si>
  <si>
    <t>139.8096</t>
  </si>
  <si>
    <t>173.1845</t>
  </si>
  <si>
    <t>139.5277</t>
  </si>
  <si>
    <t>108.6422</t>
  </si>
  <si>
    <t>188.0022</t>
  </si>
  <si>
    <t>122.0257</t>
  </si>
  <si>
    <t>187.8647</t>
  </si>
  <si>
    <t>74.0513</t>
  </si>
  <si>
    <t>205</t>
  </si>
  <si>
    <t>50</t>
  </si>
  <si>
    <t>159.7638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</si>
  <si>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</si>
  <si>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</si>
  <si>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</si>
  <si>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</si>
  <si>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</si>
  <si>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</si>
  <si>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</si>
  <si>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</si>
  <si>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</si>
  <si>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</si>
  <si>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</si>
  <si>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</si>
  <si>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</si>
  <si>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</si>
  <si>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</si>
  <si>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</si>
  <si>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</si>
  <si>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</si>
  <si>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</si>
  <si>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</si>
  <si>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</si>
  <si>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</si>
  <si>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</si>
  <si>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</si>
  <si>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</si>
  <si>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</si>
  <si>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</si>
  <si>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</si>
  <si>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</si>
  <si>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</si>
  <si>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</si>
  <si>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</si>
  <si>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</si>
  <si>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</si>
  <si>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</si>
  <si>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</si>
  <si>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</si>
  <si>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</si>
  <si>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</si>
  <si>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</si>
  <si>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</si>
  <si>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</si>
  <si>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</si>
  <si>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</si>
  <si>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</si>
  <si>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</si>
  <si>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</si>
  <si>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</si>
  <si>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</si>
  <si>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</si>
  <si>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</si>
  <si>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</si>
  <si>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</si>
  <si>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</si>
  <si>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</si>
  <si>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</si>
  <si>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</si>
  <si>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</si>
  <si>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</si>
  <si>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</si>
  <si>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</si>
  <si>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</si>
  <si>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</si>
  <si>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</si>
  <si>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</si>
  <si>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</si>
  <si>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</si>
  <si>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</si>
  <si>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</si>
  <si>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</si>
  <si>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</si>
  <si>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</si>
  <si>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</si>
  <si>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</si>
  <si>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</si>
  <si>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</si>
  <si>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</si>
  <si>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</si>
  <si>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</si>
  <si>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</si>
  <si>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</si>
  <si>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</si>
  <si>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</si>
  <si>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</si>
  <si>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</si>
  <si>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</si>
  <si>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</si>
  <si>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</si>
  <si>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19.7375</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</si>
  <si>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</si>
  <si>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</si>
  <si>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</si>
  <si>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</si>
  <si>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</si>
  <si>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</si>
  <si>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</si>
  <si>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</si>
  <si>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</si>
  <si>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</si>
  <si>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</si>
  <si>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</si>
  <si>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</si>
  <si>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</si>
  <si>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</si>
  <si>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</si>
  <si>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</si>
  <si>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</si>
  <si>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</si>
  <si>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</si>
  <si>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</si>
  <si>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</si>
  <si>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</si>
  <si>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</si>
  <si>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</si>
  <si>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</si>
  <si>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</si>
  <si>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</si>
  <si>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</si>
  <si>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</si>
  <si>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29.8918</t>
  </si>
  <si>
    <t>69.2206</t>
  </si>
  <si>
    <t>66.3602</t>
  </si>
  <si>
    <t>21.5444</t>
  </si>
  <si>
    <t>56.9572</t>
  </si>
  <si>
    <t>12.4614</t>
  </si>
  <si>
    <t>75.7186</t>
  </si>
  <si>
    <t>34.8533</t>
  </si>
  <si>
    <t>17.1129</t>
  </si>
  <si>
    <t>67.5365</t>
  </si>
  <si>
    <t>66.9085</t>
  </si>
  <si>
    <t>16.1655</t>
  </si>
  <si>
    <t>65.9223</t>
  </si>
  <si>
    <t>52.4514</t>
  </si>
  <si>
    <t>44.1648</t>
  </si>
  <si>
    <t>40.5181</t>
  </si>
  <si>
    <t>34.4594</t>
  </si>
  <si>
    <t>54.7994</t>
  </si>
  <si>
    <t>33.3526</t>
  </si>
  <si>
    <t>42.2526</t>
  </si>
  <si>
    <t>35.3233</t>
  </si>
  <si>
    <t>55.7152</t>
  </si>
  <si>
    <t>36.4816</t>
  </si>
  <si>
    <t>71.3452</t>
  </si>
  <si>
    <t>30.4343</t>
  </si>
  <si>
    <t>80.3652</t>
  </si>
  <si>
    <t>33.0467</t>
  </si>
  <si>
    <t>79.7207</t>
  </si>
  <si>
    <t>74.077</t>
  </si>
  <si>
    <t>90</t>
  </si>
  <si>
    <t>79.4015</t>
  </si>
  <si>
    <t>27.2072</t>
  </si>
  <si>
    <t>45.7386</t>
  </si>
  <si>
    <t>27.2068</t>
  </si>
  <si>
    <t>45.7387</t>
  </si>
  <si>
    <t>43.557</t>
  </si>
  <si>
    <t>63.169</t>
  </si>
  <si>
    <t>85.8355</t>
  </si>
  <si>
    <t>21.7527</t>
  </si>
  <si>
    <t>87.6998</t>
  </si>
  <si>
    <t>27.0886</t>
  </si>
  <si>
    <t>87.7313</t>
  </si>
  <si>
    <t>35.7996</t>
  </si>
  <si>
    <t>32.6355</t>
  </si>
  <si>
    <t>85.4675</t>
  </si>
  <si>
    <t>66.4324</t>
  </si>
  <si>
    <t>89.9999</t>
  </si>
  <si>
    <t>87.6977</t>
  </si>
  <si>
    <t>20.5407</t>
  </si>
  <si>
    <t>85.0413</t>
  </si>
  <si>
    <t>89.3731</t>
  </si>
  <si>
    <t>43.2137</t>
  </si>
  <si>
    <t>54.8034</t>
  </si>
  <si>
    <t>47.9743</t>
  </si>
  <si>
    <t>33.8396</t>
  </si>
  <si>
    <t>47.9744</t>
  </si>
  <si>
    <t>33.836</t>
  </si>
  <si>
    <t>95.9487</t>
  </si>
  <si>
    <t>33.638</t>
  </si>
  <si>
    <t>33.8694</t>
  </si>
  <si>
    <t>61.3578</t>
  </si>
  <si>
    <t>120</t>
  </si>
  <si>
    <t>28.5823</t>
  </si>
  <si>
    <t>924-22</t>
  </si>
  <si>
    <t>URS-ENL-001 - G1</t>
  </si>
  <si>
    <t>CHHuinco - G1</t>
  </si>
  <si>
    <t>33.0401</t>
  </si>
  <si>
    <t>31.5833</t>
  </si>
  <si>
    <t>25.6535</t>
  </si>
  <si>
    <t>33.3312</t>
  </si>
  <si>
    <t>25.2468</t>
  </si>
  <si>
    <t>26.2257</t>
  </si>
  <si>
    <t>20.1981</t>
  </si>
  <si>
    <t>27.3282</t>
  </si>
  <si>
    <t>21.0879</t>
  </si>
  <si>
    <t>27.7828</t>
  </si>
  <si>
    <t>35.8295</t>
  </si>
  <si>
    <t>40.0532</t>
  </si>
  <si>
    <t>24.6964</t>
  </si>
  <si>
    <t>45.1996</t>
  </si>
  <si>
    <t>39.8894</t>
  </si>
  <si>
    <t>13.6036</t>
  </si>
  <si>
    <t>31.7158</t>
  </si>
  <si>
    <t>43.1153</t>
  </si>
  <si>
    <t>44.049</t>
  </si>
  <si>
    <t>42.9318</t>
  </si>
  <si>
    <t>33.0701</t>
  </si>
  <si>
    <t>45.0874</t>
  </si>
  <si>
    <t>29.7974</t>
  </si>
  <si>
    <t>30.6789</t>
  </si>
  <si>
    <t>40</t>
  </si>
  <si>
    <t>924-23</t>
  </si>
  <si>
    <t>URS-ENL-001 - G2</t>
  </si>
  <si>
    <t>CHHuinco - G2</t>
  </si>
  <si>
    <t>34.2825</t>
  </si>
  <si>
    <t>39.8117</t>
  </si>
  <si>
    <t>39.6675</t>
  </si>
  <si>
    <t>24.5657</t>
  </si>
  <si>
    <t>44.8003</t>
  </si>
  <si>
    <t>39.512</t>
  </si>
  <si>
    <t>31.4532</t>
  </si>
  <si>
    <t>42.7203</t>
  </si>
  <si>
    <t>43.6508</t>
  </si>
  <si>
    <t>43.4847</t>
  </si>
  <si>
    <t>44.6178</t>
  </si>
  <si>
    <t>44.6179</t>
  </si>
  <si>
    <t>42.5357</t>
  </si>
  <si>
    <t>43.4679</t>
  </si>
  <si>
    <t>29.5851</t>
  </si>
  <si>
    <t>27.2029</t>
  </si>
  <si>
    <t>924-24</t>
  </si>
  <si>
    <t>URS-ENL-001 - G3</t>
  </si>
  <si>
    <t>CHHuinco - G3</t>
  </si>
  <si>
    <t>34.9381</t>
  </si>
  <si>
    <t>33.3201</t>
  </si>
  <si>
    <t>37.1305</t>
  </si>
  <si>
    <t>44.1353</t>
  </si>
  <si>
    <t>41.883</t>
  </si>
  <si>
    <t>33.5772</t>
  </si>
  <si>
    <t>40.6755</t>
  </si>
  <si>
    <t>20.32</t>
  </si>
  <si>
    <t>27.4712</t>
  </si>
  <si>
    <t>21.1647</t>
  </si>
  <si>
    <t>27.9324</t>
  </si>
  <si>
    <t>35.5156</t>
  </si>
  <si>
    <t>40.5535</t>
  </si>
  <si>
    <t>24.8149</t>
  </si>
  <si>
    <t>44.2466</t>
  </si>
  <si>
    <t>45.3821</t>
  </si>
  <si>
    <t>33.3624</t>
  </si>
  <si>
    <t>44.2298</t>
  </si>
  <si>
    <t>42.7878</t>
  </si>
  <si>
    <t>29.9907</t>
  </si>
  <si>
    <t>27.6005</t>
  </si>
  <si>
    <t>924-25</t>
  </si>
  <si>
    <t>URS-ENL-001 - G4</t>
  </si>
  <si>
    <t>CHHuinco - G4</t>
  </si>
  <si>
    <t>19.8267</t>
  </si>
  <si>
    <t>44.9125</t>
  </si>
  <si>
    <t>42.2536</t>
  </si>
  <si>
    <t>1906-280</t>
  </si>
  <si>
    <t>URS-ENL-002</t>
  </si>
  <si>
    <t>CHMatuca</t>
  </si>
  <si>
    <t>17.57</t>
  </si>
  <si>
    <t>18.4286</t>
  </si>
  <si>
    <t>18.5418</t>
  </si>
  <si>
    <t>20</t>
  </si>
  <si>
    <t>15.8056</t>
  </si>
  <si>
    <t>17.2901</t>
  </si>
  <si>
    <t>17.4349</t>
  </si>
  <si>
    <t>14.7539</t>
  </si>
  <si>
    <t>16.3509</t>
  </si>
  <si>
    <t>19.9996</t>
  </si>
  <si>
    <t>19.9998</t>
  </si>
  <si>
    <t>16.9979</t>
  </si>
  <si>
    <t>14.6615</t>
  </si>
  <si>
    <t>17.9515</t>
  </si>
  <si>
    <t>18.9559</t>
  </si>
  <si>
    <t>18.9472</t>
  </si>
  <si>
    <t>18.4339</t>
  </si>
  <si>
    <t>15.8281</t>
  </si>
  <si>
    <t>19.9995</t>
  </si>
  <si>
    <t>18.9565</t>
  </si>
  <si>
    <t>18.1428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</si>
  <si>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</si>
  <si>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</si>
  <si>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</si>
  <si>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</si>
  <si>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</si>
  <si>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</si>
  <si>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</si>
  <si>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</si>
  <si>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</si>
  <si>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</si>
  <si>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</si>
  <si>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</si>
  <si>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</si>
  <si>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</si>
  <si>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</si>
  <si>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</si>
  <si>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</si>
  <si>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</si>
  <si>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</si>
  <si>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</si>
  <si>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</si>
  <si>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</si>
  <si>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</si>
  <si>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</si>
  <si>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</si>
  <si>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</si>
  <si>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</si>
  <si>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</si>
  <si>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</si>
  <si>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</si>
  <si>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</si>
  <si>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</si>
  <si>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</si>
  <si>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</si>
  <si>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</si>
  <si>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</si>
  <si>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</si>
  <si>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</si>
  <si>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</si>
  <si>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76.1766</t>
  </si>
  <si>
    <t>84.7997</t>
  </si>
  <si>
    <t>86.395</t>
  </si>
  <si>
    <t>86.3847</t>
  </si>
  <si>
    <t>86.3958</t>
  </si>
  <si>
    <t>85.032</t>
  </si>
  <si>
    <t>86.9729</t>
  </si>
  <si>
    <t>2253-12601</t>
  </si>
  <si>
    <t>URS-CLP-001 - G1</t>
  </si>
  <si>
    <t>CHPlatan - G1</t>
  </si>
  <si>
    <t>2253-12602</t>
  </si>
  <si>
    <t>URS-CLP-001 - G2</t>
  </si>
  <si>
    <t>CHPlatan - G2</t>
  </si>
  <si>
    <t>3168-1191</t>
  </si>
  <si>
    <t>URS-CHI-001</t>
  </si>
  <si>
    <t>CHChimay</t>
  </si>
  <si>
    <t>20.0197</t>
  </si>
  <si>
    <t>20.8269</t>
  </si>
  <si>
    <t>26.0526</t>
  </si>
  <si>
    <t>26.0551</t>
  </si>
  <si>
    <t>22.7818</t>
  </si>
  <si>
    <t>24.1616</t>
  </si>
  <si>
    <t>24.3285</t>
  </si>
  <si>
    <t>19.6552</t>
  </si>
  <si>
    <t>22.3092</t>
  </si>
  <si>
    <t>22.5545</t>
  </si>
  <si>
    <t>17.6869</t>
  </si>
  <si>
    <t>20.6575</t>
  </si>
  <si>
    <t>26.055</t>
  </si>
  <si>
    <t>21.8066</t>
  </si>
  <si>
    <t>17.516</t>
  </si>
  <si>
    <t>23.4133</t>
  </si>
  <si>
    <t>24.9492</t>
  </si>
  <si>
    <t>24.9368</t>
  </si>
  <si>
    <t>24.162</t>
  </si>
  <si>
    <t>19.696</t>
  </si>
  <si>
    <t>24.9501</t>
  </si>
  <si>
    <t>23.6993</t>
  </si>
  <si>
    <t>25.7336</t>
  </si>
  <si>
    <t>16.7618</t>
  </si>
  <si>
    <t>16.5964</t>
  </si>
  <si>
    <t>16.5956</t>
  </si>
  <si>
    <t>16.5524</t>
  </si>
  <si>
    <t>16.8155</t>
  </si>
  <si>
    <t>16.6029</t>
  </si>
  <si>
    <t>16.9978</t>
  </si>
  <si>
    <t>17.1353</t>
  </si>
  <si>
    <t>16.6538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</si>
  <si>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</si>
  <si>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</si>
  <si>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</si>
  <si>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</si>
  <si>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</si>
  <si>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</si>
  <si>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</si>
  <si>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</si>
  <si>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</si>
  <si>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</si>
  <si>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</si>
  <si>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</si>
  <si>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</si>
  <si>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</si>
  <si>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</si>
  <si>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</si>
  <si>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</si>
  <si>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</si>
  <si>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</si>
  <si>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</si>
  <si>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</si>
  <si>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</si>
  <si>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</si>
  <si>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</si>
  <si>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</si>
  <si>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115.7597</t>
  </si>
  <si>
    <t>117.8129</t>
  </si>
  <si>
    <t>121.9902</t>
  </si>
  <si>
    <t>103.2262</t>
  </si>
  <si>
    <t>122.6</t>
  </si>
  <si>
    <t>24.1709</t>
  </si>
  <si>
    <t>55.0215</t>
  </si>
  <si>
    <t>24.7989</t>
  </si>
  <si>
    <t>98.7259</t>
  </si>
  <si>
    <t>118.245</t>
  </si>
  <si>
    <t>121.6115</t>
  </si>
  <si>
    <t>6.0006</t>
  </si>
  <si>
    <t>104.1455</t>
  </si>
  <si>
    <t>86.11</t>
  </si>
  <si>
    <t>50.9923</t>
  </si>
  <si>
    <t>122.5997</t>
  </si>
  <si>
    <t>120.0355</t>
  </si>
  <si>
    <t>120.2899</t>
  </si>
  <si>
    <t>97.6952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</si>
  <si>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</si>
  <si>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</si>
  <si>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</si>
  <si>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</si>
  <si>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</si>
  <si>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</si>
  <si>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</si>
  <si>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</si>
  <si>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</si>
  <si>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</si>
  <si>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</si>
  <si>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</si>
  <si>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</si>
  <si>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</si>
  <si>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</si>
  <si>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</si>
  <si>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</si>
  <si>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</si>
  <si>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</si>
  <si>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</si>
  <si>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</si>
  <si>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</si>
  <si>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16:44 h desconecto el G2 de Chimay</t>
  </si>
  <si>
    <t>A las 21:22 h desconecto G2 de Chimay</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</si>
  <si>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</si>
  <si>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</si>
  <si>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</si>
  <si>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</si>
  <si>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</si>
  <si>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</si>
  <si>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</si>
  <si>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</si>
  <si>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</si>
  <si>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FLEXIGAS+GAS DE REFINERIA</t>
  </si>
  <si>
    <t>Se actualizó el despacho ejecutado de C.T. San Nicolás, C.T. Tallanca; C.H. Carpapata; C.H. Pías;  y de las centrales de Electro Oriente.</t>
  </si>
  <si>
    <t>La información y cumplimiento de la Demanda de los Grandes Usuarios Libres se encuentra ubicado en la pestaña "DEMANDA_UL" del Anexo A.</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</si>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</sst>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4" fillId="2" borderId="1" xfId="1" applyFont="1" applyFill="1" applyBorder="1" applyAlignment="1">
      <alignment horizontal="center" vertical="center" wrapText="1"/>
    </xf>
    <xf numFmtId="170" fontId="4" fillId="2" borderId="21" xfId="1" applyNumberFormat="1" applyFont="1" applyFill="1" applyBorder="1" applyAlignment="1">
      <alignment horizontal="center" vertical="center"/>
    </xf>
    <xf numFmtId="4" fontId="38" fillId="4" borderId="21" xfId="1" applyNumberFormat="1" applyFont="1" applyFill="1" applyBorder="1" applyAlignment="1">
      <alignment horizontal="center" vertical="center"/>
    </xf>
  </cellXfs>
  <cellStyles count="2">
    <cellStyle name="Normal" xfId="0" builtinId="0"/>
    <cellStyle name="Normal 2" xfId="1" xr:uid="{8CA67BA6-1255-45C9-BD7F-C60914A1CE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1064.317</c:v>
                </c:pt>
                <c:pt idx="1">
                  <c:v>1004.84</c:v>
                </c:pt>
                <c:pt idx="2">
                  <c:v>1036.6010000000001</c:v>
                </c:pt>
                <c:pt idx="3">
                  <c:v>1007.671</c:v>
                </c:pt>
                <c:pt idx="4">
                  <c:v>1017.638</c:v>
                </c:pt>
                <c:pt idx="5">
                  <c:v>983.57899999999995</c:v>
                </c:pt>
                <c:pt idx="6">
                  <c:v>951.65200000000004</c:v>
                </c:pt>
                <c:pt idx="7">
                  <c:v>959.54600000000005</c:v>
                </c:pt>
                <c:pt idx="8">
                  <c:v>993.12</c:v>
                </c:pt>
                <c:pt idx="9">
                  <c:v>982.11</c:v>
                </c:pt>
                <c:pt idx="10">
                  <c:v>969.74400000000003</c:v>
                </c:pt>
                <c:pt idx="11">
                  <c:v>1008.915</c:v>
                </c:pt>
                <c:pt idx="12">
                  <c:v>981.75699999999995</c:v>
                </c:pt>
                <c:pt idx="13">
                  <c:v>1019.667</c:v>
                </c:pt>
                <c:pt idx="14">
                  <c:v>1045.97</c:v>
                </c:pt>
                <c:pt idx="15">
                  <c:v>1068.4970000000001</c:v>
                </c:pt>
                <c:pt idx="16">
                  <c:v>1067.3720000000001</c:v>
                </c:pt>
                <c:pt idx="17">
                  <c:v>1103.2370000000001</c:v>
                </c:pt>
                <c:pt idx="18">
                  <c:v>1120.5920000000001</c:v>
                </c:pt>
                <c:pt idx="19">
                  <c:v>1138.2829999999999</c:v>
                </c:pt>
                <c:pt idx="20">
                  <c:v>1136.74</c:v>
                </c:pt>
                <c:pt idx="21">
                  <c:v>1181.7329999999999</c:v>
                </c:pt>
                <c:pt idx="22">
                  <c:v>1202.644</c:v>
                </c:pt>
                <c:pt idx="23">
                  <c:v>1204.8699999999999</c:v>
                </c:pt>
                <c:pt idx="24">
                  <c:v>1198.729</c:v>
                </c:pt>
                <c:pt idx="25">
                  <c:v>1184.518</c:v>
                </c:pt>
                <c:pt idx="26">
                  <c:v>1158.413</c:v>
                </c:pt>
                <c:pt idx="27">
                  <c:v>1155.3810000000001</c:v>
                </c:pt>
                <c:pt idx="28">
                  <c:v>1166.886</c:v>
                </c:pt>
                <c:pt idx="29">
                  <c:v>1165.8240000000001</c:v>
                </c:pt>
                <c:pt idx="30">
                  <c:v>1154.125</c:v>
                </c:pt>
                <c:pt idx="31">
                  <c:v>1155.9580000000001</c:v>
                </c:pt>
                <c:pt idx="32">
                  <c:v>1126.2639999999999</c:v>
                </c:pt>
                <c:pt idx="33">
                  <c:v>1161.7639999999999</c:v>
                </c:pt>
                <c:pt idx="34">
                  <c:v>1136.9369999999999</c:v>
                </c:pt>
                <c:pt idx="35">
                  <c:v>1073.67</c:v>
                </c:pt>
                <c:pt idx="36">
                  <c:v>1114.521</c:v>
                </c:pt>
                <c:pt idx="37">
                  <c:v>1210.78</c:v>
                </c:pt>
                <c:pt idx="38">
                  <c:v>1236.4359999999999</c:v>
                </c:pt>
                <c:pt idx="39">
                  <c:v>1233.6790000000001</c:v>
                </c:pt>
                <c:pt idx="40">
                  <c:v>1219.9680000000001</c:v>
                </c:pt>
                <c:pt idx="41">
                  <c:v>1205.0360000000001</c:v>
                </c:pt>
                <c:pt idx="42">
                  <c:v>1176.076</c:v>
                </c:pt>
                <c:pt idx="43">
                  <c:v>1168.05</c:v>
                </c:pt>
                <c:pt idx="44">
                  <c:v>1134.0730000000001</c:v>
                </c:pt>
                <c:pt idx="45">
                  <c:v>1097.7929999999999</c:v>
                </c:pt>
                <c:pt idx="46">
                  <c:v>1091.4749999999999</c:v>
                </c:pt>
                <c:pt idx="47">
                  <c:v>1097.26</c:v>
                </c:pt>
              </c:numCache>
            </c:numRef>
          </c:val>
          <c:smooth val="0"/>
          <c:extLst>
            <c:ext xmlns:c16="http://schemas.microsoft.com/office/drawing/2014/chart" uri="{C3380CC4-5D6E-409C-BE32-E72D297353CC}">
              <c16:uniqueId val="{00000000-C82B-4BC7-B7C5-F072A66FDFE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1791.28</c:v>
                </c:pt>
                <c:pt idx="1">
                  <c:v>1763.44</c:v>
                </c:pt>
                <c:pt idx="2">
                  <c:v>1766.42</c:v>
                </c:pt>
                <c:pt idx="3">
                  <c:v>1696.25</c:v>
                </c:pt>
                <c:pt idx="4">
                  <c:v>1721.67</c:v>
                </c:pt>
                <c:pt idx="5">
                  <c:v>1740.09</c:v>
                </c:pt>
                <c:pt idx="6">
                  <c:v>1718.69</c:v>
                </c:pt>
                <c:pt idx="7">
                  <c:v>1701.85</c:v>
                </c:pt>
                <c:pt idx="8">
                  <c:v>1733.15</c:v>
                </c:pt>
                <c:pt idx="9">
                  <c:v>1750.25</c:v>
                </c:pt>
                <c:pt idx="10">
                  <c:v>1768.89</c:v>
                </c:pt>
                <c:pt idx="11">
                  <c:v>1729.83</c:v>
                </c:pt>
                <c:pt idx="12">
                  <c:v>1728.07</c:v>
                </c:pt>
                <c:pt idx="13">
                  <c:v>1708.3</c:v>
                </c:pt>
                <c:pt idx="14">
                  <c:v>1728.18</c:v>
                </c:pt>
                <c:pt idx="15">
                  <c:v>1727.73</c:v>
                </c:pt>
                <c:pt idx="16">
                  <c:v>1741.27</c:v>
                </c:pt>
                <c:pt idx="17">
                  <c:v>1744.62</c:v>
                </c:pt>
                <c:pt idx="18">
                  <c:v>1740.42</c:v>
                </c:pt>
                <c:pt idx="19">
                  <c:v>1751.3</c:v>
                </c:pt>
                <c:pt idx="20">
                  <c:v>1762.97</c:v>
                </c:pt>
                <c:pt idx="21">
                  <c:v>1789.76</c:v>
                </c:pt>
                <c:pt idx="22">
                  <c:v>1799.37</c:v>
                </c:pt>
                <c:pt idx="23">
                  <c:v>1783.45</c:v>
                </c:pt>
                <c:pt idx="24">
                  <c:v>1754.93</c:v>
                </c:pt>
                <c:pt idx="25">
                  <c:v>1759.65</c:v>
                </c:pt>
                <c:pt idx="26">
                  <c:v>1758.56</c:v>
                </c:pt>
                <c:pt idx="27">
                  <c:v>1760.93</c:v>
                </c:pt>
                <c:pt idx="28">
                  <c:v>1789.28</c:v>
                </c:pt>
                <c:pt idx="29">
                  <c:v>1781.62</c:v>
                </c:pt>
                <c:pt idx="30">
                  <c:v>1798.32</c:v>
                </c:pt>
                <c:pt idx="31">
                  <c:v>1808.51</c:v>
                </c:pt>
                <c:pt idx="32">
                  <c:v>1808.55</c:v>
                </c:pt>
                <c:pt idx="33">
                  <c:v>1800.33</c:v>
                </c:pt>
                <c:pt idx="34">
                  <c:v>1782.46</c:v>
                </c:pt>
                <c:pt idx="35">
                  <c:v>1796.13</c:v>
                </c:pt>
                <c:pt idx="36">
                  <c:v>1869.46</c:v>
                </c:pt>
                <c:pt idx="37">
                  <c:v>1859.05</c:v>
                </c:pt>
                <c:pt idx="38">
                  <c:v>1860.42</c:v>
                </c:pt>
                <c:pt idx="39">
                  <c:v>1842.48</c:v>
                </c:pt>
                <c:pt idx="40">
                  <c:v>1868.46</c:v>
                </c:pt>
                <c:pt idx="41">
                  <c:v>1878.97</c:v>
                </c:pt>
                <c:pt idx="42">
                  <c:v>1884.54</c:v>
                </c:pt>
                <c:pt idx="43">
                  <c:v>1870.02</c:v>
                </c:pt>
                <c:pt idx="44">
                  <c:v>1846.99</c:v>
                </c:pt>
                <c:pt idx="45">
                  <c:v>1846.81</c:v>
                </c:pt>
                <c:pt idx="46">
                  <c:v>1805.85</c:v>
                </c:pt>
                <c:pt idx="47">
                  <c:v>1798.62</c:v>
                </c:pt>
              </c:numCache>
            </c:numRef>
          </c:val>
          <c:smooth val="0"/>
          <c:extLst>
            <c:ext xmlns:c16="http://schemas.microsoft.com/office/drawing/2014/chart" uri="{C3380CC4-5D6E-409C-BE32-E72D297353CC}">
              <c16:uniqueId val="{00000001-C82B-4BC7-B7C5-F072A66FDFE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4231.8029999999999</c:v>
                </c:pt>
                <c:pt idx="1">
                  <c:v>4078.02</c:v>
                </c:pt>
                <c:pt idx="2">
                  <c:v>3904.8789999999999</c:v>
                </c:pt>
                <c:pt idx="3">
                  <c:v>3951.8789999999999</c:v>
                </c:pt>
                <c:pt idx="4">
                  <c:v>3803.8919999999998</c:v>
                </c:pt>
                <c:pt idx="5">
                  <c:v>3779.6309999999999</c:v>
                </c:pt>
                <c:pt idx="6">
                  <c:v>3749.1579999999999</c:v>
                </c:pt>
                <c:pt idx="7">
                  <c:v>3796.1039999999998</c:v>
                </c:pt>
                <c:pt idx="8">
                  <c:v>3813.53</c:v>
                </c:pt>
                <c:pt idx="9">
                  <c:v>3834.24</c:v>
                </c:pt>
                <c:pt idx="10">
                  <c:v>3758.2660000000001</c:v>
                </c:pt>
                <c:pt idx="11">
                  <c:v>3896.7550000000001</c:v>
                </c:pt>
                <c:pt idx="12">
                  <c:v>3826.873</c:v>
                </c:pt>
                <c:pt idx="13">
                  <c:v>3801.0329999999999</c:v>
                </c:pt>
                <c:pt idx="14">
                  <c:v>4010.45</c:v>
                </c:pt>
                <c:pt idx="15">
                  <c:v>4033.973</c:v>
                </c:pt>
                <c:pt idx="16">
                  <c:v>4335.558</c:v>
                </c:pt>
                <c:pt idx="17">
                  <c:v>4418.0429999999997</c:v>
                </c:pt>
                <c:pt idx="18">
                  <c:v>4552.2879999999996</c:v>
                </c:pt>
                <c:pt idx="19">
                  <c:v>4565.7169999999996</c:v>
                </c:pt>
                <c:pt idx="20">
                  <c:v>4740.3900000000003</c:v>
                </c:pt>
                <c:pt idx="21">
                  <c:v>4748.8069999999998</c:v>
                </c:pt>
                <c:pt idx="22">
                  <c:v>4686.5860000000002</c:v>
                </c:pt>
                <c:pt idx="23">
                  <c:v>4790.28</c:v>
                </c:pt>
                <c:pt idx="24">
                  <c:v>4693.0410000000002</c:v>
                </c:pt>
                <c:pt idx="25">
                  <c:v>4684.6319999999996</c:v>
                </c:pt>
                <c:pt idx="26">
                  <c:v>4622.8270000000002</c:v>
                </c:pt>
                <c:pt idx="27">
                  <c:v>4587.4889999999996</c:v>
                </c:pt>
                <c:pt idx="28">
                  <c:v>4620.2340000000004</c:v>
                </c:pt>
                <c:pt idx="29">
                  <c:v>4603.0559999999996</c:v>
                </c:pt>
                <c:pt idx="30">
                  <c:v>4513.3549999999996</c:v>
                </c:pt>
                <c:pt idx="31">
                  <c:v>4585.732</c:v>
                </c:pt>
                <c:pt idx="32">
                  <c:v>4523.7860000000001</c:v>
                </c:pt>
                <c:pt idx="33">
                  <c:v>4328.2060000000001</c:v>
                </c:pt>
                <c:pt idx="34">
                  <c:v>4308.6030000000001</c:v>
                </c:pt>
                <c:pt idx="35">
                  <c:v>4318.7</c:v>
                </c:pt>
                <c:pt idx="36">
                  <c:v>4333.8190000000004</c:v>
                </c:pt>
                <c:pt idx="37">
                  <c:v>4508.17</c:v>
                </c:pt>
                <c:pt idx="38">
                  <c:v>4589.3440000000001</c:v>
                </c:pt>
                <c:pt idx="39">
                  <c:v>4560.0410000000002</c:v>
                </c:pt>
                <c:pt idx="40">
                  <c:v>4529.2719999999999</c:v>
                </c:pt>
                <c:pt idx="41">
                  <c:v>4482.3140000000003</c:v>
                </c:pt>
                <c:pt idx="42">
                  <c:v>4469.6139999999996</c:v>
                </c:pt>
                <c:pt idx="43">
                  <c:v>4476.7299999999996</c:v>
                </c:pt>
                <c:pt idx="44">
                  <c:v>4420.1369999999997</c:v>
                </c:pt>
                <c:pt idx="45">
                  <c:v>4295.4970000000003</c:v>
                </c:pt>
                <c:pt idx="46">
                  <c:v>4236.5749999999998</c:v>
                </c:pt>
                <c:pt idx="47">
                  <c:v>4130.82</c:v>
                </c:pt>
              </c:numCache>
            </c:numRef>
          </c:val>
          <c:smooth val="0"/>
          <c:extLst>
            <c:ext xmlns:c16="http://schemas.microsoft.com/office/drawing/2014/chart" uri="{C3380CC4-5D6E-409C-BE32-E72D297353CC}">
              <c16:uniqueId val="{00000002-C82B-4BC7-B7C5-F072A66FDFE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947-4A0D-97F5-6D90CDE5C61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947-4A0D-97F5-6D90CDE5C61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38.849460000000001</c:v>
                </c:pt>
                <c:pt idx="1">
                  <c:v>42.641550000000002</c:v>
                </c:pt>
                <c:pt idx="2">
                  <c:v>46.313310000000001</c:v>
                </c:pt>
                <c:pt idx="3">
                  <c:v>46.171259999999997</c:v>
                </c:pt>
                <c:pt idx="4">
                  <c:v>46.441029999999998</c:v>
                </c:pt>
                <c:pt idx="5">
                  <c:v>46.92877</c:v>
                </c:pt>
                <c:pt idx="6">
                  <c:v>46.980960000000003</c:v>
                </c:pt>
                <c:pt idx="7">
                  <c:v>47.150979999999997</c:v>
                </c:pt>
                <c:pt idx="8">
                  <c:v>47.014060000000001</c:v>
                </c:pt>
                <c:pt idx="9">
                  <c:v>47.6646</c:v>
                </c:pt>
                <c:pt idx="10">
                  <c:v>47.860390000000002</c:v>
                </c:pt>
                <c:pt idx="11">
                  <c:v>47.08999</c:v>
                </c:pt>
                <c:pt idx="12">
                  <c:v>46.904949999999999</c:v>
                </c:pt>
                <c:pt idx="13">
                  <c:v>47.039059999999999</c:v>
                </c:pt>
                <c:pt idx="14">
                  <c:v>46.937719999999999</c:v>
                </c:pt>
                <c:pt idx="15">
                  <c:v>45.73762</c:v>
                </c:pt>
                <c:pt idx="16">
                  <c:v>46.618819999999999</c:v>
                </c:pt>
                <c:pt idx="17">
                  <c:v>47.775570000000002</c:v>
                </c:pt>
                <c:pt idx="18">
                  <c:v>47.906529999999997</c:v>
                </c:pt>
                <c:pt idx="19">
                  <c:v>47.576709999999999</c:v>
                </c:pt>
                <c:pt idx="20">
                  <c:v>47.716250000000002</c:v>
                </c:pt>
                <c:pt idx="21">
                  <c:v>47.50967</c:v>
                </c:pt>
                <c:pt idx="22">
                  <c:v>47.534059999999997</c:v>
                </c:pt>
                <c:pt idx="23">
                  <c:v>47.401890000000002</c:v>
                </c:pt>
                <c:pt idx="24">
                  <c:v>47.134810000000002</c:v>
                </c:pt>
                <c:pt idx="25">
                  <c:v>41.909849999999999</c:v>
                </c:pt>
                <c:pt idx="26">
                  <c:v>41.16581</c:v>
                </c:pt>
                <c:pt idx="27">
                  <c:v>40.912309999999998</c:v>
                </c:pt>
                <c:pt idx="28">
                  <c:v>43.778460000000003</c:v>
                </c:pt>
                <c:pt idx="29">
                  <c:v>46.66386</c:v>
                </c:pt>
                <c:pt idx="30">
                  <c:v>46.448090000000001</c:v>
                </c:pt>
                <c:pt idx="31">
                  <c:v>45.976100000000002</c:v>
                </c:pt>
                <c:pt idx="32">
                  <c:v>45.332239999999999</c:v>
                </c:pt>
                <c:pt idx="33">
                  <c:v>45.600819999999999</c:v>
                </c:pt>
                <c:pt idx="34">
                  <c:v>35.507710000000003</c:v>
                </c:pt>
                <c:pt idx="35">
                  <c:v>33.634509999999999</c:v>
                </c:pt>
                <c:pt idx="36">
                  <c:v>24.118590000000001</c:v>
                </c:pt>
                <c:pt idx="37">
                  <c:v>23.72176</c:v>
                </c:pt>
                <c:pt idx="38">
                  <c:v>23.363479999999999</c:v>
                </c:pt>
                <c:pt idx="39">
                  <c:v>23.378060000000001</c:v>
                </c:pt>
                <c:pt idx="40">
                  <c:v>23.410679999999999</c:v>
                </c:pt>
                <c:pt idx="41">
                  <c:v>23.626629999999999</c:v>
                </c:pt>
                <c:pt idx="42">
                  <c:v>26.10952</c:v>
                </c:pt>
                <c:pt idx="43">
                  <c:v>32.759300000000003</c:v>
                </c:pt>
                <c:pt idx="44">
                  <c:v>35.971020000000003</c:v>
                </c:pt>
                <c:pt idx="45">
                  <c:v>37.849069999999998</c:v>
                </c:pt>
                <c:pt idx="46">
                  <c:v>39.998379999999997</c:v>
                </c:pt>
                <c:pt idx="47">
                  <c:v>40.886560000000003</c:v>
                </c:pt>
              </c:numCache>
            </c:numRef>
          </c:val>
          <c:smooth val="0"/>
          <c:extLst>
            <c:ext xmlns:c16="http://schemas.microsoft.com/office/drawing/2014/chart" uri="{C3380CC4-5D6E-409C-BE32-E72D297353CC}">
              <c16:uniqueId val="{00000002-2947-4A0D-97F5-6D90CDE5C619}"/>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2947-4A0D-97F5-6D90CDE5C619}"/>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947-4A0D-97F5-6D90CDE5C619}"/>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947-4A0D-97F5-6D90CDE5C619}"/>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947-4A0D-97F5-6D90CDE5C619}"/>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19.644100000000002</c:v>
                </c:pt>
                <c:pt idx="1">
                  <c:v>19.640599999999999</c:v>
                </c:pt>
                <c:pt idx="2">
                  <c:v>19.687100000000001</c:v>
                </c:pt>
                <c:pt idx="3">
                  <c:v>18.592199999999998</c:v>
                </c:pt>
                <c:pt idx="4">
                  <c:v>19.710799999999999</c:v>
                </c:pt>
                <c:pt idx="5">
                  <c:v>19.744</c:v>
                </c:pt>
                <c:pt idx="6">
                  <c:v>19.514600000000002</c:v>
                </c:pt>
                <c:pt idx="7">
                  <c:v>19.7746</c:v>
                </c:pt>
                <c:pt idx="8">
                  <c:v>19.799900000000001</c:v>
                </c:pt>
                <c:pt idx="9">
                  <c:v>19.983799999999999</c:v>
                </c:pt>
                <c:pt idx="10">
                  <c:v>20.158899999999999</c:v>
                </c:pt>
                <c:pt idx="11">
                  <c:v>20.105799999999999</c:v>
                </c:pt>
                <c:pt idx="12">
                  <c:v>20.0124</c:v>
                </c:pt>
                <c:pt idx="13">
                  <c:v>19.647200000000002</c:v>
                </c:pt>
                <c:pt idx="14">
                  <c:v>19.816199999999998</c:v>
                </c:pt>
                <c:pt idx="15">
                  <c:v>19.8567</c:v>
                </c:pt>
                <c:pt idx="16">
                  <c:v>20.12</c:v>
                </c:pt>
                <c:pt idx="17">
                  <c:v>20.173200000000001</c:v>
                </c:pt>
                <c:pt idx="18">
                  <c:v>19.521899999999999</c:v>
                </c:pt>
                <c:pt idx="19">
                  <c:v>19.106400000000001</c:v>
                </c:pt>
                <c:pt idx="20">
                  <c:v>19.487400000000001</c:v>
                </c:pt>
                <c:pt idx="21">
                  <c:v>19.893000000000001</c:v>
                </c:pt>
                <c:pt idx="22">
                  <c:v>19.552499999999998</c:v>
                </c:pt>
                <c:pt idx="23">
                  <c:v>19.431000000000001</c:v>
                </c:pt>
                <c:pt idx="24">
                  <c:v>19.120200000000001</c:v>
                </c:pt>
                <c:pt idx="25">
                  <c:v>19.601400000000002</c:v>
                </c:pt>
                <c:pt idx="26">
                  <c:v>19.598600000000001</c:v>
                </c:pt>
                <c:pt idx="27">
                  <c:v>19.621200000000002</c:v>
                </c:pt>
                <c:pt idx="28">
                  <c:v>19.404299999999999</c:v>
                </c:pt>
                <c:pt idx="29">
                  <c:v>19.883700000000001</c:v>
                </c:pt>
                <c:pt idx="30">
                  <c:v>18.402899999999999</c:v>
                </c:pt>
                <c:pt idx="31">
                  <c:v>19.073899999999998</c:v>
                </c:pt>
                <c:pt idx="32">
                  <c:v>19.5943</c:v>
                </c:pt>
                <c:pt idx="33">
                  <c:v>19.415099999999999</c:v>
                </c:pt>
                <c:pt idx="34">
                  <c:v>19.186</c:v>
                </c:pt>
                <c:pt idx="35">
                  <c:v>19.3828</c:v>
                </c:pt>
                <c:pt idx="36">
                  <c:v>20.115600000000001</c:v>
                </c:pt>
                <c:pt idx="37">
                  <c:v>20.137</c:v>
                </c:pt>
                <c:pt idx="38">
                  <c:v>19.924099999999999</c:v>
                </c:pt>
                <c:pt idx="39">
                  <c:v>19.0686</c:v>
                </c:pt>
                <c:pt idx="40">
                  <c:v>19.618099999999998</c:v>
                </c:pt>
                <c:pt idx="41">
                  <c:v>19.406500000000001</c:v>
                </c:pt>
                <c:pt idx="42">
                  <c:v>19.277100000000001</c:v>
                </c:pt>
                <c:pt idx="43">
                  <c:v>19.6418</c:v>
                </c:pt>
                <c:pt idx="44">
                  <c:v>21.223800000000001</c:v>
                </c:pt>
                <c:pt idx="45">
                  <c:v>20.2805</c:v>
                </c:pt>
                <c:pt idx="46">
                  <c:v>21.200299999999999</c:v>
                </c:pt>
                <c:pt idx="47">
                  <c:v>20.250399999999999</c:v>
                </c:pt>
              </c:numCache>
            </c:numRef>
          </c:val>
          <c:smooth val="0"/>
          <c:extLst>
            <c:ext xmlns:c16="http://schemas.microsoft.com/office/drawing/2014/chart" uri="{C3380CC4-5D6E-409C-BE32-E72D297353CC}">
              <c16:uniqueId val="{00000007-2947-4A0D-97F5-6D90CDE5C619}"/>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25.324059999999999</c:v>
                </c:pt>
                <c:pt idx="1">
                  <c:v>25.094919999999998</c:v>
                </c:pt>
                <c:pt idx="2">
                  <c:v>25.193539999999999</c:v>
                </c:pt>
                <c:pt idx="3">
                  <c:v>24.902729999999998</c:v>
                </c:pt>
                <c:pt idx="4">
                  <c:v>24.570440000000001</c:v>
                </c:pt>
                <c:pt idx="5">
                  <c:v>24.559940000000001</c:v>
                </c:pt>
                <c:pt idx="6">
                  <c:v>24.662559999999999</c:v>
                </c:pt>
                <c:pt idx="7">
                  <c:v>24.35558</c:v>
                </c:pt>
                <c:pt idx="8">
                  <c:v>24.336449999999999</c:v>
                </c:pt>
                <c:pt idx="9">
                  <c:v>24.509150000000002</c:v>
                </c:pt>
                <c:pt idx="10">
                  <c:v>24.511130000000001</c:v>
                </c:pt>
                <c:pt idx="11">
                  <c:v>25.144130000000001</c:v>
                </c:pt>
                <c:pt idx="12">
                  <c:v>24.483920000000001</c:v>
                </c:pt>
                <c:pt idx="13">
                  <c:v>24.576270000000001</c:v>
                </c:pt>
                <c:pt idx="14">
                  <c:v>24.792999999999999</c:v>
                </c:pt>
                <c:pt idx="15">
                  <c:v>24.69716</c:v>
                </c:pt>
                <c:pt idx="16">
                  <c:v>24.419540000000001</c:v>
                </c:pt>
                <c:pt idx="17">
                  <c:v>24.739509999999999</c:v>
                </c:pt>
                <c:pt idx="18">
                  <c:v>24.481590000000001</c:v>
                </c:pt>
                <c:pt idx="19">
                  <c:v>24.064640000000001</c:v>
                </c:pt>
                <c:pt idx="20">
                  <c:v>24.948</c:v>
                </c:pt>
                <c:pt idx="21">
                  <c:v>25.12632</c:v>
                </c:pt>
                <c:pt idx="22">
                  <c:v>25.33643</c:v>
                </c:pt>
                <c:pt idx="23">
                  <c:v>25.627549999999999</c:v>
                </c:pt>
                <c:pt idx="24">
                  <c:v>25.136479999999999</c:v>
                </c:pt>
                <c:pt idx="25">
                  <c:v>25.105350000000001</c:v>
                </c:pt>
                <c:pt idx="26">
                  <c:v>25.60258</c:v>
                </c:pt>
                <c:pt idx="27">
                  <c:v>25.424600000000002</c:v>
                </c:pt>
                <c:pt idx="28">
                  <c:v>25.422070000000001</c:v>
                </c:pt>
                <c:pt idx="29">
                  <c:v>25.67304</c:v>
                </c:pt>
                <c:pt idx="30">
                  <c:v>25.627960000000002</c:v>
                </c:pt>
                <c:pt idx="31">
                  <c:v>25.532330000000002</c:v>
                </c:pt>
                <c:pt idx="32">
                  <c:v>25.563320000000001</c:v>
                </c:pt>
                <c:pt idx="33">
                  <c:v>25.91742</c:v>
                </c:pt>
                <c:pt idx="34">
                  <c:v>25.30857</c:v>
                </c:pt>
                <c:pt idx="35">
                  <c:v>26.019819999999999</c:v>
                </c:pt>
                <c:pt idx="36">
                  <c:v>26.743459999999999</c:v>
                </c:pt>
                <c:pt idx="37">
                  <c:v>25.636489999999998</c:v>
                </c:pt>
                <c:pt idx="38">
                  <c:v>26.194489999999998</c:v>
                </c:pt>
                <c:pt idx="39">
                  <c:v>25.67681</c:v>
                </c:pt>
                <c:pt idx="40">
                  <c:v>25.37998</c:v>
                </c:pt>
                <c:pt idx="41">
                  <c:v>26.498449999999998</c:v>
                </c:pt>
                <c:pt idx="42">
                  <c:v>26.343319999999999</c:v>
                </c:pt>
                <c:pt idx="43">
                  <c:v>26.18038</c:v>
                </c:pt>
                <c:pt idx="44">
                  <c:v>26.253540000000001</c:v>
                </c:pt>
                <c:pt idx="45">
                  <c:v>25.679880000000001</c:v>
                </c:pt>
                <c:pt idx="46">
                  <c:v>25.815180000000002</c:v>
                </c:pt>
                <c:pt idx="47">
                  <c:v>25.759180000000001</c:v>
                </c:pt>
              </c:numCache>
            </c:numRef>
          </c:val>
          <c:smooth val="0"/>
          <c:extLst>
            <c:ext xmlns:c16="http://schemas.microsoft.com/office/drawing/2014/chart" uri="{C3380CC4-5D6E-409C-BE32-E72D297353CC}">
              <c16:uniqueId val="{00000008-2947-4A0D-97F5-6D90CDE5C619}"/>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12.137</c:v>
                </c:pt>
                <c:pt idx="1">
                  <c:v>12.617000000000001</c:v>
                </c:pt>
                <c:pt idx="2">
                  <c:v>13.093</c:v>
                </c:pt>
                <c:pt idx="3">
                  <c:v>13.625</c:v>
                </c:pt>
                <c:pt idx="4">
                  <c:v>13.54</c:v>
                </c:pt>
                <c:pt idx="5">
                  <c:v>13.539</c:v>
                </c:pt>
                <c:pt idx="6">
                  <c:v>13.137</c:v>
                </c:pt>
                <c:pt idx="7">
                  <c:v>13.211</c:v>
                </c:pt>
                <c:pt idx="8">
                  <c:v>12.593999999999999</c:v>
                </c:pt>
                <c:pt idx="9">
                  <c:v>12.151999999999999</c:v>
                </c:pt>
                <c:pt idx="10">
                  <c:v>11.398</c:v>
                </c:pt>
                <c:pt idx="11">
                  <c:v>10.85</c:v>
                </c:pt>
                <c:pt idx="12">
                  <c:v>9.8230000000000004</c:v>
                </c:pt>
                <c:pt idx="13">
                  <c:v>9.5220000000000002</c:v>
                </c:pt>
                <c:pt idx="14">
                  <c:v>9.5640000000000001</c:v>
                </c:pt>
                <c:pt idx="15">
                  <c:v>9.8420000000000005</c:v>
                </c:pt>
                <c:pt idx="16">
                  <c:v>11.138</c:v>
                </c:pt>
                <c:pt idx="17">
                  <c:v>11.475</c:v>
                </c:pt>
                <c:pt idx="18">
                  <c:v>11.656000000000001</c:v>
                </c:pt>
                <c:pt idx="19">
                  <c:v>12.592000000000001</c:v>
                </c:pt>
                <c:pt idx="20">
                  <c:v>13.23</c:v>
                </c:pt>
                <c:pt idx="21">
                  <c:v>12.88</c:v>
                </c:pt>
                <c:pt idx="22">
                  <c:v>12.496</c:v>
                </c:pt>
                <c:pt idx="23">
                  <c:v>11.247</c:v>
                </c:pt>
                <c:pt idx="24">
                  <c:v>10.446</c:v>
                </c:pt>
                <c:pt idx="25">
                  <c:v>11.254</c:v>
                </c:pt>
                <c:pt idx="26">
                  <c:v>11.715999999999999</c:v>
                </c:pt>
                <c:pt idx="27">
                  <c:v>11.887</c:v>
                </c:pt>
                <c:pt idx="28">
                  <c:v>12.5</c:v>
                </c:pt>
                <c:pt idx="29">
                  <c:v>13.167</c:v>
                </c:pt>
                <c:pt idx="30">
                  <c:v>13.55</c:v>
                </c:pt>
                <c:pt idx="31">
                  <c:v>13.08</c:v>
                </c:pt>
                <c:pt idx="32">
                  <c:v>10.877000000000001</c:v>
                </c:pt>
                <c:pt idx="33">
                  <c:v>11.202</c:v>
                </c:pt>
                <c:pt idx="34">
                  <c:v>10.724</c:v>
                </c:pt>
                <c:pt idx="35">
                  <c:v>9.7029999999999994</c:v>
                </c:pt>
                <c:pt idx="36">
                  <c:v>9.6609999999999996</c:v>
                </c:pt>
                <c:pt idx="37">
                  <c:v>9.5839999999999996</c:v>
                </c:pt>
                <c:pt idx="38">
                  <c:v>10.321999999999999</c:v>
                </c:pt>
                <c:pt idx="39">
                  <c:v>11.618</c:v>
                </c:pt>
                <c:pt idx="40">
                  <c:v>12.361000000000001</c:v>
                </c:pt>
                <c:pt idx="41">
                  <c:v>12.522</c:v>
                </c:pt>
                <c:pt idx="42">
                  <c:v>12.593</c:v>
                </c:pt>
                <c:pt idx="43">
                  <c:v>13.164999999999999</c:v>
                </c:pt>
                <c:pt idx="44">
                  <c:v>13.225</c:v>
                </c:pt>
                <c:pt idx="45">
                  <c:v>13.351000000000001</c:v>
                </c:pt>
                <c:pt idx="46">
                  <c:v>13.387</c:v>
                </c:pt>
                <c:pt idx="47">
                  <c:v>13.173</c:v>
                </c:pt>
              </c:numCache>
            </c:numRef>
          </c:val>
          <c:smooth val="0"/>
          <c:extLst>
            <c:ext xmlns:c16="http://schemas.microsoft.com/office/drawing/2014/chart" uri="{C3380CC4-5D6E-409C-BE32-E72D297353CC}">
              <c16:uniqueId val="{00000009-2947-4A0D-97F5-6D90CDE5C61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13.705399999999999</c:v>
                </c:pt>
                <c:pt idx="1">
                  <c:v>13.651199999999999</c:v>
                </c:pt>
                <c:pt idx="2">
                  <c:v>13.948600000000001</c:v>
                </c:pt>
                <c:pt idx="3">
                  <c:v>13.62</c:v>
                </c:pt>
                <c:pt idx="4">
                  <c:v>13.1821</c:v>
                </c:pt>
                <c:pt idx="5">
                  <c:v>13.1799</c:v>
                </c:pt>
                <c:pt idx="6">
                  <c:v>13.251099999999999</c:v>
                </c:pt>
                <c:pt idx="7">
                  <c:v>13.861700000000001</c:v>
                </c:pt>
                <c:pt idx="8">
                  <c:v>14.929399999999999</c:v>
                </c:pt>
                <c:pt idx="9">
                  <c:v>15.180199999999999</c:v>
                </c:pt>
                <c:pt idx="10">
                  <c:v>15.363099999999999</c:v>
                </c:pt>
                <c:pt idx="11">
                  <c:v>15.5242</c:v>
                </c:pt>
                <c:pt idx="12">
                  <c:v>14.523400000000001</c:v>
                </c:pt>
                <c:pt idx="13">
                  <c:v>13.765700000000001</c:v>
                </c:pt>
                <c:pt idx="14">
                  <c:v>11.172000000000001</c:v>
                </c:pt>
                <c:pt idx="15">
                  <c:v>10.929600000000001</c:v>
                </c:pt>
                <c:pt idx="16">
                  <c:v>10.7805</c:v>
                </c:pt>
                <c:pt idx="17">
                  <c:v>10.754899999999999</c:v>
                </c:pt>
                <c:pt idx="18">
                  <c:v>10.597799999999999</c:v>
                </c:pt>
                <c:pt idx="19">
                  <c:v>10.348800000000001</c:v>
                </c:pt>
                <c:pt idx="20">
                  <c:v>10.680999999999999</c:v>
                </c:pt>
                <c:pt idx="21">
                  <c:v>10.7897</c:v>
                </c:pt>
                <c:pt idx="22">
                  <c:v>10.744199999999999</c:v>
                </c:pt>
                <c:pt idx="23">
                  <c:v>13.151300000000001</c:v>
                </c:pt>
                <c:pt idx="24">
                  <c:v>13.500500000000001</c:v>
                </c:pt>
                <c:pt idx="25">
                  <c:v>13.5174</c:v>
                </c:pt>
                <c:pt idx="26">
                  <c:v>13.7578</c:v>
                </c:pt>
                <c:pt idx="27">
                  <c:v>13.5161</c:v>
                </c:pt>
                <c:pt idx="28">
                  <c:v>14.26</c:v>
                </c:pt>
                <c:pt idx="29">
                  <c:v>14.7128</c:v>
                </c:pt>
                <c:pt idx="30">
                  <c:v>14.4544</c:v>
                </c:pt>
                <c:pt idx="31">
                  <c:v>14.853400000000001</c:v>
                </c:pt>
                <c:pt idx="32">
                  <c:v>14.883599999999999</c:v>
                </c:pt>
                <c:pt idx="33">
                  <c:v>14.9946</c:v>
                </c:pt>
                <c:pt idx="34">
                  <c:v>15.5274</c:v>
                </c:pt>
                <c:pt idx="35">
                  <c:v>15.1462</c:v>
                </c:pt>
                <c:pt idx="36">
                  <c:v>14.5405</c:v>
                </c:pt>
                <c:pt idx="37">
                  <c:v>15.1524</c:v>
                </c:pt>
                <c:pt idx="38">
                  <c:v>13.7963</c:v>
                </c:pt>
                <c:pt idx="39">
                  <c:v>13.344200000000001</c:v>
                </c:pt>
                <c:pt idx="40">
                  <c:v>10.7486</c:v>
                </c:pt>
                <c:pt idx="41">
                  <c:v>10.728199999999999</c:v>
                </c:pt>
                <c:pt idx="42">
                  <c:v>11.052</c:v>
                </c:pt>
                <c:pt idx="43">
                  <c:v>10.899900000000001</c:v>
                </c:pt>
                <c:pt idx="44">
                  <c:v>11.121600000000001</c:v>
                </c:pt>
                <c:pt idx="45">
                  <c:v>11.581099999999999</c:v>
                </c:pt>
                <c:pt idx="46">
                  <c:v>13.3422</c:v>
                </c:pt>
                <c:pt idx="47">
                  <c:v>13.982100000000001</c:v>
                </c:pt>
              </c:numCache>
            </c:numRef>
          </c:val>
          <c:smooth val="0"/>
          <c:extLst>
            <c:ext xmlns:c16="http://schemas.microsoft.com/office/drawing/2014/chart" uri="{C3380CC4-5D6E-409C-BE32-E72D297353CC}">
              <c16:uniqueId val="{0000000A-2947-4A0D-97F5-6D90CDE5C61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c:v>
                </c:pt>
                <c:pt idx="1">
                  <c:v>12.09</c:v>
                </c:pt>
                <c:pt idx="2">
                  <c:v>13.03</c:v>
                </c:pt>
                <c:pt idx="3">
                  <c:v>13.14</c:v>
                </c:pt>
                <c:pt idx="4">
                  <c:v>13.09</c:v>
                </c:pt>
                <c:pt idx="5">
                  <c:v>12.29</c:v>
                </c:pt>
                <c:pt idx="6">
                  <c:v>10.63</c:v>
                </c:pt>
                <c:pt idx="7">
                  <c:v>12.97</c:v>
                </c:pt>
                <c:pt idx="8">
                  <c:v>11.85</c:v>
                </c:pt>
                <c:pt idx="9">
                  <c:v>12.88</c:v>
                </c:pt>
                <c:pt idx="10">
                  <c:v>13.22</c:v>
                </c:pt>
                <c:pt idx="11">
                  <c:v>12.82</c:v>
                </c:pt>
                <c:pt idx="12">
                  <c:v>13.05</c:v>
                </c:pt>
                <c:pt idx="13">
                  <c:v>12.9</c:v>
                </c:pt>
                <c:pt idx="14">
                  <c:v>11.81</c:v>
                </c:pt>
                <c:pt idx="15">
                  <c:v>12.63</c:v>
                </c:pt>
                <c:pt idx="16">
                  <c:v>12.33</c:v>
                </c:pt>
                <c:pt idx="17">
                  <c:v>12.53</c:v>
                </c:pt>
                <c:pt idx="18">
                  <c:v>12.66</c:v>
                </c:pt>
                <c:pt idx="19">
                  <c:v>12.18</c:v>
                </c:pt>
                <c:pt idx="20">
                  <c:v>11.77</c:v>
                </c:pt>
                <c:pt idx="21">
                  <c:v>12.13</c:v>
                </c:pt>
                <c:pt idx="22">
                  <c:v>12.49</c:v>
                </c:pt>
                <c:pt idx="23">
                  <c:v>12.4</c:v>
                </c:pt>
                <c:pt idx="24">
                  <c:v>12.23</c:v>
                </c:pt>
                <c:pt idx="25">
                  <c:v>12.69</c:v>
                </c:pt>
                <c:pt idx="26">
                  <c:v>12.35</c:v>
                </c:pt>
                <c:pt idx="27">
                  <c:v>12.56</c:v>
                </c:pt>
                <c:pt idx="28">
                  <c:v>12.78</c:v>
                </c:pt>
                <c:pt idx="29">
                  <c:v>12.55</c:v>
                </c:pt>
                <c:pt idx="30">
                  <c:v>12.6</c:v>
                </c:pt>
                <c:pt idx="31">
                  <c:v>12.7</c:v>
                </c:pt>
                <c:pt idx="32">
                  <c:v>12.57</c:v>
                </c:pt>
                <c:pt idx="33">
                  <c:v>12.55</c:v>
                </c:pt>
                <c:pt idx="34">
                  <c:v>12.29</c:v>
                </c:pt>
                <c:pt idx="35">
                  <c:v>12.07</c:v>
                </c:pt>
                <c:pt idx="36">
                  <c:v>12.83</c:v>
                </c:pt>
                <c:pt idx="37">
                  <c:v>12.84</c:v>
                </c:pt>
                <c:pt idx="38">
                  <c:v>12.58</c:v>
                </c:pt>
                <c:pt idx="39">
                  <c:v>13.12</c:v>
                </c:pt>
                <c:pt idx="40">
                  <c:v>12.89</c:v>
                </c:pt>
                <c:pt idx="41">
                  <c:v>12.95</c:v>
                </c:pt>
                <c:pt idx="42">
                  <c:v>12.72</c:v>
                </c:pt>
                <c:pt idx="43">
                  <c:v>13.02</c:v>
                </c:pt>
                <c:pt idx="44">
                  <c:v>13.29</c:v>
                </c:pt>
                <c:pt idx="45">
                  <c:v>13.4</c:v>
                </c:pt>
                <c:pt idx="46">
                  <c:v>13.52</c:v>
                </c:pt>
                <c:pt idx="47">
                  <c:v>13.16</c:v>
                </c:pt>
              </c:numCache>
            </c:numRef>
          </c:val>
          <c:smooth val="0"/>
          <c:extLst>
            <c:ext xmlns:c16="http://schemas.microsoft.com/office/drawing/2014/chart" uri="{C3380CC4-5D6E-409C-BE32-E72D297353CC}">
              <c16:uniqueId val="{0000000B-2947-4A0D-97F5-6D90CDE5C61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34.51</c:v>
                </c:pt>
                <c:pt idx="1">
                  <c:v>34.155999999999999</c:v>
                </c:pt>
                <c:pt idx="2">
                  <c:v>33.206000000000003</c:v>
                </c:pt>
                <c:pt idx="3">
                  <c:v>33.944000000000003</c:v>
                </c:pt>
                <c:pt idx="4">
                  <c:v>34.125999999999998</c:v>
                </c:pt>
                <c:pt idx="5">
                  <c:v>34.134</c:v>
                </c:pt>
                <c:pt idx="6">
                  <c:v>34.17</c:v>
                </c:pt>
                <c:pt idx="7">
                  <c:v>34.136000000000003</c:v>
                </c:pt>
                <c:pt idx="8">
                  <c:v>33.808</c:v>
                </c:pt>
                <c:pt idx="9">
                  <c:v>34.182000000000002</c:v>
                </c:pt>
                <c:pt idx="10">
                  <c:v>34.975999999999999</c:v>
                </c:pt>
                <c:pt idx="11">
                  <c:v>35.201999999999998</c:v>
                </c:pt>
                <c:pt idx="12">
                  <c:v>34.21</c:v>
                </c:pt>
                <c:pt idx="13">
                  <c:v>34.061999999999998</c:v>
                </c:pt>
                <c:pt idx="14">
                  <c:v>34.247999999999998</c:v>
                </c:pt>
                <c:pt idx="15">
                  <c:v>33.107999999999997</c:v>
                </c:pt>
                <c:pt idx="16">
                  <c:v>32.996000000000002</c:v>
                </c:pt>
                <c:pt idx="17">
                  <c:v>33.1</c:v>
                </c:pt>
                <c:pt idx="18">
                  <c:v>31.26</c:v>
                </c:pt>
                <c:pt idx="19">
                  <c:v>30.905999999999999</c:v>
                </c:pt>
                <c:pt idx="20">
                  <c:v>31.187999999999999</c:v>
                </c:pt>
                <c:pt idx="21">
                  <c:v>31.106000000000002</c:v>
                </c:pt>
                <c:pt idx="22">
                  <c:v>31.648</c:v>
                </c:pt>
                <c:pt idx="23">
                  <c:v>31.053999999999998</c:v>
                </c:pt>
                <c:pt idx="24">
                  <c:v>31.891999999999999</c:v>
                </c:pt>
                <c:pt idx="25">
                  <c:v>31.827999999999999</c:v>
                </c:pt>
                <c:pt idx="26">
                  <c:v>31.158000000000001</c:v>
                </c:pt>
                <c:pt idx="27">
                  <c:v>31.018000000000001</c:v>
                </c:pt>
                <c:pt idx="28">
                  <c:v>30.527999999999999</c:v>
                </c:pt>
                <c:pt idx="29">
                  <c:v>31.17</c:v>
                </c:pt>
                <c:pt idx="30">
                  <c:v>31.024000000000001</c:v>
                </c:pt>
                <c:pt idx="31">
                  <c:v>31.698</c:v>
                </c:pt>
                <c:pt idx="32">
                  <c:v>32.078000000000003</c:v>
                </c:pt>
                <c:pt idx="33">
                  <c:v>32.896000000000001</c:v>
                </c:pt>
                <c:pt idx="34">
                  <c:v>32.276000000000003</c:v>
                </c:pt>
                <c:pt idx="35">
                  <c:v>33.006</c:v>
                </c:pt>
                <c:pt idx="36">
                  <c:v>33.433999999999997</c:v>
                </c:pt>
                <c:pt idx="37">
                  <c:v>33.758000000000003</c:v>
                </c:pt>
                <c:pt idx="38">
                  <c:v>33.746000000000002</c:v>
                </c:pt>
                <c:pt idx="39">
                  <c:v>33.798000000000002</c:v>
                </c:pt>
                <c:pt idx="40">
                  <c:v>33.564</c:v>
                </c:pt>
                <c:pt idx="41">
                  <c:v>33.591999999999999</c:v>
                </c:pt>
                <c:pt idx="42">
                  <c:v>33.75</c:v>
                </c:pt>
                <c:pt idx="43">
                  <c:v>33.75</c:v>
                </c:pt>
                <c:pt idx="44">
                  <c:v>33.39</c:v>
                </c:pt>
                <c:pt idx="45">
                  <c:v>33.475999999999999</c:v>
                </c:pt>
                <c:pt idx="46">
                  <c:v>33.655999999999999</c:v>
                </c:pt>
                <c:pt idx="47">
                  <c:v>33.247999999999998</c:v>
                </c:pt>
              </c:numCache>
            </c:numRef>
          </c:val>
          <c:smooth val="0"/>
          <c:extLst>
            <c:ext xmlns:c16="http://schemas.microsoft.com/office/drawing/2014/chart" uri="{C3380CC4-5D6E-409C-BE32-E72D297353CC}">
              <c16:uniqueId val="{0000000C-2947-4A0D-97F5-6D90CDE5C61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947-4A0D-97F5-6D90CDE5C61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947-4A0D-97F5-6D90CDE5C61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46.265000000000001</c:v>
                </c:pt>
                <c:pt idx="1">
                  <c:v>46.286000000000001</c:v>
                </c:pt>
                <c:pt idx="2">
                  <c:v>46.189</c:v>
                </c:pt>
                <c:pt idx="3">
                  <c:v>46.176000000000002</c:v>
                </c:pt>
                <c:pt idx="4">
                  <c:v>46.011000000000003</c:v>
                </c:pt>
                <c:pt idx="5">
                  <c:v>46.279000000000003</c:v>
                </c:pt>
                <c:pt idx="6">
                  <c:v>46.076999999999998</c:v>
                </c:pt>
                <c:pt idx="7">
                  <c:v>46.264000000000003</c:v>
                </c:pt>
                <c:pt idx="8">
                  <c:v>46.198999999999998</c:v>
                </c:pt>
                <c:pt idx="9">
                  <c:v>45.975000000000001</c:v>
                </c:pt>
                <c:pt idx="10">
                  <c:v>46.091000000000001</c:v>
                </c:pt>
                <c:pt idx="11">
                  <c:v>46.173000000000002</c:v>
                </c:pt>
                <c:pt idx="12">
                  <c:v>45.613999999999997</c:v>
                </c:pt>
                <c:pt idx="13">
                  <c:v>44.904000000000003</c:v>
                </c:pt>
                <c:pt idx="14">
                  <c:v>44.933999999999997</c:v>
                </c:pt>
                <c:pt idx="15">
                  <c:v>44.953000000000003</c:v>
                </c:pt>
                <c:pt idx="16">
                  <c:v>45.078000000000003</c:v>
                </c:pt>
                <c:pt idx="17">
                  <c:v>44.82</c:v>
                </c:pt>
                <c:pt idx="18">
                  <c:v>44.91</c:v>
                </c:pt>
                <c:pt idx="19">
                  <c:v>45.122</c:v>
                </c:pt>
                <c:pt idx="20">
                  <c:v>43.527000000000001</c:v>
                </c:pt>
                <c:pt idx="21">
                  <c:v>41.652000000000001</c:v>
                </c:pt>
                <c:pt idx="22">
                  <c:v>44.139000000000003</c:v>
                </c:pt>
                <c:pt idx="23">
                  <c:v>41.963000000000001</c:v>
                </c:pt>
                <c:pt idx="24">
                  <c:v>42.097999999999999</c:v>
                </c:pt>
                <c:pt idx="25">
                  <c:v>42.334000000000003</c:v>
                </c:pt>
                <c:pt idx="26">
                  <c:v>42.667000000000002</c:v>
                </c:pt>
                <c:pt idx="27">
                  <c:v>42.875</c:v>
                </c:pt>
                <c:pt idx="28">
                  <c:v>42.442999999999998</c:v>
                </c:pt>
                <c:pt idx="29">
                  <c:v>42.509</c:v>
                </c:pt>
                <c:pt idx="30">
                  <c:v>41.418999999999997</c:v>
                </c:pt>
                <c:pt idx="31">
                  <c:v>41.423000000000002</c:v>
                </c:pt>
                <c:pt idx="32">
                  <c:v>41.332999999999998</c:v>
                </c:pt>
                <c:pt idx="33">
                  <c:v>41.515000000000001</c:v>
                </c:pt>
                <c:pt idx="34">
                  <c:v>41.246000000000002</c:v>
                </c:pt>
                <c:pt idx="35">
                  <c:v>41.402999999999999</c:v>
                </c:pt>
                <c:pt idx="36">
                  <c:v>41.875999999999998</c:v>
                </c:pt>
                <c:pt idx="37">
                  <c:v>42.527999999999999</c:v>
                </c:pt>
                <c:pt idx="38">
                  <c:v>42.540999999999997</c:v>
                </c:pt>
                <c:pt idx="39">
                  <c:v>43.933999999999997</c:v>
                </c:pt>
                <c:pt idx="40">
                  <c:v>44.488</c:v>
                </c:pt>
                <c:pt idx="41">
                  <c:v>44.676000000000002</c:v>
                </c:pt>
                <c:pt idx="42">
                  <c:v>44.457999999999998</c:v>
                </c:pt>
                <c:pt idx="43">
                  <c:v>45.57</c:v>
                </c:pt>
                <c:pt idx="44">
                  <c:v>46.024000000000001</c:v>
                </c:pt>
                <c:pt idx="45">
                  <c:v>45.215000000000003</c:v>
                </c:pt>
                <c:pt idx="46">
                  <c:v>45.451999999999998</c:v>
                </c:pt>
                <c:pt idx="47">
                  <c:v>45.694000000000003</c:v>
                </c:pt>
              </c:numCache>
            </c:numRef>
          </c:val>
          <c:smooth val="0"/>
          <c:extLst>
            <c:ext xmlns:c16="http://schemas.microsoft.com/office/drawing/2014/chart" uri="{C3380CC4-5D6E-409C-BE32-E72D297353CC}">
              <c16:uniqueId val="{0000000F-2947-4A0D-97F5-6D90CDE5C61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947-4A0D-97F5-6D90CDE5C61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28.379000000000001</c:v>
                </c:pt>
                <c:pt idx="1">
                  <c:v>31.7288</c:v>
                </c:pt>
                <c:pt idx="2">
                  <c:v>44.892600000000002</c:v>
                </c:pt>
                <c:pt idx="3">
                  <c:v>45.922600000000003</c:v>
                </c:pt>
                <c:pt idx="4">
                  <c:v>37.847499999999997</c:v>
                </c:pt>
                <c:pt idx="5">
                  <c:v>43.327199999999998</c:v>
                </c:pt>
                <c:pt idx="6">
                  <c:v>19.705100000000002</c:v>
                </c:pt>
                <c:pt idx="7">
                  <c:v>37.316299999999998</c:v>
                </c:pt>
                <c:pt idx="8">
                  <c:v>38.303699999999999</c:v>
                </c:pt>
                <c:pt idx="9">
                  <c:v>43.653300000000002</c:v>
                </c:pt>
                <c:pt idx="10">
                  <c:v>43.771999999999998</c:v>
                </c:pt>
                <c:pt idx="11">
                  <c:v>46.178100000000001</c:v>
                </c:pt>
                <c:pt idx="12">
                  <c:v>44.439500000000002</c:v>
                </c:pt>
                <c:pt idx="13">
                  <c:v>38.496899999999997</c:v>
                </c:pt>
                <c:pt idx="14">
                  <c:v>36.0456</c:v>
                </c:pt>
                <c:pt idx="15">
                  <c:v>34.666699999999999</c:v>
                </c:pt>
                <c:pt idx="16">
                  <c:v>39.885300000000001</c:v>
                </c:pt>
                <c:pt idx="17">
                  <c:v>13.484</c:v>
                </c:pt>
                <c:pt idx="18">
                  <c:v>15.2463</c:v>
                </c:pt>
                <c:pt idx="19">
                  <c:v>12.8209</c:v>
                </c:pt>
                <c:pt idx="20">
                  <c:v>9.5242000000000004</c:v>
                </c:pt>
                <c:pt idx="21">
                  <c:v>9.3786000000000005</c:v>
                </c:pt>
                <c:pt idx="22">
                  <c:v>9.1971000000000007</c:v>
                </c:pt>
                <c:pt idx="23">
                  <c:v>9.2787000000000006</c:v>
                </c:pt>
                <c:pt idx="24">
                  <c:v>9.4821000000000009</c:v>
                </c:pt>
                <c:pt idx="25">
                  <c:v>13.8056</c:v>
                </c:pt>
                <c:pt idx="26">
                  <c:v>14.0823</c:v>
                </c:pt>
                <c:pt idx="27">
                  <c:v>14.6511</c:v>
                </c:pt>
                <c:pt idx="28">
                  <c:v>14.865</c:v>
                </c:pt>
                <c:pt idx="29">
                  <c:v>15.123900000000001</c:v>
                </c:pt>
                <c:pt idx="30">
                  <c:v>14.970700000000001</c:v>
                </c:pt>
                <c:pt idx="31">
                  <c:v>27.2271</c:v>
                </c:pt>
                <c:pt idx="32">
                  <c:v>49.922400000000003</c:v>
                </c:pt>
                <c:pt idx="33">
                  <c:v>45.2468</c:v>
                </c:pt>
                <c:pt idx="34">
                  <c:v>38.034999999999997</c:v>
                </c:pt>
                <c:pt idx="35">
                  <c:v>33.0931</c:v>
                </c:pt>
                <c:pt idx="36">
                  <c:v>41.237900000000003</c:v>
                </c:pt>
                <c:pt idx="37">
                  <c:v>22.700399999999998</c:v>
                </c:pt>
                <c:pt idx="38">
                  <c:v>16.470199999999998</c:v>
                </c:pt>
                <c:pt idx="39">
                  <c:v>15.411099999999999</c:v>
                </c:pt>
                <c:pt idx="40">
                  <c:v>15.6991</c:v>
                </c:pt>
                <c:pt idx="41">
                  <c:v>42.811900000000001</c:v>
                </c:pt>
                <c:pt idx="42">
                  <c:v>18.266200000000001</c:v>
                </c:pt>
                <c:pt idx="43">
                  <c:v>13.7614</c:v>
                </c:pt>
                <c:pt idx="44">
                  <c:v>12.7006</c:v>
                </c:pt>
                <c:pt idx="45">
                  <c:v>31.793700000000001</c:v>
                </c:pt>
                <c:pt idx="46">
                  <c:v>38.631399999999999</c:v>
                </c:pt>
                <c:pt idx="47">
                  <c:v>25.137499999999999</c:v>
                </c:pt>
              </c:numCache>
            </c:numRef>
          </c:val>
          <c:smooth val="0"/>
          <c:extLst>
            <c:ext xmlns:c16="http://schemas.microsoft.com/office/drawing/2014/chart" uri="{C3380CC4-5D6E-409C-BE32-E72D297353CC}">
              <c16:uniqueId val="{00000011-2947-4A0D-97F5-6D90CDE5C61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947-4A0D-97F5-6D90CDE5C61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2947-4A0D-97F5-6D90CDE5C61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947-4A0D-97F5-6D90CDE5C6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146.87688</c:v>
                </c:pt>
                <c:pt idx="1">
                  <c:v>129.3425</c:v>
                </c:pt>
                <c:pt idx="2">
                  <c:v>75.534729999999996</c:v>
                </c:pt>
                <c:pt idx="3">
                  <c:v>161.93522999999999</c:v>
                </c:pt>
                <c:pt idx="4">
                  <c:v>44.74689</c:v>
                </c:pt>
                <c:pt idx="5">
                  <c:v>51.329889999999999</c:v>
                </c:pt>
                <c:pt idx="6">
                  <c:v>55.690440000000002</c:v>
                </c:pt>
                <c:pt idx="7">
                  <c:v>74.410610000000005</c:v>
                </c:pt>
                <c:pt idx="8">
                  <c:v>130.85095000000001</c:v>
                </c:pt>
                <c:pt idx="9">
                  <c:v>98.41422</c:v>
                </c:pt>
                <c:pt idx="10">
                  <c:v>139.60966999999999</c:v>
                </c:pt>
                <c:pt idx="11">
                  <c:v>151.57083</c:v>
                </c:pt>
                <c:pt idx="12">
                  <c:v>141.81970000000001</c:v>
                </c:pt>
                <c:pt idx="13">
                  <c:v>135.83955</c:v>
                </c:pt>
                <c:pt idx="14">
                  <c:v>91.454160000000002</c:v>
                </c:pt>
                <c:pt idx="15">
                  <c:v>138.78972999999999</c:v>
                </c:pt>
                <c:pt idx="16">
                  <c:v>140.00283999999999</c:v>
                </c:pt>
                <c:pt idx="17">
                  <c:v>129.08543</c:v>
                </c:pt>
                <c:pt idx="18">
                  <c:v>70.661280000000005</c:v>
                </c:pt>
                <c:pt idx="19">
                  <c:v>155.82113000000001</c:v>
                </c:pt>
                <c:pt idx="20">
                  <c:v>142.78791000000001</c:v>
                </c:pt>
                <c:pt idx="21">
                  <c:v>104.35617000000001</c:v>
                </c:pt>
                <c:pt idx="22">
                  <c:v>105.92216000000001</c:v>
                </c:pt>
                <c:pt idx="23">
                  <c:v>131.08702</c:v>
                </c:pt>
                <c:pt idx="24">
                  <c:v>115.84635</c:v>
                </c:pt>
                <c:pt idx="25">
                  <c:v>91.416120000000006</c:v>
                </c:pt>
                <c:pt idx="26">
                  <c:v>101.34985</c:v>
                </c:pt>
                <c:pt idx="27">
                  <c:v>157.13397000000001</c:v>
                </c:pt>
                <c:pt idx="28">
                  <c:v>133.33588</c:v>
                </c:pt>
                <c:pt idx="29">
                  <c:v>80.385589999999993</c:v>
                </c:pt>
                <c:pt idx="30">
                  <c:v>136.03013999999999</c:v>
                </c:pt>
                <c:pt idx="31">
                  <c:v>140.61563000000001</c:v>
                </c:pt>
                <c:pt idx="32">
                  <c:v>74.836569999999995</c:v>
                </c:pt>
                <c:pt idx="33">
                  <c:v>61.010309999999997</c:v>
                </c:pt>
                <c:pt idx="34">
                  <c:v>49.376840000000001</c:v>
                </c:pt>
                <c:pt idx="35">
                  <c:v>48.470759999999999</c:v>
                </c:pt>
                <c:pt idx="36">
                  <c:v>54.342289999999998</c:v>
                </c:pt>
                <c:pt idx="37">
                  <c:v>43.348370000000003</c:v>
                </c:pt>
                <c:pt idx="38">
                  <c:v>43.063209999999998</c:v>
                </c:pt>
                <c:pt idx="39">
                  <c:v>42.961739999999999</c:v>
                </c:pt>
                <c:pt idx="40">
                  <c:v>39.008569999999999</c:v>
                </c:pt>
                <c:pt idx="41">
                  <c:v>33.426389999999998</c:v>
                </c:pt>
                <c:pt idx="42">
                  <c:v>31.17155</c:v>
                </c:pt>
                <c:pt idx="43">
                  <c:v>29.078939999999999</c:v>
                </c:pt>
                <c:pt idx="44">
                  <c:v>43.429430000000004</c:v>
                </c:pt>
                <c:pt idx="45">
                  <c:v>132.96424999999999</c:v>
                </c:pt>
                <c:pt idx="46">
                  <c:v>109.62266</c:v>
                </c:pt>
                <c:pt idx="47">
                  <c:v>162.53155000000001</c:v>
                </c:pt>
              </c:numCache>
            </c:numRef>
          </c:val>
          <c:smooth val="0"/>
          <c:extLst>
            <c:ext xmlns:c16="http://schemas.microsoft.com/office/drawing/2014/chart" uri="{C3380CC4-5D6E-409C-BE32-E72D297353CC}">
              <c16:uniqueId val="{00000000-97BF-4201-809D-D0DF377B0EB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7BF-4201-809D-D0DF377B0EB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97BF-4201-809D-D0DF377B0EB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7BF-4201-809D-D0DF377B0EB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7BF-4201-809D-D0DF377B0EB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15.16</c:v>
                </c:pt>
                <c:pt idx="1">
                  <c:v>15.26</c:v>
                </c:pt>
                <c:pt idx="2">
                  <c:v>16.21</c:v>
                </c:pt>
                <c:pt idx="3">
                  <c:v>15.77</c:v>
                </c:pt>
                <c:pt idx="4">
                  <c:v>15.74</c:v>
                </c:pt>
                <c:pt idx="5">
                  <c:v>15.65</c:v>
                </c:pt>
                <c:pt idx="6">
                  <c:v>15.46</c:v>
                </c:pt>
                <c:pt idx="7">
                  <c:v>15.32</c:v>
                </c:pt>
                <c:pt idx="8">
                  <c:v>14.91</c:v>
                </c:pt>
                <c:pt idx="9">
                  <c:v>15</c:v>
                </c:pt>
                <c:pt idx="10">
                  <c:v>15.19</c:v>
                </c:pt>
                <c:pt idx="11">
                  <c:v>15.71</c:v>
                </c:pt>
                <c:pt idx="12">
                  <c:v>15.83</c:v>
                </c:pt>
                <c:pt idx="13">
                  <c:v>15.79</c:v>
                </c:pt>
                <c:pt idx="14">
                  <c:v>15.05</c:v>
                </c:pt>
                <c:pt idx="15">
                  <c:v>15.34</c:v>
                </c:pt>
                <c:pt idx="16">
                  <c:v>16.52</c:v>
                </c:pt>
                <c:pt idx="17">
                  <c:v>16.75</c:v>
                </c:pt>
                <c:pt idx="18">
                  <c:v>16.399999999999999</c:v>
                </c:pt>
                <c:pt idx="19">
                  <c:v>16.260000000000002</c:v>
                </c:pt>
                <c:pt idx="20">
                  <c:v>16.03</c:v>
                </c:pt>
                <c:pt idx="21">
                  <c:v>15.88</c:v>
                </c:pt>
                <c:pt idx="22">
                  <c:v>15.3</c:v>
                </c:pt>
                <c:pt idx="23">
                  <c:v>15.84</c:v>
                </c:pt>
                <c:pt idx="24">
                  <c:v>16.5</c:v>
                </c:pt>
                <c:pt idx="25">
                  <c:v>16.64</c:v>
                </c:pt>
                <c:pt idx="26">
                  <c:v>16.579999999999998</c:v>
                </c:pt>
                <c:pt idx="27">
                  <c:v>16.440000000000001</c:v>
                </c:pt>
                <c:pt idx="28">
                  <c:v>16.149999999999999</c:v>
                </c:pt>
                <c:pt idx="29">
                  <c:v>15.49</c:v>
                </c:pt>
                <c:pt idx="30">
                  <c:v>14.9</c:v>
                </c:pt>
                <c:pt idx="31">
                  <c:v>14.4</c:v>
                </c:pt>
                <c:pt idx="32">
                  <c:v>14.42</c:v>
                </c:pt>
                <c:pt idx="33">
                  <c:v>14.59</c:v>
                </c:pt>
                <c:pt idx="34">
                  <c:v>14.8</c:v>
                </c:pt>
                <c:pt idx="35">
                  <c:v>15.57</c:v>
                </c:pt>
                <c:pt idx="36">
                  <c:v>15.92</c:v>
                </c:pt>
                <c:pt idx="37">
                  <c:v>16.28</c:v>
                </c:pt>
                <c:pt idx="38">
                  <c:v>16.54</c:v>
                </c:pt>
                <c:pt idx="39">
                  <c:v>16.12</c:v>
                </c:pt>
                <c:pt idx="40">
                  <c:v>15.47</c:v>
                </c:pt>
                <c:pt idx="41">
                  <c:v>14.15</c:v>
                </c:pt>
                <c:pt idx="42">
                  <c:v>11.64</c:v>
                </c:pt>
                <c:pt idx="43">
                  <c:v>16.41</c:v>
                </c:pt>
                <c:pt idx="44">
                  <c:v>16.68</c:v>
                </c:pt>
                <c:pt idx="45">
                  <c:v>16.57</c:v>
                </c:pt>
                <c:pt idx="46">
                  <c:v>16.45</c:v>
                </c:pt>
                <c:pt idx="47">
                  <c:v>15.1</c:v>
                </c:pt>
              </c:numCache>
            </c:numRef>
          </c:val>
          <c:smooth val="0"/>
          <c:extLst>
            <c:ext xmlns:c16="http://schemas.microsoft.com/office/drawing/2014/chart" uri="{C3380CC4-5D6E-409C-BE32-E72D297353CC}">
              <c16:uniqueId val="{00000005-97BF-4201-809D-D0DF377B0EB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7BF-4201-809D-D0DF377B0EB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7BF-4201-809D-D0DF377B0EB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4.5</c:v>
                </c:pt>
                <c:pt idx="1">
                  <c:v>6.6</c:v>
                </c:pt>
                <c:pt idx="2">
                  <c:v>5</c:v>
                </c:pt>
                <c:pt idx="3">
                  <c:v>3.1</c:v>
                </c:pt>
                <c:pt idx="4">
                  <c:v>0.8</c:v>
                </c:pt>
                <c:pt idx="5">
                  <c:v>1.9</c:v>
                </c:pt>
                <c:pt idx="6">
                  <c:v>1.6</c:v>
                </c:pt>
                <c:pt idx="7">
                  <c:v>1.5</c:v>
                </c:pt>
                <c:pt idx="8">
                  <c:v>1.4</c:v>
                </c:pt>
                <c:pt idx="9">
                  <c:v>1.3</c:v>
                </c:pt>
                <c:pt idx="10">
                  <c:v>1.2</c:v>
                </c:pt>
                <c:pt idx="11">
                  <c:v>1.3</c:v>
                </c:pt>
                <c:pt idx="12">
                  <c:v>1.4</c:v>
                </c:pt>
                <c:pt idx="13">
                  <c:v>2</c:v>
                </c:pt>
                <c:pt idx="14">
                  <c:v>2.8</c:v>
                </c:pt>
                <c:pt idx="15">
                  <c:v>3.5</c:v>
                </c:pt>
                <c:pt idx="16">
                  <c:v>3.8</c:v>
                </c:pt>
                <c:pt idx="17">
                  <c:v>4</c:v>
                </c:pt>
                <c:pt idx="18">
                  <c:v>2.1</c:v>
                </c:pt>
                <c:pt idx="19">
                  <c:v>1.8</c:v>
                </c:pt>
                <c:pt idx="20">
                  <c:v>3</c:v>
                </c:pt>
                <c:pt idx="21">
                  <c:v>4.5999999999999996</c:v>
                </c:pt>
                <c:pt idx="22">
                  <c:v>5.6</c:v>
                </c:pt>
                <c:pt idx="23">
                  <c:v>4</c:v>
                </c:pt>
                <c:pt idx="24">
                  <c:v>1.9</c:v>
                </c:pt>
                <c:pt idx="25">
                  <c:v>1.8</c:v>
                </c:pt>
                <c:pt idx="26">
                  <c:v>1.9</c:v>
                </c:pt>
                <c:pt idx="27">
                  <c:v>4.4000000000000004</c:v>
                </c:pt>
                <c:pt idx="28">
                  <c:v>4.7</c:v>
                </c:pt>
                <c:pt idx="29">
                  <c:v>5.8</c:v>
                </c:pt>
                <c:pt idx="30">
                  <c:v>4.2</c:v>
                </c:pt>
                <c:pt idx="31">
                  <c:v>3.2</c:v>
                </c:pt>
                <c:pt idx="32">
                  <c:v>1.7</c:v>
                </c:pt>
                <c:pt idx="33">
                  <c:v>1.2</c:v>
                </c:pt>
                <c:pt idx="34">
                  <c:v>1.1000000000000001</c:v>
                </c:pt>
                <c:pt idx="35">
                  <c:v>0.8</c:v>
                </c:pt>
                <c:pt idx="36">
                  <c:v>0.9</c:v>
                </c:pt>
                <c:pt idx="37">
                  <c:v>0.9</c:v>
                </c:pt>
                <c:pt idx="38">
                  <c:v>0.9</c:v>
                </c:pt>
                <c:pt idx="39">
                  <c:v>0.9</c:v>
                </c:pt>
                <c:pt idx="40">
                  <c:v>0.9</c:v>
                </c:pt>
                <c:pt idx="41">
                  <c:v>1</c:v>
                </c:pt>
                <c:pt idx="42">
                  <c:v>1</c:v>
                </c:pt>
                <c:pt idx="43">
                  <c:v>1.2</c:v>
                </c:pt>
                <c:pt idx="44">
                  <c:v>1.2</c:v>
                </c:pt>
                <c:pt idx="45">
                  <c:v>1.2</c:v>
                </c:pt>
                <c:pt idx="46">
                  <c:v>1.3</c:v>
                </c:pt>
                <c:pt idx="47">
                  <c:v>1.3</c:v>
                </c:pt>
              </c:numCache>
            </c:numRef>
          </c:val>
          <c:smooth val="0"/>
          <c:extLst>
            <c:ext xmlns:c16="http://schemas.microsoft.com/office/drawing/2014/chart" uri="{C3380CC4-5D6E-409C-BE32-E72D297353CC}">
              <c16:uniqueId val="{00000008-97BF-4201-809D-D0DF377B0EB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7BF-4201-809D-D0DF377B0EB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7BF-4201-809D-D0DF377B0EB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7BF-4201-809D-D0DF377B0EB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7BF-4201-809D-D0DF377B0EB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7BF-4201-809D-D0DF377B0EB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7BF-4201-809D-D0DF377B0EB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48.532470000000004</c:v>
                </c:pt>
                <c:pt idx="1">
                  <c:v>47.500610000000002</c:v>
                </c:pt>
                <c:pt idx="2">
                  <c:v>48.02993</c:v>
                </c:pt>
                <c:pt idx="3">
                  <c:v>48.75206</c:v>
                </c:pt>
                <c:pt idx="4">
                  <c:v>47.023600000000002</c:v>
                </c:pt>
                <c:pt idx="5">
                  <c:v>47.383830000000003</c:v>
                </c:pt>
                <c:pt idx="6">
                  <c:v>45.48751</c:v>
                </c:pt>
                <c:pt idx="7">
                  <c:v>45.782800000000002</c:v>
                </c:pt>
                <c:pt idx="8">
                  <c:v>46.121589999999998</c:v>
                </c:pt>
                <c:pt idx="9">
                  <c:v>46.004019999999997</c:v>
                </c:pt>
                <c:pt idx="10">
                  <c:v>45.491259999999997</c:v>
                </c:pt>
                <c:pt idx="11">
                  <c:v>46.219859999999997</c:v>
                </c:pt>
                <c:pt idx="12">
                  <c:v>45.367730000000002</c:v>
                </c:pt>
                <c:pt idx="13">
                  <c:v>42.127049999999997</c:v>
                </c:pt>
                <c:pt idx="14">
                  <c:v>45.286529999999999</c:v>
                </c:pt>
                <c:pt idx="15">
                  <c:v>46.573250000000002</c:v>
                </c:pt>
                <c:pt idx="16">
                  <c:v>46.087220000000002</c:v>
                </c:pt>
                <c:pt idx="17">
                  <c:v>45.882640000000002</c:v>
                </c:pt>
                <c:pt idx="18">
                  <c:v>45.497050000000002</c:v>
                </c:pt>
                <c:pt idx="19">
                  <c:v>45.932949999999998</c:v>
                </c:pt>
                <c:pt idx="20">
                  <c:v>46.235390000000002</c:v>
                </c:pt>
                <c:pt idx="21">
                  <c:v>46.568159999999999</c:v>
                </c:pt>
                <c:pt idx="22">
                  <c:v>46.551209999999998</c:v>
                </c:pt>
                <c:pt idx="23">
                  <c:v>46.395719999999997</c:v>
                </c:pt>
                <c:pt idx="24">
                  <c:v>47.030329999999999</c:v>
                </c:pt>
                <c:pt idx="25">
                  <c:v>42.673000000000002</c:v>
                </c:pt>
                <c:pt idx="26">
                  <c:v>41.116680000000002</c:v>
                </c:pt>
                <c:pt idx="27">
                  <c:v>38.71358</c:v>
                </c:pt>
                <c:pt idx="28">
                  <c:v>38.620240000000003</c:v>
                </c:pt>
                <c:pt idx="29">
                  <c:v>39.335850000000001</c:v>
                </c:pt>
                <c:pt idx="30">
                  <c:v>40.389850000000003</c:v>
                </c:pt>
                <c:pt idx="31">
                  <c:v>40.411340000000003</c:v>
                </c:pt>
                <c:pt idx="32">
                  <c:v>39.88147</c:v>
                </c:pt>
                <c:pt idx="33">
                  <c:v>40.527050000000003</c:v>
                </c:pt>
                <c:pt idx="34">
                  <c:v>41.821620000000003</c:v>
                </c:pt>
                <c:pt idx="35">
                  <c:v>41.778060000000004</c:v>
                </c:pt>
                <c:pt idx="36">
                  <c:v>40.551699999999997</c:v>
                </c:pt>
                <c:pt idx="37">
                  <c:v>38.609099999999998</c:v>
                </c:pt>
                <c:pt idx="38">
                  <c:v>43.814230000000002</c:v>
                </c:pt>
                <c:pt idx="39">
                  <c:v>46.417389999999997</c:v>
                </c:pt>
                <c:pt idx="40">
                  <c:v>46.856909999999999</c:v>
                </c:pt>
                <c:pt idx="41">
                  <c:v>47.155110000000001</c:v>
                </c:pt>
                <c:pt idx="42">
                  <c:v>46.33802</c:v>
                </c:pt>
                <c:pt idx="43">
                  <c:v>46.727609999999999</c:v>
                </c:pt>
                <c:pt idx="44">
                  <c:v>46.411340000000003</c:v>
                </c:pt>
                <c:pt idx="45">
                  <c:v>47.454569999999997</c:v>
                </c:pt>
                <c:pt idx="46">
                  <c:v>47.5548</c:v>
                </c:pt>
                <c:pt idx="47">
                  <c:v>47.00873</c:v>
                </c:pt>
              </c:numCache>
            </c:numRef>
          </c:val>
          <c:smooth val="0"/>
          <c:extLst>
            <c:ext xmlns:c16="http://schemas.microsoft.com/office/drawing/2014/chart" uri="{C3380CC4-5D6E-409C-BE32-E72D297353CC}">
              <c16:uniqueId val="{0000000F-97BF-4201-809D-D0DF377B0EB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133.18709999999999</c:v>
                </c:pt>
                <c:pt idx="1">
                  <c:v>130.11297999999999</c:v>
                </c:pt>
                <c:pt idx="2">
                  <c:v>130.89107999999999</c:v>
                </c:pt>
                <c:pt idx="3">
                  <c:v>131.00349</c:v>
                </c:pt>
                <c:pt idx="4">
                  <c:v>127.14327</c:v>
                </c:pt>
                <c:pt idx="5">
                  <c:v>130.65996000000001</c:v>
                </c:pt>
                <c:pt idx="6">
                  <c:v>134.42055999999999</c:v>
                </c:pt>
                <c:pt idx="7">
                  <c:v>133.30867000000001</c:v>
                </c:pt>
                <c:pt idx="8">
                  <c:v>131.78099</c:v>
                </c:pt>
                <c:pt idx="9">
                  <c:v>132.29910000000001</c:v>
                </c:pt>
                <c:pt idx="10">
                  <c:v>130.39288999999999</c:v>
                </c:pt>
                <c:pt idx="11">
                  <c:v>132.05068</c:v>
                </c:pt>
                <c:pt idx="12">
                  <c:v>127.98813</c:v>
                </c:pt>
                <c:pt idx="13">
                  <c:v>127.43861</c:v>
                </c:pt>
                <c:pt idx="14">
                  <c:v>126.73791</c:v>
                </c:pt>
                <c:pt idx="15">
                  <c:v>127.22926</c:v>
                </c:pt>
                <c:pt idx="16">
                  <c:v>127.59824</c:v>
                </c:pt>
                <c:pt idx="17">
                  <c:v>128.78592</c:v>
                </c:pt>
                <c:pt idx="18">
                  <c:v>131.71749</c:v>
                </c:pt>
                <c:pt idx="19">
                  <c:v>132.2319</c:v>
                </c:pt>
                <c:pt idx="20">
                  <c:v>130.42509000000001</c:v>
                </c:pt>
                <c:pt idx="21">
                  <c:v>129.14356000000001</c:v>
                </c:pt>
                <c:pt idx="22">
                  <c:v>129.38365999999999</c:v>
                </c:pt>
                <c:pt idx="23">
                  <c:v>128.32909000000001</c:v>
                </c:pt>
                <c:pt idx="24">
                  <c:v>128.35659000000001</c:v>
                </c:pt>
                <c:pt idx="25">
                  <c:v>126.86450000000001</c:v>
                </c:pt>
                <c:pt idx="26">
                  <c:v>127.58184</c:v>
                </c:pt>
                <c:pt idx="27">
                  <c:v>127.12041000000001</c:v>
                </c:pt>
                <c:pt idx="28">
                  <c:v>128.62321</c:v>
                </c:pt>
                <c:pt idx="29">
                  <c:v>127.23107</c:v>
                </c:pt>
                <c:pt idx="30">
                  <c:v>129.5532</c:v>
                </c:pt>
                <c:pt idx="31">
                  <c:v>131.33219</c:v>
                </c:pt>
                <c:pt idx="32">
                  <c:v>133.17816999999999</c:v>
                </c:pt>
                <c:pt idx="33">
                  <c:v>130.04766000000001</c:v>
                </c:pt>
                <c:pt idx="34">
                  <c:v>130.51095000000001</c:v>
                </c:pt>
                <c:pt idx="35">
                  <c:v>131.77578</c:v>
                </c:pt>
                <c:pt idx="36">
                  <c:v>128.32992999999999</c:v>
                </c:pt>
                <c:pt idx="37">
                  <c:v>126.28169</c:v>
                </c:pt>
                <c:pt idx="38">
                  <c:v>130.25586000000001</c:v>
                </c:pt>
                <c:pt idx="39">
                  <c:v>131.40161000000001</c:v>
                </c:pt>
                <c:pt idx="40">
                  <c:v>131.72316000000001</c:v>
                </c:pt>
                <c:pt idx="41">
                  <c:v>132.85813999999999</c:v>
                </c:pt>
                <c:pt idx="42">
                  <c:v>132.42320000000001</c:v>
                </c:pt>
                <c:pt idx="43">
                  <c:v>134.17410000000001</c:v>
                </c:pt>
                <c:pt idx="44">
                  <c:v>134.02191999999999</c:v>
                </c:pt>
                <c:pt idx="45">
                  <c:v>133.35562999999999</c:v>
                </c:pt>
                <c:pt idx="46">
                  <c:v>130.91756000000001</c:v>
                </c:pt>
                <c:pt idx="47">
                  <c:v>129.49773999999999</c:v>
                </c:pt>
              </c:numCache>
            </c:numRef>
          </c:val>
          <c:smooth val="0"/>
          <c:extLst>
            <c:ext xmlns:c16="http://schemas.microsoft.com/office/drawing/2014/chart" uri="{C3380CC4-5D6E-409C-BE32-E72D297353CC}">
              <c16:uniqueId val="{00000010-97BF-4201-809D-D0DF377B0EB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24.412600000000001</c:v>
                </c:pt>
                <c:pt idx="1">
                  <c:v>25.626999999999999</c:v>
                </c:pt>
                <c:pt idx="2">
                  <c:v>26.670500000000001</c:v>
                </c:pt>
                <c:pt idx="3">
                  <c:v>25.617000000000001</c:v>
                </c:pt>
                <c:pt idx="4">
                  <c:v>26.984500000000001</c:v>
                </c:pt>
                <c:pt idx="5">
                  <c:v>26.936</c:v>
                </c:pt>
                <c:pt idx="6">
                  <c:v>26.677800000000001</c:v>
                </c:pt>
                <c:pt idx="7">
                  <c:v>27.623799999999999</c:v>
                </c:pt>
                <c:pt idx="8">
                  <c:v>27.6252</c:v>
                </c:pt>
                <c:pt idx="9">
                  <c:v>26.921299999999999</c:v>
                </c:pt>
                <c:pt idx="10">
                  <c:v>26.943200000000001</c:v>
                </c:pt>
                <c:pt idx="11">
                  <c:v>26.0992</c:v>
                </c:pt>
                <c:pt idx="12">
                  <c:v>24.998699999999999</c:v>
                </c:pt>
                <c:pt idx="13">
                  <c:v>25.737200000000001</c:v>
                </c:pt>
                <c:pt idx="14">
                  <c:v>25.328099999999999</c:v>
                </c:pt>
                <c:pt idx="15">
                  <c:v>25.346900000000002</c:v>
                </c:pt>
                <c:pt idx="16">
                  <c:v>25.4664</c:v>
                </c:pt>
                <c:pt idx="17">
                  <c:v>26.965699999999998</c:v>
                </c:pt>
                <c:pt idx="18">
                  <c:v>27.8154</c:v>
                </c:pt>
                <c:pt idx="19">
                  <c:v>27.6191</c:v>
                </c:pt>
                <c:pt idx="20">
                  <c:v>27.157699999999998</c:v>
                </c:pt>
                <c:pt idx="21">
                  <c:v>26.830500000000001</c:v>
                </c:pt>
                <c:pt idx="22">
                  <c:v>26.6538</c:v>
                </c:pt>
                <c:pt idx="23">
                  <c:v>26.452400000000001</c:v>
                </c:pt>
                <c:pt idx="24">
                  <c:v>24.984400000000001</c:v>
                </c:pt>
                <c:pt idx="25">
                  <c:v>24.878399999999999</c:v>
                </c:pt>
                <c:pt idx="26">
                  <c:v>26.5124</c:v>
                </c:pt>
                <c:pt idx="27">
                  <c:v>26.578199999999999</c:v>
                </c:pt>
                <c:pt idx="28">
                  <c:v>27.218299999999999</c:v>
                </c:pt>
                <c:pt idx="29">
                  <c:v>27.593599999999999</c:v>
                </c:pt>
                <c:pt idx="30">
                  <c:v>27.481400000000001</c:v>
                </c:pt>
                <c:pt idx="31">
                  <c:v>27.216899999999999</c:v>
                </c:pt>
                <c:pt idx="32">
                  <c:v>27.054300000000001</c:v>
                </c:pt>
                <c:pt idx="33">
                  <c:v>26.8995</c:v>
                </c:pt>
                <c:pt idx="34">
                  <c:v>26.3733</c:v>
                </c:pt>
                <c:pt idx="35">
                  <c:v>25.7425</c:v>
                </c:pt>
                <c:pt idx="36">
                  <c:v>24.5928</c:v>
                </c:pt>
                <c:pt idx="37">
                  <c:v>24.700900000000001</c:v>
                </c:pt>
                <c:pt idx="38">
                  <c:v>24.937000000000001</c:v>
                </c:pt>
                <c:pt idx="39">
                  <c:v>25.3812</c:v>
                </c:pt>
                <c:pt idx="40">
                  <c:v>25.775700000000001</c:v>
                </c:pt>
                <c:pt idx="41">
                  <c:v>25.4877</c:v>
                </c:pt>
                <c:pt idx="42">
                  <c:v>25.901599999999998</c:v>
                </c:pt>
                <c:pt idx="43">
                  <c:v>26.226900000000001</c:v>
                </c:pt>
                <c:pt idx="44">
                  <c:v>26.474799999999998</c:v>
                </c:pt>
                <c:pt idx="45">
                  <c:v>26.450199999999999</c:v>
                </c:pt>
                <c:pt idx="46">
                  <c:v>26.251000000000001</c:v>
                </c:pt>
                <c:pt idx="47">
                  <c:v>26.1553</c:v>
                </c:pt>
              </c:numCache>
            </c:numRef>
          </c:val>
          <c:smooth val="0"/>
          <c:extLst>
            <c:ext xmlns:c16="http://schemas.microsoft.com/office/drawing/2014/chart" uri="{C3380CC4-5D6E-409C-BE32-E72D297353CC}">
              <c16:uniqueId val="{00000011-97BF-4201-809D-D0DF377B0EB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7BF-4201-809D-D0DF377B0EB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154.3261</c:v>
                </c:pt>
                <c:pt idx="1">
                  <c:v>155.7363</c:v>
                </c:pt>
                <c:pt idx="2">
                  <c:v>155.42959999999999</c:v>
                </c:pt>
                <c:pt idx="3">
                  <c:v>155.83330000000001</c:v>
                </c:pt>
                <c:pt idx="4">
                  <c:v>153.9366</c:v>
                </c:pt>
                <c:pt idx="5">
                  <c:v>156.31469999999999</c:v>
                </c:pt>
                <c:pt idx="6">
                  <c:v>159.3339</c:v>
                </c:pt>
                <c:pt idx="7">
                  <c:v>155.79470000000001</c:v>
                </c:pt>
                <c:pt idx="8">
                  <c:v>156.11670000000001</c:v>
                </c:pt>
                <c:pt idx="9">
                  <c:v>156.64359999999999</c:v>
                </c:pt>
                <c:pt idx="10">
                  <c:v>156.50460000000001</c:v>
                </c:pt>
                <c:pt idx="11">
                  <c:v>160.13220000000001</c:v>
                </c:pt>
                <c:pt idx="12">
                  <c:v>156.9633</c:v>
                </c:pt>
                <c:pt idx="13">
                  <c:v>155.97300000000001</c:v>
                </c:pt>
                <c:pt idx="14">
                  <c:v>149.5633</c:v>
                </c:pt>
                <c:pt idx="15">
                  <c:v>130.08770000000001</c:v>
                </c:pt>
                <c:pt idx="16">
                  <c:v>119.822</c:v>
                </c:pt>
                <c:pt idx="17">
                  <c:v>116.9528</c:v>
                </c:pt>
                <c:pt idx="18">
                  <c:v>119.458</c:v>
                </c:pt>
                <c:pt idx="19">
                  <c:v>119.6866</c:v>
                </c:pt>
                <c:pt idx="20">
                  <c:v>118.5232</c:v>
                </c:pt>
                <c:pt idx="21">
                  <c:v>118.6909</c:v>
                </c:pt>
                <c:pt idx="22">
                  <c:v>114.9816</c:v>
                </c:pt>
                <c:pt idx="23">
                  <c:v>115.7841</c:v>
                </c:pt>
                <c:pt idx="24">
                  <c:v>116.7897</c:v>
                </c:pt>
                <c:pt idx="25">
                  <c:v>116.3704</c:v>
                </c:pt>
                <c:pt idx="26">
                  <c:v>116.26139999999999</c:v>
                </c:pt>
                <c:pt idx="27">
                  <c:v>116.1414</c:v>
                </c:pt>
                <c:pt idx="28">
                  <c:v>116.31140000000001</c:v>
                </c:pt>
                <c:pt idx="29">
                  <c:v>118.9798</c:v>
                </c:pt>
                <c:pt idx="30">
                  <c:v>134.0659</c:v>
                </c:pt>
                <c:pt idx="31">
                  <c:v>149.53399999999999</c:v>
                </c:pt>
                <c:pt idx="32">
                  <c:v>153.37270000000001</c:v>
                </c:pt>
                <c:pt idx="33">
                  <c:v>154.3767</c:v>
                </c:pt>
                <c:pt idx="34">
                  <c:v>157.47389999999999</c:v>
                </c:pt>
                <c:pt idx="35">
                  <c:v>156.9075</c:v>
                </c:pt>
                <c:pt idx="36">
                  <c:v>157.91730000000001</c:v>
                </c:pt>
                <c:pt idx="37">
                  <c:v>158.2132</c:v>
                </c:pt>
                <c:pt idx="38">
                  <c:v>155.8656</c:v>
                </c:pt>
                <c:pt idx="39">
                  <c:v>154.34790000000001</c:v>
                </c:pt>
                <c:pt idx="40">
                  <c:v>158.4188</c:v>
                </c:pt>
                <c:pt idx="41">
                  <c:v>161.55009999999999</c:v>
                </c:pt>
                <c:pt idx="42">
                  <c:v>158.5891</c:v>
                </c:pt>
                <c:pt idx="43">
                  <c:v>155.79599999999999</c:v>
                </c:pt>
                <c:pt idx="44">
                  <c:v>159.05869999999999</c:v>
                </c:pt>
                <c:pt idx="45">
                  <c:v>158.3338</c:v>
                </c:pt>
                <c:pt idx="46">
                  <c:v>158.95930000000001</c:v>
                </c:pt>
                <c:pt idx="47">
                  <c:v>160.06450000000001</c:v>
                </c:pt>
              </c:numCache>
            </c:numRef>
          </c:val>
          <c:smooth val="0"/>
          <c:extLst>
            <c:ext xmlns:c16="http://schemas.microsoft.com/office/drawing/2014/chart" uri="{C3380CC4-5D6E-409C-BE32-E72D297353CC}">
              <c16:uniqueId val="{00000013-97BF-4201-809D-D0DF377B0EB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26.322880000000001</c:v>
                </c:pt>
                <c:pt idx="1">
                  <c:v>26.24784</c:v>
                </c:pt>
                <c:pt idx="2">
                  <c:v>26.02778</c:v>
                </c:pt>
                <c:pt idx="3">
                  <c:v>26.407609999999998</c:v>
                </c:pt>
                <c:pt idx="4">
                  <c:v>26.377120000000001</c:v>
                </c:pt>
                <c:pt idx="5">
                  <c:v>26.484860000000001</c:v>
                </c:pt>
                <c:pt idx="6">
                  <c:v>26.546669999999999</c:v>
                </c:pt>
                <c:pt idx="7">
                  <c:v>26.28932</c:v>
                </c:pt>
                <c:pt idx="8">
                  <c:v>26.53631</c:v>
                </c:pt>
                <c:pt idx="9">
                  <c:v>26.541840000000001</c:v>
                </c:pt>
                <c:pt idx="10">
                  <c:v>26.282029999999999</c:v>
                </c:pt>
                <c:pt idx="11">
                  <c:v>26.350280000000001</c:v>
                </c:pt>
                <c:pt idx="12">
                  <c:v>26.324760000000001</c:v>
                </c:pt>
                <c:pt idx="13">
                  <c:v>26.370200000000001</c:v>
                </c:pt>
                <c:pt idx="14">
                  <c:v>26.27505</c:v>
                </c:pt>
                <c:pt idx="15">
                  <c:v>26.395209999999999</c:v>
                </c:pt>
                <c:pt idx="16">
                  <c:v>26.599540000000001</c:v>
                </c:pt>
                <c:pt idx="17">
                  <c:v>26.383790000000001</c:v>
                </c:pt>
                <c:pt idx="18">
                  <c:v>26.164090000000002</c:v>
                </c:pt>
                <c:pt idx="19">
                  <c:v>26.05678</c:v>
                </c:pt>
                <c:pt idx="20">
                  <c:v>26.171379999999999</c:v>
                </c:pt>
                <c:pt idx="21">
                  <c:v>26.308789999999998</c:v>
                </c:pt>
                <c:pt idx="22">
                  <c:v>26.052219999999998</c:v>
                </c:pt>
                <c:pt idx="23">
                  <c:v>25.56786</c:v>
                </c:pt>
                <c:pt idx="24">
                  <c:v>25.204249999999998</c:v>
                </c:pt>
                <c:pt idx="25">
                  <c:v>25.656690000000001</c:v>
                </c:pt>
                <c:pt idx="26">
                  <c:v>26.253630000000001</c:v>
                </c:pt>
                <c:pt idx="27">
                  <c:v>26.233529999999998</c:v>
                </c:pt>
                <c:pt idx="28">
                  <c:v>26.139790000000001</c:v>
                </c:pt>
                <c:pt idx="29">
                  <c:v>26.074159999999999</c:v>
                </c:pt>
                <c:pt idx="30">
                  <c:v>26.075310000000002</c:v>
                </c:pt>
                <c:pt idx="31">
                  <c:v>25.645340000000001</c:v>
                </c:pt>
                <c:pt idx="32">
                  <c:v>25.92305</c:v>
                </c:pt>
                <c:pt idx="33">
                  <c:v>25.785730000000001</c:v>
                </c:pt>
                <c:pt idx="34">
                  <c:v>25.914280000000002</c:v>
                </c:pt>
                <c:pt idx="35">
                  <c:v>26.016259999999999</c:v>
                </c:pt>
                <c:pt idx="36">
                  <c:v>26.165209999999998</c:v>
                </c:pt>
                <c:pt idx="37">
                  <c:v>26.45645</c:v>
                </c:pt>
                <c:pt idx="38">
                  <c:v>26.419360000000001</c:v>
                </c:pt>
                <c:pt idx="39">
                  <c:v>26.554829999999999</c:v>
                </c:pt>
                <c:pt idx="40">
                  <c:v>26.092739999999999</c:v>
                </c:pt>
                <c:pt idx="41">
                  <c:v>26.165150000000001</c:v>
                </c:pt>
                <c:pt idx="42">
                  <c:v>26.489380000000001</c:v>
                </c:pt>
                <c:pt idx="43">
                  <c:v>26.585850000000001</c:v>
                </c:pt>
                <c:pt idx="44">
                  <c:v>26.769770000000001</c:v>
                </c:pt>
                <c:pt idx="45">
                  <c:v>26.9572</c:v>
                </c:pt>
                <c:pt idx="46">
                  <c:v>26.69914</c:v>
                </c:pt>
                <c:pt idx="47">
                  <c:v>26.917809999999999</c:v>
                </c:pt>
              </c:numCache>
            </c:numRef>
          </c:val>
          <c:smooth val="0"/>
          <c:extLst>
            <c:ext xmlns:c16="http://schemas.microsoft.com/office/drawing/2014/chart" uri="{C3380CC4-5D6E-409C-BE32-E72D297353CC}">
              <c16:uniqueId val="{00000014-97BF-4201-809D-D0DF377B0EB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38.210270000000001</c:v>
                </c:pt>
                <c:pt idx="1">
                  <c:v>38.214359999999999</c:v>
                </c:pt>
                <c:pt idx="2">
                  <c:v>38.86009</c:v>
                </c:pt>
                <c:pt idx="3">
                  <c:v>38.631059999999998</c:v>
                </c:pt>
                <c:pt idx="4">
                  <c:v>38.412100000000002</c:v>
                </c:pt>
                <c:pt idx="5">
                  <c:v>38.436729999999997</c:v>
                </c:pt>
                <c:pt idx="6">
                  <c:v>34.493029999999997</c:v>
                </c:pt>
                <c:pt idx="7">
                  <c:v>36.249720000000003</c:v>
                </c:pt>
                <c:pt idx="8">
                  <c:v>35.840910000000001</c:v>
                </c:pt>
                <c:pt idx="9">
                  <c:v>36.031559999999999</c:v>
                </c:pt>
                <c:pt idx="10">
                  <c:v>35.685740000000003</c:v>
                </c:pt>
                <c:pt idx="11">
                  <c:v>34.159269999999999</c:v>
                </c:pt>
                <c:pt idx="12">
                  <c:v>33.570839999999997</c:v>
                </c:pt>
                <c:pt idx="13">
                  <c:v>30.8078</c:v>
                </c:pt>
                <c:pt idx="14">
                  <c:v>31.553799999999999</c:v>
                </c:pt>
                <c:pt idx="15">
                  <c:v>32.57385</c:v>
                </c:pt>
                <c:pt idx="16">
                  <c:v>33.717359999999999</c:v>
                </c:pt>
                <c:pt idx="17">
                  <c:v>33.172469999999997</c:v>
                </c:pt>
                <c:pt idx="18">
                  <c:v>34.737110000000001</c:v>
                </c:pt>
                <c:pt idx="19">
                  <c:v>35.290950000000002</c:v>
                </c:pt>
                <c:pt idx="20">
                  <c:v>34.893090000000001</c:v>
                </c:pt>
                <c:pt idx="21">
                  <c:v>34.682180000000002</c:v>
                </c:pt>
                <c:pt idx="22">
                  <c:v>32.998539999999998</c:v>
                </c:pt>
                <c:pt idx="23">
                  <c:v>32.73845</c:v>
                </c:pt>
                <c:pt idx="24">
                  <c:v>31.31288</c:v>
                </c:pt>
                <c:pt idx="25">
                  <c:v>33.716340000000002</c:v>
                </c:pt>
                <c:pt idx="26">
                  <c:v>35.074359999999999</c:v>
                </c:pt>
                <c:pt idx="27">
                  <c:v>35.725929999999998</c:v>
                </c:pt>
                <c:pt idx="28">
                  <c:v>36.305320000000002</c:v>
                </c:pt>
                <c:pt idx="29">
                  <c:v>35.840209999999999</c:v>
                </c:pt>
                <c:pt idx="30">
                  <c:v>36.02366</c:v>
                </c:pt>
                <c:pt idx="31">
                  <c:v>36.859690000000001</c:v>
                </c:pt>
                <c:pt idx="32">
                  <c:v>37.090809999999998</c:v>
                </c:pt>
                <c:pt idx="33">
                  <c:v>36.710999999999999</c:v>
                </c:pt>
                <c:pt idx="34">
                  <c:v>36.323860000000003</c:v>
                </c:pt>
                <c:pt idx="35">
                  <c:v>34.880699999999997</c:v>
                </c:pt>
                <c:pt idx="36">
                  <c:v>34.530279999999998</c:v>
                </c:pt>
                <c:pt idx="37">
                  <c:v>30.869160000000001</c:v>
                </c:pt>
                <c:pt idx="38">
                  <c:v>32.198680000000003</c:v>
                </c:pt>
                <c:pt idx="39">
                  <c:v>34.415979999999998</c:v>
                </c:pt>
                <c:pt idx="40">
                  <c:v>35.782080000000001</c:v>
                </c:pt>
                <c:pt idx="41">
                  <c:v>36.11777</c:v>
                </c:pt>
                <c:pt idx="42">
                  <c:v>36.316679999999998</c:v>
                </c:pt>
                <c:pt idx="43">
                  <c:v>37.736759999999997</c:v>
                </c:pt>
                <c:pt idx="44">
                  <c:v>37.3247</c:v>
                </c:pt>
                <c:pt idx="45">
                  <c:v>37.364849999999997</c:v>
                </c:pt>
                <c:pt idx="46">
                  <c:v>38.589759999999998</c:v>
                </c:pt>
                <c:pt idx="47">
                  <c:v>38.132100000000001</c:v>
                </c:pt>
              </c:numCache>
            </c:numRef>
          </c:val>
          <c:smooth val="0"/>
          <c:extLst>
            <c:ext xmlns:c16="http://schemas.microsoft.com/office/drawing/2014/chart" uri="{C3380CC4-5D6E-409C-BE32-E72D297353CC}">
              <c16:uniqueId val="{00000015-97BF-4201-809D-D0DF377B0EB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31.000419999999998</c:v>
                </c:pt>
                <c:pt idx="1">
                  <c:v>30.934010000000001</c:v>
                </c:pt>
                <c:pt idx="2">
                  <c:v>31.89949</c:v>
                </c:pt>
                <c:pt idx="3">
                  <c:v>31.531759999999998</c:v>
                </c:pt>
                <c:pt idx="4">
                  <c:v>31.61842</c:v>
                </c:pt>
                <c:pt idx="5">
                  <c:v>32.202579999999998</c:v>
                </c:pt>
                <c:pt idx="6">
                  <c:v>31.811610000000002</c:v>
                </c:pt>
                <c:pt idx="7">
                  <c:v>31.724799999999998</c:v>
                </c:pt>
                <c:pt idx="8">
                  <c:v>30.69502</c:v>
                </c:pt>
                <c:pt idx="9">
                  <c:v>30.083770000000001</c:v>
                </c:pt>
                <c:pt idx="10">
                  <c:v>30.115629999999999</c:v>
                </c:pt>
                <c:pt idx="11">
                  <c:v>30.251840000000001</c:v>
                </c:pt>
                <c:pt idx="12">
                  <c:v>30.741309999999999</c:v>
                </c:pt>
                <c:pt idx="13">
                  <c:v>31.271229999999999</c:v>
                </c:pt>
                <c:pt idx="14">
                  <c:v>31.399260000000002</c:v>
                </c:pt>
                <c:pt idx="15">
                  <c:v>31.860880000000002</c:v>
                </c:pt>
                <c:pt idx="16">
                  <c:v>31.702120000000001</c:v>
                </c:pt>
                <c:pt idx="17">
                  <c:v>31.340340000000001</c:v>
                </c:pt>
                <c:pt idx="18">
                  <c:v>32.258940000000003</c:v>
                </c:pt>
                <c:pt idx="19">
                  <c:v>32.411700000000003</c:v>
                </c:pt>
                <c:pt idx="20">
                  <c:v>32.102550000000001</c:v>
                </c:pt>
                <c:pt idx="21">
                  <c:v>32.760649999999998</c:v>
                </c:pt>
                <c:pt idx="22">
                  <c:v>32.769919999999999</c:v>
                </c:pt>
                <c:pt idx="23">
                  <c:v>32.145180000000003</c:v>
                </c:pt>
                <c:pt idx="24">
                  <c:v>31.79917</c:v>
                </c:pt>
                <c:pt idx="25">
                  <c:v>31.610959999999999</c:v>
                </c:pt>
                <c:pt idx="26">
                  <c:v>31.906980000000001</c:v>
                </c:pt>
                <c:pt idx="27">
                  <c:v>32.30097</c:v>
                </c:pt>
                <c:pt idx="28">
                  <c:v>32.807040000000001</c:v>
                </c:pt>
                <c:pt idx="29">
                  <c:v>32.177840000000003</c:v>
                </c:pt>
                <c:pt idx="30">
                  <c:v>32.271639999999998</c:v>
                </c:pt>
                <c:pt idx="31">
                  <c:v>31.36842</c:v>
                </c:pt>
                <c:pt idx="32">
                  <c:v>30.620809999999999</c:v>
                </c:pt>
                <c:pt idx="33">
                  <c:v>26.670760000000001</c:v>
                </c:pt>
                <c:pt idx="34">
                  <c:v>26.51221</c:v>
                </c:pt>
                <c:pt idx="35">
                  <c:v>27.381049999999998</c:v>
                </c:pt>
                <c:pt idx="36">
                  <c:v>27.399069999999998</c:v>
                </c:pt>
                <c:pt idx="37">
                  <c:v>27.36692</c:v>
                </c:pt>
                <c:pt idx="38">
                  <c:v>27.928709999999999</c:v>
                </c:pt>
                <c:pt idx="39">
                  <c:v>28.022069999999999</c:v>
                </c:pt>
                <c:pt idx="40">
                  <c:v>27.61364</c:v>
                </c:pt>
                <c:pt idx="41">
                  <c:v>27.40653</c:v>
                </c:pt>
                <c:pt idx="42">
                  <c:v>30.072330000000001</c:v>
                </c:pt>
                <c:pt idx="43">
                  <c:v>30.039269999999998</c:v>
                </c:pt>
                <c:pt idx="44">
                  <c:v>30.36899</c:v>
                </c:pt>
                <c:pt idx="45">
                  <c:v>30.726050000000001</c:v>
                </c:pt>
                <c:pt idx="46">
                  <c:v>30.954229999999999</c:v>
                </c:pt>
                <c:pt idx="47">
                  <c:v>31.24118</c:v>
                </c:pt>
              </c:numCache>
            </c:numRef>
          </c:val>
          <c:smooth val="0"/>
          <c:extLst>
            <c:ext xmlns:c16="http://schemas.microsoft.com/office/drawing/2014/chart" uri="{C3380CC4-5D6E-409C-BE32-E72D297353CC}">
              <c16:uniqueId val="{00000016-97BF-4201-809D-D0DF377B0EB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A42-41AB-97B3-2B8900C86EC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176.97474</c:v>
                </c:pt>
                <c:pt idx="1">
                  <c:v>187.62938</c:v>
                </c:pt>
                <c:pt idx="2">
                  <c:v>186.83348000000001</c:v>
                </c:pt>
                <c:pt idx="3">
                  <c:v>187.29694000000001</c:v>
                </c:pt>
                <c:pt idx="4">
                  <c:v>191.07938999999999</c:v>
                </c:pt>
                <c:pt idx="5">
                  <c:v>190.90017</c:v>
                </c:pt>
                <c:pt idx="6">
                  <c:v>189.20419000000001</c:v>
                </c:pt>
                <c:pt idx="7">
                  <c:v>190.2894</c:v>
                </c:pt>
                <c:pt idx="8">
                  <c:v>190.33554000000001</c:v>
                </c:pt>
                <c:pt idx="9">
                  <c:v>189.55034000000001</c:v>
                </c:pt>
                <c:pt idx="10">
                  <c:v>188.49489</c:v>
                </c:pt>
                <c:pt idx="11">
                  <c:v>188.17588000000001</c:v>
                </c:pt>
                <c:pt idx="12">
                  <c:v>188.88865999999999</c:v>
                </c:pt>
                <c:pt idx="13">
                  <c:v>191.48830000000001</c:v>
                </c:pt>
                <c:pt idx="14">
                  <c:v>190.72435999999999</c:v>
                </c:pt>
                <c:pt idx="15">
                  <c:v>187.22153</c:v>
                </c:pt>
                <c:pt idx="16">
                  <c:v>190.51696000000001</c:v>
                </c:pt>
                <c:pt idx="17">
                  <c:v>192.76517000000001</c:v>
                </c:pt>
                <c:pt idx="18">
                  <c:v>192.21494999999999</c:v>
                </c:pt>
                <c:pt idx="19">
                  <c:v>192.94757000000001</c:v>
                </c:pt>
                <c:pt idx="20">
                  <c:v>194.48797999999999</c:v>
                </c:pt>
                <c:pt idx="21">
                  <c:v>195.61252999999999</c:v>
                </c:pt>
                <c:pt idx="22">
                  <c:v>195.67054999999999</c:v>
                </c:pt>
                <c:pt idx="23">
                  <c:v>193.13856000000001</c:v>
                </c:pt>
                <c:pt idx="24">
                  <c:v>192.74780000000001</c:v>
                </c:pt>
                <c:pt idx="25">
                  <c:v>192.10834</c:v>
                </c:pt>
                <c:pt idx="26">
                  <c:v>193.226</c:v>
                </c:pt>
                <c:pt idx="27">
                  <c:v>195.4151</c:v>
                </c:pt>
                <c:pt idx="28">
                  <c:v>192.5198</c:v>
                </c:pt>
                <c:pt idx="29">
                  <c:v>192.31263000000001</c:v>
                </c:pt>
                <c:pt idx="30">
                  <c:v>194.27552</c:v>
                </c:pt>
                <c:pt idx="31">
                  <c:v>190.31787</c:v>
                </c:pt>
                <c:pt idx="32">
                  <c:v>188.95822000000001</c:v>
                </c:pt>
                <c:pt idx="33">
                  <c:v>191.34863000000001</c:v>
                </c:pt>
                <c:pt idx="34">
                  <c:v>194.20705000000001</c:v>
                </c:pt>
                <c:pt idx="35">
                  <c:v>194.61127999999999</c:v>
                </c:pt>
                <c:pt idx="36">
                  <c:v>165.94560999999999</c:v>
                </c:pt>
                <c:pt idx="37">
                  <c:v>98.468829999999997</c:v>
                </c:pt>
                <c:pt idx="38">
                  <c:v>98.16319</c:v>
                </c:pt>
                <c:pt idx="39">
                  <c:v>95.419749999999993</c:v>
                </c:pt>
                <c:pt idx="40">
                  <c:v>96.824539999999999</c:v>
                </c:pt>
                <c:pt idx="41">
                  <c:v>97.56259</c:v>
                </c:pt>
                <c:pt idx="42">
                  <c:v>128.60189</c:v>
                </c:pt>
                <c:pt idx="43">
                  <c:v>192.39412999999999</c:v>
                </c:pt>
                <c:pt idx="44">
                  <c:v>192.27683999999999</c:v>
                </c:pt>
                <c:pt idx="45">
                  <c:v>192.38274000000001</c:v>
                </c:pt>
                <c:pt idx="46">
                  <c:v>198.77749</c:v>
                </c:pt>
                <c:pt idx="47">
                  <c:v>195.52573000000001</c:v>
                </c:pt>
              </c:numCache>
            </c:numRef>
          </c:val>
          <c:smooth val="0"/>
          <c:extLst>
            <c:ext xmlns:c16="http://schemas.microsoft.com/office/drawing/2014/chart" uri="{C3380CC4-5D6E-409C-BE32-E72D297353CC}">
              <c16:uniqueId val="{00000001-5A42-41AB-97B3-2B8900C86EC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35.416150000000002</c:v>
                </c:pt>
                <c:pt idx="1">
                  <c:v>35.146039999999999</c:v>
                </c:pt>
                <c:pt idx="2">
                  <c:v>33.968829999999997</c:v>
                </c:pt>
                <c:pt idx="3">
                  <c:v>35.638860000000001</c:v>
                </c:pt>
                <c:pt idx="4">
                  <c:v>36.314830000000001</c:v>
                </c:pt>
                <c:pt idx="5">
                  <c:v>36.016620000000003</c:v>
                </c:pt>
                <c:pt idx="6">
                  <c:v>36.089700000000001</c:v>
                </c:pt>
                <c:pt idx="7">
                  <c:v>35.764949999999999</c:v>
                </c:pt>
                <c:pt idx="8">
                  <c:v>35.666800000000002</c:v>
                </c:pt>
                <c:pt idx="9">
                  <c:v>34.010460000000002</c:v>
                </c:pt>
                <c:pt idx="10">
                  <c:v>33.873460000000001</c:v>
                </c:pt>
                <c:pt idx="11">
                  <c:v>32.441450000000003</c:v>
                </c:pt>
                <c:pt idx="12">
                  <c:v>31.801380000000002</c:v>
                </c:pt>
                <c:pt idx="13">
                  <c:v>31.28192</c:v>
                </c:pt>
                <c:pt idx="14">
                  <c:v>29.927070000000001</c:v>
                </c:pt>
                <c:pt idx="15">
                  <c:v>28.501300000000001</c:v>
                </c:pt>
                <c:pt idx="16">
                  <c:v>28.775410000000001</c:v>
                </c:pt>
                <c:pt idx="17">
                  <c:v>28.98883</c:v>
                </c:pt>
                <c:pt idx="18">
                  <c:v>30.618110000000001</c:v>
                </c:pt>
                <c:pt idx="19">
                  <c:v>30.466460000000001</c:v>
                </c:pt>
                <c:pt idx="20">
                  <c:v>31.256209999999999</c:v>
                </c:pt>
                <c:pt idx="21">
                  <c:v>31.528320000000001</c:v>
                </c:pt>
                <c:pt idx="22">
                  <c:v>31.096879999999999</c:v>
                </c:pt>
                <c:pt idx="23">
                  <c:v>29.821829999999999</c:v>
                </c:pt>
                <c:pt idx="24">
                  <c:v>30.222100000000001</c:v>
                </c:pt>
                <c:pt idx="25">
                  <c:v>30.615290000000002</c:v>
                </c:pt>
                <c:pt idx="26">
                  <c:v>30.774889999999999</c:v>
                </c:pt>
                <c:pt idx="27">
                  <c:v>28.02327</c:v>
                </c:pt>
                <c:pt idx="28">
                  <c:v>28.699179999999998</c:v>
                </c:pt>
                <c:pt idx="29">
                  <c:v>29.700289999999999</c:v>
                </c:pt>
                <c:pt idx="30">
                  <c:v>30.277170000000002</c:v>
                </c:pt>
                <c:pt idx="31">
                  <c:v>30.30913</c:v>
                </c:pt>
                <c:pt idx="32">
                  <c:v>30.08342</c:v>
                </c:pt>
                <c:pt idx="33">
                  <c:v>28.79138</c:v>
                </c:pt>
                <c:pt idx="34">
                  <c:v>27.773700000000002</c:v>
                </c:pt>
                <c:pt idx="35">
                  <c:v>28.00882</c:v>
                </c:pt>
                <c:pt idx="36">
                  <c:v>27.6067</c:v>
                </c:pt>
                <c:pt idx="37">
                  <c:v>27.344830000000002</c:v>
                </c:pt>
                <c:pt idx="38">
                  <c:v>27.556080000000001</c:v>
                </c:pt>
                <c:pt idx="39">
                  <c:v>28.840789999999998</c:v>
                </c:pt>
                <c:pt idx="40">
                  <c:v>28.162050000000001</c:v>
                </c:pt>
                <c:pt idx="41">
                  <c:v>27.946809999999999</c:v>
                </c:pt>
                <c:pt idx="42">
                  <c:v>28.477</c:v>
                </c:pt>
                <c:pt idx="43">
                  <c:v>28.427340000000001</c:v>
                </c:pt>
                <c:pt idx="44">
                  <c:v>31.232299999999999</c:v>
                </c:pt>
                <c:pt idx="45">
                  <c:v>30.942620000000002</c:v>
                </c:pt>
                <c:pt idx="46">
                  <c:v>30.800039999999999</c:v>
                </c:pt>
                <c:pt idx="47">
                  <c:v>31.488029999999998</c:v>
                </c:pt>
              </c:numCache>
            </c:numRef>
          </c:val>
          <c:smooth val="0"/>
          <c:extLst>
            <c:ext xmlns:c16="http://schemas.microsoft.com/office/drawing/2014/chart" uri="{C3380CC4-5D6E-409C-BE32-E72D297353CC}">
              <c16:uniqueId val="{00000002-5A42-41AB-97B3-2B8900C86EC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A42-41AB-97B3-2B8900C86EC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3.2467299999999999</c:v>
                </c:pt>
                <c:pt idx="1">
                  <c:v>3.2188300000000001</c:v>
                </c:pt>
                <c:pt idx="2">
                  <c:v>3.1849599999999998</c:v>
                </c:pt>
                <c:pt idx="3">
                  <c:v>3.1765699999999999</c:v>
                </c:pt>
                <c:pt idx="4">
                  <c:v>3.2097899999999999</c:v>
                </c:pt>
                <c:pt idx="5">
                  <c:v>3.1921200000000001</c:v>
                </c:pt>
                <c:pt idx="6">
                  <c:v>3.3732600000000001</c:v>
                </c:pt>
                <c:pt idx="7">
                  <c:v>3.40863</c:v>
                </c:pt>
                <c:pt idx="8">
                  <c:v>3.3420399999999999</c:v>
                </c:pt>
                <c:pt idx="9">
                  <c:v>3.34938</c:v>
                </c:pt>
                <c:pt idx="10">
                  <c:v>3.3356699999999999</c:v>
                </c:pt>
                <c:pt idx="11">
                  <c:v>3.2861799999999999</c:v>
                </c:pt>
                <c:pt idx="12">
                  <c:v>3.3046500000000001</c:v>
                </c:pt>
                <c:pt idx="13">
                  <c:v>3.2375799999999999</c:v>
                </c:pt>
                <c:pt idx="14">
                  <c:v>2.6133999999999999</c:v>
                </c:pt>
                <c:pt idx="15">
                  <c:v>2.6402100000000002</c:v>
                </c:pt>
                <c:pt idx="16">
                  <c:v>3.2222400000000002</c:v>
                </c:pt>
                <c:pt idx="17">
                  <c:v>3.3161100000000001</c:v>
                </c:pt>
                <c:pt idx="18">
                  <c:v>3.2969900000000001</c:v>
                </c:pt>
                <c:pt idx="19">
                  <c:v>3.35161</c:v>
                </c:pt>
                <c:pt idx="20">
                  <c:v>3.44598</c:v>
                </c:pt>
                <c:pt idx="21">
                  <c:v>3.5654400000000002</c:v>
                </c:pt>
                <c:pt idx="22">
                  <c:v>3.4804300000000001</c:v>
                </c:pt>
                <c:pt idx="23">
                  <c:v>3.4592299999999998</c:v>
                </c:pt>
                <c:pt idx="24">
                  <c:v>3.3547899999999999</c:v>
                </c:pt>
                <c:pt idx="25">
                  <c:v>3.2644700000000002</c:v>
                </c:pt>
                <c:pt idx="26">
                  <c:v>3.1832799999999999</c:v>
                </c:pt>
                <c:pt idx="27">
                  <c:v>3.1571500000000001</c:v>
                </c:pt>
                <c:pt idx="28">
                  <c:v>3.12636</c:v>
                </c:pt>
                <c:pt idx="29">
                  <c:v>3.10392</c:v>
                </c:pt>
                <c:pt idx="30">
                  <c:v>3.08507</c:v>
                </c:pt>
                <c:pt idx="31">
                  <c:v>3.0984799999999999</c:v>
                </c:pt>
                <c:pt idx="32">
                  <c:v>3.1217000000000001</c:v>
                </c:pt>
                <c:pt idx="33">
                  <c:v>3.1627700000000001</c:v>
                </c:pt>
                <c:pt idx="34">
                  <c:v>3.1741199999999998</c:v>
                </c:pt>
                <c:pt idx="35">
                  <c:v>3.2051799999999999</c:v>
                </c:pt>
                <c:pt idx="36">
                  <c:v>3.1534499999999999</c:v>
                </c:pt>
                <c:pt idx="37">
                  <c:v>3.1107100000000001</c:v>
                </c:pt>
                <c:pt idx="38">
                  <c:v>3.06101</c:v>
                </c:pt>
                <c:pt idx="39">
                  <c:v>2.99865</c:v>
                </c:pt>
                <c:pt idx="40">
                  <c:v>3.0234800000000002</c:v>
                </c:pt>
                <c:pt idx="41">
                  <c:v>3.0528499999999998</c:v>
                </c:pt>
                <c:pt idx="42">
                  <c:v>3.0740500000000002</c:v>
                </c:pt>
                <c:pt idx="43">
                  <c:v>3.0597699999999999</c:v>
                </c:pt>
                <c:pt idx="44">
                  <c:v>3.0625900000000001</c:v>
                </c:pt>
                <c:pt idx="45">
                  <c:v>3.1183999999999998</c:v>
                </c:pt>
                <c:pt idx="46">
                  <c:v>3.1012400000000002</c:v>
                </c:pt>
                <c:pt idx="47">
                  <c:v>3.0898599999999998</c:v>
                </c:pt>
              </c:numCache>
            </c:numRef>
          </c:val>
          <c:smooth val="0"/>
          <c:extLst>
            <c:ext xmlns:c16="http://schemas.microsoft.com/office/drawing/2014/chart" uri="{C3380CC4-5D6E-409C-BE32-E72D297353CC}">
              <c16:uniqueId val="{00000004-5A42-41AB-97B3-2B8900C86EC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A42-41AB-97B3-2B8900C86EC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1.5</c:v>
                </c:pt>
                <c:pt idx="1">
                  <c:v>1.5</c:v>
                </c:pt>
                <c:pt idx="2">
                  <c:v>1.5</c:v>
                </c:pt>
                <c:pt idx="3">
                  <c:v>1.5</c:v>
                </c:pt>
                <c:pt idx="4">
                  <c:v>1.5</c:v>
                </c:pt>
                <c:pt idx="5">
                  <c:v>1.5</c:v>
                </c:pt>
                <c:pt idx="6">
                  <c:v>1.5</c:v>
                </c:pt>
                <c:pt idx="7">
                  <c:v>1.5</c:v>
                </c:pt>
                <c:pt idx="8">
                  <c:v>1.45</c:v>
                </c:pt>
                <c:pt idx="9">
                  <c:v>1.5</c:v>
                </c:pt>
                <c:pt idx="10">
                  <c:v>1.5</c:v>
                </c:pt>
                <c:pt idx="11">
                  <c:v>1.5</c:v>
                </c:pt>
                <c:pt idx="12">
                  <c:v>1.4</c:v>
                </c:pt>
                <c:pt idx="13">
                  <c:v>1.4</c:v>
                </c:pt>
                <c:pt idx="14">
                  <c:v>1.5</c:v>
                </c:pt>
                <c:pt idx="15">
                  <c:v>1.5</c:v>
                </c:pt>
                <c:pt idx="16">
                  <c:v>1.5</c:v>
                </c:pt>
                <c:pt idx="17">
                  <c:v>1.6</c:v>
                </c:pt>
                <c:pt idx="18">
                  <c:v>1.4</c:v>
                </c:pt>
                <c:pt idx="19">
                  <c:v>1.5</c:v>
                </c:pt>
                <c:pt idx="20">
                  <c:v>1.6</c:v>
                </c:pt>
                <c:pt idx="21">
                  <c:v>1.5</c:v>
                </c:pt>
                <c:pt idx="22">
                  <c:v>1.6</c:v>
                </c:pt>
                <c:pt idx="23">
                  <c:v>1.5</c:v>
                </c:pt>
                <c:pt idx="24">
                  <c:v>1.6</c:v>
                </c:pt>
                <c:pt idx="25">
                  <c:v>1.6</c:v>
                </c:pt>
                <c:pt idx="26">
                  <c:v>1.6</c:v>
                </c:pt>
                <c:pt idx="27">
                  <c:v>1.6</c:v>
                </c:pt>
                <c:pt idx="28">
                  <c:v>1.4</c:v>
                </c:pt>
                <c:pt idx="29">
                  <c:v>1.5</c:v>
                </c:pt>
                <c:pt idx="30">
                  <c:v>1.6</c:v>
                </c:pt>
                <c:pt idx="31">
                  <c:v>1.5</c:v>
                </c:pt>
                <c:pt idx="32">
                  <c:v>1.4</c:v>
                </c:pt>
                <c:pt idx="33">
                  <c:v>1.4</c:v>
                </c:pt>
                <c:pt idx="34">
                  <c:v>1.5</c:v>
                </c:pt>
                <c:pt idx="35">
                  <c:v>1.5</c:v>
                </c:pt>
                <c:pt idx="36">
                  <c:v>1.5</c:v>
                </c:pt>
                <c:pt idx="37">
                  <c:v>1.5</c:v>
                </c:pt>
                <c:pt idx="38">
                  <c:v>1.6</c:v>
                </c:pt>
                <c:pt idx="39">
                  <c:v>1.6</c:v>
                </c:pt>
                <c:pt idx="40">
                  <c:v>1.8</c:v>
                </c:pt>
                <c:pt idx="41">
                  <c:v>1.8</c:v>
                </c:pt>
                <c:pt idx="42">
                  <c:v>1.6</c:v>
                </c:pt>
                <c:pt idx="43">
                  <c:v>1.8</c:v>
                </c:pt>
                <c:pt idx="44">
                  <c:v>1.7</c:v>
                </c:pt>
                <c:pt idx="45">
                  <c:v>1.7</c:v>
                </c:pt>
                <c:pt idx="46">
                  <c:v>1.7</c:v>
                </c:pt>
                <c:pt idx="47">
                  <c:v>2</c:v>
                </c:pt>
              </c:numCache>
            </c:numRef>
          </c:val>
          <c:smooth val="0"/>
          <c:extLst>
            <c:ext xmlns:c16="http://schemas.microsoft.com/office/drawing/2014/chart" uri="{C3380CC4-5D6E-409C-BE32-E72D297353CC}">
              <c16:uniqueId val="{00000006-5A42-41AB-97B3-2B8900C86EC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A42-41AB-97B3-2B8900C86EC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72.873769999999993</c:v>
                </c:pt>
                <c:pt idx="1">
                  <c:v>72.993759999999995</c:v>
                </c:pt>
                <c:pt idx="2">
                  <c:v>72.743300000000005</c:v>
                </c:pt>
                <c:pt idx="3">
                  <c:v>72.793199999999999</c:v>
                </c:pt>
                <c:pt idx="4">
                  <c:v>72.301240000000007</c:v>
                </c:pt>
                <c:pt idx="5">
                  <c:v>72.952730000000003</c:v>
                </c:pt>
                <c:pt idx="6">
                  <c:v>72.530010000000004</c:v>
                </c:pt>
                <c:pt idx="7">
                  <c:v>72.722499999999997</c:v>
                </c:pt>
                <c:pt idx="8">
                  <c:v>70.392080000000007</c:v>
                </c:pt>
                <c:pt idx="9">
                  <c:v>70.376490000000004</c:v>
                </c:pt>
                <c:pt idx="10">
                  <c:v>70.20917</c:v>
                </c:pt>
                <c:pt idx="11">
                  <c:v>70.149150000000006</c:v>
                </c:pt>
                <c:pt idx="12">
                  <c:v>69.781829999999999</c:v>
                </c:pt>
                <c:pt idx="13">
                  <c:v>69.783739999999995</c:v>
                </c:pt>
                <c:pt idx="14">
                  <c:v>69.519329999999997</c:v>
                </c:pt>
                <c:pt idx="15">
                  <c:v>70.097679999999997</c:v>
                </c:pt>
                <c:pt idx="16">
                  <c:v>68.995260000000002</c:v>
                </c:pt>
                <c:pt idx="17">
                  <c:v>68.697909999999993</c:v>
                </c:pt>
                <c:pt idx="18">
                  <c:v>68.738110000000006</c:v>
                </c:pt>
                <c:pt idx="19">
                  <c:v>68.814949999999996</c:v>
                </c:pt>
                <c:pt idx="20">
                  <c:v>68.645560000000003</c:v>
                </c:pt>
                <c:pt idx="21">
                  <c:v>68.372619999999998</c:v>
                </c:pt>
                <c:pt idx="22">
                  <c:v>69.160659999999993</c:v>
                </c:pt>
                <c:pt idx="23">
                  <c:v>69.117679999999993</c:v>
                </c:pt>
                <c:pt idx="24">
                  <c:v>69.175349999999995</c:v>
                </c:pt>
                <c:pt idx="25">
                  <c:v>68.676659999999998</c:v>
                </c:pt>
                <c:pt idx="26">
                  <c:v>68.118849999999995</c:v>
                </c:pt>
                <c:pt idx="27">
                  <c:v>70.216170000000005</c:v>
                </c:pt>
                <c:pt idx="28">
                  <c:v>70.288179999999997</c:v>
                </c:pt>
                <c:pt idx="29">
                  <c:v>70.614729999999994</c:v>
                </c:pt>
                <c:pt idx="30">
                  <c:v>69.722040000000007</c:v>
                </c:pt>
                <c:pt idx="31">
                  <c:v>69.991900000000001</c:v>
                </c:pt>
                <c:pt idx="32">
                  <c:v>70.390619999999998</c:v>
                </c:pt>
                <c:pt idx="33">
                  <c:v>70.317239999999998</c:v>
                </c:pt>
                <c:pt idx="34">
                  <c:v>70.51549</c:v>
                </c:pt>
                <c:pt idx="35">
                  <c:v>70.710650000000001</c:v>
                </c:pt>
                <c:pt idx="36">
                  <c:v>70.855800000000002</c:v>
                </c:pt>
                <c:pt idx="37">
                  <c:v>62.941009999999999</c:v>
                </c:pt>
                <c:pt idx="38">
                  <c:v>36.099490000000003</c:v>
                </c:pt>
                <c:pt idx="39">
                  <c:v>33.61101</c:v>
                </c:pt>
                <c:pt idx="40">
                  <c:v>33.767270000000003</c:v>
                </c:pt>
                <c:pt idx="41">
                  <c:v>34.281489999999998</c:v>
                </c:pt>
                <c:pt idx="42">
                  <c:v>40.089350000000003</c:v>
                </c:pt>
                <c:pt idx="43">
                  <c:v>61.03349</c:v>
                </c:pt>
                <c:pt idx="44">
                  <c:v>71.905749999999998</c:v>
                </c:pt>
                <c:pt idx="45">
                  <c:v>73.548259999999999</c:v>
                </c:pt>
                <c:pt idx="46">
                  <c:v>73.007679999999993</c:v>
                </c:pt>
                <c:pt idx="47">
                  <c:v>73.792320000000004</c:v>
                </c:pt>
              </c:numCache>
            </c:numRef>
          </c:val>
          <c:smooth val="0"/>
          <c:extLst>
            <c:ext xmlns:c16="http://schemas.microsoft.com/office/drawing/2014/chart" uri="{C3380CC4-5D6E-409C-BE32-E72D297353CC}">
              <c16:uniqueId val="{00000008-5A42-41AB-97B3-2B8900C86EC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A42-41AB-97B3-2B8900C86EC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19.7</c:v>
                </c:pt>
                <c:pt idx="1">
                  <c:v>19.7</c:v>
                </c:pt>
                <c:pt idx="2">
                  <c:v>19.7</c:v>
                </c:pt>
                <c:pt idx="3">
                  <c:v>19.7</c:v>
                </c:pt>
                <c:pt idx="4">
                  <c:v>19.7</c:v>
                </c:pt>
                <c:pt idx="5">
                  <c:v>19.7</c:v>
                </c:pt>
                <c:pt idx="6">
                  <c:v>19.7</c:v>
                </c:pt>
                <c:pt idx="7">
                  <c:v>19.7</c:v>
                </c:pt>
                <c:pt idx="8">
                  <c:v>19.7</c:v>
                </c:pt>
                <c:pt idx="9">
                  <c:v>19.7</c:v>
                </c:pt>
                <c:pt idx="10">
                  <c:v>19.7</c:v>
                </c:pt>
                <c:pt idx="11">
                  <c:v>19.7</c:v>
                </c:pt>
                <c:pt idx="12">
                  <c:v>19.7</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19.7</c:v>
                </c:pt>
                <c:pt idx="30">
                  <c:v>19.7</c:v>
                </c:pt>
                <c:pt idx="31">
                  <c:v>19.7</c:v>
                </c:pt>
                <c:pt idx="32">
                  <c:v>19.7</c:v>
                </c:pt>
                <c:pt idx="33">
                  <c:v>19.7</c:v>
                </c:pt>
                <c:pt idx="34">
                  <c:v>19.7</c:v>
                </c:pt>
                <c:pt idx="35">
                  <c:v>19.7</c:v>
                </c:pt>
                <c:pt idx="36">
                  <c:v>19.7</c:v>
                </c:pt>
                <c:pt idx="37">
                  <c:v>19.7</c:v>
                </c:pt>
                <c:pt idx="38">
                  <c:v>19.7</c:v>
                </c:pt>
                <c:pt idx="39">
                  <c:v>19.7</c:v>
                </c:pt>
                <c:pt idx="40">
                  <c:v>19.7</c:v>
                </c:pt>
                <c:pt idx="41">
                  <c:v>19.7</c:v>
                </c:pt>
                <c:pt idx="42">
                  <c:v>19.7</c:v>
                </c:pt>
                <c:pt idx="43">
                  <c:v>19.7</c:v>
                </c:pt>
                <c:pt idx="44">
                  <c:v>19.7</c:v>
                </c:pt>
                <c:pt idx="45">
                  <c:v>19.7</c:v>
                </c:pt>
                <c:pt idx="46">
                  <c:v>19.7</c:v>
                </c:pt>
                <c:pt idx="47">
                  <c:v>19.7</c:v>
                </c:pt>
              </c:numCache>
            </c:numRef>
          </c:val>
          <c:smooth val="0"/>
          <c:extLst>
            <c:ext xmlns:c16="http://schemas.microsoft.com/office/drawing/2014/chart" uri="{C3380CC4-5D6E-409C-BE32-E72D297353CC}">
              <c16:uniqueId val="{0000000A-5A42-41AB-97B3-2B8900C86EC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A42-41AB-97B3-2B8900C86EC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A42-41AB-97B3-2B8900C86EC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A42-41AB-97B3-2B8900C86EC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20.36664</c:v>
                </c:pt>
                <c:pt idx="1">
                  <c:v>20.23827</c:v>
                </c:pt>
                <c:pt idx="2">
                  <c:v>20.358609999999999</c:v>
                </c:pt>
                <c:pt idx="3">
                  <c:v>20.204630000000002</c:v>
                </c:pt>
                <c:pt idx="4">
                  <c:v>20.21048</c:v>
                </c:pt>
                <c:pt idx="5">
                  <c:v>20.336210000000001</c:v>
                </c:pt>
                <c:pt idx="6">
                  <c:v>20.377849999999999</c:v>
                </c:pt>
                <c:pt idx="7">
                  <c:v>20.43496</c:v>
                </c:pt>
                <c:pt idx="8">
                  <c:v>20.23105</c:v>
                </c:pt>
                <c:pt idx="9">
                  <c:v>20.282019999999999</c:v>
                </c:pt>
                <c:pt idx="10">
                  <c:v>20.216470000000001</c:v>
                </c:pt>
                <c:pt idx="11">
                  <c:v>20.478999999999999</c:v>
                </c:pt>
                <c:pt idx="12">
                  <c:v>20.301580000000001</c:v>
                </c:pt>
                <c:pt idx="13">
                  <c:v>20.294650000000001</c:v>
                </c:pt>
                <c:pt idx="14">
                  <c:v>20.207460000000001</c:v>
                </c:pt>
                <c:pt idx="15">
                  <c:v>20.082360000000001</c:v>
                </c:pt>
                <c:pt idx="16">
                  <c:v>20.18554</c:v>
                </c:pt>
                <c:pt idx="17">
                  <c:v>20.0626</c:v>
                </c:pt>
                <c:pt idx="18">
                  <c:v>20.19379</c:v>
                </c:pt>
                <c:pt idx="19">
                  <c:v>20.398289999999999</c:v>
                </c:pt>
                <c:pt idx="20">
                  <c:v>20.297000000000001</c:v>
                </c:pt>
                <c:pt idx="21">
                  <c:v>20.010020000000001</c:v>
                </c:pt>
                <c:pt idx="22">
                  <c:v>20.218990000000002</c:v>
                </c:pt>
                <c:pt idx="23">
                  <c:v>20.41292</c:v>
                </c:pt>
                <c:pt idx="24">
                  <c:v>20.342210000000001</c:v>
                </c:pt>
                <c:pt idx="25">
                  <c:v>20.19688</c:v>
                </c:pt>
                <c:pt idx="26">
                  <c:v>20.273109999999999</c:v>
                </c:pt>
                <c:pt idx="27">
                  <c:v>20.100899999999999</c:v>
                </c:pt>
                <c:pt idx="28">
                  <c:v>20.169440000000002</c:v>
                </c:pt>
                <c:pt idx="29">
                  <c:v>20.007529999999999</c:v>
                </c:pt>
                <c:pt idx="30">
                  <c:v>19.96857</c:v>
                </c:pt>
                <c:pt idx="31">
                  <c:v>20.150639999999999</c:v>
                </c:pt>
                <c:pt idx="32">
                  <c:v>19.960719999999998</c:v>
                </c:pt>
                <c:pt idx="33">
                  <c:v>19.871089999999999</c:v>
                </c:pt>
                <c:pt idx="34">
                  <c:v>20.177320000000002</c:v>
                </c:pt>
                <c:pt idx="35">
                  <c:v>19.840430000000001</c:v>
                </c:pt>
                <c:pt idx="36">
                  <c:v>19.826589999999999</c:v>
                </c:pt>
                <c:pt idx="37">
                  <c:v>19.764220000000002</c:v>
                </c:pt>
                <c:pt idx="38">
                  <c:v>19.9069</c:v>
                </c:pt>
                <c:pt idx="39">
                  <c:v>19.701560000000001</c:v>
                </c:pt>
                <c:pt idx="40">
                  <c:v>19.61176</c:v>
                </c:pt>
                <c:pt idx="41">
                  <c:v>19.523849999999999</c:v>
                </c:pt>
                <c:pt idx="42">
                  <c:v>19.000160000000001</c:v>
                </c:pt>
                <c:pt idx="43">
                  <c:v>16.021090000000001</c:v>
                </c:pt>
                <c:pt idx="44">
                  <c:v>14.71041</c:v>
                </c:pt>
                <c:pt idx="45">
                  <c:v>15.221349999999999</c:v>
                </c:pt>
                <c:pt idx="46">
                  <c:v>19.615749999999998</c:v>
                </c:pt>
                <c:pt idx="47">
                  <c:v>19.822690000000001</c:v>
                </c:pt>
              </c:numCache>
            </c:numRef>
          </c:val>
          <c:smooth val="0"/>
          <c:extLst>
            <c:ext xmlns:c16="http://schemas.microsoft.com/office/drawing/2014/chart" uri="{C3380CC4-5D6E-409C-BE32-E72D297353CC}">
              <c16:uniqueId val="{0000000E-5A42-41AB-97B3-2B8900C86EC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A42-41AB-97B3-2B8900C86EC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5.33941</c:v>
                </c:pt>
                <c:pt idx="1">
                  <c:v>5.3224499999999999</c:v>
                </c:pt>
                <c:pt idx="2">
                  <c:v>5.2958299999999996</c:v>
                </c:pt>
                <c:pt idx="3">
                  <c:v>5.3277200000000002</c:v>
                </c:pt>
                <c:pt idx="4">
                  <c:v>5.3277200000000002</c:v>
                </c:pt>
                <c:pt idx="5">
                  <c:v>5.35032</c:v>
                </c:pt>
                <c:pt idx="6">
                  <c:v>5.2916299999999996</c:v>
                </c:pt>
                <c:pt idx="7">
                  <c:v>5.2791600000000001</c:v>
                </c:pt>
                <c:pt idx="8">
                  <c:v>5.4648500000000002</c:v>
                </c:pt>
                <c:pt idx="9">
                  <c:v>5.4648500000000002</c:v>
                </c:pt>
                <c:pt idx="10">
                  <c:v>5.3800400000000002</c:v>
                </c:pt>
                <c:pt idx="11">
                  <c:v>5.4333099999999996</c:v>
                </c:pt>
                <c:pt idx="12">
                  <c:v>5.2631199999999998</c:v>
                </c:pt>
                <c:pt idx="13">
                  <c:v>5.5173300000000003</c:v>
                </c:pt>
                <c:pt idx="14">
                  <c:v>5.5173300000000003</c:v>
                </c:pt>
                <c:pt idx="15">
                  <c:v>5.33378</c:v>
                </c:pt>
                <c:pt idx="16">
                  <c:v>5.1800699999999997</c:v>
                </c:pt>
                <c:pt idx="17">
                  <c:v>5.1896399999999998</c:v>
                </c:pt>
                <c:pt idx="18">
                  <c:v>5.2200600000000001</c:v>
                </c:pt>
                <c:pt idx="19">
                  <c:v>5.2200600000000001</c:v>
                </c:pt>
                <c:pt idx="20">
                  <c:v>5.3951200000000004</c:v>
                </c:pt>
                <c:pt idx="21">
                  <c:v>5.14229</c:v>
                </c:pt>
                <c:pt idx="22">
                  <c:v>5.0099099999999996</c:v>
                </c:pt>
                <c:pt idx="23">
                  <c:v>5.0487599999999997</c:v>
                </c:pt>
                <c:pt idx="24">
                  <c:v>5.0487599999999997</c:v>
                </c:pt>
                <c:pt idx="25">
                  <c:v>5.0625999999999998</c:v>
                </c:pt>
                <c:pt idx="26">
                  <c:v>5.0442499999999999</c:v>
                </c:pt>
                <c:pt idx="27">
                  <c:v>4.9842000000000004</c:v>
                </c:pt>
                <c:pt idx="28">
                  <c:v>4.97553</c:v>
                </c:pt>
                <c:pt idx="29">
                  <c:v>4.97553</c:v>
                </c:pt>
                <c:pt idx="30">
                  <c:v>4.9653</c:v>
                </c:pt>
                <c:pt idx="31">
                  <c:v>5.1638700000000002</c:v>
                </c:pt>
                <c:pt idx="32">
                  <c:v>5.1626099999999999</c:v>
                </c:pt>
                <c:pt idx="33">
                  <c:v>5.2215699999999998</c:v>
                </c:pt>
                <c:pt idx="34">
                  <c:v>5.2215699999999998</c:v>
                </c:pt>
                <c:pt idx="35">
                  <c:v>5.3410599999999997</c:v>
                </c:pt>
                <c:pt idx="36">
                  <c:v>5.1285999999999996</c:v>
                </c:pt>
                <c:pt idx="37">
                  <c:v>5.1258499999999998</c:v>
                </c:pt>
                <c:pt idx="38">
                  <c:v>4.9978400000000001</c:v>
                </c:pt>
                <c:pt idx="39">
                  <c:v>4.9978400000000001</c:v>
                </c:pt>
                <c:pt idx="40">
                  <c:v>5.0929000000000002</c:v>
                </c:pt>
                <c:pt idx="41">
                  <c:v>5.2159500000000003</c:v>
                </c:pt>
                <c:pt idx="42">
                  <c:v>4.8836000000000004</c:v>
                </c:pt>
                <c:pt idx="43">
                  <c:v>4.95852</c:v>
                </c:pt>
                <c:pt idx="44">
                  <c:v>4.95852</c:v>
                </c:pt>
                <c:pt idx="45">
                  <c:v>4.8067099999999998</c:v>
                </c:pt>
                <c:pt idx="46">
                  <c:v>4.8084800000000003</c:v>
                </c:pt>
                <c:pt idx="47">
                  <c:v>4.7506599999999999</c:v>
                </c:pt>
              </c:numCache>
            </c:numRef>
          </c:val>
          <c:smooth val="0"/>
          <c:extLst>
            <c:ext xmlns:c16="http://schemas.microsoft.com/office/drawing/2014/chart" uri="{C3380CC4-5D6E-409C-BE32-E72D297353CC}">
              <c16:uniqueId val="{00000010-5A42-41AB-97B3-2B8900C86EC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A42-41AB-97B3-2B8900C86EC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A42-41AB-97B3-2B8900C86EC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5A42-41AB-97B3-2B8900C86EC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5A42-41AB-97B3-2B8900C86E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145.68272999999999</c:v>
                </c:pt>
                <c:pt idx="1">
                  <c:v>144.11431999999999</c:v>
                </c:pt>
                <c:pt idx="2">
                  <c:v>142.73665</c:v>
                </c:pt>
                <c:pt idx="3">
                  <c:v>142.71351000000001</c:v>
                </c:pt>
                <c:pt idx="4">
                  <c:v>144.92769000000001</c:v>
                </c:pt>
                <c:pt idx="5">
                  <c:v>146.21948</c:v>
                </c:pt>
                <c:pt idx="6">
                  <c:v>145.34469999999999</c:v>
                </c:pt>
                <c:pt idx="7">
                  <c:v>144.90653</c:v>
                </c:pt>
                <c:pt idx="8">
                  <c:v>145.77850000000001</c:v>
                </c:pt>
                <c:pt idx="9">
                  <c:v>144.83822000000001</c:v>
                </c:pt>
                <c:pt idx="10">
                  <c:v>147.24691999999999</c:v>
                </c:pt>
                <c:pt idx="11">
                  <c:v>146.34858</c:v>
                </c:pt>
                <c:pt idx="12">
                  <c:v>143.95707999999999</c:v>
                </c:pt>
                <c:pt idx="13">
                  <c:v>146.43815000000001</c:v>
                </c:pt>
                <c:pt idx="14">
                  <c:v>144.57364999999999</c:v>
                </c:pt>
                <c:pt idx="15">
                  <c:v>145.32721000000001</c:v>
                </c:pt>
                <c:pt idx="16">
                  <c:v>146.33781999999999</c:v>
                </c:pt>
                <c:pt idx="17">
                  <c:v>143.79850999999999</c:v>
                </c:pt>
                <c:pt idx="18">
                  <c:v>143.70871</c:v>
                </c:pt>
                <c:pt idx="19">
                  <c:v>142.60982000000001</c:v>
                </c:pt>
                <c:pt idx="20">
                  <c:v>142.78449000000001</c:v>
                </c:pt>
                <c:pt idx="21">
                  <c:v>143.3691</c:v>
                </c:pt>
                <c:pt idx="22">
                  <c:v>143.77493000000001</c:v>
                </c:pt>
                <c:pt idx="23">
                  <c:v>141.99986999999999</c:v>
                </c:pt>
                <c:pt idx="24">
                  <c:v>143.33983000000001</c:v>
                </c:pt>
                <c:pt idx="25">
                  <c:v>143.52296000000001</c:v>
                </c:pt>
                <c:pt idx="26">
                  <c:v>144.43947</c:v>
                </c:pt>
                <c:pt idx="27">
                  <c:v>143.32962000000001</c:v>
                </c:pt>
                <c:pt idx="28">
                  <c:v>142.94011</c:v>
                </c:pt>
                <c:pt idx="29">
                  <c:v>139.15332000000001</c:v>
                </c:pt>
                <c:pt idx="30">
                  <c:v>134.03552999999999</c:v>
                </c:pt>
                <c:pt idx="31">
                  <c:v>134.7544</c:v>
                </c:pt>
                <c:pt idx="32">
                  <c:v>125.5919</c:v>
                </c:pt>
                <c:pt idx="33">
                  <c:v>127.96486</c:v>
                </c:pt>
                <c:pt idx="34">
                  <c:v>124.81322</c:v>
                </c:pt>
                <c:pt idx="35">
                  <c:v>128.35272000000001</c:v>
                </c:pt>
                <c:pt idx="36">
                  <c:v>127.40319</c:v>
                </c:pt>
                <c:pt idx="37">
                  <c:v>124.08053</c:v>
                </c:pt>
                <c:pt idx="38">
                  <c:v>124.83474</c:v>
                </c:pt>
                <c:pt idx="39">
                  <c:v>125.96898</c:v>
                </c:pt>
                <c:pt idx="40">
                  <c:v>127.6593</c:v>
                </c:pt>
                <c:pt idx="41">
                  <c:v>132.45070000000001</c:v>
                </c:pt>
                <c:pt idx="42">
                  <c:v>131.04732999999999</c:v>
                </c:pt>
                <c:pt idx="43">
                  <c:v>132.13782</c:v>
                </c:pt>
                <c:pt idx="44">
                  <c:v>131.11644999999999</c:v>
                </c:pt>
                <c:pt idx="45">
                  <c:v>132.37213</c:v>
                </c:pt>
                <c:pt idx="46">
                  <c:v>130.47710000000001</c:v>
                </c:pt>
                <c:pt idx="47">
                  <c:v>132.15846999999999</c:v>
                </c:pt>
              </c:numCache>
            </c:numRef>
          </c:val>
          <c:smooth val="0"/>
          <c:extLst>
            <c:ext xmlns:c16="http://schemas.microsoft.com/office/drawing/2014/chart" uri="{C3380CC4-5D6E-409C-BE32-E72D297353CC}">
              <c16:uniqueId val="{00000000-D6C0-4D52-BF91-74488BC4D71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6C0-4D52-BF91-74488BC4D71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5.4984799999999998</c:v>
                </c:pt>
                <c:pt idx="1">
                  <c:v>5.4645000000000001</c:v>
                </c:pt>
                <c:pt idx="2">
                  <c:v>5.5901199999999998</c:v>
                </c:pt>
                <c:pt idx="3">
                  <c:v>5.5533400000000004</c:v>
                </c:pt>
                <c:pt idx="4">
                  <c:v>5.5613299999999999</c:v>
                </c:pt>
                <c:pt idx="5">
                  <c:v>5.5624099999999999</c:v>
                </c:pt>
                <c:pt idx="6">
                  <c:v>5.59368</c:v>
                </c:pt>
                <c:pt idx="7">
                  <c:v>5.5834099999999998</c:v>
                </c:pt>
                <c:pt idx="8">
                  <c:v>5.2595700000000001</c:v>
                </c:pt>
                <c:pt idx="9">
                  <c:v>5.4630700000000001</c:v>
                </c:pt>
                <c:pt idx="10">
                  <c:v>5.4666399999999999</c:v>
                </c:pt>
                <c:pt idx="11">
                  <c:v>5.2724799999999998</c:v>
                </c:pt>
                <c:pt idx="12">
                  <c:v>5.2903700000000002</c:v>
                </c:pt>
                <c:pt idx="13">
                  <c:v>5.1415300000000004</c:v>
                </c:pt>
                <c:pt idx="14">
                  <c:v>5.2698499999999999</c:v>
                </c:pt>
                <c:pt idx="15">
                  <c:v>5.3057600000000003</c:v>
                </c:pt>
                <c:pt idx="16">
                  <c:v>5.3578400000000004</c:v>
                </c:pt>
                <c:pt idx="17">
                  <c:v>5.5713400000000002</c:v>
                </c:pt>
                <c:pt idx="18">
                  <c:v>5.14879</c:v>
                </c:pt>
                <c:pt idx="19">
                  <c:v>5.5481600000000002</c:v>
                </c:pt>
                <c:pt idx="20">
                  <c:v>5.0327599999999997</c:v>
                </c:pt>
                <c:pt idx="21">
                  <c:v>4.9456100000000003</c:v>
                </c:pt>
                <c:pt idx="22">
                  <c:v>5.7092700000000001</c:v>
                </c:pt>
                <c:pt idx="23">
                  <c:v>5.60175</c:v>
                </c:pt>
                <c:pt idx="24">
                  <c:v>5.3664699999999996</c:v>
                </c:pt>
                <c:pt idx="25">
                  <c:v>5.5061099999999996</c:v>
                </c:pt>
                <c:pt idx="26">
                  <c:v>5.50596</c:v>
                </c:pt>
                <c:pt idx="27">
                  <c:v>4.6147600000000004</c:v>
                </c:pt>
                <c:pt idx="28">
                  <c:v>4.29854</c:v>
                </c:pt>
                <c:pt idx="29">
                  <c:v>5.4508299999999998</c:v>
                </c:pt>
                <c:pt idx="30">
                  <c:v>5.6125499999999997</c:v>
                </c:pt>
                <c:pt idx="31">
                  <c:v>5.7568599999999996</c:v>
                </c:pt>
                <c:pt idx="32">
                  <c:v>5.6117299999999997</c:v>
                </c:pt>
                <c:pt idx="33">
                  <c:v>5.6028599999999997</c:v>
                </c:pt>
                <c:pt idx="34">
                  <c:v>5.51288</c:v>
                </c:pt>
                <c:pt idx="35">
                  <c:v>5.6911300000000002</c:v>
                </c:pt>
                <c:pt idx="36">
                  <c:v>5.5546499999999996</c:v>
                </c:pt>
                <c:pt idx="37">
                  <c:v>5.54636</c:v>
                </c:pt>
                <c:pt idx="38">
                  <c:v>5.7543300000000004</c:v>
                </c:pt>
                <c:pt idx="39">
                  <c:v>5.6843599999999999</c:v>
                </c:pt>
                <c:pt idx="40">
                  <c:v>5.7276100000000003</c:v>
                </c:pt>
                <c:pt idx="41">
                  <c:v>5.6386399999999997</c:v>
                </c:pt>
                <c:pt idx="42">
                  <c:v>5.7315699999999996</c:v>
                </c:pt>
                <c:pt idx="43">
                  <c:v>5.50122</c:v>
                </c:pt>
                <c:pt idx="44">
                  <c:v>5.5960799999999997</c:v>
                </c:pt>
                <c:pt idx="45">
                  <c:v>5.5462499999999997</c:v>
                </c:pt>
                <c:pt idx="46">
                  <c:v>5.78165</c:v>
                </c:pt>
                <c:pt idx="47">
                  <c:v>5.6208400000000003</c:v>
                </c:pt>
              </c:numCache>
            </c:numRef>
          </c:val>
          <c:smooth val="0"/>
          <c:extLst>
            <c:ext xmlns:c16="http://schemas.microsoft.com/office/drawing/2014/chart" uri="{C3380CC4-5D6E-409C-BE32-E72D297353CC}">
              <c16:uniqueId val="{00000002-D6C0-4D52-BF91-74488BC4D71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128.3664</c:v>
                </c:pt>
                <c:pt idx="1">
                  <c:v>125.6219</c:v>
                </c:pt>
                <c:pt idx="2">
                  <c:v>128.2167</c:v>
                </c:pt>
                <c:pt idx="3">
                  <c:v>128.17750000000001</c:v>
                </c:pt>
                <c:pt idx="4">
                  <c:v>126.59520000000001</c:v>
                </c:pt>
                <c:pt idx="5">
                  <c:v>125.0933</c:v>
                </c:pt>
                <c:pt idx="6">
                  <c:v>122.938</c:v>
                </c:pt>
                <c:pt idx="7">
                  <c:v>123.8445</c:v>
                </c:pt>
                <c:pt idx="8">
                  <c:v>118.431</c:v>
                </c:pt>
                <c:pt idx="9">
                  <c:v>117.93340000000001</c:v>
                </c:pt>
                <c:pt idx="10">
                  <c:v>119.10590000000001</c:v>
                </c:pt>
                <c:pt idx="11">
                  <c:v>119.5455</c:v>
                </c:pt>
                <c:pt idx="12">
                  <c:v>119.447</c:v>
                </c:pt>
                <c:pt idx="13">
                  <c:v>116.2739</c:v>
                </c:pt>
                <c:pt idx="14">
                  <c:v>120.09180000000001</c:v>
                </c:pt>
                <c:pt idx="15">
                  <c:v>119.1756</c:v>
                </c:pt>
                <c:pt idx="16">
                  <c:v>119.48350000000001</c:v>
                </c:pt>
                <c:pt idx="17">
                  <c:v>118.072</c:v>
                </c:pt>
                <c:pt idx="18">
                  <c:v>117.43210000000001</c:v>
                </c:pt>
                <c:pt idx="19">
                  <c:v>115.7591</c:v>
                </c:pt>
                <c:pt idx="20">
                  <c:v>116.577</c:v>
                </c:pt>
                <c:pt idx="21">
                  <c:v>117.8415</c:v>
                </c:pt>
                <c:pt idx="22">
                  <c:v>117.4761</c:v>
                </c:pt>
                <c:pt idx="23">
                  <c:v>114.8908</c:v>
                </c:pt>
                <c:pt idx="24">
                  <c:v>116.76990000000001</c:v>
                </c:pt>
                <c:pt idx="25">
                  <c:v>116.8716</c:v>
                </c:pt>
                <c:pt idx="26">
                  <c:v>117.3633</c:v>
                </c:pt>
                <c:pt idx="27">
                  <c:v>118.4584</c:v>
                </c:pt>
                <c:pt idx="28">
                  <c:v>119.65989999999999</c:v>
                </c:pt>
                <c:pt idx="29">
                  <c:v>118.3366</c:v>
                </c:pt>
                <c:pt idx="30">
                  <c:v>119.4187</c:v>
                </c:pt>
                <c:pt idx="31">
                  <c:v>118.63509999999999</c:v>
                </c:pt>
                <c:pt idx="32">
                  <c:v>116.4234</c:v>
                </c:pt>
                <c:pt idx="33">
                  <c:v>116.7749</c:v>
                </c:pt>
                <c:pt idx="34">
                  <c:v>115.8014</c:v>
                </c:pt>
                <c:pt idx="35">
                  <c:v>112.89109999999999</c:v>
                </c:pt>
                <c:pt idx="36">
                  <c:v>113.208</c:v>
                </c:pt>
                <c:pt idx="37">
                  <c:v>111.94370000000001</c:v>
                </c:pt>
                <c:pt idx="38">
                  <c:v>121.9537</c:v>
                </c:pt>
                <c:pt idx="39">
                  <c:v>119.381</c:v>
                </c:pt>
                <c:pt idx="40">
                  <c:v>124.5052</c:v>
                </c:pt>
                <c:pt idx="41">
                  <c:v>125.3861</c:v>
                </c:pt>
                <c:pt idx="42">
                  <c:v>127.498</c:v>
                </c:pt>
                <c:pt idx="43">
                  <c:v>124.5209</c:v>
                </c:pt>
                <c:pt idx="44">
                  <c:v>125.26300000000001</c:v>
                </c:pt>
                <c:pt idx="45">
                  <c:v>126.2546</c:v>
                </c:pt>
                <c:pt idx="46">
                  <c:v>124.5428</c:v>
                </c:pt>
                <c:pt idx="47">
                  <c:v>125.8242</c:v>
                </c:pt>
              </c:numCache>
            </c:numRef>
          </c:val>
          <c:smooth val="0"/>
          <c:extLst>
            <c:ext xmlns:c16="http://schemas.microsoft.com/office/drawing/2014/chart" uri="{C3380CC4-5D6E-409C-BE32-E72D297353CC}">
              <c16:uniqueId val="{00000003-D6C0-4D52-BF91-74488BC4D71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7.4655899999999997</c:v>
                </c:pt>
                <c:pt idx="1">
                  <c:v>7.7115999999999998</c:v>
                </c:pt>
                <c:pt idx="2">
                  <c:v>7.9126399999999997</c:v>
                </c:pt>
                <c:pt idx="3">
                  <c:v>8.5383800000000001</c:v>
                </c:pt>
                <c:pt idx="4">
                  <c:v>9.2806999999999995</c:v>
                </c:pt>
                <c:pt idx="5">
                  <c:v>9.3128499999999992</c:v>
                </c:pt>
                <c:pt idx="6">
                  <c:v>9.5388400000000004</c:v>
                </c:pt>
                <c:pt idx="7">
                  <c:v>9.4230999999999998</c:v>
                </c:pt>
                <c:pt idx="8">
                  <c:v>7.67882</c:v>
                </c:pt>
                <c:pt idx="9">
                  <c:v>7.2370799999999997</c:v>
                </c:pt>
                <c:pt idx="10">
                  <c:v>7.6671899999999997</c:v>
                </c:pt>
                <c:pt idx="11">
                  <c:v>7.7127100000000004</c:v>
                </c:pt>
                <c:pt idx="12">
                  <c:v>7.39459</c:v>
                </c:pt>
                <c:pt idx="13">
                  <c:v>6.75786</c:v>
                </c:pt>
                <c:pt idx="14">
                  <c:v>6.6296400000000002</c:v>
                </c:pt>
                <c:pt idx="15">
                  <c:v>6.4989999999999997</c:v>
                </c:pt>
                <c:pt idx="16">
                  <c:v>8.7265599999999992</c:v>
                </c:pt>
                <c:pt idx="17">
                  <c:v>9.8927099999999992</c:v>
                </c:pt>
                <c:pt idx="18">
                  <c:v>9.8731600000000004</c:v>
                </c:pt>
                <c:pt idx="19">
                  <c:v>10.358980000000001</c:v>
                </c:pt>
                <c:pt idx="20">
                  <c:v>10.852449999999999</c:v>
                </c:pt>
                <c:pt idx="21">
                  <c:v>10.941839999999999</c:v>
                </c:pt>
                <c:pt idx="22">
                  <c:v>11.20402</c:v>
                </c:pt>
                <c:pt idx="23">
                  <c:v>10.71374</c:v>
                </c:pt>
                <c:pt idx="24">
                  <c:v>10.162050000000001</c:v>
                </c:pt>
                <c:pt idx="25">
                  <c:v>9.4746100000000002</c:v>
                </c:pt>
                <c:pt idx="26">
                  <c:v>9.9789700000000003</c:v>
                </c:pt>
                <c:pt idx="27">
                  <c:v>10.317399999999999</c:v>
                </c:pt>
                <c:pt idx="28">
                  <c:v>10.48363</c:v>
                </c:pt>
                <c:pt idx="29">
                  <c:v>10.852320000000001</c:v>
                </c:pt>
                <c:pt idx="30">
                  <c:v>10.53162</c:v>
                </c:pt>
                <c:pt idx="31">
                  <c:v>9.4158000000000008</c:v>
                </c:pt>
                <c:pt idx="32">
                  <c:v>7.3326099999999999</c:v>
                </c:pt>
                <c:pt idx="33">
                  <c:v>7.9173400000000003</c:v>
                </c:pt>
                <c:pt idx="34">
                  <c:v>7.5661500000000004</c:v>
                </c:pt>
                <c:pt idx="35">
                  <c:v>6.3401899999999998</c:v>
                </c:pt>
                <c:pt idx="36">
                  <c:v>5.6153599999999999</c:v>
                </c:pt>
                <c:pt idx="37">
                  <c:v>5.2769399999999997</c:v>
                </c:pt>
                <c:pt idx="38">
                  <c:v>5.0616199999999996</c:v>
                </c:pt>
                <c:pt idx="39">
                  <c:v>5.1433900000000001</c:v>
                </c:pt>
                <c:pt idx="40">
                  <c:v>5.7960500000000001</c:v>
                </c:pt>
                <c:pt idx="41">
                  <c:v>6.1401199999999996</c:v>
                </c:pt>
                <c:pt idx="42">
                  <c:v>7.0762499999999999</c:v>
                </c:pt>
                <c:pt idx="43">
                  <c:v>10.081020000000001</c:v>
                </c:pt>
                <c:pt idx="44">
                  <c:v>11.056649999999999</c:v>
                </c:pt>
                <c:pt idx="45">
                  <c:v>11.32682</c:v>
                </c:pt>
                <c:pt idx="46">
                  <c:v>10.95796</c:v>
                </c:pt>
                <c:pt idx="47">
                  <c:v>10.787140000000001</c:v>
                </c:pt>
              </c:numCache>
            </c:numRef>
          </c:val>
          <c:smooth val="0"/>
          <c:extLst>
            <c:ext xmlns:c16="http://schemas.microsoft.com/office/drawing/2014/chart" uri="{C3380CC4-5D6E-409C-BE32-E72D297353CC}">
              <c16:uniqueId val="{00000004-D6C0-4D52-BF91-74488BC4D71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6C0-4D52-BF91-74488BC4D71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32.4392</c:v>
                </c:pt>
                <c:pt idx="1">
                  <c:v>32.513800000000003</c:v>
                </c:pt>
                <c:pt idx="2">
                  <c:v>33.048200000000001</c:v>
                </c:pt>
                <c:pt idx="3">
                  <c:v>33.252000000000002</c:v>
                </c:pt>
                <c:pt idx="4">
                  <c:v>32.007399999999997</c:v>
                </c:pt>
                <c:pt idx="5">
                  <c:v>32.231900000000003</c:v>
                </c:pt>
                <c:pt idx="6">
                  <c:v>31.811399999999999</c:v>
                </c:pt>
                <c:pt idx="7">
                  <c:v>31.839400000000001</c:v>
                </c:pt>
                <c:pt idx="8">
                  <c:v>32.672400000000003</c:v>
                </c:pt>
                <c:pt idx="9">
                  <c:v>31.847899999999999</c:v>
                </c:pt>
                <c:pt idx="10">
                  <c:v>31.720800000000001</c:v>
                </c:pt>
                <c:pt idx="11">
                  <c:v>32.200699999999998</c:v>
                </c:pt>
                <c:pt idx="12">
                  <c:v>29.580500000000001</c:v>
                </c:pt>
                <c:pt idx="13">
                  <c:v>29.293700000000001</c:v>
                </c:pt>
                <c:pt idx="14">
                  <c:v>29.480699999999999</c:v>
                </c:pt>
                <c:pt idx="15">
                  <c:v>30.5413</c:v>
                </c:pt>
                <c:pt idx="16">
                  <c:v>30.775099999999998</c:v>
                </c:pt>
                <c:pt idx="17">
                  <c:v>30.7759</c:v>
                </c:pt>
                <c:pt idx="18">
                  <c:v>31.594000000000001</c:v>
                </c:pt>
                <c:pt idx="19">
                  <c:v>32.759900000000002</c:v>
                </c:pt>
                <c:pt idx="20">
                  <c:v>32.678400000000003</c:v>
                </c:pt>
                <c:pt idx="21">
                  <c:v>33.173999999999999</c:v>
                </c:pt>
                <c:pt idx="22">
                  <c:v>33.6205</c:v>
                </c:pt>
                <c:pt idx="23">
                  <c:v>30.966100000000001</c:v>
                </c:pt>
                <c:pt idx="24">
                  <c:v>28.923100000000002</c:v>
                </c:pt>
                <c:pt idx="25">
                  <c:v>30.167100000000001</c:v>
                </c:pt>
                <c:pt idx="26">
                  <c:v>31.412099999999999</c:v>
                </c:pt>
                <c:pt idx="27">
                  <c:v>32.7517</c:v>
                </c:pt>
                <c:pt idx="28">
                  <c:v>33.398499999999999</c:v>
                </c:pt>
                <c:pt idx="29">
                  <c:v>33.486199999999997</c:v>
                </c:pt>
                <c:pt idx="30">
                  <c:v>32.167299999999997</c:v>
                </c:pt>
                <c:pt idx="31">
                  <c:v>32.2577</c:v>
                </c:pt>
                <c:pt idx="32">
                  <c:v>32.1173</c:v>
                </c:pt>
                <c:pt idx="33">
                  <c:v>29.565899999999999</c:v>
                </c:pt>
                <c:pt idx="34">
                  <c:v>28.489699999999999</c:v>
                </c:pt>
                <c:pt idx="35">
                  <c:v>29.074400000000001</c:v>
                </c:pt>
                <c:pt idx="36">
                  <c:v>29.627700000000001</c:v>
                </c:pt>
                <c:pt idx="37">
                  <c:v>29.797899999999998</c:v>
                </c:pt>
                <c:pt idx="38">
                  <c:v>30.536799999999999</c:v>
                </c:pt>
                <c:pt idx="39">
                  <c:v>31.811199999999999</c:v>
                </c:pt>
                <c:pt idx="40">
                  <c:v>32.027700000000003</c:v>
                </c:pt>
                <c:pt idx="41">
                  <c:v>32.080500000000001</c:v>
                </c:pt>
                <c:pt idx="42">
                  <c:v>32.401299999999999</c:v>
                </c:pt>
                <c:pt idx="43">
                  <c:v>33.732399999999998</c:v>
                </c:pt>
                <c:pt idx="44">
                  <c:v>34.584000000000003</c:v>
                </c:pt>
                <c:pt idx="45">
                  <c:v>34.423000000000002</c:v>
                </c:pt>
                <c:pt idx="46">
                  <c:v>34.832299999999996</c:v>
                </c:pt>
                <c:pt idx="47">
                  <c:v>35.143500000000003</c:v>
                </c:pt>
              </c:numCache>
            </c:numRef>
          </c:val>
          <c:smooth val="0"/>
          <c:extLst>
            <c:ext xmlns:c16="http://schemas.microsoft.com/office/drawing/2014/chart" uri="{C3380CC4-5D6E-409C-BE32-E72D297353CC}">
              <c16:uniqueId val="{00000006-D6C0-4D52-BF91-74488BC4D71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6C0-4D52-BF91-74488BC4D71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6C0-4D52-BF91-74488BC4D71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6C0-4D52-BF91-74488BC4D71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91.405850000000001</c:v>
                </c:pt>
                <c:pt idx="1">
                  <c:v>90.218069999999997</c:v>
                </c:pt>
                <c:pt idx="2">
                  <c:v>89.907579999999996</c:v>
                </c:pt>
                <c:pt idx="3">
                  <c:v>90.065449999999998</c:v>
                </c:pt>
                <c:pt idx="4">
                  <c:v>91.008420000000001</c:v>
                </c:pt>
                <c:pt idx="5">
                  <c:v>90.597999999999999</c:v>
                </c:pt>
                <c:pt idx="6">
                  <c:v>91.000739999999993</c:v>
                </c:pt>
                <c:pt idx="7">
                  <c:v>91.131200000000007</c:v>
                </c:pt>
                <c:pt idx="8">
                  <c:v>91.210970000000003</c:v>
                </c:pt>
                <c:pt idx="9">
                  <c:v>92.104110000000006</c:v>
                </c:pt>
                <c:pt idx="10">
                  <c:v>91.365589999999997</c:v>
                </c:pt>
                <c:pt idx="11">
                  <c:v>91.343530000000001</c:v>
                </c:pt>
                <c:pt idx="12">
                  <c:v>90.966899999999995</c:v>
                </c:pt>
                <c:pt idx="13">
                  <c:v>90.472020000000001</c:v>
                </c:pt>
                <c:pt idx="14">
                  <c:v>89.795000000000002</c:v>
                </c:pt>
                <c:pt idx="15">
                  <c:v>89.67559</c:v>
                </c:pt>
                <c:pt idx="16">
                  <c:v>88.754320000000007</c:v>
                </c:pt>
                <c:pt idx="17">
                  <c:v>89.464460000000003</c:v>
                </c:pt>
                <c:pt idx="18">
                  <c:v>89.589590000000001</c:v>
                </c:pt>
                <c:pt idx="19">
                  <c:v>89.228260000000006</c:v>
                </c:pt>
                <c:pt idx="20">
                  <c:v>89.468789999999998</c:v>
                </c:pt>
                <c:pt idx="21">
                  <c:v>89.985960000000006</c:v>
                </c:pt>
                <c:pt idx="22">
                  <c:v>90.630110000000002</c:v>
                </c:pt>
                <c:pt idx="23">
                  <c:v>90.921340000000001</c:v>
                </c:pt>
                <c:pt idx="24">
                  <c:v>91.838499999999996</c:v>
                </c:pt>
                <c:pt idx="25">
                  <c:v>92.033150000000006</c:v>
                </c:pt>
                <c:pt idx="26">
                  <c:v>91.744609999999994</c:v>
                </c:pt>
                <c:pt idx="27">
                  <c:v>91.806889999999996</c:v>
                </c:pt>
                <c:pt idx="28">
                  <c:v>91.893860000000004</c:v>
                </c:pt>
                <c:pt idx="29">
                  <c:v>91.010080000000002</c:v>
                </c:pt>
                <c:pt idx="30">
                  <c:v>90.024910000000006</c:v>
                </c:pt>
                <c:pt idx="31">
                  <c:v>89.254630000000006</c:v>
                </c:pt>
                <c:pt idx="32">
                  <c:v>89.430840000000003</c:v>
                </c:pt>
                <c:pt idx="33">
                  <c:v>88.957579999999993</c:v>
                </c:pt>
                <c:pt idx="34">
                  <c:v>89.158259999999999</c:v>
                </c:pt>
                <c:pt idx="35">
                  <c:v>89.199020000000004</c:v>
                </c:pt>
                <c:pt idx="36">
                  <c:v>89.463650000000001</c:v>
                </c:pt>
                <c:pt idx="37">
                  <c:v>90.227869999999996</c:v>
                </c:pt>
                <c:pt idx="38">
                  <c:v>89.718980000000002</c:v>
                </c:pt>
                <c:pt idx="39">
                  <c:v>89.510509999999996</c:v>
                </c:pt>
                <c:pt idx="40">
                  <c:v>89.042850000000001</c:v>
                </c:pt>
                <c:pt idx="41">
                  <c:v>90.041449999999998</c:v>
                </c:pt>
                <c:pt idx="42">
                  <c:v>92.131479999999996</c:v>
                </c:pt>
                <c:pt idx="43">
                  <c:v>92.328729999999993</c:v>
                </c:pt>
                <c:pt idx="44">
                  <c:v>91.420519999999996</c:v>
                </c:pt>
                <c:pt idx="45">
                  <c:v>91.207380000000001</c:v>
                </c:pt>
                <c:pt idx="46">
                  <c:v>90.987589999999997</c:v>
                </c:pt>
                <c:pt idx="47">
                  <c:v>91.119460000000004</c:v>
                </c:pt>
              </c:numCache>
            </c:numRef>
          </c:val>
          <c:smooth val="0"/>
          <c:extLst>
            <c:ext xmlns:c16="http://schemas.microsoft.com/office/drawing/2014/chart" uri="{C3380CC4-5D6E-409C-BE32-E72D297353CC}">
              <c16:uniqueId val="{0000000A-D6C0-4D52-BF91-74488BC4D71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22.372389999999999</c:v>
                </c:pt>
                <c:pt idx="1">
                  <c:v>22.42446</c:v>
                </c:pt>
                <c:pt idx="2">
                  <c:v>22.449940000000002</c:v>
                </c:pt>
                <c:pt idx="3">
                  <c:v>22.500920000000001</c:v>
                </c:pt>
                <c:pt idx="4">
                  <c:v>22.559249999999999</c:v>
                </c:pt>
                <c:pt idx="5">
                  <c:v>22.579809999999998</c:v>
                </c:pt>
                <c:pt idx="6">
                  <c:v>22.611750000000001</c:v>
                </c:pt>
                <c:pt idx="7">
                  <c:v>22.59853</c:v>
                </c:pt>
                <c:pt idx="8">
                  <c:v>22.608499999999999</c:v>
                </c:pt>
                <c:pt idx="9">
                  <c:v>22.598479999999999</c:v>
                </c:pt>
                <c:pt idx="10">
                  <c:v>22.586210000000001</c:v>
                </c:pt>
                <c:pt idx="11">
                  <c:v>22.559920000000002</c:v>
                </c:pt>
                <c:pt idx="12">
                  <c:v>22.594329999999999</c:v>
                </c:pt>
                <c:pt idx="13">
                  <c:v>22.630839999999999</c:v>
                </c:pt>
                <c:pt idx="14">
                  <c:v>22.588280000000001</c:v>
                </c:pt>
                <c:pt idx="15">
                  <c:v>22.683499999999999</c:v>
                </c:pt>
                <c:pt idx="16">
                  <c:v>22.788499999999999</c:v>
                </c:pt>
                <c:pt idx="17">
                  <c:v>22.903849999999998</c:v>
                </c:pt>
                <c:pt idx="18">
                  <c:v>22.88467</c:v>
                </c:pt>
                <c:pt idx="19">
                  <c:v>22.751429999999999</c:v>
                </c:pt>
                <c:pt idx="20">
                  <c:v>22.829830000000001</c:v>
                </c:pt>
                <c:pt idx="21">
                  <c:v>22.833089999999999</c:v>
                </c:pt>
                <c:pt idx="22">
                  <c:v>22.86637</c:v>
                </c:pt>
                <c:pt idx="23">
                  <c:v>22.914650000000002</c:v>
                </c:pt>
                <c:pt idx="24">
                  <c:v>22.866520000000001</c:v>
                </c:pt>
                <c:pt idx="25">
                  <c:v>22.87086</c:v>
                </c:pt>
                <c:pt idx="26">
                  <c:v>22.872340000000001</c:v>
                </c:pt>
                <c:pt idx="27">
                  <c:v>22.920539999999999</c:v>
                </c:pt>
                <c:pt idx="28">
                  <c:v>22.832090000000001</c:v>
                </c:pt>
                <c:pt idx="29">
                  <c:v>22.847950000000001</c:v>
                </c:pt>
                <c:pt idx="30">
                  <c:v>22.8611</c:v>
                </c:pt>
                <c:pt idx="31">
                  <c:v>22.844110000000001</c:v>
                </c:pt>
                <c:pt idx="32">
                  <c:v>22.81279</c:v>
                </c:pt>
                <c:pt idx="33">
                  <c:v>22.80528</c:v>
                </c:pt>
                <c:pt idx="34">
                  <c:v>22.82302</c:v>
                </c:pt>
                <c:pt idx="35">
                  <c:v>22.848420000000001</c:v>
                </c:pt>
                <c:pt idx="36">
                  <c:v>22.657889999999998</c:v>
                </c:pt>
                <c:pt idx="37">
                  <c:v>3.0213899999999998</c:v>
                </c:pt>
                <c:pt idx="38">
                  <c:v>3.00725</c:v>
                </c:pt>
                <c:pt idx="39">
                  <c:v>2.99058</c:v>
                </c:pt>
                <c:pt idx="40">
                  <c:v>2.98258</c:v>
                </c:pt>
                <c:pt idx="41">
                  <c:v>3.0548700000000002</c:v>
                </c:pt>
                <c:pt idx="42">
                  <c:v>3.3837700000000002</c:v>
                </c:pt>
                <c:pt idx="43">
                  <c:v>6.5737100000000002</c:v>
                </c:pt>
                <c:pt idx="44">
                  <c:v>22.297440000000002</c:v>
                </c:pt>
                <c:pt idx="45">
                  <c:v>22.218229999999998</c:v>
                </c:pt>
                <c:pt idx="46">
                  <c:v>22.290089999999999</c:v>
                </c:pt>
                <c:pt idx="47">
                  <c:v>22.380050000000001</c:v>
                </c:pt>
              </c:numCache>
            </c:numRef>
          </c:val>
          <c:smooth val="0"/>
          <c:extLst>
            <c:ext xmlns:c16="http://schemas.microsoft.com/office/drawing/2014/chart" uri="{C3380CC4-5D6E-409C-BE32-E72D297353CC}">
              <c16:uniqueId val="{0000000B-D6C0-4D52-BF91-74488BC4D71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6C0-4D52-BF91-74488BC4D71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0.80400000000000005</c:v>
                </c:pt>
                <c:pt idx="1">
                  <c:v>0.8</c:v>
                </c:pt>
                <c:pt idx="2">
                  <c:v>0.80300000000000005</c:v>
                </c:pt>
                <c:pt idx="3">
                  <c:v>0.78</c:v>
                </c:pt>
                <c:pt idx="4">
                  <c:v>0.8</c:v>
                </c:pt>
                <c:pt idx="5">
                  <c:v>0.79400000000000004</c:v>
                </c:pt>
                <c:pt idx="6">
                  <c:v>0.79700000000000004</c:v>
                </c:pt>
                <c:pt idx="7">
                  <c:v>0.80800000000000005</c:v>
                </c:pt>
                <c:pt idx="8">
                  <c:v>0.71399999999999997</c:v>
                </c:pt>
                <c:pt idx="9">
                  <c:v>0.82</c:v>
                </c:pt>
                <c:pt idx="10">
                  <c:v>0.84299999999999997</c:v>
                </c:pt>
                <c:pt idx="11">
                  <c:v>0.78200000000000003</c:v>
                </c:pt>
                <c:pt idx="12">
                  <c:v>0.83399999999999996</c:v>
                </c:pt>
                <c:pt idx="13">
                  <c:v>0.79800000000000004</c:v>
                </c:pt>
                <c:pt idx="14">
                  <c:v>0.79200000000000004</c:v>
                </c:pt>
                <c:pt idx="15">
                  <c:v>0.77800000000000002</c:v>
                </c:pt>
                <c:pt idx="16">
                  <c:v>0.82499999999999996</c:v>
                </c:pt>
                <c:pt idx="17">
                  <c:v>0.80200000000000005</c:v>
                </c:pt>
                <c:pt idx="18">
                  <c:v>0.84199999999999997</c:v>
                </c:pt>
                <c:pt idx="19">
                  <c:v>0.84199999999999997</c:v>
                </c:pt>
                <c:pt idx="20">
                  <c:v>0.88400000000000001</c:v>
                </c:pt>
                <c:pt idx="21">
                  <c:v>0.89700000000000002</c:v>
                </c:pt>
                <c:pt idx="22">
                  <c:v>0.77800000000000002</c:v>
                </c:pt>
                <c:pt idx="23">
                  <c:v>0.79600000000000004</c:v>
                </c:pt>
                <c:pt idx="24">
                  <c:v>0.84799999999999998</c:v>
                </c:pt>
                <c:pt idx="25">
                  <c:v>0.8</c:v>
                </c:pt>
                <c:pt idx="26">
                  <c:v>0.82699999999999996</c:v>
                </c:pt>
                <c:pt idx="27">
                  <c:v>0.82799999999999996</c:v>
                </c:pt>
                <c:pt idx="28">
                  <c:v>0.82099999999999995</c:v>
                </c:pt>
                <c:pt idx="29">
                  <c:v>0.82699999999999996</c:v>
                </c:pt>
                <c:pt idx="30">
                  <c:v>0.80200000000000005</c:v>
                </c:pt>
                <c:pt idx="31">
                  <c:v>0.77900000000000003</c:v>
                </c:pt>
                <c:pt idx="32">
                  <c:v>0.78500000000000003</c:v>
                </c:pt>
                <c:pt idx="33">
                  <c:v>0.78800000000000003</c:v>
                </c:pt>
                <c:pt idx="34">
                  <c:v>0.78800000000000003</c:v>
                </c:pt>
                <c:pt idx="35">
                  <c:v>0.83099999999999996</c:v>
                </c:pt>
                <c:pt idx="36">
                  <c:v>0.85199999999999998</c:v>
                </c:pt>
                <c:pt idx="37">
                  <c:v>0.88400000000000001</c:v>
                </c:pt>
                <c:pt idx="38">
                  <c:v>0.85599999999999998</c:v>
                </c:pt>
                <c:pt idx="39">
                  <c:v>0.89300000000000002</c:v>
                </c:pt>
                <c:pt idx="40">
                  <c:v>0.85499999999999998</c:v>
                </c:pt>
                <c:pt idx="41">
                  <c:v>0.88800000000000001</c:v>
                </c:pt>
                <c:pt idx="42">
                  <c:v>0.86899999999999999</c:v>
                </c:pt>
                <c:pt idx="43">
                  <c:v>0.81100000000000005</c:v>
                </c:pt>
                <c:pt idx="44">
                  <c:v>0.82299999999999995</c:v>
                </c:pt>
                <c:pt idx="45">
                  <c:v>0.84299999999999997</c:v>
                </c:pt>
                <c:pt idx="46">
                  <c:v>0.83199999999999996</c:v>
                </c:pt>
                <c:pt idx="47">
                  <c:v>0.82799999999999996</c:v>
                </c:pt>
              </c:numCache>
            </c:numRef>
          </c:val>
          <c:smooth val="0"/>
          <c:extLst>
            <c:ext xmlns:c16="http://schemas.microsoft.com/office/drawing/2014/chart" uri="{C3380CC4-5D6E-409C-BE32-E72D297353CC}">
              <c16:uniqueId val="{0000000D-D6C0-4D52-BF91-74488BC4D71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18.7911</c:v>
                </c:pt>
                <c:pt idx="1">
                  <c:v>17.58295</c:v>
                </c:pt>
                <c:pt idx="2">
                  <c:v>18.81493</c:v>
                </c:pt>
                <c:pt idx="3">
                  <c:v>15.985480000000001</c:v>
                </c:pt>
                <c:pt idx="4">
                  <c:v>16.687550000000002</c:v>
                </c:pt>
                <c:pt idx="5">
                  <c:v>13.1342</c:v>
                </c:pt>
                <c:pt idx="6">
                  <c:v>9.9839099999999998</c:v>
                </c:pt>
                <c:pt idx="7">
                  <c:v>11.239330000000001</c:v>
                </c:pt>
                <c:pt idx="8">
                  <c:v>9.9506200000000007</c:v>
                </c:pt>
                <c:pt idx="9">
                  <c:v>9.5572599999999994</c:v>
                </c:pt>
                <c:pt idx="10">
                  <c:v>9.8909300000000009</c:v>
                </c:pt>
                <c:pt idx="11">
                  <c:v>14.666230000000001</c:v>
                </c:pt>
                <c:pt idx="12">
                  <c:v>12.437010000000001</c:v>
                </c:pt>
                <c:pt idx="13">
                  <c:v>13.192209999999999</c:v>
                </c:pt>
                <c:pt idx="14">
                  <c:v>13.54111</c:v>
                </c:pt>
                <c:pt idx="15">
                  <c:v>13.007849999999999</c:v>
                </c:pt>
                <c:pt idx="16">
                  <c:v>13.620039999999999</c:v>
                </c:pt>
                <c:pt idx="17">
                  <c:v>14.32089</c:v>
                </c:pt>
                <c:pt idx="18">
                  <c:v>15.398669999999999</c:v>
                </c:pt>
                <c:pt idx="19">
                  <c:v>16.077860000000001</c:v>
                </c:pt>
                <c:pt idx="20">
                  <c:v>19.658899999999999</c:v>
                </c:pt>
                <c:pt idx="21">
                  <c:v>22.719729999999998</c:v>
                </c:pt>
                <c:pt idx="22">
                  <c:v>23.31081</c:v>
                </c:pt>
                <c:pt idx="23">
                  <c:v>23.520600000000002</c:v>
                </c:pt>
                <c:pt idx="24">
                  <c:v>24.388120000000001</c:v>
                </c:pt>
                <c:pt idx="25">
                  <c:v>25.652149999999999</c:v>
                </c:pt>
                <c:pt idx="26">
                  <c:v>26.461349999999999</c:v>
                </c:pt>
                <c:pt idx="27">
                  <c:v>25.169090000000001</c:v>
                </c:pt>
                <c:pt idx="28">
                  <c:v>24.288730000000001</c:v>
                </c:pt>
                <c:pt idx="29">
                  <c:v>24.510940000000002</c:v>
                </c:pt>
                <c:pt idx="30">
                  <c:v>24.44659</c:v>
                </c:pt>
                <c:pt idx="31">
                  <c:v>24.671199999999999</c:v>
                </c:pt>
                <c:pt idx="32">
                  <c:v>23.901610000000002</c:v>
                </c:pt>
                <c:pt idx="33">
                  <c:v>24.33081</c:v>
                </c:pt>
                <c:pt idx="34">
                  <c:v>24.300049999999999</c:v>
                </c:pt>
                <c:pt idx="35">
                  <c:v>22.98799</c:v>
                </c:pt>
                <c:pt idx="36">
                  <c:v>23.954329999999999</c:v>
                </c:pt>
                <c:pt idx="37">
                  <c:v>24.466889999999999</c:v>
                </c:pt>
                <c:pt idx="38">
                  <c:v>24.828389999999999</c:v>
                </c:pt>
                <c:pt idx="39">
                  <c:v>22.46332</c:v>
                </c:pt>
                <c:pt idx="40">
                  <c:v>24.9253</c:v>
                </c:pt>
                <c:pt idx="41">
                  <c:v>25.111190000000001</c:v>
                </c:pt>
                <c:pt idx="42">
                  <c:v>25.844349999999999</c:v>
                </c:pt>
                <c:pt idx="43">
                  <c:v>24.74042</c:v>
                </c:pt>
                <c:pt idx="44">
                  <c:v>25.37772</c:v>
                </c:pt>
                <c:pt idx="45">
                  <c:v>25.50825</c:v>
                </c:pt>
                <c:pt idx="46">
                  <c:v>26.008369999999999</c:v>
                </c:pt>
                <c:pt idx="47">
                  <c:v>26.019580000000001</c:v>
                </c:pt>
              </c:numCache>
            </c:numRef>
          </c:val>
          <c:smooth val="0"/>
          <c:extLst>
            <c:ext xmlns:c16="http://schemas.microsoft.com/office/drawing/2014/chart" uri="{C3380CC4-5D6E-409C-BE32-E72D297353CC}">
              <c16:uniqueId val="{0000000E-D6C0-4D52-BF91-74488BC4D71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432.26024000000001</c:v>
                </c:pt>
                <c:pt idx="1">
                  <c:v>427.95251999999999</c:v>
                </c:pt>
                <c:pt idx="2">
                  <c:v>432.95490000000001</c:v>
                </c:pt>
                <c:pt idx="3">
                  <c:v>416.82789000000002</c:v>
                </c:pt>
                <c:pt idx="4">
                  <c:v>411.37349</c:v>
                </c:pt>
                <c:pt idx="5">
                  <c:v>421.28149999999999</c:v>
                </c:pt>
                <c:pt idx="6">
                  <c:v>413.17858999999999</c:v>
                </c:pt>
                <c:pt idx="7">
                  <c:v>387.28798999999998</c:v>
                </c:pt>
                <c:pt idx="8">
                  <c:v>422.70546999999999</c:v>
                </c:pt>
                <c:pt idx="9">
                  <c:v>442.0127</c:v>
                </c:pt>
                <c:pt idx="10">
                  <c:v>446.81813</c:v>
                </c:pt>
                <c:pt idx="11">
                  <c:v>427.93669</c:v>
                </c:pt>
                <c:pt idx="12">
                  <c:v>432.29273999999998</c:v>
                </c:pt>
                <c:pt idx="13">
                  <c:v>436.83386999999999</c:v>
                </c:pt>
                <c:pt idx="14">
                  <c:v>435.39659999999998</c:v>
                </c:pt>
                <c:pt idx="15">
                  <c:v>432.88484</c:v>
                </c:pt>
                <c:pt idx="16">
                  <c:v>433.23388</c:v>
                </c:pt>
                <c:pt idx="17">
                  <c:v>419.68403000000001</c:v>
                </c:pt>
                <c:pt idx="18">
                  <c:v>411.18840999999998</c:v>
                </c:pt>
                <c:pt idx="19">
                  <c:v>421.08803</c:v>
                </c:pt>
                <c:pt idx="20">
                  <c:v>427.42313999999999</c:v>
                </c:pt>
                <c:pt idx="21">
                  <c:v>436.40460000000002</c:v>
                </c:pt>
                <c:pt idx="22">
                  <c:v>432.45697000000001</c:v>
                </c:pt>
                <c:pt idx="23">
                  <c:v>434.07848000000001</c:v>
                </c:pt>
                <c:pt idx="24">
                  <c:v>429.48811000000001</c:v>
                </c:pt>
                <c:pt idx="25">
                  <c:v>429.65519</c:v>
                </c:pt>
                <c:pt idx="26">
                  <c:v>429.90494999999999</c:v>
                </c:pt>
                <c:pt idx="27">
                  <c:v>425.30356</c:v>
                </c:pt>
                <c:pt idx="28">
                  <c:v>427.27931000000001</c:v>
                </c:pt>
                <c:pt idx="29">
                  <c:v>432.45600999999999</c:v>
                </c:pt>
                <c:pt idx="30">
                  <c:v>434.71278999999998</c:v>
                </c:pt>
                <c:pt idx="31">
                  <c:v>437.90017</c:v>
                </c:pt>
                <c:pt idx="32">
                  <c:v>443.05306999999999</c:v>
                </c:pt>
                <c:pt idx="33">
                  <c:v>437.39733999999999</c:v>
                </c:pt>
                <c:pt idx="34">
                  <c:v>440.95875999999998</c:v>
                </c:pt>
                <c:pt idx="35">
                  <c:v>438.18851000000001</c:v>
                </c:pt>
                <c:pt idx="36">
                  <c:v>441.89210000000003</c:v>
                </c:pt>
                <c:pt idx="37">
                  <c:v>439.15564999999998</c:v>
                </c:pt>
                <c:pt idx="38">
                  <c:v>438.11532999999997</c:v>
                </c:pt>
                <c:pt idx="39">
                  <c:v>414.43320999999997</c:v>
                </c:pt>
                <c:pt idx="40">
                  <c:v>437.56533000000002</c:v>
                </c:pt>
                <c:pt idx="41">
                  <c:v>438.65564999999998</c:v>
                </c:pt>
                <c:pt idx="42">
                  <c:v>434.32031000000001</c:v>
                </c:pt>
                <c:pt idx="43">
                  <c:v>437.75094999999999</c:v>
                </c:pt>
                <c:pt idx="44">
                  <c:v>438.11547999999999</c:v>
                </c:pt>
                <c:pt idx="45">
                  <c:v>442.40503000000001</c:v>
                </c:pt>
                <c:pt idx="46">
                  <c:v>439.64121</c:v>
                </c:pt>
                <c:pt idx="47">
                  <c:v>440.21258</c:v>
                </c:pt>
              </c:numCache>
            </c:numRef>
          </c:val>
          <c:smooth val="0"/>
          <c:extLst>
            <c:ext xmlns:c16="http://schemas.microsoft.com/office/drawing/2014/chart" uri="{C3380CC4-5D6E-409C-BE32-E72D297353CC}">
              <c16:uniqueId val="{0000000F-D6C0-4D52-BF91-74488BC4D71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6C0-4D52-BF91-74488BC4D71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152.74610000000001</c:v>
                </c:pt>
                <c:pt idx="1">
                  <c:v>145.72730000000001</c:v>
                </c:pt>
                <c:pt idx="2">
                  <c:v>143.23769999999999</c:v>
                </c:pt>
                <c:pt idx="3">
                  <c:v>144.28129999999999</c:v>
                </c:pt>
                <c:pt idx="4">
                  <c:v>148.565</c:v>
                </c:pt>
                <c:pt idx="5">
                  <c:v>142.20830000000001</c:v>
                </c:pt>
                <c:pt idx="6">
                  <c:v>147.24090000000001</c:v>
                </c:pt>
                <c:pt idx="7">
                  <c:v>145.67750000000001</c:v>
                </c:pt>
                <c:pt idx="8">
                  <c:v>139.26570000000001</c:v>
                </c:pt>
                <c:pt idx="9">
                  <c:v>141.38759999999999</c:v>
                </c:pt>
                <c:pt idx="10">
                  <c:v>150.33940000000001</c:v>
                </c:pt>
                <c:pt idx="11">
                  <c:v>144.7731</c:v>
                </c:pt>
                <c:pt idx="12">
                  <c:v>142.245</c:v>
                </c:pt>
                <c:pt idx="13">
                  <c:v>140.37780000000001</c:v>
                </c:pt>
                <c:pt idx="14">
                  <c:v>146.88570000000001</c:v>
                </c:pt>
                <c:pt idx="15">
                  <c:v>144.97130000000001</c:v>
                </c:pt>
                <c:pt idx="16">
                  <c:v>145.8356</c:v>
                </c:pt>
                <c:pt idx="17">
                  <c:v>146.19290000000001</c:v>
                </c:pt>
                <c:pt idx="18">
                  <c:v>147.0864</c:v>
                </c:pt>
                <c:pt idx="19">
                  <c:v>140.4563</c:v>
                </c:pt>
                <c:pt idx="20">
                  <c:v>146.75790000000001</c:v>
                </c:pt>
                <c:pt idx="21">
                  <c:v>143.75890000000001</c:v>
                </c:pt>
                <c:pt idx="22">
                  <c:v>147.2561</c:v>
                </c:pt>
                <c:pt idx="23">
                  <c:v>145.631</c:v>
                </c:pt>
                <c:pt idx="24">
                  <c:v>140.68450000000001</c:v>
                </c:pt>
                <c:pt idx="25">
                  <c:v>144.23609999999999</c:v>
                </c:pt>
                <c:pt idx="26">
                  <c:v>139.477</c:v>
                </c:pt>
                <c:pt idx="27">
                  <c:v>143.04599999999999</c:v>
                </c:pt>
                <c:pt idx="28">
                  <c:v>146.8877</c:v>
                </c:pt>
                <c:pt idx="29">
                  <c:v>147.03110000000001</c:v>
                </c:pt>
                <c:pt idx="30">
                  <c:v>147.58940000000001</c:v>
                </c:pt>
                <c:pt idx="31">
                  <c:v>148.8527</c:v>
                </c:pt>
                <c:pt idx="32">
                  <c:v>144.6669</c:v>
                </c:pt>
                <c:pt idx="33">
                  <c:v>145.48249999999999</c:v>
                </c:pt>
                <c:pt idx="34">
                  <c:v>141.18430000000001</c:v>
                </c:pt>
                <c:pt idx="35">
                  <c:v>145.63589999999999</c:v>
                </c:pt>
                <c:pt idx="36">
                  <c:v>140.99959999999999</c:v>
                </c:pt>
                <c:pt idx="37">
                  <c:v>137.0095</c:v>
                </c:pt>
                <c:pt idx="38">
                  <c:v>131.58359999999999</c:v>
                </c:pt>
                <c:pt idx="39">
                  <c:v>127.97620000000001</c:v>
                </c:pt>
                <c:pt idx="40">
                  <c:v>137.2277</c:v>
                </c:pt>
                <c:pt idx="41">
                  <c:v>152.46700000000001</c:v>
                </c:pt>
                <c:pt idx="42">
                  <c:v>149.15940000000001</c:v>
                </c:pt>
                <c:pt idx="43">
                  <c:v>147.78909999999999</c:v>
                </c:pt>
                <c:pt idx="44">
                  <c:v>144.36529999999999</c:v>
                </c:pt>
                <c:pt idx="45">
                  <c:v>142.12370000000001</c:v>
                </c:pt>
                <c:pt idx="46">
                  <c:v>138.04400000000001</c:v>
                </c:pt>
                <c:pt idx="47">
                  <c:v>141.9254</c:v>
                </c:pt>
              </c:numCache>
            </c:numRef>
          </c:val>
          <c:smooth val="0"/>
          <c:extLst>
            <c:ext xmlns:c16="http://schemas.microsoft.com/office/drawing/2014/chart" uri="{C3380CC4-5D6E-409C-BE32-E72D297353CC}">
              <c16:uniqueId val="{00000011-D6C0-4D52-BF91-74488BC4D71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18.483260000000001</c:v>
                </c:pt>
                <c:pt idx="1">
                  <c:v>18.715229999999998</c:v>
                </c:pt>
                <c:pt idx="2">
                  <c:v>18.708960000000001</c:v>
                </c:pt>
                <c:pt idx="3">
                  <c:v>18.79616</c:v>
                </c:pt>
                <c:pt idx="4">
                  <c:v>18.356870000000001</c:v>
                </c:pt>
                <c:pt idx="5">
                  <c:v>18.676439999999999</c:v>
                </c:pt>
                <c:pt idx="6">
                  <c:v>18.482800000000001</c:v>
                </c:pt>
                <c:pt idx="7">
                  <c:v>18.684519999999999</c:v>
                </c:pt>
                <c:pt idx="8">
                  <c:v>18.916989999999998</c:v>
                </c:pt>
                <c:pt idx="9">
                  <c:v>18.61138</c:v>
                </c:pt>
                <c:pt idx="10">
                  <c:v>18.79888</c:v>
                </c:pt>
                <c:pt idx="11">
                  <c:v>18.440899999999999</c:v>
                </c:pt>
                <c:pt idx="12">
                  <c:v>17.425609999999999</c:v>
                </c:pt>
                <c:pt idx="13">
                  <c:v>17.830030000000001</c:v>
                </c:pt>
                <c:pt idx="14">
                  <c:v>18.165130000000001</c:v>
                </c:pt>
                <c:pt idx="15">
                  <c:v>18.33221</c:v>
                </c:pt>
                <c:pt idx="16">
                  <c:v>18.195419999999999</c:v>
                </c:pt>
                <c:pt idx="17">
                  <c:v>17.97326</c:v>
                </c:pt>
                <c:pt idx="18">
                  <c:v>17.934740000000001</c:v>
                </c:pt>
                <c:pt idx="19">
                  <c:v>17.821929999999998</c:v>
                </c:pt>
                <c:pt idx="20">
                  <c:v>17.261289999999999</c:v>
                </c:pt>
                <c:pt idx="21">
                  <c:v>17.496580000000002</c:v>
                </c:pt>
                <c:pt idx="22">
                  <c:v>16.969049999999999</c:v>
                </c:pt>
                <c:pt idx="23">
                  <c:v>17.487490000000001</c:v>
                </c:pt>
                <c:pt idx="24">
                  <c:v>17.566960000000002</c:v>
                </c:pt>
                <c:pt idx="25">
                  <c:v>17.126300000000001</c:v>
                </c:pt>
                <c:pt idx="26">
                  <c:v>17.051349999999999</c:v>
                </c:pt>
                <c:pt idx="27">
                  <c:v>17.840309999999999</c:v>
                </c:pt>
                <c:pt idx="28">
                  <c:v>17.69042</c:v>
                </c:pt>
                <c:pt idx="29">
                  <c:v>17.473389999999998</c:v>
                </c:pt>
                <c:pt idx="30">
                  <c:v>16.861059999999998</c:v>
                </c:pt>
                <c:pt idx="31">
                  <c:v>17.021360000000001</c:v>
                </c:pt>
                <c:pt idx="32">
                  <c:v>17.90354</c:v>
                </c:pt>
                <c:pt idx="33">
                  <c:v>18.136299999999999</c:v>
                </c:pt>
                <c:pt idx="34">
                  <c:v>17.538</c:v>
                </c:pt>
                <c:pt idx="35">
                  <c:v>17.99877</c:v>
                </c:pt>
                <c:pt idx="36">
                  <c:v>18.078130000000002</c:v>
                </c:pt>
                <c:pt idx="37">
                  <c:v>17.78951</c:v>
                </c:pt>
                <c:pt idx="38">
                  <c:v>17.704219999999999</c:v>
                </c:pt>
                <c:pt idx="39">
                  <c:v>18.162099999999999</c:v>
                </c:pt>
                <c:pt idx="40">
                  <c:v>18.215209999999999</c:v>
                </c:pt>
                <c:pt idx="41">
                  <c:v>18.163889999999999</c:v>
                </c:pt>
                <c:pt idx="42">
                  <c:v>17.439620000000001</c:v>
                </c:pt>
                <c:pt idx="43">
                  <c:v>17.879809999999999</c:v>
                </c:pt>
                <c:pt idx="44">
                  <c:v>18.720610000000001</c:v>
                </c:pt>
                <c:pt idx="45">
                  <c:v>18.425149999999999</c:v>
                </c:pt>
                <c:pt idx="46">
                  <c:v>17.765039999999999</c:v>
                </c:pt>
                <c:pt idx="47">
                  <c:v>17.829740000000001</c:v>
                </c:pt>
              </c:numCache>
            </c:numRef>
          </c:val>
          <c:smooth val="0"/>
          <c:extLst>
            <c:ext xmlns:c16="http://schemas.microsoft.com/office/drawing/2014/chart" uri="{C3380CC4-5D6E-409C-BE32-E72D297353CC}">
              <c16:uniqueId val="{00000012-D6C0-4D52-BF91-74488BC4D71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6C0-4D52-BF91-74488BC4D71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6C0-4D52-BF91-74488BC4D71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14.6006</c:v>
                </c:pt>
                <c:pt idx="1">
                  <c:v>14.849600000000001</c:v>
                </c:pt>
                <c:pt idx="2">
                  <c:v>13.875500000000001</c:v>
                </c:pt>
                <c:pt idx="3">
                  <c:v>14.7751</c:v>
                </c:pt>
                <c:pt idx="4">
                  <c:v>14.743</c:v>
                </c:pt>
                <c:pt idx="5">
                  <c:v>14.817</c:v>
                </c:pt>
                <c:pt idx="6">
                  <c:v>14.325900000000001</c:v>
                </c:pt>
                <c:pt idx="7">
                  <c:v>14.1508</c:v>
                </c:pt>
                <c:pt idx="8">
                  <c:v>13.763500000000001</c:v>
                </c:pt>
                <c:pt idx="9">
                  <c:v>12.8706</c:v>
                </c:pt>
                <c:pt idx="10">
                  <c:v>12.908300000000001</c:v>
                </c:pt>
                <c:pt idx="11">
                  <c:v>12.49</c:v>
                </c:pt>
                <c:pt idx="12">
                  <c:v>12.7807</c:v>
                </c:pt>
                <c:pt idx="13">
                  <c:v>11.922499999999999</c:v>
                </c:pt>
                <c:pt idx="14">
                  <c:v>12.368399999999999</c:v>
                </c:pt>
                <c:pt idx="15">
                  <c:v>12.3545</c:v>
                </c:pt>
                <c:pt idx="16">
                  <c:v>12.8415</c:v>
                </c:pt>
                <c:pt idx="17">
                  <c:v>12.6875</c:v>
                </c:pt>
                <c:pt idx="18">
                  <c:v>13.107900000000001</c:v>
                </c:pt>
                <c:pt idx="19">
                  <c:v>13.7858</c:v>
                </c:pt>
                <c:pt idx="20">
                  <c:v>13.6561</c:v>
                </c:pt>
                <c:pt idx="21">
                  <c:v>13.7364</c:v>
                </c:pt>
                <c:pt idx="22">
                  <c:v>14.6073</c:v>
                </c:pt>
                <c:pt idx="23">
                  <c:v>14.8314</c:v>
                </c:pt>
                <c:pt idx="24">
                  <c:v>14.2057</c:v>
                </c:pt>
                <c:pt idx="25">
                  <c:v>14.338200000000001</c:v>
                </c:pt>
                <c:pt idx="26">
                  <c:v>14.651899999999999</c:v>
                </c:pt>
                <c:pt idx="27">
                  <c:v>13.578799999999999</c:v>
                </c:pt>
                <c:pt idx="28">
                  <c:v>12.864699999999999</c:v>
                </c:pt>
                <c:pt idx="29">
                  <c:v>12.351100000000001</c:v>
                </c:pt>
                <c:pt idx="30">
                  <c:v>12.5306</c:v>
                </c:pt>
                <c:pt idx="31">
                  <c:v>12.665900000000001</c:v>
                </c:pt>
                <c:pt idx="32">
                  <c:v>12.4991</c:v>
                </c:pt>
                <c:pt idx="33">
                  <c:v>12.0968</c:v>
                </c:pt>
                <c:pt idx="34">
                  <c:v>12.4137</c:v>
                </c:pt>
                <c:pt idx="35">
                  <c:v>13.1637</c:v>
                </c:pt>
                <c:pt idx="36">
                  <c:v>13.2202</c:v>
                </c:pt>
                <c:pt idx="37">
                  <c:v>13.2087</c:v>
                </c:pt>
                <c:pt idx="38">
                  <c:v>13.116400000000001</c:v>
                </c:pt>
                <c:pt idx="39">
                  <c:v>13.6675</c:v>
                </c:pt>
                <c:pt idx="40">
                  <c:v>13.4176</c:v>
                </c:pt>
                <c:pt idx="41">
                  <c:v>14.182700000000001</c:v>
                </c:pt>
                <c:pt idx="42">
                  <c:v>13.206</c:v>
                </c:pt>
                <c:pt idx="43">
                  <c:v>13.4818</c:v>
                </c:pt>
                <c:pt idx="44">
                  <c:v>14.771100000000001</c:v>
                </c:pt>
                <c:pt idx="45">
                  <c:v>15.031599999999999</c:v>
                </c:pt>
                <c:pt idx="46">
                  <c:v>15.151899999999999</c:v>
                </c:pt>
                <c:pt idx="47">
                  <c:v>15.0482</c:v>
                </c:pt>
              </c:numCache>
            </c:numRef>
          </c:val>
          <c:smooth val="0"/>
          <c:extLst>
            <c:ext xmlns:c16="http://schemas.microsoft.com/office/drawing/2014/chart" uri="{C3380CC4-5D6E-409C-BE32-E72D297353CC}">
              <c16:uniqueId val="{00000015-D6C0-4D52-BF91-74488BC4D71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5.0843400000000001</c:v>
                </c:pt>
                <c:pt idx="1">
                  <c:v>5.1492399999999998</c:v>
                </c:pt>
                <c:pt idx="2">
                  <c:v>5.1631400000000003</c:v>
                </c:pt>
                <c:pt idx="3">
                  <c:v>5.07104</c:v>
                </c:pt>
                <c:pt idx="4">
                  <c:v>5.0986099999999999</c:v>
                </c:pt>
                <c:pt idx="5">
                  <c:v>5.0260100000000003</c:v>
                </c:pt>
                <c:pt idx="6">
                  <c:v>4.7016299999999998</c:v>
                </c:pt>
                <c:pt idx="7">
                  <c:v>4.7142099999999996</c:v>
                </c:pt>
                <c:pt idx="8">
                  <c:v>4.9170699999999998</c:v>
                </c:pt>
                <c:pt idx="9">
                  <c:v>4.9256599999999997</c:v>
                </c:pt>
                <c:pt idx="10">
                  <c:v>4.9514100000000001</c:v>
                </c:pt>
                <c:pt idx="11">
                  <c:v>4.8693400000000002</c:v>
                </c:pt>
                <c:pt idx="12">
                  <c:v>4.5991400000000002</c:v>
                </c:pt>
                <c:pt idx="13">
                  <c:v>4.5551300000000001</c:v>
                </c:pt>
                <c:pt idx="14">
                  <c:v>4.5975299999999999</c:v>
                </c:pt>
                <c:pt idx="15">
                  <c:v>4.5330300000000001</c:v>
                </c:pt>
                <c:pt idx="16">
                  <c:v>4.6713100000000001</c:v>
                </c:pt>
                <c:pt idx="17">
                  <c:v>4.72851</c:v>
                </c:pt>
                <c:pt idx="18">
                  <c:v>4.6913</c:v>
                </c:pt>
                <c:pt idx="19">
                  <c:v>4.8023100000000003</c:v>
                </c:pt>
                <c:pt idx="20">
                  <c:v>4.7687299999999997</c:v>
                </c:pt>
                <c:pt idx="21">
                  <c:v>4.9535099999999996</c:v>
                </c:pt>
                <c:pt idx="22">
                  <c:v>4.9565400000000004</c:v>
                </c:pt>
                <c:pt idx="23">
                  <c:v>4.8744300000000003</c:v>
                </c:pt>
                <c:pt idx="24">
                  <c:v>4.7770200000000003</c:v>
                </c:pt>
                <c:pt idx="25">
                  <c:v>4.61592</c:v>
                </c:pt>
                <c:pt idx="26">
                  <c:v>4.8306500000000003</c:v>
                </c:pt>
                <c:pt idx="27">
                  <c:v>4.9397900000000003</c:v>
                </c:pt>
                <c:pt idx="28">
                  <c:v>4.9254600000000002</c:v>
                </c:pt>
                <c:pt idx="29">
                  <c:v>4.8811200000000001</c:v>
                </c:pt>
                <c:pt idx="30">
                  <c:v>5.0094599999999998</c:v>
                </c:pt>
                <c:pt idx="31">
                  <c:v>4.9685699999999997</c:v>
                </c:pt>
                <c:pt idx="32">
                  <c:v>4.9081700000000001</c:v>
                </c:pt>
                <c:pt idx="33">
                  <c:v>4.8632099999999996</c:v>
                </c:pt>
                <c:pt idx="34">
                  <c:v>4.9493999999999998</c:v>
                </c:pt>
                <c:pt idx="35">
                  <c:v>4.6345799999999997</c:v>
                </c:pt>
                <c:pt idx="36">
                  <c:v>4.5990799999999998</c:v>
                </c:pt>
                <c:pt idx="37">
                  <c:v>4.5964600000000004</c:v>
                </c:pt>
                <c:pt idx="38">
                  <c:v>4.6217300000000003</c:v>
                </c:pt>
                <c:pt idx="39">
                  <c:v>4.6094900000000001</c:v>
                </c:pt>
                <c:pt idx="40">
                  <c:v>4.6288499999999999</c:v>
                </c:pt>
                <c:pt idx="41">
                  <c:v>4.7465900000000003</c:v>
                </c:pt>
                <c:pt idx="42">
                  <c:v>4.9141700000000004</c:v>
                </c:pt>
                <c:pt idx="43">
                  <c:v>4.9201699999999997</c:v>
                </c:pt>
                <c:pt idx="44">
                  <c:v>4.9665699999999999</c:v>
                </c:pt>
                <c:pt idx="45">
                  <c:v>4.9584400000000004</c:v>
                </c:pt>
                <c:pt idx="46">
                  <c:v>4.9682000000000004</c:v>
                </c:pt>
                <c:pt idx="47">
                  <c:v>4.95845</c:v>
                </c:pt>
              </c:numCache>
            </c:numRef>
          </c:val>
          <c:smooth val="0"/>
          <c:extLst>
            <c:ext xmlns:c16="http://schemas.microsoft.com/office/drawing/2014/chart" uri="{C3380CC4-5D6E-409C-BE32-E72D297353CC}">
              <c16:uniqueId val="{00000016-D6C0-4D52-BF91-74488BC4D71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6C0-4D52-BF91-74488BC4D71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6C0-4D52-BF91-74488BC4D71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D6C0-4D52-BF91-74488BC4D71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288.52999999999997</c:v>
                </c:pt>
                <c:pt idx="1">
                  <c:v>291.68</c:v>
                </c:pt>
                <c:pt idx="2">
                  <c:v>289.2</c:v>
                </c:pt>
                <c:pt idx="3">
                  <c:v>281</c:v>
                </c:pt>
                <c:pt idx="4">
                  <c:v>276.01</c:v>
                </c:pt>
                <c:pt idx="5">
                  <c:v>283.92</c:v>
                </c:pt>
                <c:pt idx="6">
                  <c:v>274.13</c:v>
                </c:pt>
                <c:pt idx="7">
                  <c:v>275.67</c:v>
                </c:pt>
                <c:pt idx="8">
                  <c:v>285.92</c:v>
                </c:pt>
                <c:pt idx="9">
                  <c:v>275.17</c:v>
                </c:pt>
                <c:pt idx="10">
                  <c:v>282.29000000000002</c:v>
                </c:pt>
                <c:pt idx="11">
                  <c:v>285.35000000000002</c:v>
                </c:pt>
                <c:pt idx="12">
                  <c:v>283.91000000000003</c:v>
                </c:pt>
                <c:pt idx="13">
                  <c:v>268.27</c:v>
                </c:pt>
                <c:pt idx="14">
                  <c:v>260.64999999999998</c:v>
                </c:pt>
                <c:pt idx="15">
                  <c:v>247.41</c:v>
                </c:pt>
                <c:pt idx="16">
                  <c:v>261.14999999999998</c:v>
                </c:pt>
                <c:pt idx="17">
                  <c:v>271.05</c:v>
                </c:pt>
                <c:pt idx="18">
                  <c:v>247.97</c:v>
                </c:pt>
                <c:pt idx="19">
                  <c:v>250.38</c:v>
                </c:pt>
                <c:pt idx="20">
                  <c:v>248.64</c:v>
                </c:pt>
                <c:pt idx="21">
                  <c:v>250.51</c:v>
                </c:pt>
                <c:pt idx="22">
                  <c:v>241.32</c:v>
                </c:pt>
                <c:pt idx="23">
                  <c:v>239.45</c:v>
                </c:pt>
                <c:pt idx="24">
                  <c:v>232.02</c:v>
                </c:pt>
                <c:pt idx="25">
                  <c:v>245.33</c:v>
                </c:pt>
                <c:pt idx="26">
                  <c:v>237.11</c:v>
                </c:pt>
                <c:pt idx="27">
                  <c:v>243.58</c:v>
                </c:pt>
                <c:pt idx="28">
                  <c:v>244.27</c:v>
                </c:pt>
                <c:pt idx="29">
                  <c:v>241.69</c:v>
                </c:pt>
                <c:pt idx="30">
                  <c:v>249.94</c:v>
                </c:pt>
                <c:pt idx="31">
                  <c:v>256.39999999999998</c:v>
                </c:pt>
                <c:pt idx="32">
                  <c:v>259.63</c:v>
                </c:pt>
                <c:pt idx="33">
                  <c:v>262.62</c:v>
                </c:pt>
                <c:pt idx="34">
                  <c:v>262.22000000000003</c:v>
                </c:pt>
                <c:pt idx="35">
                  <c:v>261.74</c:v>
                </c:pt>
                <c:pt idx="36">
                  <c:v>263.32</c:v>
                </c:pt>
                <c:pt idx="37">
                  <c:v>263.5</c:v>
                </c:pt>
                <c:pt idx="38">
                  <c:v>255.12</c:v>
                </c:pt>
                <c:pt idx="39">
                  <c:v>253.01</c:v>
                </c:pt>
                <c:pt idx="40">
                  <c:v>257.74</c:v>
                </c:pt>
                <c:pt idx="41">
                  <c:v>279.22000000000003</c:v>
                </c:pt>
                <c:pt idx="42">
                  <c:v>289.24</c:v>
                </c:pt>
                <c:pt idx="43">
                  <c:v>298.35000000000002</c:v>
                </c:pt>
                <c:pt idx="44">
                  <c:v>287.45999999999998</c:v>
                </c:pt>
                <c:pt idx="45">
                  <c:v>297.02</c:v>
                </c:pt>
                <c:pt idx="46">
                  <c:v>299.11</c:v>
                </c:pt>
                <c:pt idx="47">
                  <c:v>299.18</c:v>
                </c:pt>
              </c:numCache>
            </c:numRef>
          </c:val>
          <c:smooth val="0"/>
          <c:extLst>
            <c:ext xmlns:c16="http://schemas.microsoft.com/office/drawing/2014/chart" uri="{C3380CC4-5D6E-409C-BE32-E72D297353CC}">
              <c16:uniqueId val="{0000001A-D6C0-4D52-BF91-74488BC4D71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6C0-4D52-BF91-74488BC4D71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33.555999999999997</c:v>
                </c:pt>
                <c:pt idx="1">
                  <c:v>33.533999999999999</c:v>
                </c:pt>
                <c:pt idx="2">
                  <c:v>31.968</c:v>
                </c:pt>
                <c:pt idx="3">
                  <c:v>32.113</c:v>
                </c:pt>
                <c:pt idx="4">
                  <c:v>33.706000000000003</c:v>
                </c:pt>
                <c:pt idx="5">
                  <c:v>33.457000000000001</c:v>
                </c:pt>
                <c:pt idx="6">
                  <c:v>33.162999999999997</c:v>
                </c:pt>
                <c:pt idx="7">
                  <c:v>32.756999999999998</c:v>
                </c:pt>
                <c:pt idx="8">
                  <c:v>32.936</c:v>
                </c:pt>
                <c:pt idx="9">
                  <c:v>33.031999999999996</c:v>
                </c:pt>
                <c:pt idx="10">
                  <c:v>33.183999999999997</c:v>
                </c:pt>
                <c:pt idx="11">
                  <c:v>33.405999999999999</c:v>
                </c:pt>
                <c:pt idx="12">
                  <c:v>33.271999999999998</c:v>
                </c:pt>
                <c:pt idx="13">
                  <c:v>32.006999999999998</c:v>
                </c:pt>
                <c:pt idx="14">
                  <c:v>29.751999999999999</c:v>
                </c:pt>
                <c:pt idx="15">
                  <c:v>32.942</c:v>
                </c:pt>
                <c:pt idx="16">
                  <c:v>33.110999999999997</c:v>
                </c:pt>
                <c:pt idx="17">
                  <c:v>33.256999999999998</c:v>
                </c:pt>
                <c:pt idx="18">
                  <c:v>33.052</c:v>
                </c:pt>
                <c:pt idx="19">
                  <c:v>28.702999999999999</c:v>
                </c:pt>
                <c:pt idx="20">
                  <c:v>29.431000000000001</c:v>
                </c:pt>
                <c:pt idx="21">
                  <c:v>29.427</c:v>
                </c:pt>
                <c:pt idx="22">
                  <c:v>29.448</c:v>
                </c:pt>
                <c:pt idx="23">
                  <c:v>29.050999999999998</c:v>
                </c:pt>
                <c:pt idx="24">
                  <c:v>28.614000000000001</c:v>
                </c:pt>
                <c:pt idx="25">
                  <c:v>28.626999999999999</c:v>
                </c:pt>
                <c:pt idx="26">
                  <c:v>29.056999999999999</c:v>
                </c:pt>
                <c:pt idx="27">
                  <c:v>29.184000000000001</c:v>
                </c:pt>
                <c:pt idx="28">
                  <c:v>29.178000000000001</c:v>
                </c:pt>
                <c:pt idx="29">
                  <c:v>28.765000000000001</c:v>
                </c:pt>
                <c:pt idx="30">
                  <c:v>28.86</c:v>
                </c:pt>
                <c:pt idx="31">
                  <c:v>29.239000000000001</c:v>
                </c:pt>
                <c:pt idx="32">
                  <c:v>29.123000000000001</c:v>
                </c:pt>
                <c:pt idx="33">
                  <c:v>29.242000000000001</c:v>
                </c:pt>
                <c:pt idx="34">
                  <c:v>27.911000000000001</c:v>
                </c:pt>
                <c:pt idx="35">
                  <c:v>26.216000000000001</c:v>
                </c:pt>
                <c:pt idx="36">
                  <c:v>24.738</c:v>
                </c:pt>
                <c:pt idx="37">
                  <c:v>24.294</c:v>
                </c:pt>
                <c:pt idx="38">
                  <c:v>23.728000000000002</c:v>
                </c:pt>
                <c:pt idx="39">
                  <c:v>24.22</c:v>
                </c:pt>
                <c:pt idx="40">
                  <c:v>24.312999999999999</c:v>
                </c:pt>
                <c:pt idx="41">
                  <c:v>25.24</c:v>
                </c:pt>
                <c:pt idx="42">
                  <c:v>25.420999999999999</c:v>
                </c:pt>
                <c:pt idx="43">
                  <c:v>25.466999999999999</c:v>
                </c:pt>
                <c:pt idx="44">
                  <c:v>30.48</c:v>
                </c:pt>
                <c:pt idx="45">
                  <c:v>30.713000000000001</c:v>
                </c:pt>
                <c:pt idx="46">
                  <c:v>31.052</c:v>
                </c:pt>
                <c:pt idx="47">
                  <c:v>30.765000000000001</c:v>
                </c:pt>
              </c:numCache>
            </c:numRef>
          </c:val>
          <c:smooth val="0"/>
          <c:extLst>
            <c:ext xmlns:c16="http://schemas.microsoft.com/office/drawing/2014/chart" uri="{C3380CC4-5D6E-409C-BE32-E72D297353CC}">
              <c16:uniqueId val="{0000001C-D6C0-4D52-BF91-74488BC4D71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6C0-4D52-BF91-74488BC4D71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41.373609999999999</c:v>
                </c:pt>
                <c:pt idx="1">
                  <c:v>40.168680000000002</c:v>
                </c:pt>
                <c:pt idx="2">
                  <c:v>40.989310000000003</c:v>
                </c:pt>
                <c:pt idx="3">
                  <c:v>43.316549999999999</c:v>
                </c:pt>
                <c:pt idx="4">
                  <c:v>42.782910000000001</c:v>
                </c:pt>
                <c:pt idx="5">
                  <c:v>42.52008</c:v>
                </c:pt>
                <c:pt idx="6">
                  <c:v>41.933709999999998</c:v>
                </c:pt>
                <c:pt idx="7">
                  <c:v>40.888840000000002</c:v>
                </c:pt>
                <c:pt idx="8">
                  <c:v>36.335630000000002</c:v>
                </c:pt>
                <c:pt idx="9">
                  <c:v>35.388309999999997</c:v>
                </c:pt>
                <c:pt idx="10">
                  <c:v>33.38073</c:v>
                </c:pt>
                <c:pt idx="11">
                  <c:v>33.160080000000001</c:v>
                </c:pt>
                <c:pt idx="12">
                  <c:v>32.609259999999999</c:v>
                </c:pt>
                <c:pt idx="13">
                  <c:v>31.94021</c:v>
                </c:pt>
                <c:pt idx="14">
                  <c:v>29.796859999999999</c:v>
                </c:pt>
                <c:pt idx="15">
                  <c:v>28.615670000000001</c:v>
                </c:pt>
                <c:pt idx="16">
                  <c:v>25.17567</c:v>
                </c:pt>
                <c:pt idx="17">
                  <c:v>9.3049599999999995</c:v>
                </c:pt>
                <c:pt idx="18">
                  <c:v>8.1239399999999993</c:v>
                </c:pt>
                <c:pt idx="19">
                  <c:v>8.5891999999999999</c:v>
                </c:pt>
                <c:pt idx="20">
                  <c:v>9.2252899999999993</c:v>
                </c:pt>
                <c:pt idx="21">
                  <c:v>9.3831600000000002</c:v>
                </c:pt>
                <c:pt idx="22">
                  <c:v>9.4817999999999998</c:v>
                </c:pt>
                <c:pt idx="23">
                  <c:v>11.489140000000001</c:v>
                </c:pt>
                <c:pt idx="24">
                  <c:v>19.492239999999999</c:v>
                </c:pt>
                <c:pt idx="25">
                  <c:v>16.927250000000001</c:v>
                </c:pt>
                <c:pt idx="26">
                  <c:v>14.792960000000001</c:v>
                </c:pt>
                <c:pt idx="27">
                  <c:v>20.747540000000001</c:v>
                </c:pt>
                <c:pt idx="28">
                  <c:v>23.773959999999999</c:v>
                </c:pt>
                <c:pt idx="29">
                  <c:v>29.977309999999999</c:v>
                </c:pt>
                <c:pt idx="30">
                  <c:v>33.085599999999999</c:v>
                </c:pt>
                <c:pt idx="31">
                  <c:v>33.999490000000002</c:v>
                </c:pt>
                <c:pt idx="32">
                  <c:v>34.805950000000003</c:v>
                </c:pt>
                <c:pt idx="33">
                  <c:v>34.611750000000001</c:v>
                </c:pt>
                <c:pt idx="34">
                  <c:v>39.785449999999997</c:v>
                </c:pt>
                <c:pt idx="35">
                  <c:v>34.502839999999999</c:v>
                </c:pt>
                <c:pt idx="36">
                  <c:v>33.462040000000002</c:v>
                </c:pt>
                <c:pt idx="37">
                  <c:v>33.041699999999999</c:v>
                </c:pt>
                <c:pt idx="38">
                  <c:v>33.270409999999998</c:v>
                </c:pt>
                <c:pt idx="39">
                  <c:v>33.449759999999998</c:v>
                </c:pt>
                <c:pt idx="40">
                  <c:v>33.659860000000002</c:v>
                </c:pt>
                <c:pt idx="41">
                  <c:v>42.104419999999998</c:v>
                </c:pt>
                <c:pt idx="42">
                  <c:v>41.001370000000001</c:v>
                </c:pt>
                <c:pt idx="43">
                  <c:v>42.851010000000002</c:v>
                </c:pt>
                <c:pt idx="44">
                  <c:v>42.970979999999997</c:v>
                </c:pt>
                <c:pt idx="45">
                  <c:v>43.012259999999998</c:v>
                </c:pt>
                <c:pt idx="46">
                  <c:v>43.068840000000002</c:v>
                </c:pt>
                <c:pt idx="47">
                  <c:v>42.910040000000002</c:v>
                </c:pt>
              </c:numCache>
            </c:numRef>
          </c:val>
          <c:smooth val="0"/>
          <c:extLst>
            <c:ext xmlns:c16="http://schemas.microsoft.com/office/drawing/2014/chart" uri="{C3380CC4-5D6E-409C-BE32-E72D297353CC}">
              <c16:uniqueId val="{0000001E-D6C0-4D52-BF91-74488BC4D7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1076.9000000000001</c:v>
                </c:pt>
                <c:pt idx="1">
                  <c:v>1073.5</c:v>
                </c:pt>
                <c:pt idx="2">
                  <c:v>1071.9000000000001</c:v>
                </c:pt>
                <c:pt idx="3">
                  <c:v>1067.9000000000001</c:v>
                </c:pt>
                <c:pt idx="4">
                  <c:v>1074.2</c:v>
                </c:pt>
                <c:pt idx="5">
                  <c:v>1077.5</c:v>
                </c:pt>
                <c:pt idx="6">
                  <c:v>1070.9000000000001</c:v>
                </c:pt>
                <c:pt idx="7">
                  <c:v>1074.8</c:v>
                </c:pt>
                <c:pt idx="8">
                  <c:v>1087.2</c:v>
                </c:pt>
                <c:pt idx="9">
                  <c:v>1051.5</c:v>
                </c:pt>
                <c:pt idx="10">
                  <c:v>1037.5999999999999</c:v>
                </c:pt>
                <c:pt idx="11">
                  <c:v>1049.9000000000001</c:v>
                </c:pt>
                <c:pt idx="12">
                  <c:v>1027.9000000000001</c:v>
                </c:pt>
                <c:pt idx="13">
                  <c:v>1024.4000000000001</c:v>
                </c:pt>
                <c:pt idx="14">
                  <c:v>1031.0999999999999</c:v>
                </c:pt>
                <c:pt idx="15">
                  <c:v>1020.6</c:v>
                </c:pt>
                <c:pt idx="16">
                  <c:v>1044.0999999999999</c:v>
                </c:pt>
                <c:pt idx="17">
                  <c:v>1065.5</c:v>
                </c:pt>
                <c:pt idx="18">
                  <c:v>1057.9000000000001</c:v>
                </c:pt>
                <c:pt idx="19">
                  <c:v>1063.3</c:v>
                </c:pt>
                <c:pt idx="20">
                  <c:v>1104.5999999999999</c:v>
                </c:pt>
                <c:pt idx="21">
                  <c:v>1109.4000000000001</c:v>
                </c:pt>
                <c:pt idx="22">
                  <c:v>1111.3</c:v>
                </c:pt>
                <c:pt idx="23">
                  <c:v>1109.8</c:v>
                </c:pt>
                <c:pt idx="24">
                  <c:v>1110.5</c:v>
                </c:pt>
                <c:pt idx="25">
                  <c:v>1110.7</c:v>
                </c:pt>
                <c:pt idx="26">
                  <c:v>1110.0999999999999</c:v>
                </c:pt>
                <c:pt idx="27">
                  <c:v>1108.5</c:v>
                </c:pt>
                <c:pt idx="28">
                  <c:v>1112.8</c:v>
                </c:pt>
                <c:pt idx="29">
                  <c:v>1107.7</c:v>
                </c:pt>
                <c:pt idx="30">
                  <c:v>1094.0999999999999</c:v>
                </c:pt>
                <c:pt idx="31">
                  <c:v>1104.0999999999999</c:v>
                </c:pt>
                <c:pt idx="32">
                  <c:v>1100.2</c:v>
                </c:pt>
                <c:pt idx="33">
                  <c:v>1098.8</c:v>
                </c:pt>
                <c:pt idx="34">
                  <c:v>1103.2</c:v>
                </c:pt>
                <c:pt idx="35">
                  <c:v>1102.5</c:v>
                </c:pt>
                <c:pt idx="36">
                  <c:v>1097</c:v>
                </c:pt>
                <c:pt idx="37">
                  <c:v>1100.3</c:v>
                </c:pt>
                <c:pt idx="38">
                  <c:v>1110.9000000000001</c:v>
                </c:pt>
                <c:pt idx="39">
                  <c:v>1108</c:v>
                </c:pt>
                <c:pt idx="40">
                  <c:v>1111.4000000000001</c:v>
                </c:pt>
                <c:pt idx="41">
                  <c:v>1112</c:v>
                </c:pt>
                <c:pt idx="42">
                  <c:v>1116.9000000000001</c:v>
                </c:pt>
                <c:pt idx="43">
                  <c:v>1118.8</c:v>
                </c:pt>
                <c:pt idx="44">
                  <c:v>1119.4000000000001</c:v>
                </c:pt>
                <c:pt idx="45">
                  <c:v>1104.4000000000001</c:v>
                </c:pt>
                <c:pt idx="46">
                  <c:v>1096.9000000000001</c:v>
                </c:pt>
                <c:pt idx="47">
                  <c:v>1092.7</c:v>
                </c:pt>
              </c:numCache>
            </c:numRef>
          </c:val>
          <c:extLst>
            <c:ext xmlns:c16="http://schemas.microsoft.com/office/drawing/2014/chart" uri="{C3380CC4-5D6E-409C-BE32-E72D297353CC}">
              <c16:uniqueId val="{00000000-0DBC-4A87-94E0-8B1FF4B7ADE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3338.3</c:v>
                </c:pt>
                <c:pt idx="1">
                  <c:v>3262.1</c:v>
                </c:pt>
                <c:pt idx="2">
                  <c:v>3268.9</c:v>
                </c:pt>
                <c:pt idx="3">
                  <c:v>3239.3</c:v>
                </c:pt>
                <c:pt idx="4">
                  <c:v>3140.2</c:v>
                </c:pt>
                <c:pt idx="5">
                  <c:v>3141.9</c:v>
                </c:pt>
                <c:pt idx="6">
                  <c:v>3157.3</c:v>
                </c:pt>
                <c:pt idx="7">
                  <c:v>3151.5</c:v>
                </c:pt>
                <c:pt idx="8">
                  <c:v>3103.9</c:v>
                </c:pt>
                <c:pt idx="9">
                  <c:v>3100.4</c:v>
                </c:pt>
                <c:pt idx="10">
                  <c:v>3036.3</c:v>
                </c:pt>
                <c:pt idx="11">
                  <c:v>3154.2</c:v>
                </c:pt>
                <c:pt idx="12">
                  <c:v>3023</c:v>
                </c:pt>
                <c:pt idx="13">
                  <c:v>2972.5</c:v>
                </c:pt>
                <c:pt idx="14">
                  <c:v>3147.1</c:v>
                </c:pt>
                <c:pt idx="15">
                  <c:v>3138.6</c:v>
                </c:pt>
                <c:pt idx="16">
                  <c:v>3286.4</c:v>
                </c:pt>
                <c:pt idx="17">
                  <c:v>3385.7</c:v>
                </c:pt>
                <c:pt idx="18">
                  <c:v>3421.5</c:v>
                </c:pt>
                <c:pt idx="19">
                  <c:v>3323.8</c:v>
                </c:pt>
                <c:pt idx="20">
                  <c:v>3442</c:v>
                </c:pt>
                <c:pt idx="21">
                  <c:v>3428</c:v>
                </c:pt>
                <c:pt idx="22">
                  <c:v>3406.5</c:v>
                </c:pt>
                <c:pt idx="23">
                  <c:v>3428.6</c:v>
                </c:pt>
                <c:pt idx="24">
                  <c:v>3426.4</c:v>
                </c:pt>
                <c:pt idx="25">
                  <c:v>3436</c:v>
                </c:pt>
                <c:pt idx="26">
                  <c:v>3296.2</c:v>
                </c:pt>
                <c:pt idx="27">
                  <c:v>3405.2</c:v>
                </c:pt>
                <c:pt idx="28">
                  <c:v>3398.3</c:v>
                </c:pt>
                <c:pt idx="29">
                  <c:v>3347.2</c:v>
                </c:pt>
                <c:pt idx="30">
                  <c:v>3406.8</c:v>
                </c:pt>
                <c:pt idx="31">
                  <c:v>3443.1</c:v>
                </c:pt>
                <c:pt idx="32">
                  <c:v>3429.8</c:v>
                </c:pt>
                <c:pt idx="33">
                  <c:v>3335.1</c:v>
                </c:pt>
                <c:pt idx="34">
                  <c:v>3356.5</c:v>
                </c:pt>
                <c:pt idx="35">
                  <c:v>3298.4</c:v>
                </c:pt>
                <c:pt idx="36">
                  <c:v>3406.9</c:v>
                </c:pt>
                <c:pt idx="37">
                  <c:v>3510.5</c:v>
                </c:pt>
                <c:pt idx="38">
                  <c:v>3572.5</c:v>
                </c:pt>
                <c:pt idx="39">
                  <c:v>3553</c:v>
                </c:pt>
                <c:pt idx="40">
                  <c:v>3532.8</c:v>
                </c:pt>
                <c:pt idx="41">
                  <c:v>3511.9</c:v>
                </c:pt>
                <c:pt idx="42">
                  <c:v>3468.4</c:v>
                </c:pt>
                <c:pt idx="43">
                  <c:v>3488.3</c:v>
                </c:pt>
                <c:pt idx="44">
                  <c:v>3433.9</c:v>
                </c:pt>
                <c:pt idx="45">
                  <c:v>3354.5</c:v>
                </c:pt>
                <c:pt idx="46">
                  <c:v>3286.6</c:v>
                </c:pt>
                <c:pt idx="47">
                  <c:v>3198.1</c:v>
                </c:pt>
              </c:numCache>
            </c:numRef>
          </c:val>
          <c:extLst>
            <c:ext xmlns:c16="http://schemas.microsoft.com/office/drawing/2014/chart" uri="{C3380CC4-5D6E-409C-BE32-E72D297353CC}">
              <c16:uniqueId val="{00000001-0DBC-4A87-94E0-8B1FF4B7ADE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2321.6999999999998</c:v>
                </c:pt>
                <c:pt idx="1">
                  <c:v>2142</c:v>
                </c:pt>
                <c:pt idx="2">
                  <c:v>2056.6999999999998</c:v>
                </c:pt>
                <c:pt idx="3">
                  <c:v>2032.5</c:v>
                </c:pt>
                <c:pt idx="4">
                  <c:v>1964.7</c:v>
                </c:pt>
                <c:pt idx="5">
                  <c:v>1928.9</c:v>
                </c:pt>
                <c:pt idx="6">
                  <c:v>1853.9</c:v>
                </c:pt>
                <c:pt idx="7">
                  <c:v>1888.2</c:v>
                </c:pt>
                <c:pt idx="8">
                  <c:v>2027.8</c:v>
                </c:pt>
                <c:pt idx="9">
                  <c:v>2064.6</c:v>
                </c:pt>
                <c:pt idx="10">
                  <c:v>2059.5</c:v>
                </c:pt>
                <c:pt idx="11">
                  <c:v>2056.1</c:v>
                </c:pt>
                <c:pt idx="12">
                  <c:v>1992.7</c:v>
                </c:pt>
                <c:pt idx="13">
                  <c:v>1944.5</c:v>
                </c:pt>
                <c:pt idx="14">
                  <c:v>1886.5</c:v>
                </c:pt>
                <c:pt idx="15">
                  <c:v>1855.6</c:v>
                </c:pt>
                <c:pt idx="16">
                  <c:v>2001.4</c:v>
                </c:pt>
                <c:pt idx="17">
                  <c:v>2013</c:v>
                </c:pt>
                <c:pt idx="18">
                  <c:v>2161.4</c:v>
                </c:pt>
                <c:pt idx="19">
                  <c:v>2329.3000000000002</c:v>
                </c:pt>
                <c:pt idx="20">
                  <c:v>2340.5</c:v>
                </c:pt>
                <c:pt idx="21">
                  <c:v>2341.8000000000002</c:v>
                </c:pt>
                <c:pt idx="22">
                  <c:v>2276</c:v>
                </c:pt>
                <c:pt idx="23">
                  <c:v>2272.6</c:v>
                </c:pt>
                <c:pt idx="24">
                  <c:v>2233.5</c:v>
                </c:pt>
                <c:pt idx="25">
                  <c:v>2204.9</c:v>
                </c:pt>
                <c:pt idx="26">
                  <c:v>2209.5</c:v>
                </c:pt>
                <c:pt idx="27">
                  <c:v>2140.4</c:v>
                </c:pt>
                <c:pt idx="28">
                  <c:v>2219.1999999999998</c:v>
                </c:pt>
                <c:pt idx="29">
                  <c:v>2330.6999999999998</c:v>
                </c:pt>
                <c:pt idx="30">
                  <c:v>2270.4</c:v>
                </c:pt>
                <c:pt idx="31">
                  <c:v>2388.9</c:v>
                </c:pt>
                <c:pt idx="32">
                  <c:v>2358.9</c:v>
                </c:pt>
                <c:pt idx="33">
                  <c:v>2357.1</c:v>
                </c:pt>
                <c:pt idx="34">
                  <c:v>2304.8000000000002</c:v>
                </c:pt>
                <c:pt idx="35">
                  <c:v>2320.9</c:v>
                </c:pt>
                <c:pt idx="36">
                  <c:v>2383.6999999999998</c:v>
                </c:pt>
                <c:pt idx="37">
                  <c:v>2554.1</c:v>
                </c:pt>
                <c:pt idx="38">
                  <c:v>2614.6</c:v>
                </c:pt>
                <c:pt idx="39">
                  <c:v>2600.1999999999998</c:v>
                </c:pt>
                <c:pt idx="40">
                  <c:v>2629.5</c:v>
                </c:pt>
                <c:pt idx="41">
                  <c:v>2602.6</c:v>
                </c:pt>
                <c:pt idx="42">
                  <c:v>2629.4</c:v>
                </c:pt>
                <c:pt idx="43">
                  <c:v>2646.9</c:v>
                </c:pt>
                <c:pt idx="44">
                  <c:v>2608.5</c:v>
                </c:pt>
                <c:pt idx="45">
                  <c:v>2551.5</c:v>
                </c:pt>
                <c:pt idx="46">
                  <c:v>2548.5</c:v>
                </c:pt>
                <c:pt idx="47">
                  <c:v>2576.8000000000002</c:v>
                </c:pt>
              </c:numCache>
            </c:numRef>
          </c:val>
          <c:extLst>
            <c:ext xmlns:c16="http://schemas.microsoft.com/office/drawing/2014/chart" uri="{C3380CC4-5D6E-409C-BE32-E72D297353CC}">
              <c16:uniqueId val="{00000002-0DBC-4A87-94E0-8B1FF4B7ADE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46.4</c:v>
                </c:pt>
                <c:pt idx="1">
                  <c:v>46.9</c:v>
                </c:pt>
                <c:pt idx="2">
                  <c:v>0</c:v>
                </c:pt>
                <c:pt idx="3">
                  <c:v>0</c:v>
                </c:pt>
                <c:pt idx="4">
                  <c:v>0</c:v>
                </c:pt>
                <c:pt idx="5">
                  <c:v>0</c:v>
                </c:pt>
                <c:pt idx="6">
                  <c:v>0</c:v>
                </c:pt>
                <c:pt idx="7">
                  <c:v>0</c:v>
                </c:pt>
                <c:pt idx="8">
                  <c:v>0</c:v>
                </c:pt>
                <c:pt idx="9">
                  <c:v>0</c:v>
                </c:pt>
                <c:pt idx="10">
                  <c:v>0</c:v>
                </c:pt>
                <c:pt idx="11">
                  <c:v>0</c:v>
                </c:pt>
                <c:pt idx="12">
                  <c:v>0</c:v>
                </c:pt>
                <c:pt idx="13">
                  <c:v>0</c:v>
                </c:pt>
                <c:pt idx="14">
                  <c:v>0</c:v>
                </c:pt>
                <c:pt idx="15">
                  <c:v>45.1</c:v>
                </c:pt>
                <c:pt idx="16">
                  <c:v>45.5</c:v>
                </c:pt>
                <c:pt idx="17">
                  <c:v>46.1</c:v>
                </c:pt>
                <c:pt idx="18">
                  <c:v>44.9</c:v>
                </c:pt>
                <c:pt idx="19">
                  <c:v>44.5</c:v>
                </c:pt>
                <c:pt idx="20">
                  <c:v>44.5</c:v>
                </c:pt>
                <c:pt idx="21">
                  <c:v>44.7</c:v>
                </c:pt>
                <c:pt idx="22">
                  <c:v>44.4</c:v>
                </c:pt>
                <c:pt idx="23">
                  <c:v>44.9</c:v>
                </c:pt>
                <c:pt idx="24">
                  <c:v>44.7</c:v>
                </c:pt>
                <c:pt idx="25">
                  <c:v>45.1</c:v>
                </c:pt>
                <c:pt idx="26">
                  <c:v>45.5</c:v>
                </c:pt>
                <c:pt idx="27">
                  <c:v>45.8</c:v>
                </c:pt>
                <c:pt idx="28">
                  <c:v>45.8</c:v>
                </c:pt>
                <c:pt idx="29">
                  <c:v>45.9</c:v>
                </c:pt>
                <c:pt idx="30">
                  <c:v>45.6</c:v>
                </c:pt>
                <c:pt idx="31">
                  <c:v>46.1</c:v>
                </c:pt>
                <c:pt idx="32">
                  <c:v>46</c:v>
                </c:pt>
                <c:pt idx="33">
                  <c:v>46.1</c:v>
                </c:pt>
                <c:pt idx="34">
                  <c:v>46.3</c:v>
                </c:pt>
                <c:pt idx="35">
                  <c:v>46.3</c:v>
                </c:pt>
                <c:pt idx="36">
                  <c:v>46.5</c:v>
                </c:pt>
                <c:pt idx="37">
                  <c:v>46.1</c:v>
                </c:pt>
                <c:pt idx="38">
                  <c:v>46.2</c:v>
                </c:pt>
                <c:pt idx="39">
                  <c:v>46.3</c:v>
                </c:pt>
                <c:pt idx="40">
                  <c:v>46.3</c:v>
                </c:pt>
                <c:pt idx="41">
                  <c:v>46.3</c:v>
                </c:pt>
                <c:pt idx="42">
                  <c:v>46.6</c:v>
                </c:pt>
                <c:pt idx="43">
                  <c:v>46.2</c:v>
                </c:pt>
                <c:pt idx="44">
                  <c:v>46.5</c:v>
                </c:pt>
                <c:pt idx="45">
                  <c:v>46.8</c:v>
                </c:pt>
                <c:pt idx="46">
                  <c:v>46.2</c:v>
                </c:pt>
                <c:pt idx="47">
                  <c:v>47.3</c:v>
                </c:pt>
              </c:numCache>
            </c:numRef>
          </c:val>
          <c:extLst>
            <c:ext xmlns:c16="http://schemas.microsoft.com/office/drawing/2014/chart" uri="{C3380CC4-5D6E-409C-BE32-E72D297353CC}">
              <c16:uniqueId val="{00000003-0DBC-4A87-94E0-8B1FF4B7ADE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43.3</c:v>
                </c:pt>
                <c:pt idx="1">
                  <c:v>42.4</c:v>
                </c:pt>
                <c:pt idx="2">
                  <c:v>44.8</c:v>
                </c:pt>
                <c:pt idx="3">
                  <c:v>45.6</c:v>
                </c:pt>
                <c:pt idx="4">
                  <c:v>45.3</c:v>
                </c:pt>
                <c:pt idx="5">
                  <c:v>45.2</c:v>
                </c:pt>
                <c:pt idx="6">
                  <c:v>45.2</c:v>
                </c:pt>
                <c:pt idx="7">
                  <c:v>44.2</c:v>
                </c:pt>
                <c:pt idx="8">
                  <c:v>42.9</c:v>
                </c:pt>
                <c:pt idx="9">
                  <c:v>41.9</c:v>
                </c:pt>
                <c:pt idx="10">
                  <c:v>41.5</c:v>
                </c:pt>
                <c:pt idx="11">
                  <c:v>42.5</c:v>
                </c:pt>
                <c:pt idx="12">
                  <c:v>41.5</c:v>
                </c:pt>
                <c:pt idx="13">
                  <c:v>41.3</c:v>
                </c:pt>
                <c:pt idx="14">
                  <c:v>41.7</c:v>
                </c:pt>
                <c:pt idx="15">
                  <c:v>42.8</c:v>
                </c:pt>
                <c:pt idx="16">
                  <c:v>42.1</c:v>
                </c:pt>
                <c:pt idx="17">
                  <c:v>42.4</c:v>
                </c:pt>
                <c:pt idx="18">
                  <c:v>41.3</c:v>
                </c:pt>
                <c:pt idx="19">
                  <c:v>42.3</c:v>
                </c:pt>
                <c:pt idx="20">
                  <c:v>40.9</c:v>
                </c:pt>
                <c:pt idx="21">
                  <c:v>41.7</c:v>
                </c:pt>
                <c:pt idx="22">
                  <c:v>41.7</c:v>
                </c:pt>
                <c:pt idx="23">
                  <c:v>38.9</c:v>
                </c:pt>
                <c:pt idx="24">
                  <c:v>38.700000000000003</c:v>
                </c:pt>
                <c:pt idx="25">
                  <c:v>38</c:v>
                </c:pt>
                <c:pt idx="26">
                  <c:v>37.6</c:v>
                </c:pt>
                <c:pt idx="27">
                  <c:v>36.700000000000003</c:v>
                </c:pt>
                <c:pt idx="28">
                  <c:v>37.1</c:v>
                </c:pt>
                <c:pt idx="29">
                  <c:v>36.9</c:v>
                </c:pt>
                <c:pt idx="30">
                  <c:v>39.5</c:v>
                </c:pt>
                <c:pt idx="31">
                  <c:v>38.6</c:v>
                </c:pt>
                <c:pt idx="32">
                  <c:v>38.4</c:v>
                </c:pt>
                <c:pt idx="33">
                  <c:v>38.700000000000003</c:v>
                </c:pt>
                <c:pt idx="34">
                  <c:v>40.1</c:v>
                </c:pt>
                <c:pt idx="35">
                  <c:v>42.2</c:v>
                </c:pt>
                <c:pt idx="36">
                  <c:v>41.4</c:v>
                </c:pt>
                <c:pt idx="37">
                  <c:v>40.5</c:v>
                </c:pt>
                <c:pt idx="38">
                  <c:v>41.8</c:v>
                </c:pt>
                <c:pt idx="39">
                  <c:v>40.6</c:v>
                </c:pt>
                <c:pt idx="40">
                  <c:v>40.9</c:v>
                </c:pt>
                <c:pt idx="41">
                  <c:v>41.9</c:v>
                </c:pt>
                <c:pt idx="42">
                  <c:v>42.1</c:v>
                </c:pt>
                <c:pt idx="43">
                  <c:v>42.4</c:v>
                </c:pt>
                <c:pt idx="44">
                  <c:v>44.1</c:v>
                </c:pt>
                <c:pt idx="45">
                  <c:v>43.2</c:v>
                </c:pt>
                <c:pt idx="46">
                  <c:v>42.3</c:v>
                </c:pt>
                <c:pt idx="47">
                  <c:v>41.5</c:v>
                </c:pt>
              </c:numCache>
            </c:numRef>
          </c:val>
          <c:extLst>
            <c:ext xmlns:c16="http://schemas.microsoft.com/office/drawing/2014/chart" uri="{C3380CC4-5D6E-409C-BE32-E72D297353CC}">
              <c16:uniqueId val="{00000004-0DBC-4A87-94E0-8B1FF4B7ADEC}"/>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12.3</c:v>
                </c:pt>
                <c:pt idx="1">
                  <c:v>12.3</c:v>
                </c:pt>
                <c:pt idx="2">
                  <c:v>12.3</c:v>
                </c:pt>
                <c:pt idx="3">
                  <c:v>12.3</c:v>
                </c:pt>
                <c:pt idx="4">
                  <c:v>12.3</c:v>
                </c:pt>
                <c:pt idx="5">
                  <c:v>12.3</c:v>
                </c:pt>
                <c:pt idx="6">
                  <c:v>12.3</c:v>
                </c:pt>
                <c:pt idx="7">
                  <c:v>12.3</c:v>
                </c:pt>
                <c:pt idx="8">
                  <c:v>12.3</c:v>
                </c:pt>
                <c:pt idx="9">
                  <c:v>12.3</c:v>
                </c:pt>
                <c:pt idx="10">
                  <c:v>12.3</c:v>
                </c:pt>
                <c:pt idx="11">
                  <c:v>12.3</c:v>
                </c:pt>
                <c:pt idx="12">
                  <c:v>12.3</c:v>
                </c:pt>
                <c:pt idx="13">
                  <c:v>12.3</c:v>
                </c:pt>
                <c:pt idx="14">
                  <c:v>12.3</c:v>
                </c:pt>
                <c:pt idx="15">
                  <c:v>12.3</c:v>
                </c:pt>
                <c:pt idx="16">
                  <c:v>12.3</c:v>
                </c:pt>
                <c:pt idx="17">
                  <c:v>12.3</c:v>
                </c:pt>
                <c:pt idx="18">
                  <c:v>12.3</c:v>
                </c:pt>
                <c:pt idx="19">
                  <c:v>12</c:v>
                </c:pt>
                <c:pt idx="20">
                  <c:v>12.1</c:v>
                </c:pt>
                <c:pt idx="21">
                  <c:v>12.1</c:v>
                </c:pt>
                <c:pt idx="22">
                  <c:v>12.1</c:v>
                </c:pt>
                <c:pt idx="23">
                  <c:v>11.7</c:v>
                </c:pt>
                <c:pt idx="24">
                  <c:v>11.1</c:v>
                </c:pt>
                <c:pt idx="25">
                  <c:v>11.3</c:v>
                </c:pt>
                <c:pt idx="26">
                  <c:v>11.3</c:v>
                </c:pt>
                <c:pt idx="27">
                  <c:v>10.6</c:v>
                </c:pt>
                <c:pt idx="28">
                  <c:v>10</c:v>
                </c:pt>
                <c:pt idx="29">
                  <c:v>10</c:v>
                </c:pt>
                <c:pt idx="30">
                  <c:v>11.5</c:v>
                </c:pt>
                <c:pt idx="31">
                  <c:v>11.5</c:v>
                </c:pt>
                <c:pt idx="32">
                  <c:v>11.7</c:v>
                </c:pt>
                <c:pt idx="33">
                  <c:v>11.7</c:v>
                </c:pt>
                <c:pt idx="34">
                  <c:v>12</c:v>
                </c:pt>
                <c:pt idx="35">
                  <c:v>12</c:v>
                </c:pt>
                <c:pt idx="36">
                  <c:v>12</c:v>
                </c:pt>
                <c:pt idx="37">
                  <c:v>12.1</c:v>
                </c:pt>
                <c:pt idx="38">
                  <c:v>12.1</c:v>
                </c:pt>
                <c:pt idx="39">
                  <c:v>12.2</c:v>
                </c:pt>
                <c:pt idx="40">
                  <c:v>12.2</c:v>
                </c:pt>
                <c:pt idx="41">
                  <c:v>12.2</c:v>
                </c:pt>
                <c:pt idx="42">
                  <c:v>12.3</c:v>
                </c:pt>
                <c:pt idx="43">
                  <c:v>12.3</c:v>
                </c:pt>
                <c:pt idx="44">
                  <c:v>12.3</c:v>
                </c:pt>
                <c:pt idx="45">
                  <c:v>12.3</c:v>
                </c:pt>
                <c:pt idx="46">
                  <c:v>12.3</c:v>
                </c:pt>
                <c:pt idx="47">
                  <c:v>12.3</c:v>
                </c:pt>
              </c:numCache>
            </c:numRef>
          </c:val>
          <c:extLst>
            <c:ext xmlns:c16="http://schemas.microsoft.com/office/drawing/2014/chart" uri="{C3380CC4-5D6E-409C-BE32-E72D297353CC}">
              <c16:uniqueId val="{00000005-0DBC-4A87-94E0-8B1FF4B7ADE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0.1</c:v>
                </c:pt>
                <c:pt idx="11">
                  <c:v>25.2</c:v>
                </c:pt>
                <c:pt idx="12">
                  <c:v>108.1</c:v>
                </c:pt>
                <c:pt idx="13">
                  <c:v>230.3</c:v>
                </c:pt>
                <c:pt idx="14">
                  <c:v>342.7</c:v>
                </c:pt>
                <c:pt idx="15">
                  <c:v>384.6</c:v>
                </c:pt>
                <c:pt idx="16">
                  <c:v>403.5</c:v>
                </c:pt>
                <c:pt idx="17">
                  <c:v>424.3</c:v>
                </c:pt>
                <c:pt idx="18">
                  <c:v>434.9</c:v>
                </c:pt>
                <c:pt idx="19">
                  <c:v>439.2</c:v>
                </c:pt>
                <c:pt idx="20">
                  <c:v>432.5</c:v>
                </c:pt>
                <c:pt idx="21">
                  <c:v>452.6</c:v>
                </c:pt>
                <c:pt idx="22">
                  <c:v>447.6</c:v>
                </c:pt>
                <c:pt idx="23">
                  <c:v>456.6</c:v>
                </c:pt>
                <c:pt idx="24">
                  <c:v>400.3</c:v>
                </c:pt>
                <c:pt idx="25">
                  <c:v>421</c:v>
                </c:pt>
                <c:pt idx="26">
                  <c:v>438.7</c:v>
                </c:pt>
                <c:pt idx="27">
                  <c:v>313.7</c:v>
                </c:pt>
                <c:pt idx="28">
                  <c:v>267.10000000000002</c:v>
                </c:pt>
                <c:pt idx="29">
                  <c:v>221.1</c:v>
                </c:pt>
                <c:pt idx="30">
                  <c:v>183.3</c:v>
                </c:pt>
                <c:pt idx="31">
                  <c:v>147</c:v>
                </c:pt>
                <c:pt idx="32">
                  <c:v>160.19999999999999</c:v>
                </c:pt>
                <c:pt idx="33">
                  <c:v>84.5</c:v>
                </c:pt>
                <c:pt idx="34">
                  <c:v>44.4</c:v>
                </c:pt>
                <c:pt idx="35">
                  <c:v>10.6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DBC-4A87-94E0-8B1FF4B7AD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RESIDUAL R500</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26067.8</c:v>
                </c:pt>
                <c:pt idx="1">
                  <c:v>79697.2</c:v>
                </c:pt>
                <c:pt idx="2">
                  <c:v>54048.7</c:v>
                </c:pt>
                <c:pt idx="3">
                  <c:v>802.2</c:v>
                </c:pt>
                <c:pt idx="4">
                  <c:v>8.4749999999999996</c:v>
                </c:pt>
                <c:pt idx="5">
                  <c:v>0</c:v>
                </c:pt>
                <c:pt idx="6">
                  <c:v>0</c:v>
                </c:pt>
                <c:pt idx="7">
                  <c:v>0</c:v>
                </c:pt>
                <c:pt idx="8">
                  <c:v>994.3</c:v>
                </c:pt>
                <c:pt idx="9">
                  <c:v>287.5</c:v>
                </c:pt>
                <c:pt idx="10">
                  <c:v>3637.05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9A2-4648-A2BD-39F23A98D02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329.4</c:v>
                </c:pt>
                <c:pt idx="1">
                  <c:v>289.35000000000002</c:v>
                </c:pt>
                <c:pt idx="2">
                  <c:v>153.30000000000001</c:v>
                </c:pt>
                <c:pt idx="3">
                  <c:v>381.1</c:v>
                </c:pt>
                <c:pt idx="4">
                  <c:v>48</c:v>
                </c:pt>
                <c:pt idx="5">
                  <c:v>0</c:v>
                </c:pt>
                <c:pt idx="6">
                  <c:v>222.25</c:v>
                </c:pt>
                <c:pt idx="7">
                  <c:v>4.55</c:v>
                </c:pt>
                <c:pt idx="8">
                  <c:v>283.39999999999998</c:v>
                </c:pt>
                <c:pt idx="9">
                  <c:v>0</c:v>
                </c:pt>
                <c:pt idx="10">
                  <c:v>451.8</c:v>
                </c:pt>
                <c:pt idx="11">
                  <c:v>486.7</c:v>
                </c:pt>
                <c:pt idx="12">
                  <c:v>303</c:v>
                </c:pt>
                <c:pt idx="13">
                  <c:v>71.05</c:v>
                </c:pt>
                <c:pt idx="14">
                  <c:v>122.85</c:v>
                </c:pt>
                <c:pt idx="15">
                  <c:v>479.85</c:v>
                </c:pt>
                <c:pt idx="16">
                  <c:v>0</c:v>
                </c:pt>
                <c:pt idx="17">
                  <c:v>479.05</c:v>
                </c:pt>
                <c:pt idx="18">
                  <c:v>442.2</c:v>
                </c:pt>
                <c:pt idx="19">
                  <c:v>75.599999999999994</c:v>
                </c:pt>
                <c:pt idx="20">
                  <c:v>430.95</c:v>
                </c:pt>
                <c:pt idx="21">
                  <c:v>542.54999999999995</c:v>
                </c:pt>
                <c:pt idx="22">
                  <c:v>1142.5</c:v>
                </c:pt>
                <c:pt idx="23">
                  <c:v>1696.8</c:v>
                </c:pt>
                <c:pt idx="24">
                  <c:v>226.15</c:v>
                </c:pt>
                <c:pt idx="25">
                  <c:v>38</c:v>
                </c:pt>
                <c:pt idx="26">
                  <c:v>87.15</c:v>
                </c:pt>
                <c:pt idx="27">
                  <c:v>503.6</c:v>
                </c:pt>
                <c:pt idx="28">
                  <c:v>180.5</c:v>
                </c:pt>
                <c:pt idx="29">
                  <c:v>489.6</c:v>
                </c:pt>
                <c:pt idx="30">
                  <c:v>489.6</c:v>
                </c:pt>
                <c:pt idx="31">
                  <c:v>476.1</c:v>
                </c:pt>
                <c:pt idx="32">
                  <c:v>0</c:v>
                </c:pt>
                <c:pt idx="33">
                  <c:v>656.15</c:v>
                </c:pt>
                <c:pt idx="34">
                  <c:v>129.35</c:v>
                </c:pt>
                <c:pt idx="35">
                  <c:v>179.55</c:v>
                </c:pt>
                <c:pt idx="36">
                  <c:v>82.9</c:v>
                </c:pt>
                <c:pt idx="37">
                  <c:v>171.35</c:v>
                </c:pt>
                <c:pt idx="38">
                  <c:v>0</c:v>
                </c:pt>
                <c:pt idx="39">
                  <c:v>0.8</c:v>
                </c:pt>
                <c:pt idx="40">
                  <c:v>78.95</c:v>
                </c:pt>
                <c:pt idx="41">
                  <c:v>125.55</c:v>
                </c:pt>
                <c:pt idx="42">
                  <c:v>142.1</c:v>
                </c:pt>
                <c:pt idx="43">
                  <c:v>90.55</c:v>
                </c:pt>
                <c:pt idx="44">
                  <c:v>168.5</c:v>
                </c:pt>
                <c:pt idx="45">
                  <c:v>1003.5</c:v>
                </c:pt>
                <c:pt idx="46">
                  <c:v>1115.8499999999999</c:v>
                </c:pt>
                <c:pt idx="47">
                  <c:v>1063.25</c:v>
                </c:pt>
                <c:pt idx="48">
                  <c:v>896.7</c:v>
                </c:pt>
                <c:pt idx="49">
                  <c:v>11.4</c:v>
                </c:pt>
                <c:pt idx="50">
                  <c:v>175.1</c:v>
                </c:pt>
                <c:pt idx="51">
                  <c:v>166.7</c:v>
                </c:pt>
                <c:pt idx="52">
                  <c:v>462.4</c:v>
                </c:pt>
                <c:pt idx="53">
                  <c:v>460.85</c:v>
                </c:pt>
                <c:pt idx="54">
                  <c:v>113.65</c:v>
                </c:pt>
                <c:pt idx="55">
                  <c:v>67.45</c:v>
                </c:pt>
                <c:pt idx="56">
                  <c:v>48.8</c:v>
                </c:pt>
                <c:pt idx="57">
                  <c:v>57.6</c:v>
                </c:pt>
                <c:pt idx="58">
                  <c:v>113.35</c:v>
                </c:pt>
                <c:pt idx="59">
                  <c:v>0</c:v>
                </c:pt>
                <c:pt idx="60">
                  <c:v>480.25</c:v>
                </c:pt>
                <c:pt idx="61">
                  <c:v>202.7</c:v>
                </c:pt>
                <c:pt idx="62">
                  <c:v>180.75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E4-48F6-B628-631F2A4898E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19373.00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1281.8</c:v>
                </c:pt>
                <c:pt idx="1">
                  <c:v>3637.05</c:v>
                </c:pt>
                <c:pt idx="2">
                  <c:v>7018.3</c:v>
                </c:pt>
                <c:pt idx="3">
                  <c:v>7435.85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F1-4443-8734-9CBABFDAECE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14.3</c:v>
                </c:pt>
                <c:pt idx="1">
                  <c:v>13.5</c:v>
                </c:pt>
                <c:pt idx="2">
                  <c:v>13.7</c:v>
                </c:pt>
                <c:pt idx="3">
                  <c:v>14.2</c:v>
                </c:pt>
                <c:pt idx="4">
                  <c:v>14</c:v>
                </c:pt>
                <c:pt idx="5">
                  <c:v>14.2</c:v>
                </c:pt>
                <c:pt idx="6">
                  <c:v>14.1</c:v>
                </c:pt>
                <c:pt idx="7">
                  <c:v>13.2</c:v>
                </c:pt>
                <c:pt idx="8">
                  <c:v>13.9</c:v>
                </c:pt>
                <c:pt idx="9">
                  <c:v>13.2</c:v>
                </c:pt>
                <c:pt idx="10">
                  <c:v>12.9</c:v>
                </c:pt>
                <c:pt idx="11">
                  <c:v>13.5</c:v>
                </c:pt>
                <c:pt idx="12">
                  <c:v>13</c:v>
                </c:pt>
                <c:pt idx="13">
                  <c:v>13.3</c:v>
                </c:pt>
                <c:pt idx="14">
                  <c:v>13.6</c:v>
                </c:pt>
                <c:pt idx="15">
                  <c:v>13.7</c:v>
                </c:pt>
                <c:pt idx="16">
                  <c:v>13.5</c:v>
                </c:pt>
                <c:pt idx="17">
                  <c:v>13.7</c:v>
                </c:pt>
                <c:pt idx="18">
                  <c:v>13.7</c:v>
                </c:pt>
                <c:pt idx="19">
                  <c:v>13.9</c:v>
                </c:pt>
                <c:pt idx="20">
                  <c:v>14</c:v>
                </c:pt>
                <c:pt idx="21">
                  <c:v>14</c:v>
                </c:pt>
                <c:pt idx="22">
                  <c:v>14</c:v>
                </c:pt>
                <c:pt idx="23">
                  <c:v>14</c:v>
                </c:pt>
                <c:pt idx="24">
                  <c:v>14</c:v>
                </c:pt>
                <c:pt idx="25">
                  <c:v>14</c:v>
                </c:pt>
                <c:pt idx="26">
                  <c:v>13.8</c:v>
                </c:pt>
                <c:pt idx="27">
                  <c:v>13</c:v>
                </c:pt>
                <c:pt idx="28">
                  <c:v>13.3</c:v>
                </c:pt>
                <c:pt idx="29">
                  <c:v>13.2</c:v>
                </c:pt>
                <c:pt idx="30">
                  <c:v>13.8</c:v>
                </c:pt>
                <c:pt idx="31">
                  <c:v>14</c:v>
                </c:pt>
                <c:pt idx="32">
                  <c:v>13.5</c:v>
                </c:pt>
                <c:pt idx="33">
                  <c:v>14</c:v>
                </c:pt>
                <c:pt idx="34">
                  <c:v>14</c:v>
                </c:pt>
                <c:pt idx="35">
                  <c:v>14</c:v>
                </c:pt>
                <c:pt idx="36">
                  <c:v>14</c:v>
                </c:pt>
                <c:pt idx="37">
                  <c:v>13.1</c:v>
                </c:pt>
                <c:pt idx="38">
                  <c:v>13.7</c:v>
                </c:pt>
                <c:pt idx="39">
                  <c:v>14</c:v>
                </c:pt>
                <c:pt idx="40">
                  <c:v>13</c:v>
                </c:pt>
                <c:pt idx="41">
                  <c:v>13.1</c:v>
                </c:pt>
                <c:pt idx="42">
                  <c:v>13.6</c:v>
                </c:pt>
                <c:pt idx="43">
                  <c:v>13.8</c:v>
                </c:pt>
                <c:pt idx="44">
                  <c:v>14.4</c:v>
                </c:pt>
                <c:pt idx="45">
                  <c:v>14.3</c:v>
                </c:pt>
                <c:pt idx="46">
                  <c:v>14.4</c:v>
                </c:pt>
                <c:pt idx="47">
                  <c:v>13.7</c:v>
                </c:pt>
              </c:numCache>
            </c:numRef>
          </c:val>
          <c:extLst>
            <c:ext xmlns:c16="http://schemas.microsoft.com/office/drawing/2014/chart" uri="{C3380CC4-5D6E-409C-BE32-E72D297353CC}">
              <c16:uniqueId val="{00000000-3546-4BBB-89E8-052E6230B8C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14.1</c:v>
                </c:pt>
                <c:pt idx="1">
                  <c:v>12.1</c:v>
                </c:pt>
                <c:pt idx="2">
                  <c:v>14</c:v>
                </c:pt>
                <c:pt idx="3">
                  <c:v>14.1</c:v>
                </c:pt>
                <c:pt idx="4">
                  <c:v>13.7</c:v>
                </c:pt>
                <c:pt idx="5">
                  <c:v>13.9</c:v>
                </c:pt>
                <c:pt idx="6">
                  <c:v>14.2</c:v>
                </c:pt>
                <c:pt idx="7">
                  <c:v>14.1</c:v>
                </c:pt>
                <c:pt idx="8">
                  <c:v>12</c:v>
                </c:pt>
                <c:pt idx="9">
                  <c:v>12.5</c:v>
                </c:pt>
                <c:pt idx="10">
                  <c:v>11.7</c:v>
                </c:pt>
                <c:pt idx="11">
                  <c:v>12.2</c:v>
                </c:pt>
                <c:pt idx="12">
                  <c:v>12</c:v>
                </c:pt>
                <c:pt idx="13">
                  <c:v>12</c:v>
                </c:pt>
                <c:pt idx="14">
                  <c:v>12.1</c:v>
                </c:pt>
                <c:pt idx="15">
                  <c:v>12.1</c:v>
                </c:pt>
                <c:pt idx="16">
                  <c:v>12</c:v>
                </c:pt>
                <c:pt idx="17">
                  <c:v>11.7</c:v>
                </c:pt>
                <c:pt idx="18">
                  <c:v>11.5</c:v>
                </c:pt>
                <c:pt idx="19">
                  <c:v>11.5</c:v>
                </c:pt>
                <c:pt idx="20">
                  <c:v>11.5</c:v>
                </c:pt>
                <c:pt idx="21">
                  <c:v>11.6</c:v>
                </c:pt>
                <c:pt idx="22">
                  <c:v>11.5</c:v>
                </c:pt>
                <c:pt idx="23">
                  <c:v>11.5</c:v>
                </c:pt>
                <c:pt idx="24">
                  <c:v>11.5</c:v>
                </c:pt>
                <c:pt idx="25">
                  <c:v>11.6</c:v>
                </c:pt>
                <c:pt idx="26">
                  <c:v>11.6</c:v>
                </c:pt>
                <c:pt idx="27">
                  <c:v>11.5</c:v>
                </c:pt>
                <c:pt idx="28">
                  <c:v>11.6</c:v>
                </c:pt>
                <c:pt idx="29">
                  <c:v>11.5</c:v>
                </c:pt>
                <c:pt idx="30">
                  <c:v>11.5</c:v>
                </c:pt>
                <c:pt idx="31">
                  <c:v>11.5</c:v>
                </c:pt>
                <c:pt idx="32">
                  <c:v>11.5</c:v>
                </c:pt>
                <c:pt idx="33">
                  <c:v>11.5</c:v>
                </c:pt>
                <c:pt idx="34">
                  <c:v>11.6</c:v>
                </c:pt>
                <c:pt idx="35">
                  <c:v>11.5</c:v>
                </c:pt>
                <c:pt idx="36">
                  <c:v>11.9</c:v>
                </c:pt>
                <c:pt idx="37">
                  <c:v>11.8</c:v>
                </c:pt>
                <c:pt idx="38">
                  <c:v>11.6</c:v>
                </c:pt>
                <c:pt idx="39">
                  <c:v>11.6</c:v>
                </c:pt>
                <c:pt idx="40">
                  <c:v>11.6</c:v>
                </c:pt>
                <c:pt idx="41">
                  <c:v>11.6</c:v>
                </c:pt>
                <c:pt idx="42">
                  <c:v>11.8</c:v>
                </c:pt>
                <c:pt idx="43">
                  <c:v>11.7</c:v>
                </c:pt>
                <c:pt idx="44">
                  <c:v>11.9</c:v>
                </c:pt>
                <c:pt idx="45">
                  <c:v>11.7</c:v>
                </c:pt>
                <c:pt idx="46">
                  <c:v>11.6</c:v>
                </c:pt>
                <c:pt idx="47">
                  <c:v>11.9</c:v>
                </c:pt>
              </c:numCache>
            </c:numRef>
          </c:val>
          <c:extLst>
            <c:ext xmlns:c16="http://schemas.microsoft.com/office/drawing/2014/chart" uri="{C3380CC4-5D6E-409C-BE32-E72D297353CC}">
              <c16:uniqueId val="{00000001-3546-4BBB-89E8-052E6230B8C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5.7</c:v>
                </c:pt>
                <c:pt idx="1">
                  <c:v>7.1</c:v>
                </c:pt>
                <c:pt idx="2">
                  <c:v>7.7</c:v>
                </c:pt>
                <c:pt idx="3">
                  <c:v>7.6</c:v>
                </c:pt>
                <c:pt idx="4">
                  <c:v>8</c:v>
                </c:pt>
                <c:pt idx="5">
                  <c:v>7.4</c:v>
                </c:pt>
                <c:pt idx="6">
                  <c:v>7.5</c:v>
                </c:pt>
                <c:pt idx="7">
                  <c:v>7.9</c:v>
                </c:pt>
                <c:pt idx="8">
                  <c:v>7.7</c:v>
                </c:pt>
                <c:pt idx="9">
                  <c:v>7.1</c:v>
                </c:pt>
                <c:pt idx="10">
                  <c:v>7.3</c:v>
                </c:pt>
                <c:pt idx="11">
                  <c:v>6</c:v>
                </c:pt>
                <c:pt idx="12">
                  <c:v>5.8</c:v>
                </c:pt>
                <c:pt idx="13">
                  <c:v>5.4</c:v>
                </c:pt>
                <c:pt idx="14">
                  <c:v>5.3</c:v>
                </c:pt>
                <c:pt idx="15">
                  <c:v>6.1</c:v>
                </c:pt>
                <c:pt idx="16">
                  <c:v>5.8</c:v>
                </c:pt>
                <c:pt idx="17">
                  <c:v>6.1</c:v>
                </c:pt>
                <c:pt idx="18">
                  <c:v>5.6</c:v>
                </c:pt>
                <c:pt idx="19">
                  <c:v>6.4</c:v>
                </c:pt>
                <c:pt idx="20">
                  <c:v>4.5999999999999996</c:v>
                </c:pt>
                <c:pt idx="21">
                  <c:v>6</c:v>
                </c:pt>
                <c:pt idx="22">
                  <c:v>6</c:v>
                </c:pt>
                <c:pt idx="23">
                  <c:v>6.3</c:v>
                </c:pt>
                <c:pt idx="24">
                  <c:v>6.3</c:v>
                </c:pt>
                <c:pt idx="25">
                  <c:v>6.4</c:v>
                </c:pt>
                <c:pt idx="26">
                  <c:v>6.1</c:v>
                </c:pt>
                <c:pt idx="27">
                  <c:v>6.2</c:v>
                </c:pt>
                <c:pt idx="28">
                  <c:v>6.2</c:v>
                </c:pt>
                <c:pt idx="29">
                  <c:v>5.7</c:v>
                </c:pt>
                <c:pt idx="30">
                  <c:v>4.5999999999999996</c:v>
                </c:pt>
                <c:pt idx="31">
                  <c:v>4.2</c:v>
                </c:pt>
                <c:pt idx="32">
                  <c:v>4.2</c:v>
                </c:pt>
                <c:pt idx="33">
                  <c:v>4.5999999999999996</c:v>
                </c:pt>
                <c:pt idx="34">
                  <c:v>5.8</c:v>
                </c:pt>
                <c:pt idx="35">
                  <c:v>7.7</c:v>
                </c:pt>
                <c:pt idx="36">
                  <c:v>6.2</c:v>
                </c:pt>
                <c:pt idx="37">
                  <c:v>7.1</c:v>
                </c:pt>
                <c:pt idx="38">
                  <c:v>6.5</c:v>
                </c:pt>
                <c:pt idx="39">
                  <c:v>5.6</c:v>
                </c:pt>
                <c:pt idx="40">
                  <c:v>7.3</c:v>
                </c:pt>
                <c:pt idx="41">
                  <c:v>7.5</c:v>
                </c:pt>
                <c:pt idx="42">
                  <c:v>7</c:v>
                </c:pt>
                <c:pt idx="43">
                  <c:v>7.5</c:v>
                </c:pt>
                <c:pt idx="44">
                  <c:v>7.8</c:v>
                </c:pt>
                <c:pt idx="45">
                  <c:v>7.4</c:v>
                </c:pt>
                <c:pt idx="46">
                  <c:v>6.1</c:v>
                </c:pt>
                <c:pt idx="47">
                  <c:v>6.2</c:v>
                </c:pt>
              </c:numCache>
            </c:numRef>
          </c:val>
          <c:extLst>
            <c:ext xmlns:c16="http://schemas.microsoft.com/office/drawing/2014/chart" uri="{C3380CC4-5D6E-409C-BE32-E72D297353CC}">
              <c16:uniqueId val="{00000002-3546-4BBB-89E8-052E6230B8C4}"/>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9.6999999999999993</c:v>
                </c:pt>
                <c:pt idx="2">
                  <c:v>9.4</c:v>
                </c:pt>
                <c:pt idx="3">
                  <c:v>9.6999999999999993</c:v>
                </c:pt>
                <c:pt idx="4">
                  <c:v>9.6</c:v>
                </c:pt>
                <c:pt idx="5">
                  <c:v>9.6999999999999993</c:v>
                </c:pt>
                <c:pt idx="6">
                  <c:v>9.4</c:v>
                </c:pt>
                <c:pt idx="7">
                  <c:v>9</c:v>
                </c:pt>
                <c:pt idx="8">
                  <c:v>9.3000000000000007</c:v>
                </c:pt>
                <c:pt idx="9">
                  <c:v>9.1</c:v>
                </c:pt>
                <c:pt idx="10">
                  <c:v>9.6</c:v>
                </c:pt>
                <c:pt idx="11">
                  <c:v>10.8</c:v>
                </c:pt>
                <c:pt idx="12">
                  <c:v>10.7</c:v>
                </c:pt>
                <c:pt idx="13">
                  <c:v>10.6</c:v>
                </c:pt>
                <c:pt idx="14">
                  <c:v>10.7</c:v>
                </c:pt>
                <c:pt idx="15">
                  <c:v>10.9</c:v>
                </c:pt>
                <c:pt idx="16">
                  <c:v>10.8</c:v>
                </c:pt>
                <c:pt idx="17">
                  <c:v>10.9</c:v>
                </c:pt>
                <c:pt idx="18">
                  <c:v>10.5</c:v>
                </c:pt>
                <c:pt idx="19">
                  <c:v>10.5</c:v>
                </c:pt>
                <c:pt idx="20">
                  <c:v>10.8</c:v>
                </c:pt>
                <c:pt idx="21">
                  <c:v>10.1</c:v>
                </c:pt>
                <c:pt idx="22">
                  <c:v>10.199999999999999</c:v>
                </c:pt>
                <c:pt idx="23">
                  <c:v>7.1</c:v>
                </c:pt>
                <c:pt idx="24">
                  <c:v>6.9</c:v>
                </c:pt>
                <c:pt idx="25">
                  <c:v>6</c:v>
                </c:pt>
                <c:pt idx="26">
                  <c:v>6.1</c:v>
                </c:pt>
                <c:pt idx="27">
                  <c:v>6</c:v>
                </c:pt>
                <c:pt idx="28">
                  <c:v>6</c:v>
                </c:pt>
                <c:pt idx="29">
                  <c:v>6.5</c:v>
                </c:pt>
                <c:pt idx="30">
                  <c:v>9.6</c:v>
                </c:pt>
                <c:pt idx="31">
                  <c:v>8.9</c:v>
                </c:pt>
                <c:pt idx="32">
                  <c:v>9.1999999999999993</c:v>
                </c:pt>
                <c:pt idx="33">
                  <c:v>8.6</c:v>
                </c:pt>
                <c:pt idx="34">
                  <c:v>8.6999999999999993</c:v>
                </c:pt>
                <c:pt idx="35">
                  <c:v>9</c:v>
                </c:pt>
                <c:pt idx="36">
                  <c:v>9.3000000000000007</c:v>
                </c:pt>
                <c:pt idx="37">
                  <c:v>8.5</c:v>
                </c:pt>
                <c:pt idx="38">
                  <c:v>10</c:v>
                </c:pt>
                <c:pt idx="39">
                  <c:v>9.4</c:v>
                </c:pt>
                <c:pt idx="40">
                  <c:v>9</c:v>
                </c:pt>
                <c:pt idx="41">
                  <c:v>9.6999999999999993</c:v>
                </c:pt>
                <c:pt idx="42">
                  <c:v>9.6999999999999993</c:v>
                </c:pt>
                <c:pt idx="43">
                  <c:v>9.4</c:v>
                </c:pt>
                <c:pt idx="44">
                  <c:v>10</c:v>
                </c:pt>
                <c:pt idx="45">
                  <c:v>9.8000000000000007</c:v>
                </c:pt>
                <c:pt idx="46">
                  <c:v>10.199999999999999</c:v>
                </c:pt>
                <c:pt idx="47">
                  <c:v>9.6999999999999993</c:v>
                </c:pt>
              </c:numCache>
            </c:numRef>
          </c:val>
          <c:extLst>
            <c:ext xmlns:c16="http://schemas.microsoft.com/office/drawing/2014/chart" uri="{C3380CC4-5D6E-409C-BE32-E72D297353CC}">
              <c16:uniqueId val="{00000003-3546-4BBB-89E8-052E6230B8C4}"/>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3546-4BBB-89E8-052E6230B8C4}"/>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31.5</c:v>
                </c:pt>
                <c:pt idx="1">
                  <c:v>31.7</c:v>
                </c:pt>
                <c:pt idx="2">
                  <c:v>31.8</c:v>
                </c:pt>
                <c:pt idx="3">
                  <c:v>31.9</c:v>
                </c:pt>
                <c:pt idx="4">
                  <c:v>31.8</c:v>
                </c:pt>
                <c:pt idx="5">
                  <c:v>31.9</c:v>
                </c:pt>
                <c:pt idx="6">
                  <c:v>32</c:v>
                </c:pt>
                <c:pt idx="7">
                  <c:v>31.9</c:v>
                </c:pt>
                <c:pt idx="8">
                  <c:v>31.9</c:v>
                </c:pt>
                <c:pt idx="9">
                  <c:v>31.9</c:v>
                </c:pt>
                <c:pt idx="10">
                  <c:v>32</c:v>
                </c:pt>
                <c:pt idx="11">
                  <c:v>32</c:v>
                </c:pt>
                <c:pt idx="12">
                  <c:v>32</c:v>
                </c:pt>
                <c:pt idx="13">
                  <c:v>32</c:v>
                </c:pt>
                <c:pt idx="14">
                  <c:v>32.1</c:v>
                </c:pt>
                <c:pt idx="15">
                  <c:v>32.1</c:v>
                </c:pt>
                <c:pt idx="16">
                  <c:v>32.1</c:v>
                </c:pt>
                <c:pt idx="17">
                  <c:v>31.9</c:v>
                </c:pt>
                <c:pt idx="18">
                  <c:v>32.1</c:v>
                </c:pt>
                <c:pt idx="19">
                  <c:v>31.7</c:v>
                </c:pt>
                <c:pt idx="20">
                  <c:v>31.7</c:v>
                </c:pt>
                <c:pt idx="21">
                  <c:v>31.5</c:v>
                </c:pt>
                <c:pt idx="22">
                  <c:v>31.2</c:v>
                </c:pt>
                <c:pt idx="23">
                  <c:v>31.3</c:v>
                </c:pt>
                <c:pt idx="24">
                  <c:v>31.3</c:v>
                </c:pt>
                <c:pt idx="25">
                  <c:v>31.4</c:v>
                </c:pt>
                <c:pt idx="26">
                  <c:v>31.4</c:v>
                </c:pt>
                <c:pt idx="27">
                  <c:v>31.6</c:v>
                </c:pt>
                <c:pt idx="28">
                  <c:v>31.5</c:v>
                </c:pt>
                <c:pt idx="29">
                  <c:v>31.3</c:v>
                </c:pt>
                <c:pt idx="30">
                  <c:v>31.3</c:v>
                </c:pt>
                <c:pt idx="31">
                  <c:v>31.2</c:v>
                </c:pt>
                <c:pt idx="32">
                  <c:v>31.3</c:v>
                </c:pt>
                <c:pt idx="33">
                  <c:v>31.3</c:v>
                </c:pt>
                <c:pt idx="34">
                  <c:v>31.3</c:v>
                </c:pt>
                <c:pt idx="35">
                  <c:v>31.4</c:v>
                </c:pt>
                <c:pt idx="36">
                  <c:v>31.5</c:v>
                </c:pt>
                <c:pt idx="37">
                  <c:v>31.6</c:v>
                </c:pt>
                <c:pt idx="38">
                  <c:v>31.7</c:v>
                </c:pt>
                <c:pt idx="39">
                  <c:v>31.7</c:v>
                </c:pt>
                <c:pt idx="40">
                  <c:v>31.7</c:v>
                </c:pt>
                <c:pt idx="41">
                  <c:v>31.6</c:v>
                </c:pt>
                <c:pt idx="42">
                  <c:v>31.5</c:v>
                </c:pt>
                <c:pt idx="43">
                  <c:v>31.5</c:v>
                </c:pt>
                <c:pt idx="44">
                  <c:v>31.6</c:v>
                </c:pt>
                <c:pt idx="45">
                  <c:v>31.6</c:v>
                </c:pt>
                <c:pt idx="46">
                  <c:v>31.8</c:v>
                </c:pt>
                <c:pt idx="47">
                  <c:v>31.8</c:v>
                </c:pt>
              </c:numCache>
            </c:numRef>
          </c:val>
          <c:extLst>
            <c:ext xmlns:c16="http://schemas.microsoft.com/office/drawing/2014/chart" uri="{C3380CC4-5D6E-409C-BE32-E72D297353CC}">
              <c16:uniqueId val="{00000005-3546-4BBB-89E8-052E6230B8C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EGEMSA</c:v>
                </c:pt>
                <c:pt idx="10">
                  <c:v>TERMOCHILCA S.A.C.</c:v>
                </c:pt>
                <c:pt idx="11">
                  <c:v>CHINANGO S.A.C.</c:v>
                </c:pt>
                <c:pt idx="12">
                  <c:v>SAN GABAN</c:v>
                </c:pt>
                <c:pt idx="13">
                  <c:v>EGASA</c:v>
                </c:pt>
                <c:pt idx="14">
                  <c:v>INLAND ENERGY SAC</c:v>
                </c:pt>
                <c:pt idx="15">
                  <c:v>EGEJUNIN</c:v>
                </c:pt>
                <c:pt idx="16">
                  <c:v>GENERADORA DE ENERGÍA DEL PERÚ</c:v>
                </c:pt>
                <c:pt idx="17">
                  <c:v>ENERGIA RENOVABLE DEL SUR S.A.</c:v>
                </c:pt>
                <c:pt idx="18">
                  <c:v>EMPRESA DE GENERACION HUANZA</c:v>
                </c:pt>
                <c:pt idx="19">
                  <c:v>LA VIRGEN</c:v>
                </c:pt>
                <c:pt idx="20">
                  <c:v>ENEL GENERACION PIURA S.A.</c:v>
                </c:pt>
                <c:pt idx="21">
                  <c:v>PARQUE EOLICO TRES HERMANAS S.A.C.</c:v>
                </c:pt>
                <c:pt idx="22">
                  <c:v>SDF ENERGIA SAC</c:v>
                </c:pt>
                <c:pt idx="23">
                  <c:v>ENERGÍA EÓLICA S.A.</c:v>
                </c:pt>
                <c:pt idx="24">
                  <c:v>GENERACIÓN ANDINA S.A.C.</c:v>
                </c:pt>
                <c:pt idx="25">
                  <c:v>SINERSA</c:v>
                </c:pt>
                <c:pt idx="26">
                  <c:v>GM OPERACIONES S.A.C.</c:v>
                </c:pt>
                <c:pt idx="27">
                  <c:v>GR CORTARRAMA SOCIEDAD ANONIMA CERRADA</c:v>
                </c:pt>
                <c:pt idx="28">
                  <c:v>EMPRESA DE GENERACION ELECTRICA RIO BAÑOS S.A.C.</c:v>
                </c:pt>
                <c:pt idx="29">
                  <c:v>EMPRESA ELECTRICA AGUA AZUL</c:v>
                </c:pt>
                <c:pt idx="30">
                  <c:v>ANDEAN POWER S.A.C.</c:v>
                </c:pt>
                <c:pt idx="31">
                  <c:v>CELEPSA RENOVABLES S.R.L.</c:v>
                </c:pt>
                <c:pt idx="32">
                  <c:v>EMPRESA ELECTRICA RIO DOBLE</c:v>
                </c:pt>
                <c:pt idx="33">
                  <c:v>HIDROELECTRICA HUANCHOR S.A.C.</c:v>
                </c:pt>
                <c:pt idx="34">
                  <c:v>HUAURA POWER GROUP S.A.</c:v>
                </c:pt>
                <c:pt idx="35">
                  <c:v>EGESUR</c:v>
                </c:pt>
                <c:pt idx="36">
                  <c:v>PERUANA DE INVERSIONES EN ENERGIAS RENOVABLES S.A.</c:v>
                </c:pt>
                <c:pt idx="37">
                  <c:v>PARQUE EOLICO MARCONA S.A.C.</c:v>
                </c:pt>
                <c:pt idx="38">
                  <c:v>PETRAMAS</c:v>
                </c:pt>
                <c:pt idx="39">
                  <c:v>BIOENERGIA DEL CHIRA S.A.</c:v>
                </c:pt>
                <c:pt idx="40">
                  <c:v>AGRO INDUSTRIAL PARAMONGA S.A.</c:v>
                </c:pt>
                <c:pt idx="41">
                  <c:v>EMPRESA DE GENERACION ELECTRICA SANTA ANA S.A.C.</c:v>
                </c:pt>
                <c:pt idx="42">
                  <c:v>PANAMERICANA  SOLAR SAC.</c:v>
                </c:pt>
                <c:pt idx="43">
                  <c:v>AGROAURORA S.A.C.</c:v>
                </c:pt>
                <c:pt idx="44">
                  <c:v>TACNA SOLAR SAC.</c:v>
                </c:pt>
                <c:pt idx="45">
                  <c:v>GR TARUCA SOCIEDAD ANONIMA CERRADA</c:v>
                </c:pt>
                <c:pt idx="46">
                  <c:v>MOQUEGUA FV S.A.C.</c:v>
                </c:pt>
                <c:pt idx="47">
                  <c:v>TERMOSELVA</c:v>
                </c:pt>
                <c:pt idx="48">
                  <c:v>MAJES ARCUS S.A.C.</c:v>
                </c:pt>
                <c:pt idx="49">
                  <c:v>REPARTICIÓN ARCUS S.A.C.</c:v>
                </c:pt>
                <c:pt idx="50">
                  <c:v>EMPRESA DE GENERACION ELECTRICA CANCHAYLLO SAC</c:v>
                </c:pt>
                <c:pt idx="51">
                  <c:v>GR PAINO SOCIEDAD ANONIMA CERRADA</c:v>
                </c:pt>
                <c:pt idx="52">
                  <c:v>AGROINDUSTRIAS SAN JACINTO S.A.A.</c:v>
                </c:pt>
                <c:pt idx="53">
                  <c:v>INVERSIONES SHAQSHA S.A.C.</c:v>
                </c:pt>
                <c:pt idx="54">
                  <c:v>HIDROCAÑETE S.A.</c:v>
                </c:pt>
                <c:pt idx="55">
                  <c:v>MAJA ENERGIA S.A.C.</c:v>
                </c:pt>
                <c:pt idx="56">
                  <c:v>ELECTRICA YANAPAMPA SAC</c:v>
                </c:pt>
                <c:pt idx="57">
                  <c:v>CENTRALES SANTA ROSA S.A.C.</c:v>
                </c:pt>
                <c:pt idx="58">
                  <c:v>SAMAY I S.A.C</c:v>
                </c:pt>
                <c:pt idx="59">
                  <c:v>ASOCIACIÓN SANTA LUCIA DE CHACAS</c:v>
                </c:pt>
                <c:pt idx="60">
                  <c:v>MINERA CERRO VERDE</c:v>
                </c:pt>
                <c:pt idx="61">
                  <c:v>COLCA SOLAR S.A.C.</c:v>
                </c:pt>
                <c:pt idx="62">
                  <c:v>KONDU SAC</c:v>
                </c:pt>
                <c:pt idx="63">
                  <c:v>SHOUGESA</c:v>
                </c:pt>
                <c:pt idx="64">
                  <c:v>INFRAESTRUCTURAS Y ENERGIAS DEL PERU S.A.C.</c:v>
                </c:pt>
              </c:strCache>
            </c:strRef>
          </c:cat>
          <c:val>
            <c:numRef>
              <c:f>EVO_PRO_ENE!$J$188:$J$252</c:f>
              <c:numCache>
                <c:formatCode>General</c:formatCode>
                <c:ptCount val="65"/>
                <c:pt idx="0">
                  <c:v>257370.4</c:v>
                </c:pt>
                <c:pt idx="1">
                  <c:v>200224.2</c:v>
                </c:pt>
                <c:pt idx="2">
                  <c:v>160909.76000000001</c:v>
                </c:pt>
                <c:pt idx="3">
                  <c:v>110531.7</c:v>
                </c:pt>
                <c:pt idx="4">
                  <c:v>89712.05</c:v>
                </c:pt>
                <c:pt idx="5">
                  <c:v>87104.75</c:v>
                </c:pt>
                <c:pt idx="6">
                  <c:v>71999.3</c:v>
                </c:pt>
                <c:pt idx="7">
                  <c:v>57490.1</c:v>
                </c:pt>
                <c:pt idx="8">
                  <c:v>37419.85</c:v>
                </c:pt>
                <c:pt idx="9">
                  <c:v>31695.65</c:v>
                </c:pt>
                <c:pt idx="10">
                  <c:v>31065.35</c:v>
                </c:pt>
                <c:pt idx="11">
                  <c:v>30551.8</c:v>
                </c:pt>
                <c:pt idx="12">
                  <c:v>20669.150000000001</c:v>
                </c:pt>
                <c:pt idx="13">
                  <c:v>19678.8</c:v>
                </c:pt>
                <c:pt idx="14">
                  <c:v>17203.900000000001</c:v>
                </c:pt>
                <c:pt idx="15">
                  <c:v>12950.15</c:v>
                </c:pt>
                <c:pt idx="16">
                  <c:v>12471.9</c:v>
                </c:pt>
                <c:pt idx="17">
                  <c:v>10632.15</c:v>
                </c:pt>
                <c:pt idx="18">
                  <c:v>9392.25</c:v>
                </c:pt>
                <c:pt idx="19">
                  <c:v>9187.2000000000007</c:v>
                </c:pt>
                <c:pt idx="20">
                  <c:v>7452.15</c:v>
                </c:pt>
                <c:pt idx="21">
                  <c:v>7280.55</c:v>
                </c:pt>
                <c:pt idx="22">
                  <c:v>6068.2</c:v>
                </c:pt>
                <c:pt idx="23">
                  <c:v>5564.8</c:v>
                </c:pt>
                <c:pt idx="24">
                  <c:v>5461.25</c:v>
                </c:pt>
                <c:pt idx="25">
                  <c:v>5439.2</c:v>
                </c:pt>
                <c:pt idx="26">
                  <c:v>4945.1499999999996</c:v>
                </c:pt>
                <c:pt idx="27">
                  <c:v>4044.45</c:v>
                </c:pt>
                <c:pt idx="28">
                  <c:v>3836.6</c:v>
                </c:pt>
                <c:pt idx="29">
                  <c:v>3705.8</c:v>
                </c:pt>
                <c:pt idx="30">
                  <c:v>3647.75</c:v>
                </c:pt>
                <c:pt idx="31">
                  <c:v>3524.2</c:v>
                </c:pt>
                <c:pt idx="32">
                  <c:v>3521.25</c:v>
                </c:pt>
                <c:pt idx="33">
                  <c:v>3481.1</c:v>
                </c:pt>
                <c:pt idx="34">
                  <c:v>3324.65</c:v>
                </c:pt>
                <c:pt idx="35">
                  <c:v>3284.3355000000001</c:v>
                </c:pt>
                <c:pt idx="36">
                  <c:v>2593.25</c:v>
                </c:pt>
                <c:pt idx="37">
                  <c:v>2516.9</c:v>
                </c:pt>
                <c:pt idx="38">
                  <c:v>2162.15</c:v>
                </c:pt>
                <c:pt idx="39">
                  <c:v>1853.25</c:v>
                </c:pt>
                <c:pt idx="40">
                  <c:v>1852.25</c:v>
                </c:pt>
                <c:pt idx="41">
                  <c:v>1686.5</c:v>
                </c:pt>
                <c:pt idx="42">
                  <c:v>1500.5</c:v>
                </c:pt>
                <c:pt idx="43">
                  <c:v>1424.86</c:v>
                </c:pt>
                <c:pt idx="44">
                  <c:v>1390.9</c:v>
                </c:pt>
                <c:pt idx="45">
                  <c:v>1254.75</c:v>
                </c:pt>
                <c:pt idx="46">
                  <c:v>1225.0999999999999</c:v>
                </c:pt>
                <c:pt idx="47">
                  <c:v>1184.7</c:v>
                </c:pt>
                <c:pt idx="48">
                  <c:v>1081.8</c:v>
                </c:pt>
                <c:pt idx="49">
                  <c:v>1003.7</c:v>
                </c:pt>
                <c:pt idx="50">
                  <c:v>987.85</c:v>
                </c:pt>
                <c:pt idx="51">
                  <c:v>886.25</c:v>
                </c:pt>
                <c:pt idx="52">
                  <c:v>797.77824999999996</c:v>
                </c:pt>
                <c:pt idx="53">
                  <c:v>768.2</c:v>
                </c:pt>
                <c:pt idx="54">
                  <c:v>675.3</c:v>
                </c:pt>
                <c:pt idx="55">
                  <c:v>635</c:v>
                </c:pt>
                <c:pt idx="56">
                  <c:v>586.6</c:v>
                </c:pt>
                <c:pt idx="57">
                  <c:v>489</c:v>
                </c:pt>
                <c:pt idx="58">
                  <c:v>441.9</c:v>
                </c:pt>
                <c:pt idx="59">
                  <c:v>384</c:v>
                </c:pt>
                <c:pt idx="60">
                  <c:v>205.65</c:v>
                </c:pt>
                <c:pt idx="61">
                  <c:v>38.700000000000003</c:v>
                </c:pt>
                <c:pt idx="62">
                  <c:v>11.95</c:v>
                </c:pt>
                <c:pt idx="63">
                  <c:v>8.4749999999999996</c:v>
                </c:pt>
                <c:pt idx="64">
                  <c:v>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532-4DE6-8A2D-FD10D885020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564.4</c:v>
                </c:pt>
                <c:pt idx="1">
                  <c:v>558.6</c:v>
                </c:pt>
                <c:pt idx="2">
                  <c:v>513.6</c:v>
                </c:pt>
                <c:pt idx="3">
                  <c:v>510.5</c:v>
                </c:pt>
                <c:pt idx="4">
                  <c:v>520.1</c:v>
                </c:pt>
                <c:pt idx="5">
                  <c:v>516.9</c:v>
                </c:pt>
                <c:pt idx="6">
                  <c:v>516.4</c:v>
                </c:pt>
                <c:pt idx="7">
                  <c:v>517.79999999999995</c:v>
                </c:pt>
                <c:pt idx="8">
                  <c:v>511.3</c:v>
                </c:pt>
                <c:pt idx="9">
                  <c:v>516.29999999999995</c:v>
                </c:pt>
                <c:pt idx="10">
                  <c:v>517.6</c:v>
                </c:pt>
                <c:pt idx="11">
                  <c:v>588.20000000000005</c:v>
                </c:pt>
                <c:pt idx="12">
                  <c:v>553.20000000000005</c:v>
                </c:pt>
                <c:pt idx="13">
                  <c:v>586.1</c:v>
                </c:pt>
                <c:pt idx="14">
                  <c:v>582.6</c:v>
                </c:pt>
                <c:pt idx="15">
                  <c:v>630</c:v>
                </c:pt>
                <c:pt idx="16">
                  <c:v>627.70000000000005</c:v>
                </c:pt>
                <c:pt idx="17">
                  <c:v>627.9</c:v>
                </c:pt>
                <c:pt idx="18">
                  <c:v>626.70000000000005</c:v>
                </c:pt>
                <c:pt idx="19">
                  <c:v>629.20000000000005</c:v>
                </c:pt>
                <c:pt idx="20">
                  <c:v>644.5</c:v>
                </c:pt>
                <c:pt idx="21">
                  <c:v>682.8</c:v>
                </c:pt>
                <c:pt idx="22">
                  <c:v>678.2</c:v>
                </c:pt>
                <c:pt idx="23">
                  <c:v>666.9</c:v>
                </c:pt>
                <c:pt idx="24">
                  <c:v>663.4</c:v>
                </c:pt>
                <c:pt idx="25">
                  <c:v>664.4</c:v>
                </c:pt>
                <c:pt idx="26">
                  <c:v>672.2</c:v>
                </c:pt>
                <c:pt idx="27">
                  <c:v>670.9</c:v>
                </c:pt>
                <c:pt idx="28">
                  <c:v>657.6</c:v>
                </c:pt>
                <c:pt idx="29">
                  <c:v>702.8</c:v>
                </c:pt>
                <c:pt idx="30">
                  <c:v>691.5</c:v>
                </c:pt>
                <c:pt idx="31">
                  <c:v>691.1</c:v>
                </c:pt>
                <c:pt idx="32">
                  <c:v>694.8</c:v>
                </c:pt>
                <c:pt idx="33">
                  <c:v>707.4</c:v>
                </c:pt>
                <c:pt idx="34">
                  <c:v>703.1</c:v>
                </c:pt>
                <c:pt idx="35">
                  <c:v>702.2</c:v>
                </c:pt>
                <c:pt idx="36">
                  <c:v>689.5</c:v>
                </c:pt>
                <c:pt idx="37">
                  <c:v>686.6</c:v>
                </c:pt>
                <c:pt idx="38">
                  <c:v>682.2</c:v>
                </c:pt>
                <c:pt idx="39">
                  <c:v>673.2</c:v>
                </c:pt>
                <c:pt idx="40">
                  <c:v>667.3</c:v>
                </c:pt>
                <c:pt idx="41">
                  <c:v>653.4</c:v>
                </c:pt>
                <c:pt idx="42">
                  <c:v>650.4</c:v>
                </c:pt>
                <c:pt idx="43">
                  <c:v>656.2</c:v>
                </c:pt>
                <c:pt idx="44">
                  <c:v>653.29999999999995</c:v>
                </c:pt>
                <c:pt idx="45">
                  <c:v>651.20000000000005</c:v>
                </c:pt>
                <c:pt idx="46">
                  <c:v>529.79999999999995</c:v>
                </c:pt>
                <c:pt idx="47">
                  <c:v>517.6</c:v>
                </c:pt>
              </c:numCache>
            </c:numRef>
          </c:val>
          <c:extLst>
            <c:ext xmlns:c16="http://schemas.microsoft.com/office/drawing/2014/chart" uri="{C3380CC4-5D6E-409C-BE32-E72D297353CC}">
              <c16:uniqueId val="{00000000-18F0-4389-A8E9-16420406382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5988.8</c:v>
                </c:pt>
                <c:pt idx="1">
                  <c:v>5753.8</c:v>
                </c:pt>
                <c:pt idx="2">
                  <c:v>5662.6</c:v>
                </c:pt>
                <c:pt idx="3">
                  <c:v>5616.7</c:v>
                </c:pt>
                <c:pt idx="4">
                  <c:v>5491.3</c:v>
                </c:pt>
                <c:pt idx="5">
                  <c:v>5450.4</c:v>
                </c:pt>
                <c:pt idx="6">
                  <c:v>5374.1</c:v>
                </c:pt>
                <c:pt idx="7">
                  <c:v>5405.4</c:v>
                </c:pt>
                <c:pt idx="8">
                  <c:v>5486.7</c:v>
                </c:pt>
                <c:pt idx="9">
                  <c:v>5517.2</c:v>
                </c:pt>
                <c:pt idx="10">
                  <c:v>5458.2</c:v>
                </c:pt>
                <c:pt idx="11">
                  <c:v>5487.9</c:v>
                </c:pt>
                <c:pt idx="12">
                  <c:v>5341.8</c:v>
                </c:pt>
                <c:pt idx="13">
                  <c:v>5183.7</c:v>
                </c:pt>
                <c:pt idx="14">
                  <c:v>5326.6</c:v>
                </c:pt>
                <c:pt idx="15">
                  <c:v>5281.7</c:v>
                </c:pt>
                <c:pt idx="16">
                  <c:v>5577.7</c:v>
                </c:pt>
                <c:pt idx="17">
                  <c:v>5682</c:v>
                </c:pt>
                <c:pt idx="18">
                  <c:v>5830.2</c:v>
                </c:pt>
                <c:pt idx="19">
                  <c:v>5941.6</c:v>
                </c:pt>
                <c:pt idx="20">
                  <c:v>6032.7</c:v>
                </c:pt>
                <c:pt idx="21">
                  <c:v>6052.1</c:v>
                </c:pt>
                <c:pt idx="22">
                  <c:v>6047.4</c:v>
                </c:pt>
                <c:pt idx="23">
                  <c:v>6121.9</c:v>
                </c:pt>
                <c:pt idx="24">
                  <c:v>6050.9</c:v>
                </c:pt>
                <c:pt idx="25">
                  <c:v>6012.1</c:v>
                </c:pt>
                <c:pt idx="26">
                  <c:v>5896.7</c:v>
                </c:pt>
                <c:pt idx="27">
                  <c:v>5990.1</c:v>
                </c:pt>
                <c:pt idx="28">
                  <c:v>6118.1</c:v>
                </c:pt>
                <c:pt idx="29">
                  <c:v>6090</c:v>
                </c:pt>
                <c:pt idx="30">
                  <c:v>6062</c:v>
                </c:pt>
                <c:pt idx="31">
                  <c:v>6172</c:v>
                </c:pt>
                <c:pt idx="32">
                  <c:v>6070.3</c:v>
                </c:pt>
                <c:pt idx="33">
                  <c:v>5966.6</c:v>
                </c:pt>
                <c:pt idx="34">
                  <c:v>5946.9</c:v>
                </c:pt>
                <c:pt idx="35">
                  <c:v>5943.6</c:v>
                </c:pt>
                <c:pt idx="36">
                  <c:v>6101.9</c:v>
                </c:pt>
                <c:pt idx="37">
                  <c:v>6369.6</c:v>
                </c:pt>
                <c:pt idx="38">
                  <c:v>6475.3</c:v>
                </c:pt>
                <c:pt idx="39">
                  <c:v>6435.2</c:v>
                </c:pt>
                <c:pt idx="40">
                  <c:v>6418.4</c:v>
                </c:pt>
                <c:pt idx="41">
                  <c:v>6384.52</c:v>
                </c:pt>
                <c:pt idx="42">
                  <c:v>6352.03</c:v>
                </c:pt>
                <c:pt idx="43">
                  <c:v>6329.4</c:v>
                </c:pt>
                <c:pt idx="44">
                  <c:v>6216.2</c:v>
                </c:pt>
                <c:pt idx="45">
                  <c:v>6068.4</c:v>
                </c:pt>
                <c:pt idx="46">
                  <c:v>6064.9</c:v>
                </c:pt>
                <c:pt idx="47">
                  <c:v>5982.7</c:v>
                </c:pt>
              </c:numCache>
            </c:numRef>
          </c:val>
          <c:extLst>
            <c:ext xmlns:c16="http://schemas.microsoft.com/office/drawing/2014/chart" uri="{C3380CC4-5D6E-409C-BE32-E72D297353CC}">
              <c16:uniqueId val="{00000001-18F0-4389-A8E9-16420406382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534.20000000000005</c:v>
                </c:pt>
                <c:pt idx="1">
                  <c:v>533.9</c:v>
                </c:pt>
                <c:pt idx="2">
                  <c:v>531.70000000000005</c:v>
                </c:pt>
                <c:pt idx="3">
                  <c:v>528.6</c:v>
                </c:pt>
                <c:pt idx="4">
                  <c:v>531.79999999999995</c:v>
                </c:pt>
                <c:pt idx="5">
                  <c:v>536</c:v>
                </c:pt>
                <c:pt idx="6">
                  <c:v>529</c:v>
                </c:pt>
                <c:pt idx="7">
                  <c:v>534.29999999999995</c:v>
                </c:pt>
                <c:pt idx="8">
                  <c:v>541.79999999999995</c:v>
                </c:pt>
                <c:pt idx="9">
                  <c:v>533.1</c:v>
                </c:pt>
                <c:pt idx="10">
                  <c:v>521.1</c:v>
                </c:pt>
                <c:pt idx="11">
                  <c:v>559.4</c:v>
                </c:pt>
                <c:pt idx="12">
                  <c:v>641.70000000000005</c:v>
                </c:pt>
                <c:pt idx="13">
                  <c:v>759.2</c:v>
                </c:pt>
                <c:pt idx="14">
                  <c:v>875.4</c:v>
                </c:pt>
                <c:pt idx="15">
                  <c:v>918.5</c:v>
                </c:pt>
                <c:pt idx="16">
                  <c:v>938.8</c:v>
                </c:pt>
                <c:pt idx="17">
                  <c:v>956</c:v>
                </c:pt>
                <c:pt idx="18">
                  <c:v>956.4</c:v>
                </c:pt>
                <c:pt idx="19">
                  <c:v>884.5</c:v>
                </c:pt>
                <c:pt idx="20">
                  <c:v>962.9</c:v>
                </c:pt>
                <c:pt idx="21">
                  <c:v>985.4</c:v>
                </c:pt>
                <c:pt idx="22">
                  <c:v>963</c:v>
                </c:pt>
                <c:pt idx="23">
                  <c:v>989.8</c:v>
                </c:pt>
                <c:pt idx="24">
                  <c:v>932.4</c:v>
                </c:pt>
                <c:pt idx="25">
                  <c:v>952.3</c:v>
                </c:pt>
                <c:pt idx="26">
                  <c:v>970.9</c:v>
                </c:pt>
                <c:pt idx="27">
                  <c:v>842.8</c:v>
                </c:pt>
                <c:pt idx="28">
                  <c:v>800.7</c:v>
                </c:pt>
                <c:pt idx="29">
                  <c:v>757.7</c:v>
                </c:pt>
                <c:pt idx="30">
                  <c:v>712.3</c:v>
                </c:pt>
                <c:pt idx="31">
                  <c:v>687.1</c:v>
                </c:pt>
                <c:pt idx="32">
                  <c:v>693.5</c:v>
                </c:pt>
                <c:pt idx="33">
                  <c:v>616.29999999999995</c:v>
                </c:pt>
                <c:pt idx="34">
                  <c:v>578</c:v>
                </c:pt>
                <c:pt idx="35">
                  <c:v>542.70000000000005</c:v>
                </c:pt>
                <c:pt idx="36">
                  <c:v>526.4</c:v>
                </c:pt>
                <c:pt idx="37">
                  <c:v>521.79999999999995</c:v>
                </c:pt>
                <c:pt idx="38">
                  <c:v>528.70000000000005</c:v>
                </c:pt>
                <c:pt idx="39">
                  <c:v>527.79999999999995</c:v>
                </c:pt>
                <c:pt idx="40">
                  <c:v>532</c:v>
                </c:pt>
                <c:pt idx="41">
                  <c:v>528.4</c:v>
                </c:pt>
                <c:pt idx="42">
                  <c:v>527.79999999999995</c:v>
                </c:pt>
                <c:pt idx="43">
                  <c:v>529.20000000000005</c:v>
                </c:pt>
                <c:pt idx="44">
                  <c:v>531.70000000000005</c:v>
                </c:pt>
                <c:pt idx="45">
                  <c:v>520.5</c:v>
                </c:pt>
                <c:pt idx="46">
                  <c:v>539.20000000000005</c:v>
                </c:pt>
                <c:pt idx="47">
                  <c:v>526.4</c:v>
                </c:pt>
              </c:numCache>
            </c:numRef>
          </c:val>
          <c:extLst>
            <c:ext xmlns:c16="http://schemas.microsoft.com/office/drawing/2014/chart" uri="{C3380CC4-5D6E-409C-BE32-E72D297353CC}">
              <c16:uniqueId val="{00000002-18F0-4389-A8E9-1642040638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4415.2</c:v>
                </c:pt>
                <c:pt idx="1">
                  <c:v>4335.6000000000004</c:v>
                </c:pt>
                <c:pt idx="2">
                  <c:v>4340.8</c:v>
                </c:pt>
                <c:pt idx="3">
                  <c:v>4307.2</c:v>
                </c:pt>
                <c:pt idx="4">
                  <c:v>4214.3999999999996</c:v>
                </c:pt>
                <c:pt idx="5">
                  <c:v>4219.3999999999996</c:v>
                </c:pt>
                <c:pt idx="6">
                  <c:v>4228.2</c:v>
                </c:pt>
                <c:pt idx="7">
                  <c:v>4226.3</c:v>
                </c:pt>
                <c:pt idx="8">
                  <c:v>4191.1000000000004</c:v>
                </c:pt>
                <c:pt idx="9">
                  <c:v>4151.8999999999996</c:v>
                </c:pt>
                <c:pt idx="10">
                  <c:v>4073.9</c:v>
                </c:pt>
                <c:pt idx="11">
                  <c:v>4204.1000000000004</c:v>
                </c:pt>
                <c:pt idx="12">
                  <c:v>4050.9</c:v>
                </c:pt>
                <c:pt idx="13">
                  <c:v>3996.9</c:v>
                </c:pt>
                <c:pt idx="14">
                  <c:v>4178.2</c:v>
                </c:pt>
                <c:pt idx="15">
                  <c:v>4159.2</c:v>
                </c:pt>
                <c:pt idx="16">
                  <c:v>4330.5</c:v>
                </c:pt>
                <c:pt idx="17">
                  <c:v>4451.2</c:v>
                </c:pt>
                <c:pt idx="18">
                  <c:v>4479.3999999999996</c:v>
                </c:pt>
                <c:pt idx="19">
                  <c:v>4387.1000000000004</c:v>
                </c:pt>
                <c:pt idx="20">
                  <c:v>4546.6000000000004</c:v>
                </c:pt>
                <c:pt idx="21">
                  <c:v>4537.3999999999996</c:v>
                </c:pt>
                <c:pt idx="22">
                  <c:v>4517.8</c:v>
                </c:pt>
                <c:pt idx="23">
                  <c:v>4538.3999999999996</c:v>
                </c:pt>
                <c:pt idx="24">
                  <c:v>4536.8999999999996</c:v>
                </c:pt>
                <c:pt idx="25">
                  <c:v>4546.7</c:v>
                </c:pt>
                <c:pt idx="26">
                  <c:v>4406.3</c:v>
                </c:pt>
                <c:pt idx="27">
                  <c:v>4513.7</c:v>
                </c:pt>
                <c:pt idx="28">
                  <c:v>4511.1000000000004</c:v>
                </c:pt>
                <c:pt idx="29">
                  <c:v>4454.8999999999996</c:v>
                </c:pt>
                <c:pt idx="30">
                  <c:v>4500.8999999999996</c:v>
                </c:pt>
                <c:pt idx="31">
                  <c:v>4547.2</c:v>
                </c:pt>
                <c:pt idx="32">
                  <c:v>4530</c:v>
                </c:pt>
                <c:pt idx="33">
                  <c:v>4433.8999999999996</c:v>
                </c:pt>
                <c:pt idx="34">
                  <c:v>4459.7</c:v>
                </c:pt>
                <c:pt idx="35">
                  <c:v>4400.8999999999996</c:v>
                </c:pt>
                <c:pt idx="36">
                  <c:v>4503.8999999999996</c:v>
                </c:pt>
                <c:pt idx="37">
                  <c:v>4610.8</c:v>
                </c:pt>
                <c:pt idx="38">
                  <c:v>4683.3999999999996</c:v>
                </c:pt>
                <c:pt idx="39">
                  <c:v>4661</c:v>
                </c:pt>
                <c:pt idx="40">
                  <c:v>4644.2</c:v>
                </c:pt>
                <c:pt idx="41">
                  <c:v>4623.8999999999996</c:v>
                </c:pt>
                <c:pt idx="42">
                  <c:v>4585.3</c:v>
                </c:pt>
                <c:pt idx="43">
                  <c:v>4607.1000000000004</c:v>
                </c:pt>
                <c:pt idx="44">
                  <c:v>4553.3</c:v>
                </c:pt>
                <c:pt idx="45">
                  <c:v>4458.8999999999996</c:v>
                </c:pt>
                <c:pt idx="46">
                  <c:v>4383.5</c:v>
                </c:pt>
                <c:pt idx="47">
                  <c:v>4290.8</c:v>
                </c:pt>
              </c:numCache>
            </c:numRef>
          </c:val>
          <c:extLst>
            <c:ext xmlns:c16="http://schemas.microsoft.com/office/drawing/2014/chart" uri="{C3380CC4-5D6E-409C-BE32-E72D297353CC}">
              <c16:uniqueId val="{00000000-E78E-491F-9E77-80D5A2BD6C6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2423.6999999999998</c:v>
                </c:pt>
                <c:pt idx="1">
                  <c:v>2243.6</c:v>
                </c:pt>
                <c:pt idx="2">
                  <c:v>2113.8000000000002</c:v>
                </c:pt>
                <c:pt idx="3">
                  <c:v>2090.4</c:v>
                </c:pt>
                <c:pt idx="4">
                  <c:v>2022.3</c:v>
                </c:pt>
                <c:pt idx="5">
                  <c:v>1986.4</c:v>
                </c:pt>
                <c:pt idx="6">
                  <c:v>1911.4</c:v>
                </c:pt>
                <c:pt idx="7">
                  <c:v>1944.7</c:v>
                </c:pt>
                <c:pt idx="8">
                  <c:v>2083</c:v>
                </c:pt>
                <c:pt idx="9">
                  <c:v>2118.8000000000002</c:v>
                </c:pt>
                <c:pt idx="10">
                  <c:v>2113.3000000000002</c:v>
                </c:pt>
                <c:pt idx="11">
                  <c:v>2110.9</c:v>
                </c:pt>
                <c:pt idx="12">
                  <c:v>2046.5</c:v>
                </c:pt>
                <c:pt idx="13">
                  <c:v>1998.1</c:v>
                </c:pt>
                <c:pt idx="14">
                  <c:v>1940.5</c:v>
                </c:pt>
                <c:pt idx="15">
                  <c:v>1955.8</c:v>
                </c:pt>
                <c:pt idx="16">
                  <c:v>2101.3000000000002</c:v>
                </c:pt>
                <c:pt idx="17">
                  <c:v>2113.8000000000002</c:v>
                </c:pt>
                <c:pt idx="18">
                  <c:v>2259.9</c:v>
                </c:pt>
                <c:pt idx="19">
                  <c:v>2428.1</c:v>
                </c:pt>
                <c:pt idx="20">
                  <c:v>2438</c:v>
                </c:pt>
                <c:pt idx="21">
                  <c:v>2440.3000000000002</c:v>
                </c:pt>
                <c:pt idx="22">
                  <c:v>2374.1999999999998</c:v>
                </c:pt>
                <c:pt idx="23">
                  <c:v>2368.1</c:v>
                </c:pt>
                <c:pt idx="24">
                  <c:v>2328</c:v>
                </c:pt>
                <c:pt idx="25">
                  <c:v>2299.3000000000002</c:v>
                </c:pt>
                <c:pt idx="26">
                  <c:v>2303.9</c:v>
                </c:pt>
                <c:pt idx="27">
                  <c:v>2233.5</c:v>
                </c:pt>
                <c:pt idx="28">
                  <c:v>2312.1</c:v>
                </c:pt>
                <c:pt idx="29">
                  <c:v>2423.5</c:v>
                </c:pt>
                <c:pt idx="30">
                  <c:v>2367</c:v>
                </c:pt>
                <c:pt idx="31">
                  <c:v>2485.1</c:v>
                </c:pt>
                <c:pt idx="32">
                  <c:v>2455</c:v>
                </c:pt>
                <c:pt idx="33">
                  <c:v>2453.6</c:v>
                </c:pt>
                <c:pt idx="34">
                  <c:v>2403.1999999999998</c:v>
                </c:pt>
                <c:pt idx="35">
                  <c:v>2421.4</c:v>
                </c:pt>
                <c:pt idx="36">
                  <c:v>2483.6</c:v>
                </c:pt>
                <c:pt idx="37">
                  <c:v>2652.8</c:v>
                </c:pt>
                <c:pt idx="38">
                  <c:v>2714.7</c:v>
                </c:pt>
                <c:pt idx="39">
                  <c:v>2699.3</c:v>
                </c:pt>
                <c:pt idx="40">
                  <c:v>2731.9</c:v>
                </c:pt>
                <c:pt idx="41">
                  <c:v>2708.92</c:v>
                </c:pt>
                <c:pt idx="42">
                  <c:v>2738.43</c:v>
                </c:pt>
                <c:pt idx="43">
                  <c:v>2747.8</c:v>
                </c:pt>
                <c:pt idx="44">
                  <c:v>2711.4</c:v>
                </c:pt>
                <c:pt idx="45">
                  <c:v>2653.8</c:v>
                </c:pt>
                <c:pt idx="46">
                  <c:v>2649.3</c:v>
                </c:pt>
                <c:pt idx="47">
                  <c:v>2677.9</c:v>
                </c:pt>
              </c:numCache>
            </c:numRef>
          </c:val>
          <c:extLst>
            <c:ext xmlns:c16="http://schemas.microsoft.com/office/drawing/2014/chart" uri="{C3380CC4-5D6E-409C-BE32-E72D297353CC}">
              <c16:uniqueId val="{00000001-E78E-491F-9E77-80D5A2BD6C6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25.2</c:v>
                </c:pt>
                <c:pt idx="12">
                  <c:v>108.1</c:v>
                </c:pt>
                <c:pt idx="13">
                  <c:v>230.3</c:v>
                </c:pt>
                <c:pt idx="14">
                  <c:v>342.7</c:v>
                </c:pt>
                <c:pt idx="15">
                  <c:v>384.6</c:v>
                </c:pt>
                <c:pt idx="16">
                  <c:v>403.5</c:v>
                </c:pt>
                <c:pt idx="17">
                  <c:v>424.3</c:v>
                </c:pt>
                <c:pt idx="18">
                  <c:v>434.9</c:v>
                </c:pt>
                <c:pt idx="19">
                  <c:v>439.2</c:v>
                </c:pt>
                <c:pt idx="20">
                  <c:v>432.5</c:v>
                </c:pt>
                <c:pt idx="21">
                  <c:v>452.6</c:v>
                </c:pt>
                <c:pt idx="22">
                  <c:v>447.6</c:v>
                </c:pt>
                <c:pt idx="23">
                  <c:v>456.6</c:v>
                </c:pt>
                <c:pt idx="24">
                  <c:v>400.3</c:v>
                </c:pt>
                <c:pt idx="25">
                  <c:v>421</c:v>
                </c:pt>
                <c:pt idx="26">
                  <c:v>438.7</c:v>
                </c:pt>
                <c:pt idx="27">
                  <c:v>313.7</c:v>
                </c:pt>
                <c:pt idx="28">
                  <c:v>267.10000000000002</c:v>
                </c:pt>
                <c:pt idx="29">
                  <c:v>221.1</c:v>
                </c:pt>
                <c:pt idx="30">
                  <c:v>183.3</c:v>
                </c:pt>
                <c:pt idx="31">
                  <c:v>147</c:v>
                </c:pt>
                <c:pt idx="32">
                  <c:v>160.19999999999999</c:v>
                </c:pt>
                <c:pt idx="33">
                  <c:v>84.5</c:v>
                </c:pt>
                <c:pt idx="34">
                  <c:v>44.4</c:v>
                </c:pt>
                <c:pt idx="35">
                  <c:v>10.6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78E-491F-9E77-80D5A2BD6C6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248.5</c:v>
                </c:pt>
                <c:pt idx="1">
                  <c:v>267.10000000000002</c:v>
                </c:pt>
                <c:pt idx="2">
                  <c:v>253.3</c:v>
                </c:pt>
                <c:pt idx="3">
                  <c:v>258.2</c:v>
                </c:pt>
                <c:pt idx="4">
                  <c:v>306.5</c:v>
                </c:pt>
                <c:pt idx="5">
                  <c:v>297.5</c:v>
                </c:pt>
                <c:pt idx="6">
                  <c:v>279.89999999999998</c:v>
                </c:pt>
                <c:pt idx="7">
                  <c:v>286.5</c:v>
                </c:pt>
                <c:pt idx="8">
                  <c:v>265.7</c:v>
                </c:pt>
                <c:pt idx="9">
                  <c:v>295.89999999999998</c:v>
                </c:pt>
                <c:pt idx="10">
                  <c:v>309.60000000000002</c:v>
                </c:pt>
                <c:pt idx="11">
                  <c:v>295.3</c:v>
                </c:pt>
                <c:pt idx="12">
                  <c:v>331.2</c:v>
                </c:pt>
                <c:pt idx="13">
                  <c:v>303.7</c:v>
                </c:pt>
                <c:pt idx="14">
                  <c:v>323.2</c:v>
                </c:pt>
                <c:pt idx="15">
                  <c:v>330.6</c:v>
                </c:pt>
                <c:pt idx="16">
                  <c:v>308.89999999999998</c:v>
                </c:pt>
                <c:pt idx="17">
                  <c:v>276.60000000000002</c:v>
                </c:pt>
                <c:pt idx="18">
                  <c:v>239.1</c:v>
                </c:pt>
                <c:pt idx="19">
                  <c:v>200.9</c:v>
                </c:pt>
                <c:pt idx="20">
                  <c:v>223</c:v>
                </c:pt>
                <c:pt idx="21">
                  <c:v>290</c:v>
                </c:pt>
                <c:pt idx="22">
                  <c:v>349</c:v>
                </c:pt>
                <c:pt idx="23">
                  <c:v>415.5</c:v>
                </c:pt>
                <c:pt idx="24">
                  <c:v>381.5</c:v>
                </c:pt>
                <c:pt idx="25">
                  <c:v>361.8</c:v>
                </c:pt>
                <c:pt idx="26">
                  <c:v>390.9</c:v>
                </c:pt>
                <c:pt idx="27">
                  <c:v>442.9</c:v>
                </c:pt>
                <c:pt idx="28">
                  <c:v>486.1</c:v>
                </c:pt>
                <c:pt idx="29">
                  <c:v>451</c:v>
                </c:pt>
                <c:pt idx="30">
                  <c:v>414.6</c:v>
                </c:pt>
                <c:pt idx="31">
                  <c:v>370.9</c:v>
                </c:pt>
                <c:pt idx="32">
                  <c:v>313.39999999999998</c:v>
                </c:pt>
                <c:pt idx="33">
                  <c:v>318.3</c:v>
                </c:pt>
                <c:pt idx="34">
                  <c:v>320.7</c:v>
                </c:pt>
                <c:pt idx="35">
                  <c:v>355.6</c:v>
                </c:pt>
                <c:pt idx="36">
                  <c:v>330.3</c:v>
                </c:pt>
                <c:pt idx="37">
                  <c:v>314.39999999999998</c:v>
                </c:pt>
                <c:pt idx="38">
                  <c:v>288.10000000000002</c:v>
                </c:pt>
                <c:pt idx="39">
                  <c:v>275.89999999999998</c:v>
                </c:pt>
                <c:pt idx="40">
                  <c:v>241.6</c:v>
                </c:pt>
                <c:pt idx="41">
                  <c:v>233.5</c:v>
                </c:pt>
                <c:pt idx="42">
                  <c:v>206.5</c:v>
                </c:pt>
                <c:pt idx="43">
                  <c:v>159.9</c:v>
                </c:pt>
                <c:pt idx="44">
                  <c:v>136.5</c:v>
                </c:pt>
                <c:pt idx="45">
                  <c:v>127.4</c:v>
                </c:pt>
                <c:pt idx="46">
                  <c:v>101.1</c:v>
                </c:pt>
                <c:pt idx="47">
                  <c:v>58</c:v>
                </c:pt>
              </c:numCache>
            </c:numRef>
          </c:val>
          <c:extLst>
            <c:ext xmlns:c16="http://schemas.microsoft.com/office/drawing/2014/chart" uri="{C3380CC4-5D6E-409C-BE32-E72D297353CC}">
              <c16:uniqueId val="{00000003-E78E-491F-9E77-80D5A2BD6C6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307.39999999999998</c:v>
                </c:pt>
                <c:pt idx="1">
                  <c:v>304.5</c:v>
                </c:pt>
                <c:pt idx="2">
                  <c:v>305.2</c:v>
                </c:pt>
                <c:pt idx="3">
                  <c:v>304.39999999999998</c:v>
                </c:pt>
                <c:pt idx="4">
                  <c:v>305</c:v>
                </c:pt>
                <c:pt idx="5">
                  <c:v>305.89999999999998</c:v>
                </c:pt>
                <c:pt idx="6">
                  <c:v>305.5</c:v>
                </c:pt>
                <c:pt idx="7">
                  <c:v>305.8</c:v>
                </c:pt>
                <c:pt idx="8">
                  <c:v>304.7</c:v>
                </c:pt>
                <c:pt idx="9">
                  <c:v>304.7</c:v>
                </c:pt>
                <c:pt idx="10">
                  <c:v>308.89999999999998</c:v>
                </c:pt>
                <c:pt idx="11">
                  <c:v>309.7</c:v>
                </c:pt>
                <c:pt idx="12">
                  <c:v>322.7</c:v>
                </c:pt>
                <c:pt idx="13">
                  <c:v>323.7</c:v>
                </c:pt>
                <c:pt idx="14">
                  <c:v>326.8</c:v>
                </c:pt>
                <c:pt idx="15">
                  <c:v>313.10000000000002</c:v>
                </c:pt>
                <c:pt idx="16">
                  <c:v>307.89999999999998</c:v>
                </c:pt>
                <c:pt idx="17">
                  <c:v>310.60000000000002</c:v>
                </c:pt>
                <c:pt idx="18">
                  <c:v>301.60000000000002</c:v>
                </c:pt>
                <c:pt idx="19">
                  <c:v>311.2</c:v>
                </c:pt>
                <c:pt idx="20">
                  <c:v>311.2</c:v>
                </c:pt>
                <c:pt idx="21">
                  <c:v>311.10000000000002</c:v>
                </c:pt>
                <c:pt idx="22">
                  <c:v>311.3</c:v>
                </c:pt>
                <c:pt idx="23">
                  <c:v>311.8</c:v>
                </c:pt>
                <c:pt idx="24">
                  <c:v>311.8</c:v>
                </c:pt>
                <c:pt idx="25">
                  <c:v>313.39999999999998</c:v>
                </c:pt>
                <c:pt idx="26">
                  <c:v>312.89999999999998</c:v>
                </c:pt>
                <c:pt idx="27">
                  <c:v>312.8</c:v>
                </c:pt>
                <c:pt idx="28">
                  <c:v>313.3</c:v>
                </c:pt>
                <c:pt idx="29">
                  <c:v>304.8</c:v>
                </c:pt>
                <c:pt idx="30">
                  <c:v>300.3</c:v>
                </c:pt>
                <c:pt idx="31">
                  <c:v>300.5</c:v>
                </c:pt>
                <c:pt idx="32">
                  <c:v>301</c:v>
                </c:pt>
                <c:pt idx="33">
                  <c:v>302.60000000000002</c:v>
                </c:pt>
                <c:pt idx="34">
                  <c:v>305</c:v>
                </c:pt>
                <c:pt idx="35">
                  <c:v>305.60000000000002</c:v>
                </c:pt>
                <c:pt idx="36">
                  <c:v>305.39999999999998</c:v>
                </c:pt>
                <c:pt idx="37">
                  <c:v>313.89999999999998</c:v>
                </c:pt>
                <c:pt idx="38">
                  <c:v>315.39999999999998</c:v>
                </c:pt>
                <c:pt idx="39">
                  <c:v>314.5</c:v>
                </c:pt>
                <c:pt idx="40">
                  <c:v>314.2</c:v>
                </c:pt>
                <c:pt idx="41">
                  <c:v>319</c:v>
                </c:pt>
                <c:pt idx="42">
                  <c:v>323.8</c:v>
                </c:pt>
                <c:pt idx="43">
                  <c:v>323.7</c:v>
                </c:pt>
                <c:pt idx="44">
                  <c:v>322.7</c:v>
                </c:pt>
                <c:pt idx="45">
                  <c:v>322.3</c:v>
                </c:pt>
                <c:pt idx="46">
                  <c:v>291.10000000000002</c:v>
                </c:pt>
                <c:pt idx="47">
                  <c:v>287</c:v>
                </c:pt>
              </c:numCache>
            </c:numRef>
          </c:val>
          <c:extLst>
            <c:ext xmlns:c16="http://schemas.microsoft.com/office/drawing/2014/chart" uri="{C3380CC4-5D6E-409C-BE32-E72D297353CC}">
              <c16:uniqueId val="{00000000-05E0-4C01-A4B9-8E71CD81627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55.6</c:v>
                </c:pt>
                <c:pt idx="1">
                  <c:v>54.7</c:v>
                </c:pt>
                <c:pt idx="2">
                  <c:v>57.1</c:v>
                </c:pt>
                <c:pt idx="3">
                  <c:v>57.9</c:v>
                </c:pt>
                <c:pt idx="4">
                  <c:v>57.6</c:v>
                </c:pt>
                <c:pt idx="5">
                  <c:v>57.5</c:v>
                </c:pt>
                <c:pt idx="6">
                  <c:v>57.5</c:v>
                </c:pt>
                <c:pt idx="7">
                  <c:v>56.5</c:v>
                </c:pt>
                <c:pt idx="8">
                  <c:v>55.2</c:v>
                </c:pt>
                <c:pt idx="9">
                  <c:v>54.2</c:v>
                </c:pt>
                <c:pt idx="10">
                  <c:v>53.8</c:v>
                </c:pt>
                <c:pt idx="11">
                  <c:v>54.8</c:v>
                </c:pt>
                <c:pt idx="12">
                  <c:v>53.8</c:v>
                </c:pt>
                <c:pt idx="13">
                  <c:v>53.6</c:v>
                </c:pt>
                <c:pt idx="14">
                  <c:v>54</c:v>
                </c:pt>
                <c:pt idx="15">
                  <c:v>55.1</c:v>
                </c:pt>
                <c:pt idx="16">
                  <c:v>54.4</c:v>
                </c:pt>
                <c:pt idx="17">
                  <c:v>54.7</c:v>
                </c:pt>
                <c:pt idx="18">
                  <c:v>53.6</c:v>
                </c:pt>
                <c:pt idx="19">
                  <c:v>54.3</c:v>
                </c:pt>
                <c:pt idx="20">
                  <c:v>53</c:v>
                </c:pt>
                <c:pt idx="21">
                  <c:v>53.8</c:v>
                </c:pt>
                <c:pt idx="22">
                  <c:v>53.8</c:v>
                </c:pt>
                <c:pt idx="23">
                  <c:v>50.6</c:v>
                </c:pt>
                <c:pt idx="24">
                  <c:v>49.8</c:v>
                </c:pt>
                <c:pt idx="25">
                  <c:v>49.3</c:v>
                </c:pt>
                <c:pt idx="26">
                  <c:v>48.9</c:v>
                </c:pt>
                <c:pt idx="27">
                  <c:v>47.3</c:v>
                </c:pt>
                <c:pt idx="28">
                  <c:v>47.1</c:v>
                </c:pt>
                <c:pt idx="29">
                  <c:v>46.9</c:v>
                </c:pt>
                <c:pt idx="30">
                  <c:v>51</c:v>
                </c:pt>
                <c:pt idx="31">
                  <c:v>50.1</c:v>
                </c:pt>
                <c:pt idx="32">
                  <c:v>50.1</c:v>
                </c:pt>
                <c:pt idx="33">
                  <c:v>50.4</c:v>
                </c:pt>
                <c:pt idx="34">
                  <c:v>52.1</c:v>
                </c:pt>
                <c:pt idx="35">
                  <c:v>54.2</c:v>
                </c:pt>
                <c:pt idx="36">
                  <c:v>53.4</c:v>
                </c:pt>
                <c:pt idx="37">
                  <c:v>52.6</c:v>
                </c:pt>
                <c:pt idx="38">
                  <c:v>53.9</c:v>
                </c:pt>
                <c:pt idx="39">
                  <c:v>52.8</c:v>
                </c:pt>
                <c:pt idx="40">
                  <c:v>53.1</c:v>
                </c:pt>
                <c:pt idx="41">
                  <c:v>54.1</c:v>
                </c:pt>
                <c:pt idx="42">
                  <c:v>54.4</c:v>
                </c:pt>
                <c:pt idx="43">
                  <c:v>54.7</c:v>
                </c:pt>
                <c:pt idx="44">
                  <c:v>56.4</c:v>
                </c:pt>
                <c:pt idx="45">
                  <c:v>55.5</c:v>
                </c:pt>
                <c:pt idx="46">
                  <c:v>54.6</c:v>
                </c:pt>
                <c:pt idx="47">
                  <c:v>53.8</c:v>
                </c:pt>
              </c:numCache>
            </c:numRef>
          </c:val>
          <c:extLst>
            <c:ext xmlns:c16="http://schemas.microsoft.com/office/drawing/2014/chart" uri="{C3380CC4-5D6E-409C-BE32-E72D297353CC}">
              <c16:uniqueId val="{00000001-05E0-4C01-A4B9-8E71CD81627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25.2</c:v>
                </c:pt>
                <c:pt idx="12">
                  <c:v>108.1</c:v>
                </c:pt>
                <c:pt idx="13">
                  <c:v>230.3</c:v>
                </c:pt>
                <c:pt idx="14">
                  <c:v>342.7</c:v>
                </c:pt>
                <c:pt idx="15">
                  <c:v>384.6</c:v>
                </c:pt>
                <c:pt idx="16">
                  <c:v>403.5</c:v>
                </c:pt>
                <c:pt idx="17">
                  <c:v>424.3</c:v>
                </c:pt>
                <c:pt idx="18">
                  <c:v>434.9</c:v>
                </c:pt>
                <c:pt idx="19">
                  <c:v>439.2</c:v>
                </c:pt>
                <c:pt idx="20">
                  <c:v>432.5</c:v>
                </c:pt>
                <c:pt idx="21">
                  <c:v>452.6</c:v>
                </c:pt>
                <c:pt idx="22">
                  <c:v>447.6</c:v>
                </c:pt>
                <c:pt idx="23">
                  <c:v>456.6</c:v>
                </c:pt>
                <c:pt idx="24">
                  <c:v>400.3</c:v>
                </c:pt>
                <c:pt idx="25">
                  <c:v>421</c:v>
                </c:pt>
                <c:pt idx="26">
                  <c:v>438.7</c:v>
                </c:pt>
                <c:pt idx="27">
                  <c:v>313.7</c:v>
                </c:pt>
                <c:pt idx="28">
                  <c:v>267.10000000000002</c:v>
                </c:pt>
                <c:pt idx="29">
                  <c:v>221.1</c:v>
                </c:pt>
                <c:pt idx="30">
                  <c:v>183.3</c:v>
                </c:pt>
                <c:pt idx="31">
                  <c:v>147</c:v>
                </c:pt>
                <c:pt idx="32">
                  <c:v>160.19999999999999</c:v>
                </c:pt>
                <c:pt idx="33">
                  <c:v>84.5</c:v>
                </c:pt>
                <c:pt idx="34">
                  <c:v>44.4</c:v>
                </c:pt>
                <c:pt idx="35">
                  <c:v>10.6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5E0-4C01-A4B9-8E71CD81627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248.5</c:v>
                </c:pt>
                <c:pt idx="1">
                  <c:v>267.10000000000002</c:v>
                </c:pt>
                <c:pt idx="2">
                  <c:v>253.3</c:v>
                </c:pt>
                <c:pt idx="3">
                  <c:v>258.2</c:v>
                </c:pt>
                <c:pt idx="4">
                  <c:v>306.5</c:v>
                </c:pt>
                <c:pt idx="5">
                  <c:v>297.5</c:v>
                </c:pt>
                <c:pt idx="6">
                  <c:v>279.89999999999998</c:v>
                </c:pt>
                <c:pt idx="7">
                  <c:v>286.5</c:v>
                </c:pt>
                <c:pt idx="8">
                  <c:v>265.7</c:v>
                </c:pt>
                <c:pt idx="9">
                  <c:v>295.89999999999998</c:v>
                </c:pt>
                <c:pt idx="10">
                  <c:v>309.60000000000002</c:v>
                </c:pt>
                <c:pt idx="11">
                  <c:v>295.3</c:v>
                </c:pt>
                <c:pt idx="12">
                  <c:v>331.2</c:v>
                </c:pt>
                <c:pt idx="13">
                  <c:v>303.7</c:v>
                </c:pt>
                <c:pt idx="14">
                  <c:v>323.2</c:v>
                </c:pt>
                <c:pt idx="15">
                  <c:v>330.6</c:v>
                </c:pt>
                <c:pt idx="16">
                  <c:v>308.89999999999998</c:v>
                </c:pt>
                <c:pt idx="17">
                  <c:v>276.60000000000002</c:v>
                </c:pt>
                <c:pt idx="18">
                  <c:v>239.1</c:v>
                </c:pt>
                <c:pt idx="19">
                  <c:v>200.9</c:v>
                </c:pt>
                <c:pt idx="20">
                  <c:v>223</c:v>
                </c:pt>
                <c:pt idx="21">
                  <c:v>290</c:v>
                </c:pt>
                <c:pt idx="22">
                  <c:v>349</c:v>
                </c:pt>
                <c:pt idx="23">
                  <c:v>415.5</c:v>
                </c:pt>
                <c:pt idx="24">
                  <c:v>381.5</c:v>
                </c:pt>
                <c:pt idx="25">
                  <c:v>361.8</c:v>
                </c:pt>
                <c:pt idx="26">
                  <c:v>390.9</c:v>
                </c:pt>
                <c:pt idx="27">
                  <c:v>442.9</c:v>
                </c:pt>
                <c:pt idx="28">
                  <c:v>486.1</c:v>
                </c:pt>
                <c:pt idx="29">
                  <c:v>451</c:v>
                </c:pt>
                <c:pt idx="30">
                  <c:v>414.6</c:v>
                </c:pt>
                <c:pt idx="31">
                  <c:v>370.9</c:v>
                </c:pt>
                <c:pt idx="32">
                  <c:v>313.39999999999998</c:v>
                </c:pt>
                <c:pt idx="33">
                  <c:v>318.3</c:v>
                </c:pt>
                <c:pt idx="34">
                  <c:v>320.7</c:v>
                </c:pt>
                <c:pt idx="35">
                  <c:v>355.6</c:v>
                </c:pt>
                <c:pt idx="36">
                  <c:v>330.3</c:v>
                </c:pt>
                <c:pt idx="37">
                  <c:v>314.39999999999998</c:v>
                </c:pt>
                <c:pt idx="38">
                  <c:v>288.10000000000002</c:v>
                </c:pt>
                <c:pt idx="39">
                  <c:v>275.89999999999998</c:v>
                </c:pt>
                <c:pt idx="40">
                  <c:v>241.6</c:v>
                </c:pt>
                <c:pt idx="41">
                  <c:v>233.5</c:v>
                </c:pt>
                <c:pt idx="42">
                  <c:v>206.5</c:v>
                </c:pt>
                <c:pt idx="43">
                  <c:v>159.9</c:v>
                </c:pt>
                <c:pt idx="44">
                  <c:v>136.5</c:v>
                </c:pt>
                <c:pt idx="45">
                  <c:v>127.4</c:v>
                </c:pt>
                <c:pt idx="46">
                  <c:v>101.1</c:v>
                </c:pt>
                <c:pt idx="47">
                  <c:v>58</c:v>
                </c:pt>
              </c:numCache>
            </c:numRef>
          </c:val>
          <c:extLst>
            <c:ext xmlns:c16="http://schemas.microsoft.com/office/drawing/2014/chart" uri="{C3380CC4-5D6E-409C-BE32-E72D297353CC}">
              <c16:uniqueId val="{00000003-05E0-4C01-A4B9-8E71CD81627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35.168999999999997</c:v>
                </c:pt>
                <c:pt idx="1">
                  <c:v>31.85</c:v>
                </c:pt>
                <c:pt idx="2">
                  <c:v>36.439</c:v>
                </c:pt>
                <c:pt idx="3">
                  <c:v>34.36</c:v>
                </c:pt>
                <c:pt idx="4">
                  <c:v>35.158999999999999</c:v>
                </c:pt>
                <c:pt idx="5">
                  <c:v>31.908999999999999</c:v>
                </c:pt>
                <c:pt idx="6">
                  <c:v>29.62</c:v>
                </c:pt>
                <c:pt idx="7">
                  <c:v>28.739000000000001</c:v>
                </c:pt>
                <c:pt idx="8">
                  <c:v>32.189</c:v>
                </c:pt>
                <c:pt idx="9">
                  <c:v>30.908999999999999</c:v>
                </c:pt>
                <c:pt idx="10">
                  <c:v>29.18</c:v>
                </c:pt>
                <c:pt idx="11">
                  <c:v>23.709</c:v>
                </c:pt>
                <c:pt idx="12">
                  <c:v>32.72</c:v>
                </c:pt>
                <c:pt idx="13">
                  <c:v>32.020000000000003</c:v>
                </c:pt>
                <c:pt idx="14">
                  <c:v>35.11</c:v>
                </c:pt>
                <c:pt idx="15">
                  <c:v>34.04</c:v>
                </c:pt>
                <c:pt idx="16">
                  <c:v>35.319000000000003</c:v>
                </c:pt>
                <c:pt idx="17">
                  <c:v>38.65</c:v>
                </c:pt>
                <c:pt idx="18">
                  <c:v>37.509</c:v>
                </c:pt>
                <c:pt idx="19">
                  <c:v>39.33</c:v>
                </c:pt>
                <c:pt idx="20">
                  <c:v>38.840000000000003</c:v>
                </c:pt>
                <c:pt idx="21">
                  <c:v>39.119</c:v>
                </c:pt>
                <c:pt idx="22">
                  <c:v>41.29</c:v>
                </c:pt>
                <c:pt idx="23">
                  <c:v>43.668999999999997</c:v>
                </c:pt>
                <c:pt idx="24">
                  <c:v>44.569000000000003</c:v>
                </c:pt>
                <c:pt idx="25">
                  <c:v>43.228999999999999</c:v>
                </c:pt>
                <c:pt idx="26">
                  <c:v>38.65</c:v>
                </c:pt>
                <c:pt idx="27">
                  <c:v>40.639000000000003</c:v>
                </c:pt>
                <c:pt idx="28">
                  <c:v>42.34</c:v>
                </c:pt>
                <c:pt idx="29">
                  <c:v>30.548999999999999</c:v>
                </c:pt>
                <c:pt idx="30">
                  <c:v>30.219000000000001</c:v>
                </c:pt>
                <c:pt idx="31">
                  <c:v>30.68</c:v>
                </c:pt>
                <c:pt idx="32">
                  <c:v>27.809000000000001</c:v>
                </c:pt>
                <c:pt idx="33">
                  <c:v>29.67</c:v>
                </c:pt>
                <c:pt idx="34">
                  <c:v>28.43</c:v>
                </c:pt>
                <c:pt idx="35">
                  <c:v>23.399000000000001</c:v>
                </c:pt>
                <c:pt idx="36">
                  <c:v>29.02</c:v>
                </c:pt>
                <c:pt idx="37">
                  <c:v>39.139000000000003</c:v>
                </c:pt>
                <c:pt idx="38">
                  <c:v>39.65</c:v>
                </c:pt>
                <c:pt idx="39">
                  <c:v>39.658999999999999</c:v>
                </c:pt>
                <c:pt idx="40">
                  <c:v>38.389000000000003</c:v>
                </c:pt>
                <c:pt idx="41">
                  <c:v>38.978999999999999</c:v>
                </c:pt>
                <c:pt idx="42">
                  <c:v>36.798999999999999</c:v>
                </c:pt>
                <c:pt idx="43">
                  <c:v>35.439</c:v>
                </c:pt>
                <c:pt idx="44">
                  <c:v>31.51</c:v>
                </c:pt>
                <c:pt idx="45">
                  <c:v>29.11</c:v>
                </c:pt>
                <c:pt idx="46">
                  <c:v>43.298999999999999</c:v>
                </c:pt>
                <c:pt idx="47">
                  <c:v>45.84</c:v>
                </c:pt>
              </c:numCache>
            </c:numRef>
          </c:val>
          <c:extLst>
            <c:ext xmlns:c16="http://schemas.microsoft.com/office/drawing/2014/chart" uri="{C3380CC4-5D6E-409C-BE32-E72D297353CC}">
              <c16:uniqueId val="{00000000-55CC-4363-BA12-A264F5811E1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36.43</c:v>
                </c:pt>
                <c:pt idx="1">
                  <c:v>32.04</c:v>
                </c:pt>
                <c:pt idx="2">
                  <c:v>37.36</c:v>
                </c:pt>
                <c:pt idx="3">
                  <c:v>34.439</c:v>
                </c:pt>
                <c:pt idx="4">
                  <c:v>35.33</c:v>
                </c:pt>
                <c:pt idx="5">
                  <c:v>32.298999999999999</c:v>
                </c:pt>
                <c:pt idx="6">
                  <c:v>29.989000000000001</c:v>
                </c:pt>
                <c:pt idx="7">
                  <c:v>28.76</c:v>
                </c:pt>
                <c:pt idx="8">
                  <c:v>32.279000000000003</c:v>
                </c:pt>
                <c:pt idx="9">
                  <c:v>31.048999999999999</c:v>
                </c:pt>
                <c:pt idx="10">
                  <c:v>29.42</c:v>
                </c:pt>
                <c:pt idx="11">
                  <c:v>23.6</c:v>
                </c:pt>
                <c:pt idx="12">
                  <c:v>32.86</c:v>
                </c:pt>
                <c:pt idx="13">
                  <c:v>32.158999999999999</c:v>
                </c:pt>
                <c:pt idx="14">
                  <c:v>35.048999999999999</c:v>
                </c:pt>
                <c:pt idx="15">
                  <c:v>34.81</c:v>
                </c:pt>
                <c:pt idx="16">
                  <c:v>35.478999999999999</c:v>
                </c:pt>
                <c:pt idx="17">
                  <c:v>38.889000000000003</c:v>
                </c:pt>
                <c:pt idx="18">
                  <c:v>37.4</c:v>
                </c:pt>
                <c:pt idx="19">
                  <c:v>39.509</c:v>
                </c:pt>
                <c:pt idx="20">
                  <c:v>38.5</c:v>
                </c:pt>
                <c:pt idx="21">
                  <c:v>39.319000000000003</c:v>
                </c:pt>
                <c:pt idx="22">
                  <c:v>41.34</c:v>
                </c:pt>
                <c:pt idx="23">
                  <c:v>43.86</c:v>
                </c:pt>
                <c:pt idx="24">
                  <c:v>45.11</c:v>
                </c:pt>
                <c:pt idx="25">
                  <c:v>43.418999999999997</c:v>
                </c:pt>
                <c:pt idx="26">
                  <c:v>39.24</c:v>
                </c:pt>
                <c:pt idx="27">
                  <c:v>40.25</c:v>
                </c:pt>
                <c:pt idx="28">
                  <c:v>42.52</c:v>
                </c:pt>
                <c:pt idx="29">
                  <c:v>30.879000000000001</c:v>
                </c:pt>
                <c:pt idx="30">
                  <c:v>30.388999999999999</c:v>
                </c:pt>
                <c:pt idx="31">
                  <c:v>30.85</c:v>
                </c:pt>
                <c:pt idx="32">
                  <c:v>27.459</c:v>
                </c:pt>
                <c:pt idx="33">
                  <c:v>29.59</c:v>
                </c:pt>
                <c:pt idx="34">
                  <c:v>28.1</c:v>
                </c:pt>
                <c:pt idx="35">
                  <c:v>23.548999999999999</c:v>
                </c:pt>
                <c:pt idx="36">
                  <c:v>29.318999999999999</c:v>
                </c:pt>
                <c:pt idx="37">
                  <c:v>39.340000000000003</c:v>
                </c:pt>
                <c:pt idx="38">
                  <c:v>40.22</c:v>
                </c:pt>
                <c:pt idx="39">
                  <c:v>39.880000000000003</c:v>
                </c:pt>
                <c:pt idx="40">
                  <c:v>38.61</c:v>
                </c:pt>
                <c:pt idx="41">
                  <c:v>39.189</c:v>
                </c:pt>
                <c:pt idx="42">
                  <c:v>37</c:v>
                </c:pt>
                <c:pt idx="43">
                  <c:v>35.478999999999999</c:v>
                </c:pt>
                <c:pt idx="44">
                  <c:v>31.899000000000001</c:v>
                </c:pt>
                <c:pt idx="45">
                  <c:v>28.87</c:v>
                </c:pt>
                <c:pt idx="46">
                  <c:v>44.319000000000003</c:v>
                </c:pt>
                <c:pt idx="47">
                  <c:v>45.598999999999997</c:v>
                </c:pt>
              </c:numCache>
            </c:numRef>
          </c:val>
          <c:extLst>
            <c:ext xmlns:c16="http://schemas.microsoft.com/office/drawing/2014/chart" uri="{C3380CC4-5D6E-409C-BE32-E72D297353CC}">
              <c16:uniqueId val="{00000001-55CC-4363-BA12-A264F5811E1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55.994</c:v>
                </c:pt>
                <c:pt idx="1">
                  <c:v>50.904000000000003</c:v>
                </c:pt>
                <c:pt idx="2">
                  <c:v>53.984999999999999</c:v>
                </c:pt>
                <c:pt idx="3">
                  <c:v>50.77</c:v>
                </c:pt>
                <c:pt idx="4">
                  <c:v>49.295999999999999</c:v>
                </c:pt>
                <c:pt idx="5">
                  <c:v>47.152999999999999</c:v>
                </c:pt>
                <c:pt idx="6">
                  <c:v>44.741999999999997</c:v>
                </c:pt>
                <c:pt idx="7">
                  <c:v>40.588999999999999</c:v>
                </c:pt>
                <c:pt idx="8">
                  <c:v>38.58</c:v>
                </c:pt>
                <c:pt idx="9">
                  <c:v>36.972000000000001</c:v>
                </c:pt>
                <c:pt idx="10">
                  <c:v>36.167999999999999</c:v>
                </c:pt>
                <c:pt idx="11">
                  <c:v>35.365000000000002</c:v>
                </c:pt>
                <c:pt idx="12">
                  <c:v>32.686</c:v>
                </c:pt>
                <c:pt idx="13">
                  <c:v>35.499000000000002</c:v>
                </c:pt>
                <c:pt idx="14">
                  <c:v>35.633000000000003</c:v>
                </c:pt>
                <c:pt idx="15">
                  <c:v>34.024999999999999</c:v>
                </c:pt>
                <c:pt idx="16">
                  <c:v>35.633000000000003</c:v>
                </c:pt>
                <c:pt idx="17">
                  <c:v>42.197000000000003</c:v>
                </c:pt>
                <c:pt idx="18">
                  <c:v>42.063000000000002</c:v>
                </c:pt>
                <c:pt idx="19">
                  <c:v>42.598999999999997</c:v>
                </c:pt>
                <c:pt idx="20">
                  <c:v>44.072000000000003</c:v>
                </c:pt>
                <c:pt idx="21">
                  <c:v>44.473999999999997</c:v>
                </c:pt>
                <c:pt idx="22">
                  <c:v>46.081000000000003</c:v>
                </c:pt>
                <c:pt idx="23">
                  <c:v>47.420999999999999</c:v>
                </c:pt>
                <c:pt idx="24">
                  <c:v>48.359000000000002</c:v>
                </c:pt>
                <c:pt idx="25">
                  <c:v>46.884999999999998</c:v>
                </c:pt>
                <c:pt idx="26">
                  <c:v>43.938000000000002</c:v>
                </c:pt>
                <c:pt idx="27">
                  <c:v>45.277999999999999</c:v>
                </c:pt>
                <c:pt idx="28">
                  <c:v>46.750999999999998</c:v>
                </c:pt>
                <c:pt idx="29">
                  <c:v>45.814</c:v>
                </c:pt>
                <c:pt idx="30">
                  <c:v>46.616999999999997</c:v>
                </c:pt>
                <c:pt idx="31">
                  <c:v>46.616999999999997</c:v>
                </c:pt>
                <c:pt idx="32">
                  <c:v>45.277999999999999</c:v>
                </c:pt>
                <c:pt idx="33">
                  <c:v>51.44</c:v>
                </c:pt>
                <c:pt idx="34">
                  <c:v>50.368000000000002</c:v>
                </c:pt>
                <c:pt idx="35">
                  <c:v>44.607999999999997</c:v>
                </c:pt>
                <c:pt idx="36">
                  <c:v>49.832000000000001</c:v>
                </c:pt>
                <c:pt idx="37">
                  <c:v>58.54</c:v>
                </c:pt>
                <c:pt idx="38">
                  <c:v>60.280999999999999</c:v>
                </c:pt>
                <c:pt idx="39">
                  <c:v>59.476999999999997</c:v>
                </c:pt>
                <c:pt idx="40">
                  <c:v>58.808</c:v>
                </c:pt>
                <c:pt idx="41">
                  <c:v>59.878999999999998</c:v>
                </c:pt>
                <c:pt idx="42">
                  <c:v>58.003999999999998</c:v>
                </c:pt>
                <c:pt idx="43">
                  <c:v>55.994</c:v>
                </c:pt>
                <c:pt idx="44">
                  <c:v>52.912999999999997</c:v>
                </c:pt>
                <c:pt idx="45">
                  <c:v>51.171999999999997</c:v>
                </c:pt>
                <c:pt idx="46">
                  <c:v>59.610999999999997</c:v>
                </c:pt>
                <c:pt idx="47">
                  <c:v>62.023000000000003</c:v>
                </c:pt>
              </c:numCache>
            </c:numRef>
          </c:val>
          <c:extLst>
            <c:ext xmlns:c16="http://schemas.microsoft.com/office/drawing/2014/chart" uri="{C3380CC4-5D6E-409C-BE32-E72D297353CC}">
              <c16:uniqueId val="{00000002-55CC-4363-BA12-A264F5811E1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55.466000000000001</c:v>
                </c:pt>
                <c:pt idx="1">
                  <c:v>49.819000000000003</c:v>
                </c:pt>
                <c:pt idx="2">
                  <c:v>54.616</c:v>
                </c:pt>
                <c:pt idx="3">
                  <c:v>48.402000000000001</c:v>
                </c:pt>
                <c:pt idx="4">
                  <c:v>49.844000000000001</c:v>
                </c:pt>
                <c:pt idx="5">
                  <c:v>46.637999999999998</c:v>
                </c:pt>
                <c:pt idx="6">
                  <c:v>44.332000000000001</c:v>
                </c:pt>
                <c:pt idx="7">
                  <c:v>40.055</c:v>
                </c:pt>
                <c:pt idx="8">
                  <c:v>39.081000000000003</c:v>
                </c:pt>
                <c:pt idx="9">
                  <c:v>38.695</c:v>
                </c:pt>
                <c:pt idx="10">
                  <c:v>35.973999999999997</c:v>
                </c:pt>
                <c:pt idx="11">
                  <c:v>35.106000000000002</c:v>
                </c:pt>
                <c:pt idx="12">
                  <c:v>32.209000000000003</c:v>
                </c:pt>
                <c:pt idx="13">
                  <c:v>34.4</c:v>
                </c:pt>
                <c:pt idx="14">
                  <c:v>34.472000000000001</c:v>
                </c:pt>
                <c:pt idx="15">
                  <c:v>33.737000000000002</c:v>
                </c:pt>
                <c:pt idx="16">
                  <c:v>35.930999999999997</c:v>
                </c:pt>
                <c:pt idx="17">
                  <c:v>41.661000000000001</c:v>
                </c:pt>
                <c:pt idx="18">
                  <c:v>41.665999999999997</c:v>
                </c:pt>
                <c:pt idx="19">
                  <c:v>42.99</c:v>
                </c:pt>
                <c:pt idx="20">
                  <c:v>43.97</c:v>
                </c:pt>
                <c:pt idx="21">
                  <c:v>43.853000000000002</c:v>
                </c:pt>
                <c:pt idx="22">
                  <c:v>45.738</c:v>
                </c:pt>
                <c:pt idx="23">
                  <c:v>46.945</c:v>
                </c:pt>
                <c:pt idx="24">
                  <c:v>47.526000000000003</c:v>
                </c:pt>
                <c:pt idx="25">
                  <c:v>46.094000000000001</c:v>
                </c:pt>
                <c:pt idx="26">
                  <c:v>42.762999999999998</c:v>
                </c:pt>
                <c:pt idx="27">
                  <c:v>45.304000000000002</c:v>
                </c:pt>
                <c:pt idx="28">
                  <c:v>46.402000000000001</c:v>
                </c:pt>
                <c:pt idx="29">
                  <c:v>45.673000000000002</c:v>
                </c:pt>
                <c:pt idx="30">
                  <c:v>46.493000000000002</c:v>
                </c:pt>
                <c:pt idx="31">
                  <c:v>47.11</c:v>
                </c:pt>
                <c:pt idx="32">
                  <c:v>45.006</c:v>
                </c:pt>
                <c:pt idx="33">
                  <c:v>51.317999999999998</c:v>
                </c:pt>
                <c:pt idx="34">
                  <c:v>50.436</c:v>
                </c:pt>
                <c:pt idx="35">
                  <c:v>44.228999999999999</c:v>
                </c:pt>
                <c:pt idx="36">
                  <c:v>49.954000000000001</c:v>
                </c:pt>
                <c:pt idx="37">
                  <c:v>58.643000000000001</c:v>
                </c:pt>
                <c:pt idx="38">
                  <c:v>60.015000000000001</c:v>
                </c:pt>
                <c:pt idx="39">
                  <c:v>59.167999999999999</c:v>
                </c:pt>
                <c:pt idx="40">
                  <c:v>58.527000000000001</c:v>
                </c:pt>
                <c:pt idx="41">
                  <c:v>59.633000000000003</c:v>
                </c:pt>
                <c:pt idx="42">
                  <c:v>57.712000000000003</c:v>
                </c:pt>
                <c:pt idx="43">
                  <c:v>55.418999999999997</c:v>
                </c:pt>
                <c:pt idx="44">
                  <c:v>52.985999999999997</c:v>
                </c:pt>
                <c:pt idx="45">
                  <c:v>50.927</c:v>
                </c:pt>
                <c:pt idx="46">
                  <c:v>61.052999999999997</c:v>
                </c:pt>
                <c:pt idx="47">
                  <c:v>61.244</c:v>
                </c:pt>
              </c:numCache>
            </c:numRef>
          </c:val>
          <c:extLst>
            <c:ext xmlns:c16="http://schemas.microsoft.com/office/drawing/2014/chart" uri="{C3380CC4-5D6E-409C-BE32-E72D297353CC}">
              <c16:uniqueId val="{00000003-55CC-4363-BA12-A264F5811E1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344.56</c:v>
                </c:pt>
                <c:pt idx="1">
                  <c:v>307.82</c:v>
                </c:pt>
                <c:pt idx="2">
                  <c:v>363.52</c:v>
                </c:pt>
                <c:pt idx="3">
                  <c:v>351.01</c:v>
                </c:pt>
                <c:pt idx="4">
                  <c:v>348.36</c:v>
                </c:pt>
                <c:pt idx="5">
                  <c:v>330.53</c:v>
                </c:pt>
                <c:pt idx="6">
                  <c:v>308.61</c:v>
                </c:pt>
                <c:pt idx="7">
                  <c:v>324.36</c:v>
                </c:pt>
                <c:pt idx="8">
                  <c:v>359.92</c:v>
                </c:pt>
                <c:pt idx="9">
                  <c:v>349.47</c:v>
                </c:pt>
                <c:pt idx="10">
                  <c:v>343.03</c:v>
                </c:pt>
                <c:pt idx="11">
                  <c:v>324.77</c:v>
                </c:pt>
                <c:pt idx="12">
                  <c:v>322.57</c:v>
                </c:pt>
                <c:pt idx="13">
                  <c:v>326.26</c:v>
                </c:pt>
                <c:pt idx="14">
                  <c:v>353.95</c:v>
                </c:pt>
                <c:pt idx="15">
                  <c:v>335.54</c:v>
                </c:pt>
                <c:pt idx="16">
                  <c:v>335.84</c:v>
                </c:pt>
                <c:pt idx="17">
                  <c:v>353.83</c:v>
                </c:pt>
                <c:pt idx="18">
                  <c:v>378.11</c:v>
                </c:pt>
                <c:pt idx="19">
                  <c:v>390.67</c:v>
                </c:pt>
                <c:pt idx="20">
                  <c:v>374.54</c:v>
                </c:pt>
                <c:pt idx="21">
                  <c:v>381.25</c:v>
                </c:pt>
                <c:pt idx="22">
                  <c:v>399.55</c:v>
                </c:pt>
                <c:pt idx="23">
                  <c:v>405.17</c:v>
                </c:pt>
                <c:pt idx="24">
                  <c:v>395.98</c:v>
                </c:pt>
                <c:pt idx="25">
                  <c:v>386.46</c:v>
                </c:pt>
                <c:pt idx="26">
                  <c:v>366.99</c:v>
                </c:pt>
                <c:pt idx="27">
                  <c:v>357.96</c:v>
                </c:pt>
                <c:pt idx="28">
                  <c:v>375.53</c:v>
                </c:pt>
                <c:pt idx="29">
                  <c:v>355.03</c:v>
                </c:pt>
                <c:pt idx="30">
                  <c:v>352.42</c:v>
                </c:pt>
                <c:pt idx="31">
                  <c:v>351.37</c:v>
                </c:pt>
                <c:pt idx="32">
                  <c:v>327.41000000000003</c:v>
                </c:pt>
                <c:pt idx="33">
                  <c:v>328.88</c:v>
                </c:pt>
                <c:pt idx="34">
                  <c:v>312.82</c:v>
                </c:pt>
                <c:pt idx="35">
                  <c:v>273.32</c:v>
                </c:pt>
                <c:pt idx="36">
                  <c:v>311.60000000000002</c:v>
                </c:pt>
                <c:pt idx="37">
                  <c:v>379.67</c:v>
                </c:pt>
                <c:pt idx="38">
                  <c:v>406.15</c:v>
                </c:pt>
                <c:pt idx="39">
                  <c:v>413.42</c:v>
                </c:pt>
                <c:pt idx="40">
                  <c:v>407.44</c:v>
                </c:pt>
                <c:pt idx="41">
                  <c:v>401.17</c:v>
                </c:pt>
                <c:pt idx="42">
                  <c:v>379.38</c:v>
                </c:pt>
                <c:pt idx="43">
                  <c:v>368.58</c:v>
                </c:pt>
                <c:pt idx="44">
                  <c:v>346.81</c:v>
                </c:pt>
                <c:pt idx="45">
                  <c:v>318.77</c:v>
                </c:pt>
                <c:pt idx="46">
                  <c:v>379.35</c:v>
                </c:pt>
                <c:pt idx="47">
                  <c:v>387.79</c:v>
                </c:pt>
              </c:numCache>
            </c:numRef>
          </c:val>
          <c:extLst>
            <c:ext xmlns:c16="http://schemas.microsoft.com/office/drawing/2014/chart" uri="{C3380CC4-5D6E-409C-BE32-E72D297353CC}">
              <c16:uniqueId val="{00000004-55CC-4363-BA12-A264F5811E1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169.9</c:v>
                </c:pt>
                <c:pt idx="1">
                  <c:v>167.17</c:v>
                </c:pt>
                <c:pt idx="2">
                  <c:v>167.17</c:v>
                </c:pt>
                <c:pt idx="3">
                  <c:v>161.5</c:v>
                </c:pt>
                <c:pt idx="4">
                  <c:v>163.26</c:v>
                </c:pt>
                <c:pt idx="5">
                  <c:v>162.47</c:v>
                </c:pt>
                <c:pt idx="6">
                  <c:v>162.5</c:v>
                </c:pt>
                <c:pt idx="7">
                  <c:v>160.24</c:v>
                </c:pt>
                <c:pt idx="8">
                  <c:v>159.97</c:v>
                </c:pt>
                <c:pt idx="9">
                  <c:v>164.21</c:v>
                </c:pt>
                <c:pt idx="10">
                  <c:v>168.72</c:v>
                </c:pt>
                <c:pt idx="11">
                  <c:v>158.28</c:v>
                </c:pt>
                <c:pt idx="12">
                  <c:v>147.97</c:v>
                </c:pt>
                <c:pt idx="13">
                  <c:v>138.63999999999999</c:v>
                </c:pt>
                <c:pt idx="14">
                  <c:v>131.59</c:v>
                </c:pt>
                <c:pt idx="15">
                  <c:v>126.43</c:v>
                </c:pt>
                <c:pt idx="16">
                  <c:v>128.93</c:v>
                </c:pt>
                <c:pt idx="17">
                  <c:v>128.84</c:v>
                </c:pt>
                <c:pt idx="18">
                  <c:v>126.22</c:v>
                </c:pt>
                <c:pt idx="19">
                  <c:v>138.66</c:v>
                </c:pt>
                <c:pt idx="20">
                  <c:v>134.41</c:v>
                </c:pt>
                <c:pt idx="21">
                  <c:v>130.56</c:v>
                </c:pt>
                <c:pt idx="22">
                  <c:v>135.91999999999999</c:v>
                </c:pt>
                <c:pt idx="23">
                  <c:v>126.28</c:v>
                </c:pt>
                <c:pt idx="24">
                  <c:v>130.11000000000001</c:v>
                </c:pt>
                <c:pt idx="25">
                  <c:v>128.75</c:v>
                </c:pt>
                <c:pt idx="26">
                  <c:v>124.38</c:v>
                </c:pt>
                <c:pt idx="27">
                  <c:v>137.05000000000001</c:v>
                </c:pt>
                <c:pt idx="28">
                  <c:v>143.44999999999999</c:v>
                </c:pt>
                <c:pt idx="29">
                  <c:v>145.74</c:v>
                </c:pt>
                <c:pt idx="30">
                  <c:v>154.80000000000001</c:v>
                </c:pt>
                <c:pt idx="31">
                  <c:v>157.35</c:v>
                </c:pt>
                <c:pt idx="32">
                  <c:v>158.38</c:v>
                </c:pt>
                <c:pt idx="33">
                  <c:v>167.62</c:v>
                </c:pt>
                <c:pt idx="34">
                  <c:v>168.44</c:v>
                </c:pt>
                <c:pt idx="35">
                  <c:v>173.58</c:v>
                </c:pt>
                <c:pt idx="36">
                  <c:v>185.62</c:v>
                </c:pt>
                <c:pt idx="37">
                  <c:v>186.47</c:v>
                </c:pt>
                <c:pt idx="38">
                  <c:v>184.36</c:v>
                </c:pt>
                <c:pt idx="39">
                  <c:v>180.39</c:v>
                </c:pt>
                <c:pt idx="40">
                  <c:v>181.68</c:v>
                </c:pt>
                <c:pt idx="41">
                  <c:v>187.49</c:v>
                </c:pt>
                <c:pt idx="42">
                  <c:v>190.32</c:v>
                </c:pt>
                <c:pt idx="43">
                  <c:v>189.77</c:v>
                </c:pt>
                <c:pt idx="44">
                  <c:v>186.09</c:v>
                </c:pt>
                <c:pt idx="45">
                  <c:v>187.29</c:v>
                </c:pt>
                <c:pt idx="46">
                  <c:v>177.95</c:v>
                </c:pt>
                <c:pt idx="47">
                  <c:v>179.18</c:v>
                </c:pt>
              </c:numCache>
            </c:numRef>
          </c:val>
          <c:extLst>
            <c:ext xmlns:c16="http://schemas.microsoft.com/office/drawing/2014/chart" uri="{C3380CC4-5D6E-409C-BE32-E72D297353CC}">
              <c16:uniqueId val="{00000000-7F78-4164-80A3-6F96599B109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170.57</c:v>
                </c:pt>
                <c:pt idx="1">
                  <c:v>167.79</c:v>
                </c:pt>
                <c:pt idx="2">
                  <c:v>166.21</c:v>
                </c:pt>
                <c:pt idx="3">
                  <c:v>160.96</c:v>
                </c:pt>
                <c:pt idx="4">
                  <c:v>161.41</c:v>
                </c:pt>
                <c:pt idx="5">
                  <c:v>164.29</c:v>
                </c:pt>
                <c:pt idx="6">
                  <c:v>163.28</c:v>
                </c:pt>
                <c:pt idx="7">
                  <c:v>161.91</c:v>
                </c:pt>
                <c:pt idx="8">
                  <c:v>159.32</c:v>
                </c:pt>
                <c:pt idx="9">
                  <c:v>163.03</c:v>
                </c:pt>
                <c:pt idx="10">
                  <c:v>168.53</c:v>
                </c:pt>
                <c:pt idx="11">
                  <c:v>159.22</c:v>
                </c:pt>
                <c:pt idx="12">
                  <c:v>148.32</c:v>
                </c:pt>
                <c:pt idx="13">
                  <c:v>139.09</c:v>
                </c:pt>
                <c:pt idx="14">
                  <c:v>131.22</c:v>
                </c:pt>
                <c:pt idx="15">
                  <c:v>129.16999999999999</c:v>
                </c:pt>
                <c:pt idx="16">
                  <c:v>128.07</c:v>
                </c:pt>
                <c:pt idx="17">
                  <c:v>128.47</c:v>
                </c:pt>
                <c:pt idx="18">
                  <c:v>129.58000000000001</c:v>
                </c:pt>
                <c:pt idx="19">
                  <c:v>139.38999999999999</c:v>
                </c:pt>
                <c:pt idx="20">
                  <c:v>133.94</c:v>
                </c:pt>
                <c:pt idx="21">
                  <c:v>133.44</c:v>
                </c:pt>
                <c:pt idx="22">
                  <c:v>135.94</c:v>
                </c:pt>
                <c:pt idx="23">
                  <c:v>127.93</c:v>
                </c:pt>
                <c:pt idx="24">
                  <c:v>130.74</c:v>
                </c:pt>
                <c:pt idx="25">
                  <c:v>129.77000000000001</c:v>
                </c:pt>
                <c:pt idx="26">
                  <c:v>125.85</c:v>
                </c:pt>
                <c:pt idx="27">
                  <c:v>137.80000000000001</c:v>
                </c:pt>
                <c:pt idx="28">
                  <c:v>142.77000000000001</c:v>
                </c:pt>
                <c:pt idx="29">
                  <c:v>147.24</c:v>
                </c:pt>
                <c:pt idx="30">
                  <c:v>155.13999999999999</c:v>
                </c:pt>
                <c:pt idx="31">
                  <c:v>159.04</c:v>
                </c:pt>
                <c:pt idx="32">
                  <c:v>157.76</c:v>
                </c:pt>
                <c:pt idx="33">
                  <c:v>169.35</c:v>
                </c:pt>
                <c:pt idx="34">
                  <c:v>171</c:v>
                </c:pt>
                <c:pt idx="35">
                  <c:v>173.58</c:v>
                </c:pt>
                <c:pt idx="36">
                  <c:v>183.34</c:v>
                </c:pt>
                <c:pt idx="37">
                  <c:v>185.03</c:v>
                </c:pt>
                <c:pt idx="38">
                  <c:v>184.43</c:v>
                </c:pt>
                <c:pt idx="39">
                  <c:v>179.79</c:v>
                </c:pt>
                <c:pt idx="40">
                  <c:v>183.53</c:v>
                </c:pt>
                <c:pt idx="41">
                  <c:v>187.5</c:v>
                </c:pt>
                <c:pt idx="42">
                  <c:v>188.32</c:v>
                </c:pt>
                <c:pt idx="43">
                  <c:v>188.91</c:v>
                </c:pt>
                <c:pt idx="44">
                  <c:v>187.62</c:v>
                </c:pt>
                <c:pt idx="45">
                  <c:v>186.13</c:v>
                </c:pt>
                <c:pt idx="46">
                  <c:v>180.84</c:v>
                </c:pt>
                <c:pt idx="47">
                  <c:v>179.86</c:v>
                </c:pt>
              </c:numCache>
            </c:numRef>
          </c:val>
          <c:extLst>
            <c:ext xmlns:c16="http://schemas.microsoft.com/office/drawing/2014/chart" uri="{C3380CC4-5D6E-409C-BE32-E72D297353CC}">
              <c16:uniqueId val="{00000001-7F78-4164-80A3-6F96599B109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543.75</c:v>
                </c:pt>
                <c:pt idx="1">
                  <c:v>530.35</c:v>
                </c:pt>
                <c:pt idx="2">
                  <c:v>531.21</c:v>
                </c:pt>
                <c:pt idx="3">
                  <c:v>503.44</c:v>
                </c:pt>
                <c:pt idx="4">
                  <c:v>510.48</c:v>
                </c:pt>
                <c:pt idx="5">
                  <c:v>518.74</c:v>
                </c:pt>
                <c:pt idx="6">
                  <c:v>506.28</c:v>
                </c:pt>
                <c:pt idx="7">
                  <c:v>505.65</c:v>
                </c:pt>
                <c:pt idx="8">
                  <c:v>512.59</c:v>
                </c:pt>
                <c:pt idx="9">
                  <c:v>528.4</c:v>
                </c:pt>
                <c:pt idx="10">
                  <c:v>541.83000000000004</c:v>
                </c:pt>
                <c:pt idx="11">
                  <c:v>502.47</c:v>
                </c:pt>
                <c:pt idx="12">
                  <c:v>469.32</c:v>
                </c:pt>
                <c:pt idx="13">
                  <c:v>391.38</c:v>
                </c:pt>
                <c:pt idx="14">
                  <c:v>348.38</c:v>
                </c:pt>
                <c:pt idx="15">
                  <c:v>326.01</c:v>
                </c:pt>
                <c:pt idx="16">
                  <c:v>317.25</c:v>
                </c:pt>
                <c:pt idx="17">
                  <c:v>312.51</c:v>
                </c:pt>
                <c:pt idx="18">
                  <c:v>309.39999999999998</c:v>
                </c:pt>
                <c:pt idx="19">
                  <c:v>350.41</c:v>
                </c:pt>
                <c:pt idx="20">
                  <c:v>309.8</c:v>
                </c:pt>
                <c:pt idx="21">
                  <c:v>313.49</c:v>
                </c:pt>
                <c:pt idx="22">
                  <c:v>332.41</c:v>
                </c:pt>
                <c:pt idx="23">
                  <c:v>309.33</c:v>
                </c:pt>
                <c:pt idx="24">
                  <c:v>327.75</c:v>
                </c:pt>
                <c:pt idx="25">
                  <c:v>316.8</c:v>
                </c:pt>
                <c:pt idx="26">
                  <c:v>308</c:v>
                </c:pt>
                <c:pt idx="27">
                  <c:v>376.55</c:v>
                </c:pt>
                <c:pt idx="28">
                  <c:v>409.56</c:v>
                </c:pt>
                <c:pt idx="29">
                  <c:v>428.22</c:v>
                </c:pt>
                <c:pt idx="30">
                  <c:v>455.19</c:v>
                </c:pt>
                <c:pt idx="31">
                  <c:v>475.79</c:v>
                </c:pt>
                <c:pt idx="32">
                  <c:v>467.94</c:v>
                </c:pt>
                <c:pt idx="33">
                  <c:v>498.99</c:v>
                </c:pt>
                <c:pt idx="34">
                  <c:v>512.61</c:v>
                </c:pt>
                <c:pt idx="35">
                  <c:v>538.42999999999995</c:v>
                </c:pt>
                <c:pt idx="36">
                  <c:v>577.91</c:v>
                </c:pt>
                <c:pt idx="37">
                  <c:v>578.01</c:v>
                </c:pt>
                <c:pt idx="38">
                  <c:v>574.53</c:v>
                </c:pt>
                <c:pt idx="39">
                  <c:v>566.15</c:v>
                </c:pt>
                <c:pt idx="40">
                  <c:v>572.01</c:v>
                </c:pt>
                <c:pt idx="41">
                  <c:v>578.58000000000004</c:v>
                </c:pt>
                <c:pt idx="42">
                  <c:v>584.16</c:v>
                </c:pt>
                <c:pt idx="43">
                  <c:v>574.52</c:v>
                </c:pt>
                <c:pt idx="44">
                  <c:v>564.19000000000005</c:v>
                </c:pt>
                <c:pt idx="45">
                  <c:v>558.34</c:v>
                </c:pt>
                <c:pt idx="46">
                  <c:v>528.1</c:v>
                </c:pt>
                <c:pt idx="47">
                  <c:v>532.33000000000004</c:v>
                </c:pt>
              </c:numCache>
            </c:numRef>
          </c:val>
          <c:extLst>
            <c:ext xmlns:c16="http://schemas.microsoft.com/office/drawing/2014/chart" uri="{C3380CC4-5D6E-409C-BE32-E72D297353CC}">
              <c16:uniqueId val="{00000002-7F78-4164-80A3-6F96599B109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421.12</c:v>
                </c:pt>
                <c:pt idx="1">
                  <c:v>403.19</c:v>
                </c:pt>
                <c:pt idx="2">
                  <c:v>402.39</c:v>
                </c:pt>
                <c:pt idx="3">
                  <c:v>387.37</c:v>
                </c:pt>
                <c:pt idx="4">
                  <c:v>382.13</c:v>
                </c:pt>
                <c:pt idx="5">
                  <c:v>390.93</c:v>
                </c:pt>
                <c:pt idx="6">
                  <c:v>386.62</c:v>
                </c:pt>
                <c:pt idx="7">
                  <c:v>378.84</c:v>
                </c:pt>
                <c:pt idx="8">
                  <c:v>392.52</c:v>
                </c:pt>
                <c:pt idx="9">
                  <c:v>397.37</c:v>
                </c:pt>
                <c:pt idx="10">
                  <c:v>404.57</c:v>
                </c:pt>
                <c:pt idx="11">
                  <c:v>386.23</c:v>
                </c:pt>
                <c:pt idx="12">
                  <c:v>347.48</c:v>
                </c:pt>
                <c:pt idx="13">
                  <c:v>279.14</c:v>
                </c:pt>
                <c:pt idx="14">
                  <c:v>248.1</c:v>
                </c:pt>
                <c:pt idx="15">
                  <c:v>223.66</c:v>
                </c:pt>
                <c:pt idx="16">
                  <c:v>229.24</c:v>
                </c:pt>
                <c:pt idx="17">
                  <c:v>223.29</c:v>
                </c:pt>
                <c:pt idx="18">
                  <c:v>227.84</c:v>
                </c:pt>
                <c:pt idx="19">
                  <c:v>258.08</c:v>
                </c:pt>
                <c:pt idx="20">
                  <c:v>239.27</c:v>
                </c:pt>
                <c:pt idx="21">
                  <c:v>230.7</c:v>
                </c:pt>
                <c:pt idx="22">
                  <c:v>231.6</c:v>
                </c:pt>
                <c:pt idx="23">
                  <c:v>211.08</c:v>
                </c:pt>
                <c:pt idx="24">
                  <c:v>225.76</c:v>
                </c:pt>
                <c:pt idx="25">
                  <c:v>223.87</c:v>
                </c:pt>
                <c:pt idx="26">
                  <c:v>214.29</c:v>
                </c:pt>
                <c:pt idx="27">
                  <c:v>251.02</c:v>
                </c:pt>
                <c:pt idx="28">
                  <c:v>265.56</c:v>
                </c:pt>
                <c:pt idx="29">
                  <c:v>285.87</c:v>
                </c:pt>
                <c:pt idx="30">
                  <c:v>305.2</c:v>
                </c:pt>
                <c:pt idx="31">
                  <c:v>334.67</c:v>
                </c:pt>
                <c:pt idx="32">
                  <c:v>334.58</c:v>
                </c:pt>
                <c:pt idx="33">
                  <c:v>347.48</c:v>
                </c:pt>
                <c:pt idx="34">
                  <c:v>356.65</c:v>
                </c:pt>
                <c:pt idx="35">
                  <c:v>375.57</c:v>
                </c:pt>
                <c:pt idx="36">
                  <c:v>405.19</c:v>
                </c:pt>
                <c:pt idx="37">
                  <c:v>404.06</c:v>
                </c:pt>
                <c:pt idx="38">
                  <c:v>407.19</c:v>
                </c:pt>
                <c:pt idx="39">
                  <c:v>398.84</c:v>
                </c:pt>
                <c:pt idx="40">
                  <c:v>410.82</c:v>
                </c:pt>
                <c:pt idx="41">
                  <c:v>419.52</c:v>
                </c:pt>
                <c:pt idx="42">
                  <c:v>420.12</c:v>
                </c:pt>
                <c:pt idx="43">
                  <c:v>423.82</c:v>
                </c:pt>
                <c:pt idx="44">
                  <c:v>424.18</c:v>
                </c:pt>
                <c:pt idx="45">
                  <c:v>425.05</c:v>
                </c:pt>
                <c:pt idx="46">
                  <c:v>414.23</c:v>
                </c:pt>
                <c:pt idx="47">
                  <c:v>413.05</c:v>
                </c:pt>
              </c:numCache>
            </c:numRef>
          </c:val>
          <c:extLst>
            <c:ext xmlns:c16="http://schemas.microsoft.com/office/drawing/2014/chart" uri="{C3380CC4-5D6E-409C-BE32-E72D297353CC}">
              <c16:uniqueId val="{00000003-7F78-4164-80A3-6F96599B109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7087.4</c:v>
                </c:pt>
                <c:pt idx="1">
                  <c:v>6846.3</c:v>
                </c:pt>
                <c:pt idx="2">
                  <c:v>6707.9</c:v>
                </c:pt>
                <c:pt idx="3">
                  <c:v>6655.8</c:v>
                </c:pt>
                <c:pt idx="4">
                  <c:v>6543.2</c:v>
                </c:pt>
                <c:pt idx="5">
                  <c:v>6503.3</c:v>
                </c:pt>
                <c:pt idx="6">
                  <c:v>6419.5</c:v>
                </c:pt>
                <c:pt idx="7">
                  <c:v>6457.5</c:v>
                </c:pt>
                <c:pt idx="8">
                  <c:v>6539.8</c:v>
                </c:pt>
                <c:pt idx="9">
                  <c:v>6566.6</c:v>
                </c:pt>
                <c:pt idx="10">
                  <c:v>6496.9</c:v>
                </c:pt>
                <c:pt idx="11">
                  <c:v>6635.5</c:v>
                </c:pt>
                <c:pt idx="12">
                  <c:v>6536.7</c:v>
                </c:pt>
                <c:pt idx="13">
                  <c:v>6529</c:v>
                </c:pt>
                <c:pt idx="14">
                  <c:v>6784.6</c:v>
                </c:pt>
                <c:pt idx="15">
                  <c:v>6830.2</c:v>
                </c:pt>
                <c:pt idx="16">
                  <c:v>7144.2</c:v>
                </c:pt>
                <c:pt idx="17">
                  <c:v>7265.9</c:v>
                </c:pt>
                <c:pt idx="18">
                  <c:v>7413.3</c:v>
                </c:pt>
                <c:pt idx="19">
                  <c:v>7455.3</c:v>
                </c:pt>
                <c:pt idx="20">
                  <c:v>7640.1</c:v>
                </c:pt>
                <c:pt idx="21">
                  <c:v>7720.3</c:v>
                </c:pt>
                <c:pt idx="22">
                  <c:v>7688.6</c:v>
                </c:pt>
                <c:pt idx="23">
                  <c:v>7778.6</c:v>
                </c:pt>
                <c:pt idx="24">
                  <c:v>7646.7</c:v>
                </c:pt>
                <c:pt idx="25">
                  <c:v>7628.8</c:v>
                </c:pt>
                <c:pt idx="26">
                  <c:v>7539.8</c:v>
                </c:pt>
                <c:pt idx="27">
                  <c:v>7503.8</c:v>
                </c:pt>
                <c:pt idx="28">
                  <c:v>7576.4</c:v>
                </c:pt>
                <c:pt idx="29">
                  <c:v>7550.5</c:v>
                </c:pt>
                <c:pt idx="30">
                  <c:v>7465.8</c:v>
                </c:pt>
                <c:pt idx="31">
                  <c:v>7550.2</c:v>
                </c:pt>
                <c:pt idx="32">
                  <c:v>7458.6</c:v>
                </c:pt>
                <c:pt idx="33">
                  <c:v>7290.3</c:v>
                </c:pt>
                <c:pt idx="34">
                  <c:v>7228</c:v>
                </c:pt>
                <c:pt idx="35">
                  <c:v>7188.5</c:v>
                </c:pt>
                <c:pt idx="36">
                  <c:v>7317.8</c:v>
                </c:pt>
                <c:pt idx="37">
                  <c:v>7578</c:v>
                </c:pt>
                <c:pt idx="38">
                  <c:v>7686.2</c:v>
                </c:pt>
                <c:pt idx="39">
                  <c:v>7636.2</c:v>
                </c:pt>
                <c:pt idx="40">
                  <c:v>7617.7</c:v>
                </c:pt>
                <c:pt idx="41">
                  <c:v>7566.32</c:v>
                </c:pt>
                <c:pt idx="42">
                  <c:v>7530.23</c:v>
                </c:pt>
                <c:pt idx="43">
                  <c:v>7514.8</c:v>
                </c:pt>
                <c:pt idx="44">
                  <c:v>7401.2</c:v>
                </c:pt>
                <c:pt idx="45">
                  <c:v>7240.1</c:v>
                </c:pt>
                <c:pt idx="46">
                  <c:v>7133.9</c:v>
                </c:pt>
                <c:pt idx="47">
                  <c:v>7026.7</c:v>
                </c:pt>
              </c:numCache>
            </c:numRef>
          </c:val>
          <c:smooth val="0"/>
          <c:extLst>
            <c:ext xmlns:c16="http://schemas.microsoft.com/office/drawing/2014/chart" uri="{C3380CC4-5D6E-409C-BE32-E72D297353CC}">
              <c16:uniqueId val="{00000000-A471-4DF1-A2CF-671F8279BB3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6942.0567300000002</c:v>
                </c:pt>
                <c:pt idx="1">
                  <c:v>6843.6933300000001</c:v>
                </c:pt>
                <c:pt idx="2">
                  <c:v>6730.1343200000001</c:v>
                </c:pt>
                <c:pt idx="3">
                  <c:v>6647.4550799999997</c:v>
                </c:pt>
                <c:pt idx="4">
                  <c:v>6600.2923700000001</c:v>
                </c:pt>
                <c:pt idx="5">
                  <c:v>6555.1949000000004</c:v>
                </c:pt>
                <c:pt idx="6">
                  <c:v>6538.2390500000001</c:v>
                </c:pt>
                <c:pt idx="7">
                  <c:v>6514.7653300000002</c:v>
                </c:pt>
                <c:pt idx="8">
                  <c:v>6525.1758200000004</c:v>
                </c:pt>
                <c:pt idx="9">
                  <c:v>6559.0029500000001</c:v>
                </c:pt>
                <c:pt idx="10">
                  <c:v>6572.5366299999996</c:v>
                </c:pt>
                <c:pt idx="11">
                  <c:v>6525.3201900000004</c:v>
                </c:pt>
                <c:pt idx="12">
                  <c:v>6515.2807400000002</c:v>
                </c:pt>
                <c:pt idx="13">
                  <c:v>6553.6372099999999</c:v>
                </c:pt>
                <c:pt idx="14">
                  <c:v>6764.5221499999998</c:v>
                </c:pt>
                <c:pt idx="15">
                  <c:v>6975.7176399999998</c:v>
                </c:pt>
                <c:pt idx="16">
                  <c:v>7202.2731299999996</c:v>
                </c:pt>
                <c:pt idx="17">
                  <c:v>7398.7025899999999</c:v>
                </c:pt>
                <c:pt idx="18">
                  <c:v>7551.7608899999996</c:v>
                </c:pt>
                <c:pt idx="19">
                  <c:v>7693.2882900000004</c:v>
                </c:pt>
                <c:pt idx="20">
                  <c:v>7778.7821899999999</c:v>
                </c:pt>
                <c:pt idx="21">
                  <c:v>7867.4324200000001</c:v>
                </c:pt>
                <c:pt idx="22">
                  <c:v>7890.3866900000003</c:v>
                </c:pt>
                <c:pt idx="23">
                  <c:v>7883.4655599999996</c:v>
                </c:pt>
                <c:pt idx="24">
                  <c:v>7838.5202799999997</c:v>
                </c:pt>
                <c:pt idx="25">
                  <c:v>7782.1631200000002</c:v>
                </c:pt>
                <c:pt idx="26">
                  <c:v>7713.2075500000001</c:v>
                </c:pt>
                <c:pt idx="27">
                  <c:v>7681.77279</c:v>
                </c:pt>
                <c:pt idx="28">
                  <c:v>7672.3158999999996</c:v>
                </c:pt>
                <c:pt idx="29">
                  <c:v>7672.0557799999997</c:v>
                </c:pt>
                <c:pt idx="30">
                  <c:v>7644.0599499999998</c:v>
                </c:pt>
                <c:pt idx="31">
                  <c:v>7613.2460899999996</c:v>
                </c:pt>
                <c:pt idx="32">
                  <c:v>7532.4375499999996</c:v>
                </c:pt>
                <c:pt idx="33">
                  <c:v>7405.0402000000004</c:v>
                </c:pt>
                <c:pt idx="34">
                  <c:v>7286.2880100000002</c:v>
                </c:pt>
                <c:pt idx="35">
                  <c:v>7274.7968099999998</c:v>
                </c:pt>
                <c:pt idx="36">
                  <c:v>7263.1563900000001</c:v>
                </c:pt>
                <c:pt idx="37">
                  <c:v>7479.40931</c:v>
                </c:pt>
                <c:pt idx="38">
                  <c:v>7650.6445899999999</c:v>
                </c:pt>
                <c:pt idx="39">
                  <c:v>7671.1527299999998</c:v>
                </c:pt>
                <c:pt idx="40">
                  <c:v>7666.1299200000003</c:v>
                </c:pt>
                <c:pt idx="41">
                  <c:v>7646.3623600000001</c:v>
                </c:pt>
                <c:pt idx="42">
                  <c:v>7611.0361899999998</c:v>
                </c:pt>
                <c:pt idx="43">
                  <c:v>7555.76314</c:v>
                </c:pt>
                <c:pt idx="44">
                  <c:v>7457.4199900000003</c:v>
                </c:pt>
                <c:pt idx="45">
                  <c:v>7308.0681100000002</c:v>
                </c:pt>
                <c:pt idx="46">
                  <c:v>7138.1898899999997</c:v>
                </c:pt>
                <c:pt idx="47">
                  <c:v>6969.2235600000004</c:v>
                </c:pt>
              </c:numCache>
            </c:numRef>
          </c:val>
          <c:smooth val="0"/>
          <c:extLst>
            <c:ext xmlns:c16="http://schemas.microsoft.com/office/drawing/2014/chart" uri="{C3380CC4-5D6E-409C-BE32-E72D297353CC}">
              <c16:uniqueId val="{00000001-A471-4DF1-A2CF-671F8279BB3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c:v>
                </c:pt>
                <c:pt idx="1">
                  <c:v>DOM 2</c:v>
                </c:pt>
                <c:pt idx="2">
                  <c:v>LUN 3</c:v>
                </c:pt>
                <c:pt idx="3">
                  <c:v>MAR 4</c:v>
                </c:pt>
                <c:pt idx="4">
                  <c:v>MIE 5</c:v>
                </c:pt>
                <c:pt idx="5">
                  <c:v>JUE 6</c:v>
                </c:pt>
                <c:pt idx="6">
                  <c:v>VIE 7</c:v>
                </c:pt>
                <c:pt idx="7">
                  <c:v>SAB 8</c:v>
                </c:pt>
              </c:strCache>
            </c:strRef>
          </c:cat>
          <c:val>
            <c:numRef>
              <c:f>COSTO_OPE_EJEC!$C$8:$C$15</c:f>
              <c:numCache>
                <c:formatCode>#,##0.0</c:formatCode>
                <c:ptCount val="8"/>
                <c:pt idx="0">
                  <c:v>5406693.0963300001</c:v>
                </c:pt>
                <c:pt idx="1">
                  <c:v>4990952.8268200001</c:v>
                </c:pt>
                <c:pt idx="2">
                  <c:v>5299147.5779299997</c:v>
                </c:pt>
                <c:pt idx="3">
                  <c:v>6112889.4390399996</c:v>
                </c:pt>
                <c:pt idx="4">
                  <c:v>5627804.3209100002</c:v>
                </c:pt>
                <c:pt idx="5">
                  <c:v>5865676.0266800001</c:v>
                </c:pt>
                <c:pt idx="6">
                  <c:v>5762614.2393100001</c:v>
                </c:pt>
                <c:pt idx="7">
                  <c:v>5882379.9250499997</c:v>
                </c:pt>
              </c:numCache>
            </c:numRef>
          </c:val>
          <c:extLst>
            <c:ext xmlns:c16="http://schemas.microsoft.com/office/drawing/2014/chart" uri="{C3380CC4-5D6E-409C-BE32-E72D297353CC}">
              <c16:uniqueId val="{00000000-29C9-473C-924D-F80F4AF5E35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7.5377350600817294E-2</c:v>
                </c:pt>
                <c:pt idx="1">
                  <c:v>0.16130421779550394</c:v>
                </c:pt>
                <c:pt idx="2">
                  <c:v>-9.4498488778136953E-3</c:v>
                </c:pt>
                <c:pt idx="3">
                  <c:v>7.7614980959255744E-2</c:v>
                </c:pt>
                <c:pt idx="4">
                  <c:v>-3.0954698468460363E-2</c:v>
                </c:pt>
                <c:pt idx="5">
                  <c:v>-2.7760814693434138E-2</c:v>
                </c:pt>
                <c:pt idx="6">
                  <c:v>2.2722027265927647E-2</c:v>
                </c:pt>
                <c:pt idx="7">
                  <c:v>5.4000022521614781E-2</c:v>
                </c:pt>
              </c:numCache>
            </c:numRef>
          </c:cat>
          <c:val>
            <c:numRef>
              <c:f>COSTO_OPE_EJEC!$D$8:$D$15</c:f>
              <c:numCache>
                <c:formatCode>#,##0.0</c:formatCode>
                <c:ptCount val="8"/>
                <c:pt idx="0">
                  <c:v>5027717.1016381001</c:v>
                </c:pt>
                <c:pt idx="1">
                  <c:v>4297713.5106718997</c:v>
                </c:pt>
                <c:pt idx="2">
                  <c:v>5349701.4481565002</c:v>
                </c:pt>
                <c:pt idx="3">
                  <c:v>5672609.9275257997</c:v>
                </c:pt>
                <c:pt idx="4">
                  <c:v>5807576.0875321999</c:v>
                </c:pt>
                <c:pt idx="5">
                  <c:v>6033161.5052426001</c:v>
                </c:pt>
                <c:pt idx="6">
                  <c:v>5634585.0443011997</c:v>
                </c:pt>
                <c:pt idx="7">
                  <c:v>5581005.5022360003</c:v>
                </c:pt>
              </c:numCache>
            </c:numRef>
          </c:val>
          <c:extLst>
            <c:ext xmlns:c16="http://schemas.microsoft.com/office/drawing/2014/chart" uri="{C3380CC4-5D6E-409C-BE32-E72D297353CC}">
              <c16:uniqueId val="{00000001-29C9-473C-924D-F80F4AF5E35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row>
    <row r="8" spans="1:12" x14ac:dyDescent="0.25">
      <c r="A8" s="1"/>
      <c r="B8" s="4" t="s">
        <v>13</v>
      </c>
      <c r="C8" s="5" t="s">
        <v>21</v>
      </c>
      <c r="D8" s="5" t="s">
        <v>22</v>
      </c>
      <c r="E8" s="5" t="s">
        <v>23</v>
      </c>
      <c r="F8" s="5" t="s">
        <v>24</v>
      </c>
      <c r="G8" s="4" t="s">
        <v>25</v>
      </c>
      <c r="H8" s="4" t="s">
        <v>26</v>
      </c>
      <c r="I8" s="6" t="s">
        <v>27</v>
      </c>
      <c r="J8" s="4"/>
      <c r="K8" s="4" t="s">
        <v>20</v>
      </c>
      <c r="L8" s="4"/>
    </row>
    <row r="9" spans="1:12" x14ac:dyDescent="0.25">
      <c r="A9" s="1"/>
      <c r="B9" s="4" t="s">
        <v>13</v>
      </c>
      <c r="C9" s="5" t="s">
        <v>21</v>
      </c>
      <c r="D9" s="5" t="s">
        <v>22</v>
      </c>
      <c r="E9" s="5" t="s">
        <v>23</v>
      </c>
      <c r="F9" s="5" t="s">
        <v>24</v>
      </c>
      <c r="G9" s="4" t="s">
        <v>28</v>
      </c>
      <c r="H9" s="4" t="s">
        <v>28</v>
      </c>
      <c r="I9" s="6" t="s">
        <v>27</v>
      </c>
      <c r="J9" s="4"/>
      <c r="K9" s="4" t="s">
        <v>20</v>
      </c>
      <c r="L9" s="4"/>
    </row>
    <row r="10" spans="1:12" x14ac:dyDescent="0.25">
      <c r="A10" s="1"/>
      <c r="B10" s="4" t="s">
        <v>13</v>
      </c>
      <c r="C10" s="5" t="s">
        <v>29</v>
      </c>
      <c r="D10" s="5" t="s">
        <v>30</v>
      </c>
      <c r="E10" s="5" t="s">
        <v>31</v>
      </c>
      <c r="F10" s="5" t="s">
        <v>32</v>
      </c>
      <c r="G10" s="4" t="s">
        <v>33</v>
      </c>
      <c r="H10" s="4" t="s">
        <v>34</v>
      </c>
      <c r="I10" s="6" t="s">
        <v>35</v>
      </c>
      <c r="J10" s="4"/>
      <c r="K10" s="4" t="s">
        <v>20</v>
      </c>
      <c r="L10" s="4"/>
    </row>
    <row r="11" spans="1:12" x14ac:dyDescent="0.25">
      <c r="A11" s="1"/>
      <c r="B11" s="4" t="s">
        <v>13</v>
      </c>
      <c r="C11" s="5" t="s">
        <v>36</v>
      </c>
      <c r="D11" s="5" t="s">
        <v>37</v>
      </c>
      <c r="E11" s="5" t="s">
        <v>16</v>
      </c>
      <c r="F11" s="5" t="s">
        <v>38</v>
      </c>
      <c r="G11" s="4" t="s">
        <v>39</v>
      </c>
      <c r="H11" s="4" t="s">
        <v>40</v>
      </c>
      <c r="I11" s="6" t="s">
        <v>41</v>
      </c>
      <c r="J11" s="4"/>
      <c r="K11" s="4" t="s">
        <v>20</v>
      </c>
      <c r="L11" s="4"/>
    </row>
    <row r="12" spans="1:12" x14ac:dyDescent="0.25">
      <c r="A12" s="1"/>
      <c r="B12" s="4" t="s">
        <v>13</v>
      </c>
      <c r="C12" s="5" t="s">
        <v>36</v>
      </c>
      <c r="D12" s="5" t="s">
        <v>42</v>
      </c>
      <c r="E12" s="5" t="s">
        <v>16</v>
      </c>
      <c r="F12" s="5" t="s">
        <v>43</v>
      </c>
      <c r="G12" s="4" t="s">
        <v>44</v>
      </c>
      <c r="H12" s="4" t="s">
        <v>45</v>
      </c>
      <c r="I12" s="6" t="s">
        <v>46</v>
      </c>
      <c r="J12" s="4"/>
      <c r="K12" s="4" t="s">
        <v>20</v>
      </c>
      <c r="L12" s="4"/>
    </row>
    <row r="13" spans="1:12" x14ac:dyDescent="0.25">
      <c r="A13" s="1"/>
      <c r="B13" s="4" t="s">
        <v>13</v>
      </c>
      <c r="C13" s="5" t="s">
        <v>47</v>
      </c>
      <c r="D13" s="5" t="s">
        <v>48</v>
      </c>
      <c r="E13" s="5" t="s">
        <v>16</v>
      </c>
      <c r="F13" s="5" t="s">
        <v>49</v>
      </c>
      <c r="G13" s="4" t="s">
        <v>50</v>
      </c>
      <c r="H13" s="4" t="s">
        <v>51</v>
      </c>
      <c r="I13" s="6" t="s">
        <v>52</v>
      </c>
      <c r="J13" s="4">
        <v>5.47</v>
      </c>
      <c r="K13" s="4" t="s">
        <v>53</v>
      </c>
      <c r="L13" s="4"/>
    </row>
    <row r="14" spans="1:12" x14ac:dyDescent="0.25">
      <c r="A14" s="1"/>
      <c r="B14" s="4" t="s">
        <v>54</v>
      </c>
      <c r="C14" s="5" t="s">
        <v>55</v>
      </c>
      <c r="D14" s="5" t="s">
        <v>56</v>
      </c>
      <c r="E14" s="5" t="s">
        <v>16</v>
      </c>
      <c r="F14" s="5" t="s">
        <v>57</v>
      </c>
      <c r="G14" s="4" t="s">
        <v>58</v>
      </c>
      <c r="H14" s="4" t="s">
        <v>59</v>
      </c>
      <c r="I14" s="6" t="s">
        <v>60</v>
      </c>
      <c r="J14" s="4">
        <v>1.56</v>
      </c>
      <c r="K14" s="4" t="s">
        <v>53</v>
      </c>
      <c r="L14" s="4">
        <v>138</v>
      </c>
    </row>
    <row r="15" spans="1:12" x14ac:dyDescent="0.25">
      <c r="A15" s="1"/>
      <c r="B15" s="4" t="s">
        <v>54</v>
      </c>
      <c r="C15" s="5" t="s">
        <v>61</v>
      </c>
      <c r="D15" s="5" t="s">
        <v>62</v>
      </c>
      <c r="E15" s="5" t="s">
        <v>23</v>
      </c>
      <c r="F15" s="5" t="s">
        <v>63</v>
      </c>
      <c r="G15" s="4" t="s">
        <v>64</v>
      </c>
      <c r="H15" s="4" t="s">
        <v>65</v>
      </c>
      <c r="I15" s="6" t="s">
        <v>66</v>
      </c>
      <c r="J15" s="4"/>
      <c r="K15" s="4" t="s">
        <v>20</v>
      </c>
      <c r="L15" s="4">
        <v>6.6</v>
      </c>
    </row>
    <row r="16" spans="1:12" x14ac:dyDescent="0.25">
      <c r="A16" s="1"/>
      <c r="B16" s="4" t="s">
        <v>54</v>
      </c>
      <c r="C16" s="5" t="s">
        <v>67</v>
      </c>
      <c r="D16" s="5" t="s">
        <v>68</v>
      </c>
      <c r="E16" s="5" t="s">
        <v>69</v>
      </c>
      <c r="F16" s="5" t="s">
        <v>70</v>
      </c>
      <c r="G16" s="4" t="s">
        <v>71</v>
      </c>
      <c r="H16" s="4" t="s">
        <v>72</v>
      </c>
      <c r="I16" s="6" t="s">
        <v>73</v>
      </c>
      <c r="J16" s="4"/>
      <c r="K16" s="4" t="s">
        <v>20</v>
      </c>
      <c r="L16" s="4">
        <v>0</v>
      </c>
    </row>
    <row r="17" spans="1:12" x14ac:dyDescent="0.25">
      <c r="A17" s="1"/>
      <c r="B17" s="4" t="s">
        <v>54</v>
      </c>
      <c r="C17" s="5" t="s">
        <v>74</v>
      </c>
      <c r="D17" s="5" t="s">
        <v>75</v>
      </c>
      <c r="E17" s="5" t="s">
        <v>76</v>
      </c>
      <c r="F17" s="5" t="s">
        <v>77</v>
      </c>
      <c r="G17" s="4" t="s">
        <v>78</v>
      </c>
      <c r="H17" s="4" t="s">
        <v>79</v>
      </c>
      <c r="I17" s="6" t="s">
        <v>80</v>
      </c>
      <c r="J17" s="4">
        <v>1.1000000000000001</v>
      </c>
      <c r="K17" s="4" t="s">
        <v>53</v>
      </c>
      <c r="L17" s="4">
        <v>10</v>
      </c>
    </row>
    <row r="18" spans="1:12" x14ac:dyDescent="0.25">
      <c r="A18" s="1"/>
      <c r="B18" s="4" t="s">
        <v>54</v>
      </c>
      <c r="C18" s="5" t="s">
        <v>81</v>
      </c>
      <c r="D18" s="5" t="s">
        <v>82</v>
      </c>
      <c r="E18" s="5" t="s">
        <v>23</v>
      </c>
      <c r="F18" s="5" t="s">
        <v>83</v>
      </c>
      <c r="G18" s="4" t="s">
        <v>84</v>
      </c>
      <c r="H18" s="4" t="s">
        <v>85</v>
      </c>
      <c r="I18" s="6" t="s">
        <v>86</v>
      </c>
      <c r="J18" s="4"/>
      <c r="K18" s="4" t="s">
        <v>20</v>
      </c>
      <c r="L18" s="4">
        <v>13.8</v>
      </c>
    </row>
    <row r="19" spans="1:12" x14ac:dyDescent="0.25">
      <c r="A19" s="1"/>
      <c r="B19" s="4" t="s">
        <v>54</v>
      </c>
      <c r="C19" s="5" t="s">
        <v>87</v>
      </c>
      <c r="D19" s="5" t="s">
        <v>88</v>
      </c>
      <c r="E19" s="5" t="s">
        <v>16</v>
      </c>
      <c r="F19" s="5" t="s">
        <v>89</v>
      </c>
      <c r="G19" s="4" t="s">
        <v>90</v>
      </c>
      <c r="H19" s="4" t="s">
        <v>91</v>
      </c>
      <c r="I19" s="6" t="s">
        <v>92</v>
      </c>
      <c r="J19" s="4">
        <v>2</v>
      </c>
      <c r="K19" s="4" t="s">
        <v>53</v>
      </c>
      <c r="L19" s="4">
        <v>50</v>
      </c>
    </row>
    <row r="20" spans="1:12" x14ac:dyDescent="0.25">
      <c r="A20" s="1"/>
      <c r="B20" s="4" t="s">
        <v>54</v>
      </c>
      <c r="C20" s="5" t="s">
        <v>87</v>
      </c>
      <c r="D20" s="5" t="s">
        <v>88</v>
      </c>
      <c r="E20" s="5" t="s">
        <v>16</v>
      </c>
      <c r="F20" s="5" t="s">
        <v>89</v>
      </c>
      <c r="G20" s="4" t="s">
        <v>26</v>
      </c>
      <c r="H20" s="4" t="s">
        <v>93</v>
      </c>
      <c r="I20" s="6" t="s">
        <v>92</v>
      </c>
      <c r="J20" s="4">
        <v>2</v>
      </c>
      <c r="K20" s="4" t="s">
        <v>53</v>
      </c>
      <c r="L20"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94</v>
      </c>
      <c r="C5" s="197"/>
      <c r="D5" s="197"/>
      <c r="E5" s="197"/>
      <c r="F5" s="197"/>
      <c r="G5" s="197"/>
      <c r="H5" s="197"/>
      <c r="I5" s="197"/>
    </row>
    <row r="6" spans="1:9" ht="39.950000000000003" customHeight="1" x14ac:dyDescent="0.25">
      <c r="A6" s="1"/>
      <c r="B6" s="7" t="s">
        <v>95</v>
      </c>
      <c r="C6" s="3" t="s">
        <v>96</v>
      </c>
      <c r="D6" s="3" t="s">
        <v>97</v>
      </c>
      <c r="E6" s="7" t="s">
        <v>3</v>
      </c>
      <c r="F6" s="7" t="s">
        <v>4</v>
      </c>
      <c r="G6" s="7" t="s">
        <v>98</v>
      </c>
      <c r="H6" s="7" t="s">
        <v>6</v>
      </c>
      <c r="I6" s="7" t="s">
        <v>9</v>
      </c>
    </row>
    <row r="7" spans="1:9" x14ac:dyDescent="0.25">
      <c r="A7" s="1"/>
      <c r="B7" s="4" t="s">
        <v>99</v>
      </c>
      <c r="C7" s="4" t="s">
        <v>100</v>
      </c>
      <c r="D7" s="4" t="s">
        <v>101</v>
      </c>
      <c r="E7" s="5" t="s">
        <v>102</v>
      </c>
      <c r="F7" s="5" t="s">
        <v>103</v>
      </c>
      <c r="G7" s="5" t="s">
        <v>104</v>
      </c>
      <c r="H7" s="5" t="s">
        <v>70</v>
      </c>
      <c r="I7" s="5" t="s">
        <v>105</v>
      </c>
    </row>
    <row r="8" spans="1:9" x14ac:dyDescent="0.25">
      <c r="A8" s="1"/>
      <c r="B8" s="4" t="s">
        <v>99</v>
      </c>
      <c r="C8" s="4" t="s">
        <v>100</v>
      </c>
      <c r="D8" s="4" t="s">
        <v>101</v>
      </c>
      <c r="E8" s="5" t="s">
        <v>106</v>
      </c>
      <c r="F8" s="5" t="s">
        <v>107</v>
      </c>
      <c r="G8" s="5" t="s">
        <v>108</v>
      </c>
      <c r="H8" s="5" t="s">
        <v>109</v>
      </c>
      <c r="I8" s="5" t="s">
        <v>110</v>
      </c>
    </row>
    <row r="9" spans="1:9" x14ac:dyDescent="0.25">
      <c r="A9" s="1"/>
      <c r="B9" s="4" t="s">
        <v>99</v>
      </c>
      <c r="C9" s="4" t="s">
        <v>100</v>
      </c>
      <c r="D9" s="4" t="s">
        <v>101</v>
      </c>
      <c r="E9" s="5" t="s">
        <v>111</v>
      </c>
      <c r="F9" s="5" t="s">
        <v>112</v>
      </c>
      <c r="G9" s="5" t="s">
        <v>113</v>
      </c>
      <c r="H9" s="5" t="s">
        <v>70</v>
      </c>
      <c r="I9" s="5" t="s">
        <v>114</v>
      </c>
    </row>
    <row r="10" spans="1:9" x14ac:dyDescent="0.25">
      <c r="A10" s="1"/>
      <c r="B10" s="4" t="s">
        <v>99</v>
      </c>
      <c r="C10" s="4" t="s">
        <v>100</v>
      </c>
      <c r="D10" s="4" t="s">
        <v>101</v>
      </c>
      <c r="E10" s="5" t="s">
        <v>115</v>
      </c>
      <c r="F10" s="5" t="s">
        <v>116</v>
      </c>
      <c r="G10" s="5" t="s">
        <v>117</v>
      </c>
      <c r="H10" s="5" t="s">
        <v>70</v>
      </c>
      <c r="I10" s="5" t="s">
        <v>118</v>
      </c>
    </row>
    <row r="11" spans="1:9" x14ac:dyDescent="0.25">
      <c r="A11" s="1"/>
      <c r="B11" s="4" t="s">
        <v>99</v>
      </c>
      <c r="C11" s="4" t="s">
        <v>100</v>
      </c>
      <c r="D11" s="4" t="s">
        <v>101</v>
      </c>
      <c r="E11" s="5" t="s">
        <v>115</v>
      </c>
      <c r="F11" s="5" t="s">
        <v>119</v>
      </c>
      <c r="G11" s="5" t="s">
        <v>104</v>
      </c>
      <c r="H11" s="5" t="s">
        <v>70</v>
      </c>
      <c r="I11" s="5" t="s">
        <v>120</v>
      </c>
    </row>
    <row r="12" spans="1:9" x14ac:dyDescent="0.25">
      <c r="A12" s="1"/>
      <c r="B12" s="4" t="s">
        <v>99</v>
      </c>
      <c r="C12" s="4" t="s">
        <v>100</v>
      </c>
      <c r="D12" s="4" t="s">
        <v>101</v>
      </c>
      <c r="E12" s="5" t="s">
        <v>115</v>
      </c>
      <c r="F12" s="5" t="s">
        <v>121</v>
      </c>
      <c r="G12" s="5" t="s">
        <v>122</v>
      </c>
      <c r="H12" s="5" t="s">
        <v>123</v>
      </c>
      <c r="I12" s="5" t="s">
        <v>124</v>
      </c>
    </row>
    <row r="13" spans="1:9" x14ac:dyDescent="0.25">
      <c r="A13" s="1"/>
      <c r="B13" s="4" t="s">
        <v>99</v>
      </c>
      <c r="C13" s="4" t="s">
        <v>100</v>
      </c>
      <c r="D13" s="4" t="s">
        <v>101</v>
      </c>
      <c r="E13" s="5" t="s">
        <v>115</v>
      </c>
      <c r="F13" s="5" t="s">
        <v>125</v>
      </c>
      <c r="G13" s="5" t="s">
        <v>113</v>
      </c>
      <c r="H13" s="5" t="s">
        <v>70</v>
      </c>
      <c r="I13" s="5" t="s">
        <v>126</v>
      </c>
    </row>
    <row r="14" spans="1:9" x14ac:dyDescent="0.25">
      <c r="A14" s="1"/>
      <c r="B14" s="4" t="s">
        <v>99</v>
      </c>
      <c r="C14" s="4" t="s">
        <v>100</v>
      </c>
      <c r="D14" s="4" t="s">
        <v>101</v>
      </c>
      <c r="E14" s="5" t="s">
        <v>115</v>
      </c>
      <c r="F14" s="5" t="s">
        <v>125</v>
      </c>
      <c r="G14" s="5" t="s">
        <v>113</v>
      </c>
      <c r="H14" s="5" t="s">
        <v>70</v>
      </c>
      <c r="I14" s="5" t="s">
        <v>127</v>
      </c>
    </row>
    <row r="15" spans="1:9" x14ac:dyDescent="0.25">
      <c r="A15" s="1"/>
      <c r="B15" s="4" t="s">
        <v>99</v>
      </c>
      <c r="C15" s="4" t="s">
        <v>100</v>
      </c>
      <c r="D15" s="4" t="s">
        <v>101</v>
      </c>
      <c r="E15" s="5" t="s">
        <v>115</v>
      </c>
      <c r="F15" s="5" t="s">
        <v>128</v>
      </c>
      <c r="G15" s="5" t="s">
        <v>113</v>
      </c>
      <c r="H15" s="5" t="s">
        <v>70</v>
      </c>
      <c r="I15" s="5" t="s">
        <v>129</v>
      </c>
    </row>
    <row r="16" spans="1:9" x14ac:dyDescent="0.25">
      <c r="A16" s="1"/>
      <c r="B16" s="4" t="s">
        <v>99</v>
      </c>
      <c r="C16" s="4" t="s">
        <v>100</v>
      </c>
      <c r="D16" s="4" t="s">
        <v>101</v>
      </c>
      <c r="E16" s="5" t="s">
        <v>115</v>
      </c>
      <c r="F16" s="5" t="s">
        <v>128</v>
      </c>
      <c r="G16" s="5" t="s">
        <v>113</v>
      </c>
      <c r="H16" s="5" t="s">
        <v>70</v>
      </c>
      <c r="I16" s="5" t="s">
        <v>127</v>
      </c>
    </row>
    <row r="17" spans="1:9" x14ac:dyDescent="0.25">
      <c r="A17" s="1"/>
      <c r="B17" s="4" t="s">
        <v>99</v>
      </c>
      <c r="C17" s="4" t="s">
        <v>100</v>
      </c>
      <c r="D17" s="4" t="s">
        <v>101</v>
      </c>
      <c r="E17" s="5" t="s">
        <v>130</v>
      </c>
      <c r="F17" s="5" t="s">
        <v>131</v>
      </c>
      <c r="G17" s="5" t="s">
        <v>113</v>
      </c>
      <c r="H17" s="5" t="s">
        <v>70</v>
      </c>
      <c r="I17" s="5" t="s">
        <v>132</v>
      </c>
    </row>
    <row r="18" spans="1:9" x14ac:dyDescent="0.25">
      <c r="A18" s="1"/>
      <c r="B18" s="4" t="s">
        <v>99</v>
      </c>
      <c r="C18" s="4" t="s">
        <v>100</v>
      </c>
      <c r="D18" s="4" t="s">
        <v>101</v>
      </c>
      <c r="E18" s="5" t="s">
        <v>130</v>
      </c>
      <c r="F18" s="5" t="s">
        <v>131</v>
      </c>
      <c r="G18" s="5" t="s">
        <v>133</v>
      </c>
      <c r="H18" s="5" t="s">
        <v>134</v>
      </c>
      <c r="I18" s="5" t="s">
        <v>135</v>
      </c>
    </row>
    <row r="19" spans="1:9" x14ac:dyDescent="0.25">
      <c r="A19" s="1"/>
      <c r="B19" s="4" t="s">
        <v>99</v>
      </c>
      <c r="C19" s="4" t="s">
        <v>100</v>
      </c>
      <c r="D19" s="4" t="s">
        <v>101</v>
      </c>
      <c r="E19" s="5" t="s">
        <v>130</v>
      </c>
      <c r="F19" s="5" t="s">
        <v>131</v>
      </c>
      <c r="G19" s="5" t="s">
        <v>133</v>
      </c>
      <c r="H19" s="5" t="s">
        <v>136</v>
      </c>
      <c r="I19" s="5" t="s">
        <v>137</v>
      </c>
    </row>
    <row r="20" spans="1:9" x14ac:dyDescent="0.25">
      <c r="A20" s="1"/>
      <c r="B20" s="4" t="s">
        <v>99</v>
      </c>
      <c r="C20" s="4" t="s">
        <v>100</v>
      </c>
      <c r="D20" s="4" t="s">
        <v>101</v>
      </c>
      <c r="E20" s="5" t="s">
        <v>138</v>
      </c>
      <c r="F20" s="5" t="s">
        <v>139</v>
      </c>
      <c r="G20" s="5" t="s">
        <v>104</v>
      </c>
      <c r="H20" s="5" t="s">
        <v>70</v>
      </c>
      <c r="I20" s="5" t="s">
        <v>140</v>
      </c>
    </row>
    <row r="21" spans="1:9" x14ac:dyDescent="0.25">
      <c r="A21" s="1"/>
      <c r="B21" s="4" t="s">
        <v>99</v>
      </c>
      <c r="C21" s="4" t="s">
        <v>100</v>
      </c>
      <c r="D21" s="4" t="s">
        <v>101</v>
      </c>
      <c r="E21" s="5" t="s">
        <v>138</v>
      </c>
      <c r="F21" s="5" t="s">
        <v>141</v>
      </c>
      <c r="G21" s="5" t="s">
        <v>113</v>
      </c>
      <c r="H21" s="5" t="s">
        <v>70</v>
      </c>
      <c r="I21" s="5" t="s">
        <v>142</v>
      </c>
    </row>
    <row r="22" spans="1:9" x14ac:dyDescent="0.25">
      <c r="A22" s="1"/>
      <c r="B22" s="4" t="s">
        <v>99</v>
      </c>
      <c r="C22" s="4" t="s">
        <v>100</v>
      </c>
      <c r="D22" s="4" t="s">
        <v>101</v>
      </c>
      <c r="E22" s="5" t="s">
        <v>138</v>
      </c>
      <c r="F22" s="5" t="s">
        <v>141</v>
      </c>
      <c r="G22" s="5" t="s">
        <v>113</v>
      </c>
      <c r="H22" s="5" t="s">
        <v>70</v>
      </c>
      <c r="I22" s="5" t="s">
        <v>143</v>
      </c>
    </row>
    <row r="23" spans="1:9" x14ac:dyDescent="0.25">
      <c r="A23" s="1"/>
      <c r="B23" s="4" t="s">
        <v>99</v>
      </c>
      <c r="C23" s="4" t="s">
        <v>100</v>
      </c>
      <c r="D23" s="4" t="s">
        <v>101</v>
      </c>
      <c r="E23" s="5" t="s">
        <v>138</v>
      </c>
      <c r="F23" s="5" t="s">
        <v>141</v>
      </c>
      <c r="G23" s="5" t="s">
        <v>113</v>
      </c>
      <c r="H23" s="5" t="s">
        <v>70</v>
      </c>
      <c r="I23" s="5" t="s">
        <v>144</v>
      </c>
    </row>
    <row r="24" spans="1:9" x14ac:dyDescent="0.25">
      <c r="A24" s="1"/>
      <c r="B24" s="4" t="s">
        <v>99</v>
      </c>
      <c r="C24" s="4" t="s">
        <v>100</v>
      </c>
      <c r="D24" s="4" t="s">
        <v>101</v>
      </c>
      <c r="E24" s="5" t="s">
        <v>138</v>
      </c>
      <c r="F24" s="5" t="s">
        <v>141</v>
      </c>
      <c r="G24" s="5" t="s">
        <v>113</v>
      </c>
      <c r="H24" s="5" t="s">
        <v>70</v>
      </c>
      <c r="I24" s="5" t="s">
        <v>145</v>
      </c>
    </row>
    <row r="25" spans="1:9" x14ac:dyDescent="0.25">
      <c r="A25" s="1"/>
      <c r="B25" s="4" t="s">
        <v>99</v>
      </c>
      <c r="C25" s="4" t="s">
        <v>100</v>
      </c>
      <c r="D25" s="4" t="s">
        <v>101</v>
      </c>
      <c r="E25" s="5" t="s">
        <v>138</v>
      </c>
      <c r="F25" s="5" t="s">
        <v>146</v>
      </c>
      <c r="G25" s="5" t="s">
        <v>113</v>
      </c>
      <c r="H25" s="5" t="s">
        <v>70</v>
      </c>
      <c r="I25" s="5" t="s">
        <v>147</v>
      </c>
    </row>
    <row r="26" spans="1:9" x14ac:dyDescent="0.25">
      <c r="A26" s="1"/>
      <c r="B26" s="4" t="s">
        <v>99</v>
      </c>
      <c r="C26" s="4" t="s">
        <v>100</v>
      </c>
      <c r="D26" s="4" t="s">
        <v>101</v>
      </c>
      <c r="E26" s="5" t="s">
        <v>138</v>
      </c>
      <c r="F26" s="5" t="s">
        <v>146</v>
      </c>
      <c r="G26" s="5" t="s">
        <v>113</v>
      </c>
      <c r="H26" s="5" t="s">
        <v>70</v>
      </c>
      <c r="I26" s="5" t="s">
        <v>148</v>
      </c>
    </row>
    <row r="27" spans="1:9" x14ac:dyDescent="0.25">
      <c r="A27" s="1"/>
      <c r="B27" s="4" t="s">
        <v>99</v>
      </c>
      <c r="C27" s="4" t="s">
        <v>100</v>
      </c>
      <c r="D27" s="4" t="s">
        <v>101</v>
      </c>
      <c r="E27" s="5" t="s">
        <v>149</v>
      </c>
      <c r="F27" s="5" t="s">
        <v>150</v>
      </c>
      <c r="G27" s="5" t="s">
        <v>104</v>
      </c>
      <c r="H27" s="5" t="s">
        <v>70</v>
      </c>
      <c r="I27" s="5" t="s">
        <v>151</v>
      </c>
    </row>
    <row r="28" spans="1:9" x14ac:dyDescent="0.25">
      <c r="A28" s="1"/>
      <c r="B28" s="4" t="s">
        <v>99</v>
      </c>
      <c r="C28" s="4" t="s">
        <v>100</v>
      </c>
      <c r="D28" s="4" t="s">
        <v>101</v>
      </c>
      <c r="E28" s="5" t="s">
        <v>149</v>
      </c>
      <c r="F28" s="5" t="s">
        <v>152</v>
      </c>
      <c r="G28" s="5" t="s">
        <v>104</v>
      </c>
      <c r="H28" s="5" t="s">
        <v>70</v>
      </c>
      <c r="I28" s="5" t="s">
        <v>153</v>
      </c>
    </row>
    <row r="29" spans="1:9" x14ac:dyDescent="0.25">
      <c r="A29" s="1"/>
      <c r="B29" s="4" t="s">
        <v>99</v>
      </c>
      <c r="C29" s="4" t="s">
        <v>100</v>
      </c>
      <c r="D29" s="4" t="s">
        <v>101</v>
      </c>
      <c r="E29" s="5" t="s">
        <v>154</v>
      </c>
      <c r="F29" s="5" t="s">
        <v>155</v>
      </c>
      <c r="G29" s="5" t="s">
        <v>133</v>
      </c>
      <c r="H29" s="5" t="s">
        <v>156</v>
      </c>
      <c r="I29" s="5" t="s">
        <v>157</v>
      </c>
    </row>
    <row r="30" spans="1:9" x14ac:dyDescent="0.25">
      <c r="A30" s="1"/>
      <c r="B30" s="4" t="s">
        <v>99</v>
      </c>
      <c r="C30" s="4" t="s">
        <v>100</v>
      </c>
      <c r="D30" s="4" t="s">
        <v>101</v>
      </c>
      <c r="E30" s="5" t="s">
        <v>154</v>
      </c>
      <c r="F30" s="5" t="s">
        <v>155</v>
      </c>
      <c r="G30" s="5" t="s">
        <v>133</v>
      </c>
      <c r="H30" s="5" t="s">
        <v>156</v>
      </c>
      <c r="I30" s="5" t="s">
        <v>158</v>
      </c>
    </row>
    <row r="31" spans="1:9" x14ac:dyDescent="0.25">
      <c r="A31" s="1"/>
      <c r="B31" s="4" t="s">
        <v>99</v>
      </c>
      <c r="C31" s="4" t="s">
        <v>100</v>
      </c>
      <c r="D31" s="4" t="s">
        <v>101</v>
      </c>
      <c r="E31" s="5" t="s">
        <v>154</v>
      </c>
      <c r="F31" s="5" t="s">
        <v>159</v>
      </c>
      <c r="G31" s="5" t="s">
        <v>113</v>
      </c>
      <c r="H31" s="5" t="s">
        <v>70</v>
      </c>
      <c r="I31" s="5" t="s">
        <v>160</v>
      </c>
    </row>
    <row r="32" spans="1:9" x14ac:dyDescent="0.25">
      <c r="A32" s="1"/>
      <c r="B32" s="4" t="s">
        <v>99</v>
      </c>
      <c r="C32" s="4" t="s">
        <v>100</v>
      </c>
      <c r="D32" s="4" t="s">
        <v>101</v>
      </c>
      <c r="E32" s="5" t="s">
        <v>154</v>
      </c>
      <c r="F32" s="5" t="s">
        <v>159</v>
      </c>
      <c r="G32" s="5" t="s">
        <v>113</v>
      </c>
      <c r="H32" s="5" t="s">
        <v>70</v>
      </c>
      <c r="I32" s="5" t="s">
        <v>161</v>
      </c>
    </row>
    <row r="33" spans="1:9" x14ac:dyDescent="0.25">
      <c r="A33" s="1"/>
      <c r="B33" s="4" t="s">
        <v>99</v>
      </c>
      <c r="C33" s="4" t="s">
        <v>100</v>
      </c>
      <c r="D33" s="4" t="s">
        <v>101</v>
      </c>
      <c r="E33" s="5" t="s">
        <v>154</v>
      </c>
      <c r="F33" s="5" t="s">
        <v>159</v>
      </c>
      <c r="G33" s="5" t="s">
        <v>113</v>
      </c>
      <c r="H33" s="5" t="s">
        <v>70</v>
      </c>
      <c r="I33" s="5" t="s">
        <v>162</v>
      </c>
    </row>
    <row r="34" spans="1:9" x14ac:dyDescent="0.25">
      <c r="A34" s="1"/>
      <c r="B34" s="4" t="s">
        <v>99</v>
      </c>
      <c r="C34" s="4" t="s">
        <v>100</v>
      </c>
      <c r="D34" s="4" t="s">
        <v>101</v>
      </c>
      <c r="E34" s="5" t="s">
        <v>154</v>
      </c>
      <c r="F34" s="5" t="s">
        <v>159</v>
      </c>
      <c r="G34" s="5" t="s">
        <v>113</v>
      </c>
      <c r="H34" s="5" t="s">
        <v>70</v>
      </c>
      <c r="I34" s="5" t="s">
        <v>163</v>
      </c>
    </row>
    <row r="35" spans="1:9" x14ac:dyDescent="0.25">
      <c r="A35" s="1"/>
      <c r="B35" s="4" t="s">
        <v>99</v>
      </c>
      <c r="C35" s="4" t="s">
        <v>100</v>
      </c>
      <c r="D35" s="4" t="s">
        <v>101</v>
      </c>
      <c r="E35" s="5" t="s">
        <v>154</v>
      </c>
      <c r="F35" s="5" t="s">
        <v>159</v>
      </c>
      <c r="G35" s="5" t="s">
        <v>113</v>
      </c>
      <c r="H35" s="5" t="s">
        <v>70</v>
      </c>
      <c r="I35" s="5" t="s">
        <v>164</v>
      </c>
    </row>
    <row r="36" spans="1:9" x14ac:dyDescent="0.25">
      <c r="A36" s="1"/>
      <c r="B36" s="4" t="s">
        <v>99</v>
      </c>
      <c r="C36" s="4" t="s">
        <v>100</v>
      </c>
      <c r="D36" s="4" t="s">
        <v>101</v>
      </c>
      <c r="E36" s="5" t="s">
        <v>154</v>
      </c>
      <c r="F36" s="5" t="s">
        <v>159</v>
      </c>
      <c r="G36" s="5" t="s">
        <v>133</v>
      </c>
      <c r="H36" s="5" t="s">
        <v>165</v>
      </c>
      <c r="I36" s="5" t="s">
        <v>166</v>
      </c>
    </row>
    <row r="37" spans="1:9" x14ac:dyDescent="0.25">
      <c r="A37" s="1"/>
      <c r="B37" s="4" t="s">
        <v>99</v>
      </c>
      <c r="C37" s="4" t="s">
        <v>100</v>
      </c>
      <c r="D37" s="4" t="s">
        <v>101</v>
      </c>
      <c r="E37" s="5" t="s">
        <v>74</v>
      </c>
      <c r="F37" s="5" t="s">
        <v>167</v>
      </c>
      <c r="G37" s="5" t="s">
        <v>168</v>
      </c>
      <c r="H37" s="5" t="s">
        <v>169</v>
      </c>
      <c r="I37" s="5" t="s">
        <v>170</v>
      </c>
    </row>
    <row r="38" spans="1:9" x14ac:dyDescent="0.25">
      <c r="A38" s="1"/>
      <c r="B38" s="4" t="s">
        <v>99</v>
      </c>
      <c r="C38" s="4" t="s">
        <v>100</v>
      </c>
      <c r="D38" s="4" t="s">
        <v>101</v>
      </c>
      <c r="E38" s="5" t="s">
        <v>171</v>
      </c>
      <c r="F38" s="5" t="s">
        <v>172</v>
      </c>
      <c r="G38" s="5" t="s">
        <v>113</v>
      </c>
      <c r="H38" s="5" t="s">
        <v>70</v>
      </c>
      <c r="I38" s="5" t="s">
        <v>173</v>
      </c>
    </row>
    <row r="39" spans="1:9" x14ac:dyDescent="0.25">
      <c r="A39" s="1"/>
      <c r="B39" s="4" t="s">
        <v>99</v>
      </c>
      <c r="C39" s="4" t="s">
        <v>100</v>
      </c>
      <c r="D39" s="4" t="s">
        <v>101</v>
      </c>
      <c r="E39" s="5" t="s">
        <v>87</v>
      </c>
      <c r="F39" s="5" t="s">
        <v>174</v>
      </c>
      <c r="G39" s="5" t="s">
        <v>104</v>
      </c>
      <c r="H39" s="5" t="s">
        <v>70</v>
      </c>
      <c r="I39" s="5" t="s">
        <v>175</v>
      </c>
    </row>
    <row r="40" spans="1:9" x14ac:dyDescent="0.25">
      <c r="A40" s="1"/>
      <c r="B40" s="4" t="s">
        <v>99</v>
      </c>
      <c r="C40" s="4" t="s">
        <v>100</v>
      </c>
      <c r="D40" s="4" t="s">
        <v>101</v>
      </c>
      <c r="E40" s="5" t="s">
        <v>87</v>
      </c>
      <c r="F40" s="5" t="s">
        <v>174</v>
      </c>
      <c r="G40" s="5" t="s">
        <v>104</v>
      </c>
      <c r="H40" s="5" t="s">
        <v>70</v>
      </c>
      <c r="I40" s="5" t="s">
        <v>176</v>
      </c>
    </row>
    <row r="41" spans="1:9" x14ac:dyDescent="0.25">
      <c r="A41" s="1"/>
      <c r="B41" s="4" t="s">
        <v>99</v>
      </c>
      <c r="C41" s="4" t="s">
        <v>100</v>
      </c>
      <c r="D41" s="4" t="s">
        <v>101</v>
      </c>
      <c r="E41" s="5" t="s">
        <v>177</v>
      </c>
      <c r="F41" s="5" t="s">
        <v>178</v>
      </c>
      <c r="G41" s="5" t="s">
        <v>113</v>
      </c>
      <c r="H41" s="5" t="s">
        <v>70</v>
      </c>
      <c r="I41" s="5" t="s">
        <v>179</v>
      </c>
    </row>
    <row r="42" spans="1:9" x14ac:dyDescent="0.25">
      <c r="A42" s="1"/>
      <c r="B42" s="4" t="s">
        <v>99</v>
      </c>
      <c r="C42" s="4" t="s">
        <v>100</v>
      </c>
      <c r="D42" s="4" t="s">
        <v>101</v>
      </c>
      <c r="E42" s="5" t="s">
        <v>180</v>
      </c>
      <c r="F42" s="5" t="s">
        <v>181</v>
      </c>
      <c r="G42" s="5" t="s">
        <v>113</v>
      </c>
      <c r="H42" s="5" t="s">
        <v>70</v>
      </c>
      <c r="I42" s="5" t="s">
        <v>182</v>
      </c>
    </row>
    <row r="43" spans="1:9" x14ac:dyDescent="0.25">
      <c r="A43" s="1"/>
      <c r="B43" s="4" t="s">
        <v>99</v>
      </c>
      <c r="C43" s="4" t="s">
        <v>100</v>
      </c>
      <c r="D43" s="4" t="s">
        <v>101</v>
      </c>
      <c r="E43" s="5" t="s">
        <v>183</v>
      </c>
      <c r="F43" s="5" t="s">
        <v>184</v>
      </c>
      <c r="G43" s="5" t="s">
        <v>185</v>
      </c>
      <c r="H43" s="5" t="s">
        <v>186</v>
      </c>
      <c r="I43" s="5" t="s">
        <v>187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188</v>
      </c>
      <c r="C5" s="1"/>
      <c r="D5" s="1"/>
      <c r="E5" s="1"/>
      <c r="F5" s="1"/>
      <c r="G5" s="1"/>
      <c r="H5" s="1"/>
      <c r="I5" s="1"/>
      <c r="J5" s="1"/>
      <c r="K5" s="1"/>
      <c r="L5" s="1"/>
      <c r="M5" s="1"/>
      <c r="N5" s="1"/>
    </row>
    <row r="6" spans="1:14" ht="20.100000000000001" customHeight="1" x14ac:dyDescent="0.25">
      <c r="A6" s="1"/>
      <c r="B6" s="7" t="s">
        <v>189</v>
      </c>
      <c r="C6" s="7" t="s">
        <v>190</v>
      </c>
      <c r="D6" s="7" t="s">
        <v>191</v>
      </c>
      <c r="E6" s="7" t="s">
        <v>192</v>
      </c>
      <c r="F6" s="7" t="s">
        <v>193</v>
      </c>
      <c r="G6" s="7" t="s">
        <v>194</v>
      </c>
      <c r="H6" s="7" t="s">
        <v>195</v>
      </c>
      <c r="I6" s="7" t="s">
        <v>196</v>
      </c>
      <c r="J6" s="7" t="s">
        <v>197</v>
      </c>
      <c r="K6" s="7" t="s">
        <v>198</v>
      </c>
      <c r="L6" s="7" t="s">
        <v>199</v>
      </c>
      <c r="M6" s="7" t="s">
        <v>200</v>
      </c>
      <c r="N6" s="7" t="s">
        <v>201</v>
      </c>
    </row>
    <row r="7" spans="1:14" ht="38.25" x14ac:dyDescent="0.25">
      <c r="A7" s="1"/>
      <c r="B7" s="5" t="s">
        <v>202</v>
      </c>
      <c r="C7" s="5" t="s">
        <v>203</v>
      </c>
      <c r="D7" s="5" t="s">
        <v>204</v>
      </c>
      <c r="E7" s="4" t="s">
        <v>205</v>
      </c>
      <c r="F7" s="4" t="s">
        <v>206</v>
      </c>
      <c r="G7" s="6" t="s">
        <v>207</v>
      </c>
      <c r="H7" s="8">
        <v>0</v>
      </c>
      <c r="I7" s="5" t="s">
        <v>208</v>
      </c>
      <c r="J7" s="5" t="s">
        <v>209</v>
      </c>
      <c r="K7" s="5" t="s">
        <v>210</v>
      </c>
      <c r="L7" s="5" t="s">
        <v>211</v>
      </c>
      <c r="M7" s="8">
        <v>13854</v>
      </c>
      <c r="N7" s="5" t="s">
        <v>212</v>
      </c>
    </row>
    <row r="8" spans="1:14" ht="38.25" x14ac:dyDescent="0.25">
      <c r="A8" s="1"/>
      <c r="B8" s="5" t="s">
        <v>202</v>
      </c>
      <c r="C8" s="5" t="s">
        <v>213</v>
      </c>
      <c r="D8" s="5" t="s">
        <v>214</v>
      </c>
      <c r="E8" s="4" t="s">
        <v>205</v>
      </c>
      <c r="F8" s="4" t="s">
        <v>206</v>
      </c>
      <c r="G8" s="6" t="s">
        <v>215</v>
      </c>
      <c r="H8" s="8">
        <v>0</v>
      </c>
      <c r="I8" s="5" t="s">
        <v>208</v>
      </c>
      <c r="J8" s="5" t="s">
        <v>209</v>
      </c>
      <c r="K8" s="5" t="s">
        <v>210</v>
      </c>
      <c r="L8" s="5" t="s">
        <v>211</v>
      </c>
      <c r="M8" s="8">
        <v>13761</v>
      </c>
      <c r="N8" s="5" t="s">
        <v>212</v>
      </c>
    </row>
    <row r="9" spans="1:14" ht="25.5" x14ac:dyDescent="0.25">
      <c r="A9" s="1"/>
      <c r="B9" s="5" t="s">
        <v>202</v>
      </c>
      <c r="C9" s="5" t="s">
        <v>213</v>
      </c>
      <c r="D9" s="5" t="s">
        <v>216</v>
      </c>
      <c r="E9" s="4" t="s">
        <v>205</v>
      </c>
      <c r="F9" s="4" t="s">
        <v>206</v>
      </c>
      <c r="G9" s="6" t="s">
        <v>217</v>
      </c>
      <c r="H9" s="8">
        <v>0</v>
      </c>
      <c r="I9" s="5" t="s">
        <v>208</v>
      </c>
      <c r="J9" s="5" t="s">
        <v>209</v>
      </c>
      <c r="K9" s="5" t="s">
        <v>210</v>
      </c>
      <c r="L9" s="5" t="s">
        <v>211</v>
      </c>
      <c r="M9" s="8">
        <v>13758</v>
      </c>
      <c r="N9" s="5" t="s">
        <v>212</v>
      </c>
    </row>
    <row r="10" spans="1:14" ht="25.5" x14ac:dyDescent="0.25">
      <c r="A10" s="1"/>
      <c r="B10" s="5" t="s">
        <v>202</v>
      </c>
      <c r="C10" s="5" t="s">
        <v>218</v>
      </c>
      <c r="D10" s="5" t="s">
        <v>219</v>
      </c>
      <c r="E10" s="4" t="s">
        <v>205</v>
      </c>
      <c r="F10" s="4" t="s">
        <v>206</v>
      </c>
      <c r="G10" s="6" t="s">
        <v>220</v>
      </c>
      <c r="H10" s="8">
        <v>0</v>
      </c>
      <c r="I10" s="5" t="s">
        <v>208</v>
      </c>
      <c r="J10" s="5" t="s">
        <v>209</v>
      </c>
      <c r="K10" s="5" t="s">
        <v>210</v>
      </c>
      <c r="L10" s="5" t="s">
        <v>211</v>
      </c>
      <c r="M10" s="8">
        <v>13746</v>
      </c>
      <c r="N10" s="5" t="s">
        <v>212</v>
      </c>
    </row>
    <row r="11" spans="1:14" x14ac:dyDescent="0.25">
      <c r="A11" s="1"/>
      <c r="B11" s="5" t="s">
        <v>202</v>
      </c>
      <c r="C11" s="5" t="s">
        <v>218</v>
      </c>
      <c r="D11" s="5" t="s">
        <v>221</v>
      </c>
      <c r="E11" s="4" t="s">
        <v>205</v>
      </c>
      <c r="F11" s="4" t="s">
        <v>206</v>
      </c>
      <c r="G11" s="6" t="s">
        <v>222</v>
      </c>
      <c r="H11" s="8">
        <v>0</v>
      </c>
      <c r="I11" s="5" t="s">
        <v>208</v>
      </c>
      <c r="J11" s="5" t="s">
        <v>223</v>
      </c>
      <c r="K11" s="5" t="s">
        <v>210</v>
      </c>
      <c r="L11" s="5" t="s">
        <v>211</v>
      </c>
      <c r="M11" s="8">
        <v>13771</v>
      </c>
      <c r="N11" s="5" t="s">
        <v>212</v>
      </c>
    </row>
    <row r="12" spans="1:14" ht="38.25" x14ac:dyDescent="0.25">
      <c r="A12" s="1"/>
      <c r="B12" s="5" t="s">
        <v>202</v>
      </c>
      <c r="C12" s="5" t="s">
        <v>218</v>
      </c>
      <c r="D12" s="5" t="s">
        <v>224</v>
      </c>
      <c r="E12" s="4" t="s">
        <v>225</v>
      </c>
      <c r="F12" s="4" t="s">
        <v>226</v>
      </c>
      <c r="G12" s="6" t="s">
        <v>227</v>
      </c>
      <c r="H12" s="8">
        <v>0</v>
      </c>
      <c r="I12" s="5" t="s">
        <v>228</v>
      </c>
      <c r="J12" s="5" t="s">
        <v>209</v>
      </c>
      <c r="K12" s="5" t="s">
        <v>210</v>
      </c>
      <c r="L12" s="5" t="s">
        <v>229</v>
      </c>
      <c r="M12" s="8">
        <v>13783</v>
      </c>
      <c r="N12" s="5" t="s">
        <v>212</v>
      </c>
    </row>
    <row r="13" spans="1:14" x14ac:dyDescent="0.25">
      <c r="A13" s="1"/>
      <c r="B13" s="5" t="s">
        <v>230</v>
      </c>
      <c r="C13" s="5" t="s">
        <v>231</v>
      </c>
      <c r="D13" s="5" t="s">
        <v>83</v>
      </c>
      <c r="E13" s="4" t="s">
        <v>205</v>
      </c>
      <c r="F13" s="4" t="s">
        <v>206</v>
      </c>
      <c r="G13" s="6" t="s">
        <v>232</v>
      </c>
      <c r="H13" s="8">
        <v>0.7</v>
      </c>
      <c r="I13" s="5" t="s">
        <v>208</v>
      </c>
      <c r="J13" s="5" t="s">
        <v>223</v>
      </c>
      <c r="K13" s="5" t="s">
        <v>210</v>
      </c>
      <c r="L13" s="5" t="s">
        <v>233</v>
      </c>
      <c r="M13" s="8">
        <v>13133</v>
      </c>
      <c r="N13" s="5" t="s">
        <v>234</v>
      </c>
    </row>
    <row r="14" spans="1:14" x14ac:dyDescent="0.25">
      <c r="A14" s="1"/>
      <c r="B14" s="5" t="s">
        <v>21</v>
      </c>
      <c r="C14" s="5" t="s">
        <v>22</v>
      </c>
      <c r="D14" s="5" t="s">
        <v>24</v>
      </c>
      <c r="E14" s="4" t="s">
        <v>235</v>
      </c>
      <c r="F14" s="4" t="s">
        <v>236</v>
      </c>
      <c r="G14" s="6" t="s">
        <v>237</v>
      </c>
      <c r="H14" s="8">
        <v>74</v>
      </c>
      <c r="I14" s="5" t="s">
        <v>238</v>
      </c>
      <c r="J14" s="5" t="s">
        <v>223</v>
      </c>
      <c r="K14" s="5" t="s">
        <v>210</v>
      </c>
      <c r="L14" s="5" t="s">
        <v>211</v>
      </c>
      <c r="M14" s="8">
        <v>110</v>
      </c>
      <c r="N14" s="5" t="s">
        <v>234</v>
      </c>
    </row>
    <row r="15" spans="1:14" x14ac:dyDescent="0.25">
      <c r="A15" s="1"/>
      <c r="B15" s="5" t="s">
        <v>21</v>
      </c>
      <c r="C15" s="5" t="s">
        <v>22</v>
      </c>
      <c r="D15" s="5" t="s">
        <v>24</v>
      </c>
      <c r="E15" s="4" t="s">
        <v>239</v>
      </c>
      <c r="F15" s="4" t="s">
        <v>206</v>
      </c>
      <c r="G15" s="6" t="s">
        <v>240</v>
      </c>
      <c r="H15" s="8">
        <v>75</v>
      </c>
      <c r="I15" s="5" t="s">
        <v>238</v>
      </c>
      <c r="J15" s="5" t="s">
        <v>223</v>
      </c>
      <c r="K15" s="5" t="s">
        <v>210</v>
      </c>
      <c r="L15" s="5" t="s">
        <v>211</v>
      </c>
      <c r="M15" s="8">
        <v>110</v>
      </c>
      <c r="N15" s="5" t="s">
        <v>234</v>
      </c>
    </row>
    <row r="16" spans="1:14" x14ac:dyDescent="0.25">
      <c r="A16" s="1"/>
      <c r="B16" s="5" t="s">
        <v>21</v>
      </c>
      <c r="C16" s="5" t="s">
        <v>241</v>
      </c>
      <c r="D16" s="5" t="s">
        <v>83</v>
      </c>
      <c r="E16" s="4" t="s">
        <v>242</v>
      </c>
      <c r="F16" s="4" t="s">
        <v>206</v>
      </c>
      <c r="G16" s="6" t="s">
        <v>243</v>
      </c>
      <c r="H16" s="8">
        <v>42</v>
      </c>
      <c r="I16" s="5" t="s">
        <v>208</v>
      </c>
      <c r="J16" s="5" t="s">
        <v>223</v>
      </c>
      <c r="K16" s="5" t="s">
        <v>210</v>
      </c>
      <c r="L16" s="5" t="s">
        <v>233</v>
      </c>
      <c r="M16" s="8">
        <v>108</v>
      </c>
      <c r="N16" s="5" t="s">
        <v>234</v>
      </c>
    </row>
    <row r="17" spans="1:14" ht="38.25" x14ac:dyDescent="0.25">
      <c r="A17" s="1"/>
      <c r="B17" s="5" t="s">
        <v>21</v>
      </c>
      <c r="C17" s="5" t="s">
        <v>241</v>
      </c>
      <c r="D17" s="5" t="s">
        <v>244</v>
      </c>
      <c r="E17" s="4" t="s">
        <v>245</v>
      </c>
      <c r="F17" s="4" t="s">
        <v>246</v>
      </c>
      <c r="G17" s="6" t="s">
        <v>247</v>
      </c>
      <c r="H17" s="8">
        <v>1</v>
      </c>
      <c r="I17" s="5" t="s">
        <v>208</v>
      </c>
      <c r="J17" s="5" t="s">
        <v>223</v>
      </c>
      <c r="K17" s="5" t="s">
        <v>248</v>
      </c>
      <c r="L17" s="5" t="s">
        <v>249</v>
      </c>
      <c r="M17" s="8">
        <v>5121</v>
      </c>
      <c r="N17" s="5" t="s">
        <v>212</v>
      </c>
    </row>
    <row r="18" spans="1:14" ht="25.5" x14ac:dyDescent="0.25">
      <c r="A18" s="1"/>
      <c r="B18" s="5" t="s">
        <v>29</v>
      </c>
      <c r="C18" s="5" t="s">
        <v>250</v>
      </c>
      <c r="D18" s="5" t="s">
        <v>251</v>
      </c>
      <c r="E18" s="4" t="s">
        <v>205</v>
      </c>
      <c r="F18" s="4" t="s">
        <v>206</v>
      </c>
      <c r="G18" s="6" t="s">
        <v>252</v>
      </c>
      <c r="H18" s="8">
        <v>0</v>
      </c>
      <c r="I18" s="5" t="s">
        <v>238</v>
      </c>
      <c r="J18" s="5" t="s">
        <v>209</v>
      </c>
      <c r="K18" s="5" t="s">
        <v>210</v>
      </c>
      <c r="L18" s="5" t="s">
        <v>211</v>
      </c>
      <c r="M18" s="8">
        <v>1336</v>
      </c>
      <c r="N18" s="5" t="s">
        <v>212</v>
      </c>
    </row>
    <row r="19" spans="1:14" ht="63.75" x14ac:dyDescent="0.25">
      <c r="A19" s="1"/>
      <c r="B19" s="5" t="s">
        <v>29</v>
      </c>
      <c r="C19" s="5" t="s">
        <v>250</v>
      </c>
      <c r="D19" s="5" t="s">
        <v>251</v>
      </c>
      <c r="E19" s="4" t="s">
        <v>253</v>
      </c>
      <c r="F19" s="4" t="s">
        <v>254</v>
      </c>
      <c r="G19" s="6" t="s">
        <v>255</v>
      </c>
      <c r="H19" s="8">
        <v>0</v>
      </c>
      <c r="I19" s="5" t="s">
        <v>208</v>
      </c>
      <c r="J19" s="5" t="s">
        <v>223</v>
      </c>
      <c r="K19" s="5" t="s">
        <v>210</v>
      </c>
      <c r="L19" s="5" t="s">
        <v>211</v>
      </c>
      <c r="M19" s="8">
        <v>1336</v>
      </c>
      <c r="N19" s="5" t="s">
        <v>212</v>
      </c>
    </row>
    <row r="20" spans="1:14" x14ac:dyDescent="0.25">
      <c r="A20" s="1"/>
      <c r="B20" s="5" t="s">
        <v>106</v>
      </c>
      <c r="C20" s="5" t="s">
        <v>256</v>
      </c>
      <c r="D20" s="5" t="s">
        <v>83</v>
      </c>
      <c r="E20" s="4" t="s">
        <v>205</v>
      </c>
      <c r="F20" s="4" t="s">
        <v>206</v>
      </c>
      <c r="G20" s="6" t="s">
        <v>257</v>
      </c>
      <c r="H20" s="8">
        <v>0.8</v>
      </c>
      <c r="I20" s="5" t="s">
        <v>238</v>
      </c>
      <c r="J20" s="5" t="s">
        <v>223</v>
      </c>
      <c r="K20" s="5" t="s">
        <v>210</v>
      </c>
      <c r="L20" s="5" t="s">
        <v>211</v>
      </c>
      <c r="M20" s="8">
        <v>111</v>
      </c>
      <c r="N20" s="5" t="s">
        <v>234</v>
      </c>
    </row>
    <row r="21" spans="1:14" x14ac:dyDescent="0.25">
      <c r="A21" s="1"/>
      <c r="B21" s="5" t="s">
        <v>106</v>
      </c>
      <c r="C21" s="5" t="s">
        <v>256</v>
      </c>
      <c r="D21" s="5" t="s">
        <v>24</v>
      </c>
      <c r="E21" s="4" t="s">
        <v>205</v>
      </c>
      <c r="F21" s="4" t="s">
        <v>206</v>
      </c>
      <c r="G21" s="6" t="s">
        <v>257</v>
      </c>
      <c r="H21" s="8">
        <v>0.8</v>
      </c>
      <c r="I21" s="5" t="s">
        <v>238</v>
      </c>
      <c r="J21" s="5" t="s">
        <v>223</v>
      </c>
      <c r="K21" s="5" t="s">
        <v>210</v>
      </c>
      <c r="L21" s="5" t="s">
        <v>211</v>
      </c>
      <c r="M21" s="8">
        <v>112</v>
      </c>
      <c r="N21" s="5" t="s">
        <v>234</v>
      </c>
    </row>
    <row r="22" spans="1:14" x14ac:dyDescent="0.25">
      <c r="A22" s="1"/>
      <c r="B22" s="5" t="s">
        <v>106</v>
      </c>
      <c r="C22" s="5" t="s">
        <v>258</v>
      </c>
      <c r="D22" s="5" t="s">
        <v>83</v>
      </c>
      <c r="E22" s="4" t="s">
        <v>205</v>
      </c>
      <c r="F22" s="4" t="s">
        <v>206</v>
      </c>
      <c r="G22" s="6" t="s">
        <v>257</v>
      </c>
      <c r="H22" s="8">
        <v>0.2</v>
      </c>
      <c r="I22" s="5" t="s">
        <v>238</v>
      </c>
      <c r="J22" s="5" t="s">
        <v>223</v>
      </c>
      <c r="K22" s="5" t="s">
        <v>210</v>
      </c>
      <c r="L22" s="5" t="s">
        <v>211</v>
      </c>
      <c r="M22" s="8">
        <v>113</v>
      </c>
      <c r="N22" s="5" t="s">
        <v>234</v>
      </c>
    </row>
    <row r="23" spans="1:14" x14ac:dyDescent="0.25">
      <c r="A23" s="1"/>
      <c r="B23" s="5" t="s">
        <v>106</v>
      </c>
      <c r="C23" s="5" t="s">
        <v>258</v>
      </c>
      <c r="D23" s="5" t="s">
        <v>24</v>
      </c>
      <c r="E23" s="4" t="s">
        <v>205</v>
      </c>
      <c r="F23" s="4" t="s">
        <v>206</v>
      </c>
      <c r="G23" s="6" t="s">
        <v>257</v>
      </c>
      <c r="H23" s="8">
        <v>0.2</v>
      </c>
      <c r="I23" s="5" t="s">
        <v>238</v>
      </c>
      <c r="J23" s="5" t="s">
        <v>223</v>
      </c>
      <c r="K23" s="5" t="s">
        <v>210</v>
      </c>
      <c r="L23" s="5" t="s">
        <v>211</v>
      </c>
      <c r="M23" s="8">
        <v>114</v>
      </c>
      <c r="N23" s="5" t="s">
        <v>234</v>
      </c>
    </row>
    <row r="24" spans="1:14" x14ac:dyDescent="0.25">
      <c r="A24" s="1"/>
      <c r="B24" s="5" t="s">
        <v>106</v>
      </c>
      <c r="C24" s="5" t="s">
        <v>258</v>
      </c>
      <c r="D24" s="5" t="s">
        <v>123</v>
      </c>
      <c r="E24" s="4" t="s">
        <v>205</v>
      </c>
      <c r="F24" s="4" t="s">
        <v>206</v>
      </c>
      <c r="G24" s="6" t="s">
        <v>257</v>
      </c>
      <c r="H24" s="8">
        <v>0</v>
      </c>
      <c r="I24" s="5" t="s">
        <v>238</v>
      </c>
      <c r="J24" s="5" t="s">
        <v>223</v>
      </c>
      <c r="K24" s="5" t="s">
        <v>210</v>
      </c>
      <c r="L24" s="5" t="s">
        <v>211</v>
      </c>
      <c r="M24" s="8">
        <v>115</v>
      </c>
      <c r="N24" s="5" t="s">
        <v>234</v>
      </c>
    </row>
    <row r="25" spans="1:14" x14ac:dyDescent="0.25">
      <c r="A25" s="1"/>
      <c r="B25" s="5" t="s">
        <v>106</v>
      </c>
      <c r="C25" s="5" t="s">
        <v>259</v>
      </c>
      <c r="D25" s="5" t="s">
        <v>83</v>
      </c>
      <c r="E25" s="4" t="s">
        <v>205</v>
      </c>
      <c r="F25" s="4" t="s">
        <v>206</v>
      </c>
      <c r="G25" s="6" t="s">
        <v>257</v>
      </c>
      <c r="H25" s="8">
        <v>2.2999999999999998</v>
      </c>
      <c r="I25" s="5" t="s">
        <v>238</v>
      </c>
      <c r="J25" s="5" t="s">
        <v>223</v>
      </c>
      <c r="K25" s="5" t="s">
        <v>210</v>
      </c>
      <c r="L25" s="5" t="s">
        <v>211</v>
      </c>
      <c r="M25" s="8">
        <v>116</v>
      </c>
      <c r="N25" s="5" t="s">
        <v>234</v>
      </c>
    </row>
    <row r="26" spans="1:14" x14ac:dyDescent="0.25">
      <c r="A26" s="1"/>
      <c r="B26" s="5" t="s">
        <v>106</v>
      </c>
      <c r="C26" s="5" t="s">
        <v>259</v>
      </c>
      <c r="D26" s="5" t="s">
        <v>24</v>
      </c>
      <c r="E26" s="4" t="s">
        <v>205</v>
      </c>
      <c r="F26" s="4" t="s">
        <v>206</v>
      </c>
      <c r="G26" s="6" t="s">
        <v>257</v>
      </c>
      <c r="H26" s="8">
        <v>2.2999999999999998</v>
      </c>
      <c r="I26" s="5" t="s">
        <v>238</v>
      </c>
      <c r="J26" s="5" t="s">
        <v>223</v>
      </c>
      <c r="K26" s="5" t="s">
        <v>210</v>
      </c>
      <c r="L26" s="5" t="s">
        <v>211</v>
      </c>
      <c r="M26" s="8">
        <v>117</v>
      </c>
      <c r="N26" s="5" t="s">
        <v>234</v>
      </c>
    </row>
    <row r="27" spans="1:14" ht="25.5" x14ac:dyDescent="0.25">
      <c r="A27" s="1"/>
      <c r="B27" s="5" t="s">
        <v>106</v>
      </c>
      <c r="C27" s="5" t="s">
        <v>260</v>
      </c>
      <c r="D27" s="5" t="s">
        <v>83</v>
      </c>
      <c r="E27" s="4" t="s">
        <v>205</v>
      </c>
      <c r="F27" s="4" t="s">
        <v>206</v>
      </c>
      <c r="G27" s="6" t="s">
        <v>261</v>
      </c>
      <c r="H27" s="8">
        <v>5.0999999999999996</v>
      </c>
      <c r="I27" s="5" t="s">
        <v>208</v>
      </c>
      <c r="J27" s="5" t="s">
        <v>223</v>
      </c>
      <c r="K27" s="5" t="s">
        <v>210</v>
      </c>
      <c r="L27" s="5" t="s">
        <v>233</v>
      </c>
      <c r="M27" s="8">
        <v>118</v>
      </c>
      <c r="N27" s="5" t="s">
        <v>234</v>
      </c>
    </row>
    <row r="28" spans="1:14" x14ac:dyDescent="0.25">
      <c r="A28" s="1"/>
      <c r="B28" s="5" t="s">
        <v>106</v>
      </c>
      <c r="C28" s="5" t="s">
        <v>260</v>
      </c>
      <c r="D28" s="5" t="s">
        <v>24</v>
      </c>
      <c r="E28" s="4" t="s">
        <v>205</v>
      </c>
      <c r="F28" s="4" t="s">
        <v>206</v>
      </c>
      <c r="G28" s="6" t="s">
        <v>262</v>
      </c>
      <c r="H28" s="8">
        <v>5.0999999999999996</v>
      </c>
      <c r="I28" s="5" t="s">
        <v>208</v>
      </c>
      <c r="J28" s="5" t="s">
        <v>223</v>
      </c>
      <c r="K28" s="5" t="s">
        <v>210</v>
      </c>
      <c r="L28" s="5" t="s">
        <v>233</v>
      </c>
      <c r="M28" s="8">
        <v>119</v>
      </c>
      <c r="N28" s="5" t="s">
        <v>234</v>
      </c>
    </row>
    <row r="29" spans="1:14" x14ac:dyDescent="0.25">
      <c r="A29" s="1"/>
      <c r="B29" s="5" t="s">
        <v>106</v>
      </c>
      <c r="C29" s="5" t="s">
        <v>260</v>
      </c>
      <c r="D29" s="5" t="s">
        <v>123</v>
      </c>
      <c r="E29" s="4" t="s">
        <v>205</v>
      </c>
      <c r="F29" s="4" t="s">
        <v>206</v>
      </c>
      <c r="G29" s="6" t="s">
        <v>257</v>
      </c>
      <c r="H29" s="8">
        <v>5.0999999999999996</v>
      </c>
      <c r="I29" s="5" t="s">
        <v>238</v>
      </c>
      <c r="J29" s="5" t="s">
        <v>223</v>
      </c>
      <c r="K29" s="5" t="s">
        <v>210</v>
      </c>
      <c r="L29" s="5" t="s">
        <v>211</v>
      </c>
      <c r="M29" s="8">
        <v>120</v>
      </c>
      <c r="N29" s="5" t="s">
        <v>234</v>
      </c>
    </row>
    <row r="30" spans="1:14" x14ac:dyDescent="0.25">
      <c r="A30" s="1"/>
      <c r="B30" s="5" t="s">
        <v>106</v>
      </c>
      <c r="C30" s="5" t="s">
        <v>263</v>
      </c>
      <c r="D30" s="5" t="s">
        <v>264</v>
      </c>
      <c r="E30" s="4" t="s">
        <v>205</v>
      </c>
      <c r="F30" s="4" t="s">
        <v>206</v>
      </c>
      <c r="G30" s="6" t="s">
        <v>265</v>
      </c>
      <c r="H30" s="8">
        <v>0</v>
      </c>
      <c r="I30" s="5" t="s">
        <v>208</v>
      </c>
      <c r="J30" s="5" t="s">
        <v>223</v>
      </c>
      <c r="K30" s="5" t="s">
        <v>210</v>
      </c>
      <c r="L30" s="5" t="s">
        <v>233</v>
      </c>
      <c r="M30" s="8">
        <v>11422</v>
      </c>
      <c r="N30" s="5" t="s">
        <v>212</v>
      </c>
    </row>
    <row r="31" spans="1:14" x14ac:dyDescent="0.25">
      <c r="A31" s="1"/>
      <c r="B31" s="5" t="s">
        <v>106</v>
      </c>
      <c r="C31" s="5" t="s">
        <v>263</v>
      </c>
      <c r="D31" s="5" t="s">
        <v>266</v>
      </c>
      <c r="E31" s="4" t="s">
        <v>205</v>
      </c>
      <c r="F31" s="4" t="s">
        <v>206</v>
      </c>
      <c r="G31" s="6" t="s">
        <v>265</v>
      </c>
      <c r="H31" s="8">
        <v>0</v>
      </c>
      <c r="I31" s="5" t="s">
        <v>208</v>
      </c>
      <c r="J31" s="5" t="s">
        <v>223</v>
      </c>
      <c r="K31" s="5" t="s">
        <v>210</v>
      </c>
      <c r="L31" s="5" t="s">
        <v>233</v>
      </c>
      <c r="M31" s="8">
        <v>11421</v>
      </c>
      <c r="N31" s="5" t="s">
        <v>212</v>
      </c>
    </row>
    <row r="32" spans="1:14" x14ac:dyDescent="0.25">
      <c r="A32" s="1"/>
      <c r="B32" s="5" t="s">
        <v>106</v>
      </c>
      <c r="C32" s="5" t="s">
        <v>267</v>
      </c>
      <c r="D32" s="5" t="s">
        <v>83</v>
      </c>
      <c r="E32" s="4" t="s">
        <v>205</v>
      </c>
      <c r="F32" s="4" t="s">
        <v>206</v>
      </c>
      <c r="G32" s="6" t="s">
        <v>257</v>
      </c>
      <c r="H32" s="8">
        <v>8.9</v>
      </c>
      <c r="I32" s="5" t="s">
        <v>238</v>
      </c>
      <c r="J32" s="5" t="s">
        <v>223</v>
      </c>
      <c r="K32" s="5" t="s">
        <v>210</v>
      </c>
      <c r="L32" s="5" t="s">
        <v>211</v>
      </c>
      <c r="M32" s="8">
        <v>188</v>
      </c>
      <c r="N32" s="5" t="s">
        <v>234</v>
      </c>
    </row>
    <row r="33" spans="1:14" x14ac:dyDescent="0.25">
      <c r="A33" s="1"/>
      <c r="B33" s="5" t="s">
        <v>106</v>
      </c>
      <c r="C33" s="5" t="s">
        <v>268</v>
      </c>
      <c r="D33" s="5" t="s">
        <v>70</v>
      </c>
      <c r="E33" s="4" t="s">
        <v>205</v>
      </c>
      <c r="F33" s="4" t="s">
        <v>206</v>
      </c>
      <c r="G33" s="6" t="s">
        <v>269</v>
      </c>
      <c r="H33" s="8">
        <v>25.2</v>
      </c>
      <c r="I33" s="5" t="s">
        <v>208</v>
      </c>
      <c r="J33" s="5" t="s">
        <v>223</v>
      </c>
      <c r="K33" s="5" t="s">
        <v>210</v>
      </c>
      <c r="L33" s="5" t="s">
        <v>233</v>
      </c>
      <c r="M33" s="8">
        <v>1214</v>
      </c>
      <c r="N33" s="5" t="s">
        <v>234</v>
      </c>
    </row>
    <row r="34" spans="1:14" ht="25.5" x14ac:dyDescent="0.25">
      <c r="A34" s="1"/>
      <c r="B34" s="5" t="s">
        <v>106</v>
      </c>
      <c r="C34" s="5" t="s">
        <v>270</v>
      </c>
      <c r="D34" s="5" t="s">
        <v>271</v>
      </c>
      <c r="E34" s="4" t="s">
        <v>205</v>
      </c>
      <c r="F34" s="4" t="s">
        <v>206</v>
      </c>
      <c r="G34" s="6" t="s">
        <v>272</v>
      </c>
      <c r="H34" s="8">
        <v>0</v>
      </c>
      <c r="I34" s="5" t="s">
        <v>208</v>
      </c>
      <c r="J34" s="5" t="s">
        <v>209</v>
      </c>
      <c r="K34" s="5" t="s">
        <v>210</v>
      </c>
      <c r="L34" s="5" t="s">
        <v>211</v>
      </c>
      <c r="M34" s="8">
        <v>11052</v>
      </c>
      <c r="N34" s="5" t="s">
        <v>212</v>
      </c>
    </row>
    <row r="35" spans="1:14" x14ac:dyDescent="0.25">
      <c r="A35" s="1"/>
      <c r="B35" s="5" t="s">
        <v>273</v>
      </c>
      <c r="C35" s="5" t="s">
        <v>75</v>
      </c>
      <c r="D35" s="5" t="s">
        <v>274</v>
      </c>
      <c r="E35" s="4" t="s">
        <v>205</v>
      </c>
      <c r="F35" s="4" t="s">
        <v>206</v>
      </c>
      <c r="G35" s="6" t="s">
        <v>275</v>
      </c>
      <c r="H35" s="8">
        <v>5.7320000000000002</v>
      </c>
      <c r="I35" s="5" t="s">
        <v>208</v>
      </c>
      <c r="J35" s="5" t="s">
        <v>223</v>
      </c>
      <c r="K35" s="5" t="s">
        <v>210</v>
      </c>
      <c r="L35" s="5" t="s">
        <v>249</v>
      </c>
      <c r="M35" s="8">
        <v>12780</v>
      </c>
      <c r="N35" s="5" t="s">
        <v>234</v>
      </c>
    </row>
    <row r="36" spans="1:14" x14ac:dyDescent="0.25">
      <c r="A36" s="1"/>
      <c r="B36" s="5" t="s">
        <v>273</v>
      </c>
      <c r="C36" s="5" t="s">
        <v>75</v>
      </c>
      <c r="D36" s="5" t="s">
        <v>276</v>
      </c>
      <c r="E36" s="4" t="s">
        <v>205</v>
      </c>
      <c r="F36" s="4" t="s">
        <v>206</v>
      </c>
      <c r="G36" s="6" t="s">
        <v>277</v>
      </c>
      <c r="H36" s="8">
        <v>0</v>
      </c>
      <c r="I36" s="5" t="s">
        <v>208</v>
      </c>
      <c r="J36" s="5" t="s">
        <v>223</v>
      </c>
      <c r="K36" s="5" t="s">
        <v>210</v>
      </c>
      <c r="L36" s="5" t="s">
        <v>249</v>
      </c>
      <c r="M36" s="8">
        <v>12592</v>
      </c>
      <c r="N36" s="5" t="s">
        <v>212</v>
      </c>
    </row>
    <row r="37" spans="1:14" x14ac:dyDescent="0.25">
      <c r="A37" s="1"/>
      <c r="B37" s="5" t="s">
        <v>278</v>
      </c>
      <c r="C37" s="5" t="s">
        <v>279</v>
      </c>
      <c r="D37" s="5" t="s">
        <v>280</v>
      </c>
      <c r="E37" s="4" t="s">
        <v>281</v>
      </c>
      <c r="F37" s="4" t="s">
        <v>282</v>
      </c>
      <c r="G37" s="6" t="s">
        <v>283</v>
      </c>
      <c r="H37" s="8">
        <v>101</v>
      </c>
      <c r="I37" s="5" t="s">
        <v>208</v>
      </c>
      <c r="J37" s="5" t="s">
        <v>223</v>
      </c>
      <c r="K37" s="5" t="s">
        <v>210</v>
      </c>
      <c r="L37" s="5" t="s">
        <v>233</v>
      </c>
      <c r="M37" s="8">
        <v>7</v>
      </c>
      <c r="N37" s="5" t="s">
        <v>234</v>
      </c>
    </row>
    <row r="38" spans="1:14" x14ac:dyDescent="0.25">
      <c r="A38" s="1"/>
      <c r="B38" s="5" t="s">
        <v>284</v>
      </c>
      <c r="C38" s="5" t="s">
        <v>285</v>
      </c>
      <c r="D38" s="5" t="s">
        <v>83</v>
      </c>
      <c r="E38" s="4" t="s">
        <v>205</v>
      </c>
      <c r="F38" s="4" t="s">
        <v>206</v>
      </c>
      <c r="G38" s="6" t="s">
        <v>286</v>
      </c>
      <c r="H38" s="8">
        <v>20</v>
      </c>
      <c r="I38" s="5" t="s">
        <v>238</v>
      </c>
      <c r="J38" s="5" t="s">
        <v>223</v>
      </c>
      <c r="K38" s="5" t="s">
        <v>210</v>
      </c>
      <c r="L38" s="5" t="s">
        <v>249</v>
      </c>
      <c r="M38" s="8">
        <v>18265</v>
      </c>
      <c r="N38" s="5" t="s">
        <v>234</v>
      </c>
    </row>
    <row r="39" spans="1:14" ht="25.5" x14ac:dyDescent="0.25">
      <c r="A39" s="1"/>
      <c r="B39" s="5" t="s">
        <v>115</v>
      </c>
      <c r="C39" s="5" t="s">
        <v>287</v>
      </c>
      <c r="D39" s="5" t="s">
        <v>288</v>
      </c>
      <c r="E39" s="4" t="s">
        <v>205</v>
      </c>
      <c r="F39" s="4" t="s">
        <v>206</v>
      </c>
      <c r="G39" s="6" t="s">
        <v>289</v>
      </c>
      <c r="H39" s="8">
        <v>800</v>
      </c>
      <c r="I39" s="5" t="s">
        <v>208</v>
      </c>
      <c r="J39" s="5" t="s">
        <v>223</v>
      </c>
      <c r="K39" s="5" t="s">
        <v>210</v>
      </c>
      <c r="L39" s="5" t="s">
        <v>233</v>
      </c>
      <c r="M39" s="8">
        <v>11513</v>
      </c>
      <c r="N39" s="5" t="s">
        <v>234</v>
      </c>
    </row>
    <row r="40" spans="1:14" x14ac:dyDescent="0.25">
      <c r="A40" s="1"/>
      <c r="B40" s="5" t="s">
        <v>115</v>
      </c>
      <c r="C40" s="5" t="s">
        <v>287</v>
      </c>
      <c r="D40" s="5" t="s">
        <v>290</v>
      </c>
      <c r="E40" s="4" t="s">
        <v>205</v>
      </c>
      <c r="F40" s="4" t="s">
        <v>206</v>
      </c>
      <c r="G40" s="6" t="s">
        <v>291</v>
      </c>
      <c r="H40" s="8">
        <v>0</v>
      </c>
      <c r="I40" s="5" t="s">
        <v>208</v>
      </c>
      <c r="J40" s="5" t="s">
        <v>223</v>
      </c>
      <c r="K40" s="5" t="s">
        <v>210</v>
      </c>
      <c r="L40" s="5" t="s">
        <v>233</v>
      </c>
      <c r="M40" s="8">
        <v>12330</v>
      </c>
      <c r="N40" s="5" t="s">
        <v>212</v>
      </c>
    </row>
    <row r="41" spans="1:14" x14ac:dyDescent="0.25">
      <c r="A41" s="1"/>
      <c r="B41" s="5" t="s">
        <v>115</v>
      </c>
      <c r="C41" s="5" t="s">
        <v>287</v>
      </c>
      <c r="D41" s="5" t="s">
        <v>292</v>
      </c>
      <c r="E41" s="4" t="s">
        <v>205</v>
      </c>
      <c r="F41" s="4" t="s">
        <v>206</v>
      </c>
      <c r="G41" s="6" t="s">
        <v>293</v>
      </c>
      <c r="H41" s="8">
        <v>0</v>
      </c>
      <c r="I41" s="5" t="s">
        <v>208</v>
      </c>
      <c r="J41" s="5" t="s">
        <v>223</v>
      </c>
      <c r="K41" s="5" t="s">
        <v>210</v>
      </c>
      <c r="L41" s="5" t="s">
        <v>233</v>
      </c>
      <c r="M41" s="8">
        <v>13350</v>
      </c>
      <c r="N41" s="5" t="s">
        <v>212</v>
      </c>
    </row>
    <row r="42" spans="1:14" x14ac:dyDescent="0.25">
      <c r="A42" s="1"/>
      <c r="B42" s="5" t="s">
        <v>115</v>
      </c>
      <c r="C42" s="5" t="s">
        <v>287</v>
      </c>
      <c r="D42" s="5" t="s">
        <v>294</v>
      </c>
      <c r="E42" s="4" t="s">
        <v>205</v>
      </c>
      <c r="F42" s="4" t="s">
        <v>206</v>
      </c>
      <c r="G42" s="6" t="s">
        <v>295</v>
      </c>
      <c r="H42" s="8">
        <v>0</v>
      </c>
      <c r="I42" s="5" t="s">
        <v>208</v>
      </c>
      <c r="J42" s="5" t="s">
        <v>223</v>
      </c>
      <c r="K42" s="5" t="s">
        <v>210</v>
      </c>
      <c r="L42" s="5" t="s">
        <v>233</v>
      </c>
      <c r="M42" s="8">
        <v>13347</v>
      </c>
      <c r="N42" s="5" t="s">
        <v>212</v>
      </c>
    </row>
    <row r="43" spans="1:14" x14ac:dyDescent="0.25">
      <c r="A43" s="1"/>
      <c r="B43" s="5" t="s">
        <v>115</v>
      </c>
      <c r="C43" s="5" t="s">
        <v>287</v>
      </c>
      <c r="D43" s="5" t="s">
        <v>296</v>
      </c>
      <c r="E43" s="4" t="s">
        <v>205</v>
      </c>
      <c r="F43" s="4" t="s">
        <v>206</v>
      </c>
      <c r="G43" s="6" t="s">
        <v>297</v>
      </c>
      <c r="H43" s="8">
        <v>190</v>
      </c>
      <c r="I43" s="5" t="s">
        <v>208</v>
      </c>
      <c r="J43" s="5" t="s">
        <v>223</v>
      </c>
      <c r="K43" s="5" t="s">
        <v>210</v>
      </c>
      <c r="L43" s="5" t="s">
        <v>233</v>
      </c>
      <c r="M43" s="8">
        <v>12332</v>
      </c>
      <c r="N43" s="5" t="s">
        <v>234</v>
      </c>
    </row>
    <row r="44" spans="1:14" x14ac:dyDescent="0.25">
      <c r="A44" s="1"/>
      <c r="B44" s="5" t="s">
        <v>115</v>
      </c>
      <c r="C44" s="5" t="s">
        <v>287</v>
      </c>
      <c r="D44" s="5" t="s">
        <v>298</v>
      </c>
      <c r="E44" s="4" t="s">
        <v>205</v>
      </c>
      <c r="F44" s="4" t="s">
        <v>206</v>
      </c>
      <c r="G44" s="6" t="s">
        <v>299</v>
      </c>
      <c r="H44" s="8">
        <v>260</v>
      </c>
      <c r="I44" s="5" t="s">
        <v>208</v>
      </c>
      <c r="J44" s="5" t="s">
        <v>223</v>
      </c>
      <c r="K44" s="5" t="s">
        <v>210</v>
      </c>
      <c r="L44" s="5" t="s">
        <v>233</v>
      </c>
      <c r="M44" s="8">
        <v>13344</v>
      </c>
      <c r="N44" s="5" t="s">
        <v>234</v>
      </c>
    </row>
    <row r="45" spans="1:14" x14ac:dyDescent="0.25">
      <c r="A45" s="1"/>
      <c r="B45" s="5" t="s">
        <v>115</v>
      </c>
      <c r="C45" s="5" t="s">
        <v>287</v>
      </c>
      <c r="D45" s="5" t="s">
        <v>300</v>
      </c>
      <c r="E45" s="4" t="s">
        <v>301</v>
      </c>
      <c r="F45" s="4" t="s">
        <v>302</v>
      </c>
      <c r="G45" s="6" t="s">
        <v>303</v>
      </c>
      <c r="H45" s="8">
        <v>0</v>
      </c>
      <c r="I45" s="5" t="s">
        <v>208</v>
      </c>
      <c r="J45" s="5" t="s">
        <v>223</v>
      </c>
      <c r="K45" s="5" t="s">
        <v>210</v>
      </c>
      <c r="L45" s="5" t="s">
        <v>233</v>
      </c>
      <c r="M45" s="8">
        <v>11615</v>
      </c>
      <c r="N45" s="5" t="s">
        <v>212</v>
      </c>
    </row>
    <row r="46" spans="1:14" ht="25.5" x14ac:dyDescent="0.25">
      <c r="A46" s="1"/>
      <c r="B46" s="5" t="s">
        <v>115</v>
      </c>
      <c r="C46" s="5" t="s">
        <v>287</v>
      </c>
      <c r="D46" s="5" t="s">
        <v>304</v>
      </c>
      <c r="E46" s="4" t="s">
        <v>301</v>
      </c>
      <c r="F46" s="4" t="s">
        <v>302</v>
      </c>
      <c r="G46" s="6" t="s">
        <v>305</v>
      </c>
      <c r="H46" s="8">
        <v>0</v>
      </c>
      <c r="I46" s="5" t="s">
        <v>208</v>
      </c>
      <c r="J46" s="5" t="s">
        <v>223</v>
      </c>
      <c r="K46" s="5" t="s">
        <v>210</v>
      </c>
      <c r="L46" s="5" t="s">
        <v>233</v>
      </c>
      <c r="M46" s="8">
        <v>11608</v>
      </c>
      <c r="N46" s="5" t="s">
        <v>212</v>
      </c>
    </row>
    <row r="47" spans="1:14" ht="25.5" x14ac:dyDescent="0.25">
      <c r="A47" s="1"/>
      <c r="B47" s="5" t="s">
        <v>115</v>
      </c>
      <c r="C47" s="5" t="s">
        <v>306</v>
      </c>
      <c r="D47" s="5" t="s">
        <v>70</v>
      </c>
      <c r="E47" s="4" t="s">
        <v>205</v>
      </c>
      <c r="F47" s="4" t="s">
        <v>206</v>
      </c>
      <c r="G47" s="6" t="s">
        <v>289</v>
      </c>
      <c r="H47" s="8">
        <v>112</v>
      </c>
      <c r="I47" s="5" t="s">
        <v>208</v>
      </c>
      <c r="J47" s="5" t="s">
        <v>223</v>
      </c>
      <c r="K47" s="5" t="s">
        <v>210</v>
      </c>
      <c r="L47" s="5" t="s">
        <v>233</v>
      </c>
      <c r="M47" s="8">
        <v>15785</v>
      </c>
      <c r="N47" s="5" t="s">
        <v>234</v>
      </c>
    </row>
    <row r="48" spans="1:14" ht="25.5" x14ac:dyDescent="0.25">
      <c r="A48" s="1"/>
      <c r="B48" s="5" t="s">
        <v>115</v>
      </c>
      <c r="C48" s="5" t="s">
        <v>307</v>
      </c>
      <c r="D48" s="5" t="s">
        <v>308</v>
      </c>
      <c r="E48" s="4" t="s">
        <v>205</v>
      </c>
      <c r="F48" s="4" t="s">
        <v>206</v>
      </c>
      <c r="G48" s="6" t="s">
        <v>309</v>
      </c>
      <c r="H48" s="8">
        <v>0</v>
      </c>
      <c r="I48" s="5" t="s">
        <v>208</v>
      </c>
      <c r="J48" s="5" t="s">
        <v>223</v>
      </c>
      <c r="K48" s="5" t="s">
        <v>210</v>
      </c>
      <c r="L48" s="5" t="s">
        <v>233</v>
      </c>
      <c r="M48" s="8">
        <v>15752</v>
      </c>
      <c r="N48" s="5" t="s">
        <v>212</v>
      </c>
    </row>
    <row r="49" spans="1:14" ht="38.25" x14ac:dyDescent="0.25">
      <c r="A49" s="1"/>
      <c r="B49" s="5" t="s">
        <v>115</v>
      </c>
      <c r="C49" s="5" t="s">
        <v>310</v>
      </c>
      <c r="D49" s="5" t="s">
        <v>70</v>
      </c>
      <c r="E49" s="4" t="s">
        <v>205</v>
      </c>
      <c r="F49" s="4" t="s">
        <v>206</v>
      </c>
      <c r="G49" s="6" t="s">
        <v>311</v>
      </c>
      <c r="H49" s="8">
        <v>0</v>
      </c>
      <c r="I49" s="5" t="s">
        <v>208</v>
      </c>
      <c r="J49" s="5" t="s">
        <v>209</v>
      </c>
      <c r="K49" s="5" t="s">
        <v>210</v>
      </c>
      <c r="L49" s="5" t="s">
        <v>233</v>
      </c>
      <c r="M49" s="8">
        <v>22190</v>
      </c>
      <c r="N49" s="5" t="s">
        <v>234</v>
      </c>
    </row>
    <row r="50" spans="1:14" ht="25.5" x14ac:dyDescent="0.25">
      <c r="A50" s="1"/>
      <c r="B50" s="5" t="s">
        <v>115</v>
      </c>
      <c r="C50" s="5" t="s">
        <v>310</v>
      </c>
      <c r="D50" s="5" t="s">
        <v>70</v>
      </c>
      <c r="E50" s="4" t="s">
        <v>205</v>
      </c>
      <c r="F50" s="4" t="s">
        <v>206</v>
      </c>
      <c r="G50" s="6" t="s">
        <v>312</v>
      </c>
      <c r="H50" s="8">
        <v>0</v>
      </c>
      <c r="I50" s="5" t="s">
        <v>208</v>
      </c>
      <c r="J50" s="5" t="s">
        <v>209</v>
      </c>
      <c r="K50" s="5" t="s">
        <v>210</v>
      </c>
      <c r="L50" s="5" t="s">
        <v>233</v>
      </c>
      <c r="M50" s="8">
        <v>22190</v>
      </c>
      <c r="N50" s="5" t="s">
        <v>234</v>
      </c>
    </row>
    <row r="51" spans="1:14" ht="25.5" x14ac:dyDescent="0.25">
      <c r="A51" s="1"/>
      <c r="B51" s="5" t="s">
        <v>115</v>
      </c>
      <c r="C51" s="5" t="s">
        <v>313</v>
      </c>
      <c r="D51" s="5" t="s">
        <v>70</v>
      </c>
      <c r="E51" s="4" t="s">
        <v>205</v>
      </c>
      <c r="F51" s="4" t="s">
        <v>206</v>
      </c>
      <c r="G51" s="6" t="s">
        <v>314</v>
      </c>
      <c r="H51" s="8">
        <v>0</v>
      </c>
      <c r="I51" s="5" t="s">
        <v>208</v>
      </c>
      <c r="J51" s="5" t="s">
        <v>209</v>
      </c>
      <c r="K51" s="5" t="s">
        <v>210</v>
      </c>
      <c r="L51" s="5" t="s">
        <v>233</v>
      </c>
      <c r="M51" s="8">
        <v>22659</v>
      </c>
      <c r="N51" s="5" t="s">
        <v>234</v>
      </c>
    </row>
    <row r="52" spans="1:14" ht="25.5" x14ac:dyDescent="0.25">
      <c r="A52" s="1"/>
      <c r="B52" s="5" t="s">
        <v>115</v>
      </c>
      <c r="C52" s="5" t="s">
        <v>313</v>
      </c>
      <c r="D52" s="5" t="s">
        <v>70</v>
      </c>
      <c r="E52" s="4" t="s">
        <v>205</v>
      </c>
      <c r="F52" s="4" t="s">
        <v>206</v>
      </c>
      <c r="G52" s="6" t="s">
        <v>315</v>
      </c>
      <c r="H52" s="8">
        <v>0</v>
      </c>
      <c r="I52" s="5" t="s">
        <v>208</v>
      </c>
      <c r="J52" s="5" t="s">
        <v>209</v>
      </c>
      <c r="K52" s="5" t="s">
        <v>210</v>
      </c>
      <c r="L52" s="5" t="s">
        <v>233</v>
      </c>
      <c r="M52" s="8">
        <v>22659</v>
      </c>
      <c r="N52" s="5" t="s">
        <v>234</v>
      </c>
    </row>
    <row r="53" spans="1:14" x14ac:dyDescent="0.25">
      <c r="A53" s="1"/>
      <c r="B53" s="5" t="s">
        <v>115</v>
      </c>
      <c r="C53" s="5" t="s">
        <v>316</v>
      </c>
      <c r="D53" s="5" t="s">
        <v>83</v>
      </c>
      <c r="E53" s="4" t="s">
        <v>301</v>
      </c>
      <c r="F53" s="4" t="s">
        <v>317</v>
      </c>
      <c r="G53" s="6" t="s">
        <v>318</v>
      </c>
      <c r="H53" s="8">
        <v>56</v>
      </c>
      <c r="I53" s="5" t="s">
        <v>208</v>
      </c>
      <c r="J53" s="5" t="s">
        <v>223</v>
      </c>
      <c r="K53" s="5" t="s">
        <v>210</v>
      </c>
      <c r="L53" s="5" t="s">
        <v>233</v>
      </c>
      <c r="M53" s="8">
        <v>14449</v>
      </c>
      <c r="N53" s="5" t="s">
        <v>234</v>
      </c>
    </row>
    <row r="54" spans="1:14" ht="25.5" x14ac:dyDescent="0.25">
      <c r="A54" s="1"/>
      <c r="B54" s="5" t="s">
        <v>115</v>
      </c>
      <c r="C54" s="5" t="s">
        <v>316</v>
      </c>
      <c r="D54" s="5" t="s">
        <v>83</v>
      </c>
      <c r="E54" s="4" t="s">
        <v>301</v>
      </c>
      <c r="F54" s="4" t="s">
        <v>317</v>
      </c>
      <c r="G54" s="6" t="s">
        <v>319</v>
      </c>
      <c r="H54" s="8">
        <v>56</v>
      </c>
      <c r="I54" s="5" t="s">
        <v>208</v>
      </c>
      <c r="J54" s="5" t="s">
        <v>223</v>
      </c>
      <c r="K54" s="5" t="s">
        <v>210</v>
      </c>
      <c r="L54" s="5" t="s">
        <v>233</v>
      </c>
      <c r="M54" s="8">
        <v>14449</v>
      </c>
      <c r="N54" s="5" t="s">
        <v>234</v>
      </c>
    </row>
    <row r="55" spans="1:14" x14ac:dyDescent="0.25">
      <c r="A55" s="1"/>
      <c r="B55" s="5" t="s">
        <v>115</v>
      </c>
      <c r="C55" s="5" t="s">
        <v>320</v>
      </c>
      <c r="D55" s="5" t="s">
        <v>24</v>
      </c>
      <c r="E55" s="4" t="s">
        <v>205</v>
      </c>
      <c r="F55" s="4" t="s">
        <v>321</v>
      </c>
      <c r="G55" s="6" t="s">
        <v>318</v>
      </c>
      <c r="H55" s="8">
        <v>0</v>
      </c>
      <c r="I55" s="5" t="s">
        <v>208</v>
      </c>
      <c r="J55" s="5" t="s">
        <v>223</v>
      </c>
      <c r="K55" s="5" t="s">
        <v>210</v>
      </c>
      <c r="L55" s="5" t="s">
        <v>233</v>
      </c>
      <c r="M55" s="8">
        <v>200</v>
      </c>
      <c r="N55" s="5" t="s">
        <v>234</v>
      </c>
    </row>
    <row r="56" spans="1:14" ht="38.25" x14ac:dyDescent="0.25">
      <c r="A56" s="1"/>
      <c r="B56" s="5" t="s">
        <v>322</v>
      </c>
      <c r="C56" s="5" t="s">
        <v>323</v>
      </c>
      <c r="D56" s="5" t="s">
        <v>324</v>
      </c>
      <c r="E56" s="4" t="s">
        <v>205</v>
      </c>
      <c r="F56" s="4" t="s">
        <v>206</v>
      </c>
      <c r="G56" s="6" t="s">
        <v>325</v>
      </c>
      <c r="H56" s="8">
        <v>0</v>
      </c>
      <c r="I56" s="5" t="s">
        <v>208</v>
      </c>
      <c r="J56" s="5" t="s">
        <v>209</v>
      </c>
      <c r="K56" s="5" t="s">
        <v>210</v>
      </c>
      <c r="L56" s="5" t="s">
        <v>211</v>
      </c>
      <c r="M56" s="8">
        <v>14464</v>
      </c>
      <c r="N56" s="5" t="s">
        <v>212</v>
      </c>
    </row>
    <row r="57" spans="1:14" x14ac:dyDescent="0.25">
      <c r="A57" s="1"/>
      <c r="B57" s="5" t="s">
        <v>322</v>
      </c>
      <c r="C57" s="5" t="s">
        <v>326</v>
      </c>
      <c r="D57" s="5" t="s">
        <v>327</v>
      </c>
      <c r="E57" s="4" t="s">
        <v>301</v>
      </c>
      <c r="F57" s="4" t="s">
        <v>328</v>
      </c>
      <c r="G57" s="6" t="s">
        <v>329</v>
      </c>
      <c r="H57" s="8">
        <v>4</v>
      </c>
      <c r="I57" s="5" t="s">
        <v>208</v>
      </c>
      <c r="J57" s="5" t="s">
        <v>223</v>
      </c>
      <c r="K57" s="5" t="s">
        <v>248</v>
      </c>
      <c r="L57" s="5" t="s">
        <v>229</v>
      </c>
      <c r="M57" s="8">
        <v>1760</v>
      </c>
      <c r="N57" s="5" t="s">
        <v>212</v>
      </c>
    </row>
    <row r="58" spans="1:14" ht="38.25" x14ac:dyDescent="0.25">
      <c r="A58" s="1"/>
      <c r="B58" s="5" t="s">
        <v>330</v>
      </c>
      <c r="C58" s="5" t="s">
        <v>331</v>
      </c>
      <c r="D58" s="5" t="s">
        <v>83</v>
      </c>
      <c r="E58" s="4" t="s">
        <v>332</v>
      </c>
      <c r="F58" s="4" t="s">
        <v>206</v>
      </c>
      <c r="G58" s="6" t="s">
        <v>333</v>
      </c>
      <c r="H58" s="8">
        <v>9.1999999999999993</v>
      </c>
      <c r="I58" s="5" t="s">
        <v>208</v>
      </c>
      <c r="J58" s="5" t="s">
        <v>223</v>
      </c>
      <c r="K58" s="5" t="s">
        <v>210</v>
      </c>
      <c r="L58" s="5" t="s">
        <v>233</v>
      </c>
      <c r="M58" s="8">
        <v>17552</v>
      </c>
      <c r="N58" s="5" t="s">
        <v>234</v>
      </c>
    </row>
    <row r="59" spans="1:14" ht="25.5" x14ac:dyDescent="0.25">
      <c r="A59" s="1"/>
      <c r="B59" s="5" t="s">
        <v>330</v>
      </c>
      <c r="C59" s="5" t="s">
        <v>331</v>
      </c>
      <c r="D59" s="5" t="s">
        <v>24</v>
      </c>
      <c r="E59" s="4" t="s">
        <v>334</v>
      </c>
      <c r="F59" s="4" t="s">
        <v>335</v>
      </c>
      <c r="G59" s="6" t="s">
        <v>336</v>
      </c>
      <c r="H59" s="8">
        <v>9.1999999999999993</v>
      </c>
      <c r="I59" s="5" t="s">
        <v>208</v>
      </c>
      <c r="J59" s="5" t="s">
        <v>223</v>
      </c>
      <c r="K59" s="5" t="s">
        <v>210</v>
      </c>
      <c r="L59" s="5" t="s">
        <v>233</v>
      </c>
      <c r="M59" s="8">
        <v>17553</v>
      </c>
      <c r="N59" s="5" t="s">
        <v>234</v>
      </c>
    </row>
    <row r="60" spans="1:14" ht="25.5" x14ac:dyDescent="0.25">
      <c r="A60" s="1"/>
      <c r="B60" s="5" t="s">
        <v>337</v>
      </c>
      <c r="C60" s="5" t="s">
        <v>338</v>
      </c>
      <c r="D60" s="5" t="s">
        <v>339</v>
      </c>
      <c r="E60" s="4" t="s">
        <v>205</v>
      </c>
      <c r="F60" s="4" t="s">
        <v>206</v>
      </c>
      <c r="G60" s="6" t="s">
        <v>340</v>
      </c>
      <c r="H60" s="8">
        <v>0</v>
      </c>
      <c r="I60" s="5" t="s">
        <v>208</v>
      </c>
      <c r="J60" s="5" t="s">
        <v>223</v>
      </c>
      <c r="K60" s="5" t="s">
        <v>210</v>
      </c>
      <c r="L60" s="5" t="s">
        <v>211</v>
      </c>
      <c r="M60" s="8">
        <v>8461</v>
      </c>
      <c r="N60" s="5" t="s">
        <v>212</v>
      </c>
    </row>
    <row r="61" spans="1:14" ht="38.25" x14ac:dyDescent="0.25">
      <c r="A61" s="1"/>
      <c r="B61" s="5" t="s">
        <v>341</v>
      </c>
      <c r="C61" s="5" t="s">
        <v>342</v>
      </c>
      <c r="D61" s="5" t="s">
        <v>343</v>
      </c>
      <c r="E61" s="4" t="s">
        <v>205</v>
      </c>
      <c r="F61" s="4" t="s">
        <v>206</v>
      </c>
      <c r="G61" s="6" t="s">
        <v>344</v>
      </c>
      <c r="H61" s="8">
        <v>0</v>
      </c>
      <c r="I61" s="5" t="s">
        <v>208</v>
      </c>
      <c r="J61" s="5" t="s">
        <v>223</v>
      </c>
      <c r="K61" s="5" t="s">
        <v>210</v>
      </c>
      <c r="L61" s="5" t="s">
        <v>211</v>
      </c>
      <c r="M61" s="8">
        <v>22979</v>
      </c>
      <c r="N61" s="5" t="s">
        <v>212</v>
      </c>
    </row>
    <row r="62" spans="1:14" x14ac:dyDescent="0.25">
      <c r="A62" s="1"/>
      <c r="B62" s="5" t="s">
        <v>345</v>
      </c>
      <c r="C62" s="5" t="s">
        <v>346</v>
      </c>
      <c r="D62" s="5" t="s">
        <v>32</v>
      </c>
      <c r="E62" s="4" t="s">
        <v>205</v>
      </c>
      <c r="F62" s="4" t="s">
        <v>206</v>
      </c>
      <c r="G62" s="6" t="s">
        <v>347</v>
      </c>
      <c r="H62" s="8">
        <v>0</v>
      </c>
      <c r="I62" s="5" t="s">
        <v>208</v>
      </c>
      <c r="J62" s="5" t="s">
        <v>209</v>
      </c>
      <c r="K62" s="5" t="s">
        <v>210</v>
      </c>
      <c r="L62" s="5" t="s">
        <v>211</v>
      </c>
      <c r="M62" s="8">
        <v>14953</v>
      </c>
      <c r="N62" s="5" t="s">
        <v>212</v>
      </c>
    </row>
    <row r="63" spans="1:14" ht="25.5" x14ac:dyDescent="0.25">
      <c r="A63" s="1"/>
      <c r="B63" s="5" t="s">
        <v>345</v>
      </c>
      <c r="C63" s="5" t="s">
        <v>348</v>
      </c>
      <c r="D63" s="5" t="s">
        <v>349</v>
      </c>
      <c r="E63" s="4" t="s">
        <v>205</v>
      </c>
      <c r="F63" s="4" t="s">
        <v>206</v>
      </c>
      <c r="G63" s="6" t="s">
        <v>350</v>
      </c>
      <c r="H63" s="8">
        <v>0</v>
      </c>
      <c r="I63" s="5" t="s">
        <v>208</v>
      </c>
      <c r="J63" s="5" t="s">
        <v>209</v>
      </c>
      <c r="K63" s="5" t="s">
        <v>210</v>
      </c>
      <c r="L63" s="5" t="s">
        <v>211</v>
      </c>
      <c r="M63" s="8">
        <v>14956</v>
      </c>
      <c r="N63" s="5" t="s">
        <v>212</v>
      </c>
    </row>
    <row r="64" spans="1:14" ht="25.5" x14ac:dyDescent="0.25">
      <c r="A64" s="1"/>
      <c r="B64" s="5" t="s">
        <v>351</v>
      </c>
      <c r="C64" s="5" t="s">
        <v>352</v>
      </c>
      <c r="D64" s="5" t="s">
        <v>123</v>
      </c>
      <c r="E64" s="4" t="s">
        <v>353</v>
      </c>
      <c r="F64" s="4" t="s">
        <v>206</v>
      </c>
      <c r="G64" s="6" t="s">
        <v>354</v>
      </c>
      <c r="H64" s="8">
        <v>0</v>
      </c>
      <c r="I64" s="5" t="s">
        <v>238</v>
      </c>
      <c r="J64" s="5" t="s">
        <v>223</v>
      </c>
      <c r="K64" s="5" t="s">
        <v>210</v>
      </c>
      <c r="L64" s="5" t="s">
        <v>211</v>
      </c>
      <c r="M64" s="8">
        <v>75</v>
      </c>
      <c r="N64" s="5" t="s">
        <v>234</v>
      </c>
    </row>
    <row r="65" spans="1:14" x14ac:dyDescent="0.25">
      <c r="A65" s="1"/>
      <c r="B65" s="5" t="s">
        <v>351</v>
      </c>
      <c r="C65" s="5" t="s">
        <v>355</v>
      </c>
      <c r="D65" s="5" t="s">
        <v>356</v>
      </c>
      <c r="E65" s="4" t="s">
        <v>357</v>
      </c>
      <c r="F65" s="4" t="s">
        <v>358</v>
      </c>
      <c r="G65" s="6" t="s">
        <v>359</v>
      </c>
      <c r="H65" s="8">
        <v>10.5</v>
      </c>
      <c r="I65" s="5" t="s">
        <v>208</v>
      </c>
      <c r="J65" s="5" t="s">
        <v>223</v>
      </c>
      <c r="K65" s="5" t="s">
        <v>210</v>
      </c>
      <c r="L65" s="5" t="s">
        <v>233</v>
      </c>
      <c r="M65" s="8">
        <v>204</v>
      </c>
      <c r="N65" s="5" t="s">
        <v>234</v>
      </c>
    </row>
    <row r="66" spans="1:14" x14ac:dyDescent="0.25">
      <c r="A66" s="1"/>
      <c r="B66" s="5" t="s">
        <v>154</v>
      </c>
      <c r="C66" s="5" t="s">
        <v>360</v>
      </c>
      <c r="D66" s="5" t="s">
        <v>361</v>
      </c>
      <c r="E66" s="4" t="s">
        <v>362</v>
      </c>
      <c r="F66" s="4" t="s">
        <v>363</v>
      </c>
      <c r="G66" s="6" t="s">
        <v>364</v>
      </c>
      <c r="H66" s="8">
        <v>0.7</v>
      </c>
      <c r="I66" s="5" t="s">
        <v>238</v>
      </c>
      <c r="J66" s="5" t="s">
        <v>223</v>
      </c>
      <c r="K66" s="5" t="s">
        <v>210</v>
      </c>
      <c r="L66" s="5" t="s">
        <v>211</v>
      </c>
      <c r="M66" s="8">
        <v>18790</v>
      </c>
      <c r="N66" s="5" t="s">
        <v>234</v>
      </c>
    </row>
    <row r="67" spans="1:14" x14ac:dyDescent="0.25">
      <c r="A67" s="1"/>
      <c r="B67" s="5" t="s">
        <v>154</v>
      </c>
      <c r="C67" s="5" t="s">
        <v>365</v>
      </c>
      <c r="D67" s="5" t="s">
        <v>83</v>
      </c>
      <c r="E67" s="4" t="s">
        <v>366</v>
      </c>
      <c r="F67" s="4" t="s">
        <v>367</v>
      </c>
      <c r="G67" s="6" t="s">
        <v>364</v>
      </c>
      <c r="H67" s="8">
        <v>15</v>
      </c>
      <c r="I67" s="5" t="s">
        <v>238</v>
      </c>
      <c r="J67" s="5" t="s">
        <v>223</v>
      </c>
      <c r="K67" s="5" t="s">
        <v>210</v>
      </c>
      <c r="L67" s="5" t="s">
        <v>211</v>
      </c>
      <c r="M67" s="8">
        <v>26</v>
      </c>
      <c r="N67" s="5" t="s">
        <v>234</v>
      </c>
    </row>
    <row r="68" spans="1:14" x14ac:dyDescent="0.25">
      <c r="A68" s="1"/>
      <c r="B68" s="5" t="s">
        <v>154</v>
      </c>
      <c r="C68" s="5" t="s">
        <v>365</v>
      </c>
      <c r="D68" s="5" t="s">
        <v>24</v>
      </c>
      <c r="E68" s="4" t="s">
        <v>368</v>
      </c>
      <c r="F68" s="4" t="s">
        <v>369</v>
      </c>
      <c r="G68" s="6" t="s">
        <v>364</v>
      </c>
      <c r="H68" s="8">
        <v>15</v>
      </c>
      <c r="I68" s="5" t="s">
        <v>238</v>
      </c>
      <c r="J68" s="5" t="s">
        <v>223</v>
      </c>
      <c r="K68" s="5" t="s">
        <v>210</v>
      </c>
      <c r="L68" s="5" t="s">
        <v>211</v>
      </c>
      <c r="M68" s="8">
        <v>27</v>
      </c>
      <c r="N68" s="5" t="s">
        <v>234</v>
      </c>
    </row>
    <row r="69" spans="1:14" ht="25.5" x14ac:dyDescent="0.25">
      <c r="A69" s="1"/>
      <c r="B69" s="5" t="s">
        <v>154</v>
      </c>
      <c r="C69" s="5" t="s">
        <v>370</v>
      </c>
      <c r="D69" s="5" t="s">
        <v>156</v>
      </c>
      <c r="E69" s="4" t="s">
        <v>205</v>
      </c>
      <c r="F69" s="4" t="s">
        <v>206</v>
      </c>
      <c r="G69" s="6" t="s">
        <v>371</v>
      </c>
      <c r="H69" s="8">
        <v>120</v>
      </c>
      <c r="I69" s="5" t="s">
        <v>208</v>
      </c>
      <c r="J69" s="5" t="s">
        <v>223</v>
      </c>
      <c r="K69" s="5" t="s">
        <v>210</v>
      </c>
      <c r="L69" s="5" t="s">
        <v>233</v>
      </c>
      <c r="M69" s="8">
        <v>33</v>
      </c>
      <c r="N69" s="5" t="s">
        <v>234</v>
      </c>
    </row>
    <row r="70" spans="1:14" x14ac:dyDescent="0.25">
      <c r="A70" s="1"/>
      <c r="B70" s="5" t="s">
        <v>154</v>
      </c>
      <c r="C70" s="5" t="s">
        <v>372</v>
      </c>
      <c r="D70" s="5" t="s">
        <v>373</v>
      </c>
      <c r="E70" s="4" t="s">
        <v>205</v>
      </c>
      <c r="F70" s="4" t="s">
        <v>374</v>
      </c>
      <c r="G70" s="6" t="s">
        <v>375</v>
      </c>
      <c r="H70" s="8">
        <v>0</v>
      </c>
      <c r="I70" s="5" t="s">
        <v>208</v>
      </c>
      <c r="J70" s="5" t="s">
        <v>223</v>
      </c>
      <c r="K70" s="5" t="s">
        <v>210</v>
      </c>
      <c r="L70" s="5" t="s">
        <v>233</v>
      </c>
      <c r="M70" s="8">
        <v>997</v>
      </c>
      <c r="N70" s="5" t="s">
        <v>212</v>
      </c>
    </row>
    <row r="71" spans="1:14" ht="25.5" x14ac:dyDescent="0.25">
      <c r="A71" s="1"/>
      <c r="B71" s="5" t="s">
        <v>154</v>
      </c>
      <c r="C71" s="5" t="s">
        <v>376</v>
      </c>
      <c r="D71" s="5" t="s">
        <v>70</v>
      </c>
      <c r="E71" s="4" t="s">
        <v>205</v>
      </c>
      <c r="F71" s="4" t="s">
        <v>206</v>
      </c>
      <c r="G71" s="6" t="s">
        <v>377</v>
      </c>
      <c r="H71" s="8">
        <v>0</v>
      </c>
      <c r="I71" s="5" t="s">
        <v>208</v>
      </c>
      <c r="J71" s="5" t="s">
        <v>209</v>
      </c>
      <c r="K71" s="5" t="s">
        <v>210</v>
      </c>
      <c r="L71" s="5" t="s">
        <v>211</v>
      </c>
      <c r="M71" s="8">
        <v>23253</v>
      </c>
      <c r="N71" s="5" t="s">
        <v>234</v>
      </c>
    </row>
    <row r="72" spans="1:14" ht="25.5" x14ac:dyDescent="0.25">
      <c r="A72" s="1"/>
      <c r="B72" s="5" t="s">
        <v>74</v>
      </c>
      <c r="C72" s="5" t="s">
        <v>378</v>
      </c>
      <c r="D72" s="5" t="s">
        <v>379</v>
      </c>
      <c r="E72" s="4" t="s">
        <v>205</v>
      </c>
      <c r="F72" s="4" t="s">
        <v>206</v>
      </c>
      <c r="G72" s="6" t="s">
        <v>380</v>
      </c>
      <c r="H72" s="8">
        <v>0</v>
      </c>
      <c r="I72" s="5" t="s">
        <v>238</v>
      </c>
      <c r="J72" s="5" t="s">
        <v>223</v>
      </c>
      <c r="K72" s="5" t="s">
        <v>210</v>
      </c>
      <c r="L72" s="5" t="s">
        <v>249</v>
      </c>
      <c r="M72" s="8">
        <v>352</v>
      </c>
      <c r="N72" s="5" t="s">
        <v>212</v>
      </c>
    </row>
    <row r="73" spans="1:14" ht="63.75" x14ac:dyDescent="0.25">
      <c r="A73" s="1"/>
      <c r="B73" s="5" t="s">
        <v>74</v>
      </c>
      <c r="C73" s="5" t="s">
        <v>378</v>
      </c>
      <c r="D73" s="5" t="s">
        <v>381</v>
      </c>
      <c r="E73" s="4" t="s">
        <v>205</v>
      </c>
      <c r="F73" s="4" t="s">
        <v>206</v>
      </c>
      <c r="G73" s="6" t="s">
        <v>382</v>
      </c>
      <c r="H73" s="8">
        <v>0</v>
      </c>
      <c r="I73" s="5" t="s">
        <v>208</v>
      </c>
      <c r="J73" s="5" t="s">
        <v>223</v>
      </c>
      <c r="K73" s="5" t="s">
        <v>210</v>
      </c>
      <c r="L73" s="5" t="s">
        <v>211</v>
      </c>
      <c r="M73" s="8">
        <v>8939</v>
      </c>
      <c r="N73" s="5" t="s">
        <v>212</v>
      </c>
    </row>
    <row r="74" spans="1:14" ht="63.75" x14ac:dyDescent="0.25">
      <c r="A74" s="1"/>
      <c r="B74" s="5" t="s">
        <v>74</v>
      </c>
      <c r="C74" s="5" t="s">
        <v>383</v>
      </c>
      <c r="D74" s="5" t="s">
        <v>300</v>
      </c>
      <c r="E74" s="4" t="s">
        <v>384</v>
      </c>
      <c r="F74" s="4" t="s">
        <v>385</v>
      </c>
      <c r="G74" s="6" t="s">
        <v>386</v>
      </c>
      <c r="H74" s="8">
        <v>0</v>
      </c>
      <c r="I74" s="5" t="s">
        <v>208</v>
      </c>
      <c r="J74" s="5" t="s">
        <v>209</v>
      </c>
      <c r="K74" s="5" t="s">
        <v>210</v>
      </c>
      <c r="L74" s="5" t="s">
        <v>233</v>
      </c>
      <c r="M74" s="8">
        <v>11626</v>
      </c>
      <c r="N74" s="5" t="s">
        <v>212</v>
      </c>
    </row>
    <row r="75" spans="1:14" ht="38.25" x14ac:dyDescent="0.25">
      <c r="A75" s="1"/>
      <c r="B75" s="5" t="s">
        <v>74</v>
      </c>
      <c r="C75" s="5" t="s">
        <v>387</v>
      </c>
      <c r="D75" s="5" t="s">
        <v>388</v>
      </c>
      <c r="E75" s="4" t="s">
        <v>205</v>
      </c>
      <c r="F75" s="4" t="s">
        <v>206</v>
      </c>
      <c r="G75" s="6" t="s">
        <v>389</v>
      </c>
      <c r="H75" s="8">
        <v>0</v>
      </c>
      <c r="I75" s="5" t="s">
        <v>208</v>
      </c>
      <c r="J75" s="5" t="s">
        <v>209</v>
      </c>
      <c r="K75" s="5" t="s">
        <v>210</v>
      </c>
      <c r="L75" s="5" t="s">
        <v>211</v>
      </c>
      <c r="M75" s="8">
        <v>11700</v>
      </c>
      <c r="N75" s="5" t="s">
        <v>212</v>
      </c>
    </row>
    <row r="76" spans="1:14" ht="25.5" x14ac:dyDescent="0.25">
      <c r="A76" s="1"/>
      <c r="B76" s="5" t="s">
        <v>74</v>
      </c>
      <c r="C76" s="5" t="s">
        <v>387</v>
      </c>
      <c r="D76" s="5" t="s">
        <v>390</v>
      </c>
      <c r="E76" s="4" t="s">
        <v>391</v>
      </c>
      <c r="F76" s="4" t="s">
        <v>392</v>
      </c>
      <c r="G76" s="6" t="s">
        <v>393</v>
      </c>
      <c r="H76" s="8">
        <v>0</v>
      </c>
      <c r="I76" s="5" t="s">
        <v>208</v>
      </c>
      <c r="J76" s="5" t="s">
        <v>223</v>
      </c>
      <c r="K76" s="5" t="s">
        <v>210</v>
      </c>
      <c r="L76" s="5" t="s">
        <v>233</v>
      </c>
      <c r="M76" s="8">
        <v>1179</v>
      </c>
      <c r="N76" s="5" t="s">
        <v>212</v>
      </c>
    </row>
    <row r="77" spans="1:14" ht="38.25" x14ac:dyDescent="0.25">
      <c r="A77" s="1"/>
      <c r="B77" s="5" t="s">
        <v>74</v>
      </c>
      <c r="C77" s="5" t="s">
        <v>394</v>
      </c>
      <c r="D77" s="5" t="s">
        <v>395</v>
      </c>
      <c r="E77" s="4" t="s">
        <v>205</v>
      </c>
      <c r="F77" s="4" t="s">
        <v>206</v>
      </c>
      <c r="G77" s="6" t="s">
        <v>396</v>
      </c>
      <c r="H77" s="8">
        <v>0</v>
      </c>
      <c r="I77" s="5" t="s">
        <v>208</v>
      </c>
      <c r="J77" s="5" t="s">
        <v>209</v>
      </c>
      <c r="K77" s="5" t="s">
        <v>210</v>
      </c>
      <c r="L77" s="5" t="s">
        <v>211</v>
      </c>
      <c r="M77" s="8">
        <v>23258</v>
      </c>
      <c r="N77" s="5" t="s">
        <v>212</v>
      </c>
    </row>
    <row r="78" spans="1:14" x14ac:dyDescent="0.25">
      <c r="A78" s="1"/>
      <c r="B78" s="5" t="s">
        <v>74</v>
      </c>
      <c r="C78" s="5" t="s">
        <v>75</v>
      </c>
      <c r="D78" s="5" t="s">
        <v>397</v>
      </c>
      <c r="E78" s="4" t="s">
        <v>205</v>
      </c>
      <c r="F78" s="4" t="s">
        <v>398</v>
      </c>
      <c r="G78" s="6" t="s">
        <v>399</v>
      </c>
      <c r="H78" s="8">
        <v>0</v>
      </c>
      <c r="I78" s="5" t="s">
        <v>208</v>
      </c>
      <c r="J78" s="5" t="s">
        <v>223</v>
      </c>
      <c r="K78" s="5" t="s">
        <v>210</v>
      </c>
      <c r="L78" s="5" t="s">
        <v>233</v>
      </c>
      <c r="M78" s="8">
        <v>923</v>
      </c>
      <c r="N78" s="5" t="s">
        <v>212</v>
      </c>
    </row>
    <row r="79" spans="1:14" ht="25.5" x14ac:dyDescent="0.25">
      <c r="A79" s="1"/>
      <c r="B79" s="5" t="s">
        <v>74</v>
      </c>
      <c r="C79" s="5" t="s">
        <v>75</v>
      </c>
      <c r="D79" s="5" t="s">
        <v>400</v>
      </c>
      <c r="E79" s="4" t="s">
        <v>205</v>
      </c>
      <c r="F79" s="4" t="s">
        <v>401</v>
      </c>
      <c r="G79" s="6" t="s">
        <v>402</v>
      </c>
      <c r="H79" s="8">
        <v>0</v>
      </c>
      <c r="I79" s="5" t="s">
        <v>208</v>
      </c>
      <c r="J79" s="5" t="s">
        <v>223</v>
      </c>
      <c r="K79" s="5" t="s">
        <v>210</v>
      </c>
      <c r="L79" s="5" t="s">
        <v>233</v>
      </c>
      <c r="M79" s="8">
        <v>10677</v>
      </c>
      <c r="N79" s="5" t="s">
        <v>212</v>
      </c>
    </row>
    <row r="80" spans="1:14" ht="51" x14ac:dyDescent="0.25">
      <c r="A80" s="1"/>
      <c r="B80" s="5" t="s">
        <v>74</v>
      </c>
      <c r="C80" s="5" t="s">
        <v>403</v>
      </c>
      <c r="D80" s="5" t="s">
        <v>404</v>
      </c>
      <c r="E80" s="4" t="s">
        <v>205</v>
      </c>
      <c r="F80" s="4" t="s">
        <v>206</v>
      </c>
      <c r="G80" s="6" t="s">
        <v>405</v>
      </c>
      <c r="H80" s="8">
        <v>0</v>
      </c>
      <c r="I80" s="5" t="s">
        <v>208</v>
      </c>
      <c r="J80" s="5" t="s">
        <v>223</v>
      </c>
      <c r="K80" s="5" t="s">
        <v>210</v>
      </c>
      <c r="L80" s="5" t="s">
        <v>211</v>
      </c>
      <c r="M80" s="8">
        <v>834</v>
      </c>
      <c r="N80" s="5" t="s">
        <v>212</v>
      </c>
    </row>
    <row r="81" spans="1:14" ht="25.5" x14ac:dyDescent="0.25">
      <c r="A81" s="1"/>
      <c r="B81" s="5" t="s">
        <v>74</v>
      </c>
      <c r="C81" s="5" t="s">
        <v>250</v>
      </c>
      <c r="D81" s="5" t="s">
        <v>406</v>
      </c>
      <c r="E81" s="4" t="s">
        <v>253</v>
      </c>
      <c r="F81" s="4" t="s">
        <v>407</v>
      </c>
      <c r="G81" s="6" t="s">
        <v>408</v>
      </c>
      <c r="H81" s="8">
        <v>0</v>
      </c>
      <c r="I81" s="5" t="s">
        <v>208</v>
      </c>
      <c r="J81" s="5" t="s">
        <v>223</v>
      </c>
      <c r="K81" s="5" t="s">
        <v>210</v>
      </c>
      <c r="L81" s="5" t="s">
        <v>249</v>
      </c>
      <c r="M81" s="8">
        <v>479</v>
      </c>
      <c r="N81" s="5" t="s">
        <v>212</v>
      </c>
    </row>
    <row r="82" spans="1:14" ht="25.5" x14ac:dyDescent="0.25">
      <c r="A82" s="1"/>
      <c r="B82" s="5" t="s">
        <v>74</v>
      </c>
      <c r="C82" s="5" t="s">
        <v>409</v>
      </c>
      <c r="D82" s="5" t="s">
        <v>410</v>
      </c>
      <c r="E82" s="4" t="s">
        <v>205</v>
      </c>
      <c r="F82" s="4" t="s">
        <v>206</v>
      </c>
      <c r="G82" s="6" t="s">
        <v>411</v>
      </c>
      <c r="H82" s="8">
        <v>0</v>
      </c>
      <c r="I82" s="5" t="s">
        <v>208</v>
      </c>
      <c r="J82" s="5" t="s">
        <v>209</v>
      </c>
      <c r="K82" s="5" t="s">
        <v>210</v>
      </c>
      <c r="L82" s="5" t="s">
        <v>211</v>
      </c>
      <c r="M82" s="8">
        <v>13974</v>
      </c>
      <c r="N82" s="5" t="s">
        <v>212</v>
      </c>
    </row>
    <row r="83" spans="1:14" ht="38.25" x14ac:dyDescent="0.25">
      <c r="A83" s="1"/>
      <c r="B83" s="5" t="s">
        <v>74</v>
      </c>
      <c r="C83" s="5" t="s">
        <v>412</v>
      </c>
      <c r="D83" s="5" t="s">
        <v>185</v>
      </c>
      <c r="E83" s="4" t="s">
        <v>205</v>
      </c>
      <c r="F83" s="4" t="s">
        <v>206</v>
      </c>
      <c r="G83" s="6" t="s">
        <v>413</v>
      </c>
      <c r="H83" s="8">
        <v>0</v>
      </c>
      <c r="I83" s="5" t="s">
        <v>208</v>
      </c>
      <c r="J83" s="5" t="s">
        <v>209</v>
      </c>
      <c r="K83" s="5" t="s">
        <v>210</v>
      </c>
      <c r="L83" s="5" t="s">
        <v>211</v>
      </c>
      <c r="M83" s="8">
        <v>501</v>
      </c>
      <c r="N83" s="5" t="s">
        <v>212</v>
      </c>
    </row>
    <row r="84" spans="1:14" x14ac:dyDescent="0.25">
      <c r="A84" s="1"/>
      <c r="B84" s="5" t="s">
        <v>74</v>
      </c>
      <c r="C84" s="5" t="s">
        <v>412</v>
      </c>
      <c r="D84" s="5" t="s">
        <v>414</v>
      </c>
      <c r="E84" s="4" t="s">
        <v>205</v>
      </c>
      <c r="F84" s="4" t="s">
        <v>206</v>
      </c>
      <c r="G84" s="6" t="s">
        <v>415</v>
      </c>
      <c r="H84" s="8">
        <v>0</v>
      </c>
      <c r="I84" s="5" t="s">
        <v>238</v>
      </c>
      <c r="J84" s="5" t="s">
        <v>223</v>
      </c>
      <c r="K84" s="5" t="s">
        <v>210</v>
      </c>
      <c r="L84" s="5" t="s">
        <v>211</v>
      </c>
      <c r="M84" s="8">
        <v>8680</v>
      </c>
      <c r="N84" s="5" t="s">
        <v>212</v>
      </c>
    </row>
    <row r="85" spans="1:14" x14ac:dyDescent="0.25">
      <c r="A85" s="1"/>
      <c r="B85" s="5" t="s">
        <v>74</v>
      </c>
      <c r="C85" s="5" t="s">
        <v>416</v>
      </c>
      <c r="D85" s="5" t="s">
        <v>417</v>
      </c>
      <c r="E85" s="4" t="s">
        <v>205</v>
      </c>
      <c r="F85" s="4" t="s">
        <v>206</v>
      </c>
      <c r="G85" s="6" t="s">
        <v>418</v>
      </c>
      <c r="H85" s="8">
        <v>0</v>
      </c>
      <c r="I85" s="5" t="s">
        <v>208</v>
      </c>
      <c r="J85" s="5" t="s">
        <v>223</v>
      </c>
      <c r="K85" s="5" t="s">
        <v>210</v>
      </c>
      <c r="L85" s="5" t="s">
        <v>249</v>
      </c>
      <c r="M85" s="8">
        <v>917</v>
      </c>
      <c r="N85" s="5" t="s">
        <v>212</v>
      </c>
    </row>
    <row r="86" spans="1:14" ht="63.75" x14ac:dyDescent="0.25">
      <c r="A86" s="1"/>
      <c r="B86" s="5" t="s">
        <v>74</v>
      </c>
      <c r="C86" s="5" t="s">
        <v>419</v>
      </c>
      <c r="D86" s="5" t="s">
        <v>420</v>
      </c>
      <c r="E86" s="4" t="s">
        <v>205</v>
      </c>
      <c r="F86" s="4" t="s">
        <v>206</v>
      </c>
      <c r="G86" s="6" t="s">
        <v>421</v>
      </c>
      <c r="H86" s="8">
        <v>0</v>
      </c>
      <c r="I86" s="5" t="s">
        <v>208</v>
      </c>
      <c r="J86" s="5" t="s">
        <v>209</v>
      </c>
      <c r="K86" s="5" t="s">
        <v>210</v>
      </c>
      <c r="L86" s="5" t="s">
        <v>211</v>
      </c>
      <c r="M86" s="8">
        <v>1387</v>
      </c>
      <c r="N86" s="5" t="s">
        <v>212</v>
      </c>
    </row>
    <row r="87" spans="1:14" ht="25.5" x14ac:dyDescent="0.25">
      <c r="A87" s="1"/>
      <c r="B87" s="5" t="s">
        <v>74</v>
      </c>
      <c r="C87" s="5" t="s">
        <v>422</v>
      </c>
      <c r="D87" s="5" t="s">
        <v>423</v>
      </c>
      <c r="E87" s="4" t="s">
        <v>424</v>
      </c>
      <c r="F87" s="4" t="s">
        <v>425</v>
      </c>
      <c r="G87" s="6" t="s">
        <v>426</v>
      </c>
      <c r="H87" s="8">
        <v>0</v>
      </c>
      <c r="I87" s="5" t="s">
        <v>208</v>
      </c>
      <c r="J87" s="5" t="s">
        <v>223</v>
      </c>
      <c r="K87" s="5" t="s">
        <v>210</v>
      </c>
      <c r="L87" s="5" t="s">
        <v>249</v>
      </c>
      <c r="M87" s="8">
        <v>1064</v>
      </c>
      <c r="N87" s="5" t="s">
        <v>212</v>
      </c>
    </row>
    <row r="88" spans="1:14" ht="25.5" x14ac:dyDescent="0.25">
      <c r="A88" s="1"/>
      <c r="B88" s="5" t="s">
        <v>74</v>
      </c>
      <c r="C88" s="5" t="s">
        <v>427</v>
      </c>
      <c r="D88" s="5" t="s">
        <v>428</v>
      </c>
      <c r="E88" s="4" t="s">
        <v>205</v>
      </c>
      <c r="F88" s="4" t="s">
        <v>206</v>
      </c>
      <c r="G88" s="6" t="s">
        <v>429</v>
      </c>
      <c r="H88" s="8">
        <v>0</v>
      </c>
      <c r="I88" s="5" t="s">
        <v>208</v>
      </c>
      <c r="J88" s="5" t="s">
        <v>223</v>
      </c>
      <c r="K88" s="5" t="s">
        <v>210</v>
      </c>
      <c r="L88" s="5" t="s">
        <v>211</v>
      </c>
      <c r="M88" s="8">
        <v>10930</v>
      </c>
      <c r="N88" s="5" t="s">
        <v>212</v>
      </c>
    </row>
    <row r="89" spans="1:14" x14ac:dyDescent="0.25">
      <c r="A89" s="1"/>
      <c r="B89" s="5" t="s">
        <v>81</v>
      </c>
      <c r="C89" s="5" t="s">
        <v>430</v>
      </c>
      <c r="D89" s="5" t="s">
        <v>431</v>
      </c>
      <c r="E89" s="4" t="s">
        <v>432</v>
      </c>
      <c r="F89" s="4" t="s">
        <v>433</v>
      </c>
      <c r="G89" s="6" t="s">
        <v>434</v>
      </c>
      <c r="H89" s="8">
        <v>0</v>
      </c>
      <c r="I89" s="5" t="s">
        <v>208</v>
      </c>
      <c r="J89" s="5" t="s">
        <v>223</v>
      </c>
      <c r="K89" s="5" t="s">
        <v>210</v>
      </c>
      <c r="L89" s="5" t="s">
        <v>233</v>
      </c>
      <c r="M89" s="8">
        <v>1243</v>
      </c>
      <c r="N89" s="5" t="s">
        <v>212</v>
      </c>
    </row>
    <row r="90" spans="1:14" x14ac:dyDescent="0.25">
      <c r="A90" s="1"/>
      <c r="B90" s="5" t="s">
        <v>81</v>
      </c>
      <c r="C90" s="5" t="s">
        <v>435</v>
      </c>
      <c r="D90" s="5" t="s">
        <v>436</v>
      </c>
      <c r="E90" s="4" t="s">
        <v>437</v>
      </c>
      <c r="F90" s="4" t="s">
        <v>438</v>
      </c>
      <c r="G90" s="6" t="s">
        <v>439</v>
      </c>
      <c r="H90" s="8">
        <v>0</v>
      </c>
      <c r="I90" s="5" t="s">
        <v>208</v>
      </c>
      <c r="J90" s="5" t="s">
        <v>223</v>
      </c>
      <c r="K90" s="5" t="s">
        <v>210</v>
      </c>
      <c r="L90" s="5" t="s">
        <v>233</v>
      </c>
      <c r="M90" s="8">
        <v>1242</v>
      </c>
      <c r="N90" s="5" t="s">
        <v>212</v>
      </c>
    </row>
    <row r="91" spans="1:14" ht="38.25" x14ac:dyDescent="0.25">
      <c r="A91" s="1"/>
      <c r="B91" s="5" t="s">
        <v>81</v>
      </c>
      <c r="C91" s="5" t="s">
        <v>440</v>
      </c>
      <c r="D91" s="5" t="s">
        <v>70</v>
      </c>
      <c r="E91" s="4" t="s">
        <v>205</v>
      </c>
      <c r="F91" s="4" t="s">
        <v>206</v>
      </c>
      <c r="G91" s="6" t="s">
        <v>441</v>
      </c>
      <c r="H91" s="8">
        <v>0</v>
      </c>
      <c r="I91" s="5" t="s">
        <v>208</v>
      </c>
      <c r="J91" s="5" t="s">
        <v>209</v>
      </c>
      <c r="K91" s="5" t="s">
        <v>210</v>
      </c>
      <c r="L91" s="5" t="s">
        <v>211</v>
      </c>
      <c r="M91" s="8">
        <v>21890</v>
      </c>
      <c r="N91" s="5" t="s">
        <v>234</v>
      </c>
    </row>
    <row r="92" spans="1:14" x14ac:dyDescent="0.25">
      <c r="A92" s="1"/>
      <c r="B92" s="5" t="s">
        <v>442</v>
      </c>
      <c r="C92" s="5" t="s">
        <v>443</v>
      </c>
      <c r="D92" s="5" t="s">
        <v>444</v>
      </c>
      <c r="E92" s="4" t="s">
        <v>205</v>
      </c>
      <c r="F92" s="4" t="s">
        <v>206</v>
      </c>
      <c r="G92" s="6" t="s">
        <v>445</v>
      </c>
      <c r="H92" s="8">
        <v>19.190999999999999</v>
      </c>
      <c r="I92" s="5" t="s">
        <v>208</v>
      </c>
      <c r="J92" s="5" t="s">
        <v>223</v>
      </c>
      <c r="K92" s="5" t="s">
        <v>210</v>
      </c>
      <c r="L92" s="5" t="s">
        <v>233</v>
      </c>
      <c r="M92" s="8">
        <v>59</v>
      </c>
      <c r="N92" s="5" t="s">
        <v>234</v>
      </c>
    </row>
    <row r="93" spans="1:14" ht="38.25" x14ac:dyDescent="0.25">
      <c r="A93" s="1"/>
      <c r="B93" s="5" t="s">
        <v>87</v>
      </c>
      <c r="C93" s="5" t="s">
        <v>446</v>
      </c>
      <c r="D93" s="5" t="s">
        <v>70</v>
      </c>
      <c r="E93" s="4" t="s">
        <v>205</v>
      </c>
      <c r="F93" s="4" t="s">
        <v>206</v>
      </c>
      <c r="G93" s="6" t="s">
        <v>447</v>
      </c>
      <c r="H93" s="8">
        <v>80</v>
      </c>
      <c r="I93" s="5" t="s">
        <v>228</v>
      </c>
      <c r="J93" s="5" t="s">
        <v>209</v>
      </c>
      <c r="K93" s="5" t="s">
        <v>210</v>
      </c>
      <c r="L93" s="5" t="s">
        <v>233</v>
      </c>
      <c r="M93" s="8">
        <v>14964</v>
      </c>
      <c r="N93" s="5" t="s">
        <v>234</v>
      </c>
    </row>
    <row r="94" spans="1:14" x14ac:dyDescent="0.25">
      <c r="A94" s="1"/>
      <c r="B94" s="5" t="s">
        <v>87</v>
      </c>
      <c r="C94" s="5" t="s">
        <v>446</v>
      </c>
      <c r="D94" s="5" t="s">
        <v>70</v>
      </c>
      <c r="E94" s="4" t="s">
        <v>448</v>
      </c>
      <c r="F94" s="4" t="s">
        <v>449</v>
      </c>
      <c r="G94" s="6" t="s">
        <v>450</v>
      </c>
      <c r="H94" s="8">
        <v>110</v>
      </c>
      <c r="I94" s="5" t="s">
        <v>228</v>
      </c>
      <c r="J94" s="5" t="s">
        <v>223</v>
      </c>
      <c r="K94" s="5" t="s">
        <v>210</v>
      </c>
      <c r="L94" s="5" t="s">
        <v>211</v>
      </c>
      <c r="M94" s="8">
        <v>14964</v>
      </c>
      <c r="N94" s="5" t="s">
        <v>234</v>
      </c>
    </row>
    <row r="95" spans="1:14" x14ac:dyDescent="0.25">
      <c r="A95" s="1"/>
      <c r="B95" s="5" t="s">
        <v>87</v>
      </c>
      <c r="C95" s="5" t="s">
        <v>446</v>
      </c>
      <c r="D95" s="5" t="s">
        <v>83</v>
      </c>
      <c r="E95" s="4" t="s">
        <v>301</v>
      </c>
      <c r="F95" s="4" t="s">
        <v>206</v>
      </c>
      <c r="G95" s="6" t="s">
        <v>451</v>
      </c>
      <c r="H95" s="8">
        <v>87</v>
      </c>
      <c r="I95" s="5" t="s">
        <v>208</v>
      </c>
      <c r="J95" s="5" t="s">
        <v>223</v>
      </c>
      <c r="K95" s="5" t="s">
        <v>210</v>
      </c>
      <c r="L95" s="5" t="s">
        <v>249</v>
      </c>
      <c r="M95" s="8">
        <v>14965</v>
      </c>
      <c r="N95" s="5" t="s">
        <v>234</v>
      </c>
    </row>
    <row r="96" spans="1:14" x14ac:dyDescent="0.25">
      <c r="A96" s="1"/>
      <c r="B96" s="5" t="s">
        <v>87</v>
      </c>
      <c r="C96" s="5" t="s">
        <v>452</v>
      </c>
      <c r="D96" s="5" t="s">
        <v>453</v>
      </c>
      <c r="E96" s="4" t="s">
        <v>454</v>
      </c>
      <c r="F96" s="4" t="s">
        <v>455</v>
      </c>
      <c r="G96" s="6" t="s">
        <v>456</v>
      </c>
      <c r="H96" s="8">
        <v>0</v>
      </c>
      <c r="I96" s="5" t="s">
        <v>208</v>
      </c>
      <c r="J96" s="5" t="s">
        <v>223</v>
      </c>
      <c r="K96" s="5" t="s">
        <v>210</v>
      </c>
      <c r="L96" s="5" t="s">
        <v>233</v>
      </c>
      <c r="M96" s="8">
        <v>1805</v>
      </c>
      <c r="N96" s="5" t="s">
        <v>212</v>
      </c>
    </row>
    <row r="97" spans="1:14" x14ac:dyDescent="0.25">
      <c r="A97" s="1"/>
      <c r="B97" s="5" t="s">
        <v>87</v>
      </c>
      <c r="C97" s="5" t="s">
        <v>452</v>
      </c>
      <c r="D97" s="5" t="s">
        <v>457</v>
      </c>
      <c r="E97" s="4" t="s">
        <v>454</v>
      </c>
      <c r="F97" s="4" t="s">
        <v>455</v>
      </c>
      <c r="G97" s="6" t="s">
        <v>458</v>
      </c>
      <c r="H97" s="8">
        <v>0</v>
      </c>
      <c r="I97" s="5" t="s">
        <v>208</v>
      </c>
      <c r="J97" s="5" t="s">
        <v>223</v>
      </c>
      <c r="K97" s="5" t="s">
        <v>210</v>
      </c>
      <c r="L97" s="5" t="s">
        <v>233</v>
      </c>
      <c r="M97" s="8">
        <v>1804</v>
      </c>
      <c r="N97" s="5" t="s">
        <v>212</v>
      </c>
    </row>
    <row r="98" spans="1:14" ht="38.25" x14ac:dyDescent="0.25">
      <c r="A98" s="1"/>
      <c r="B98" s="5" t="s">
        <v>87</v>
      </c>
      <c r="C98" s="5" t="s">
        <v>452</v>
      </c>
      <c r="D98" s="5" t="s">
        <v>459</v>
      </c>
      <c r="E98" s="4" t="s">
        <v>460</v>
      </c>
      <c r="F98" s="4" t="s">
        <v>461</v>
      </c>
      <c r="G98" s="6" t="s">
        <v>462</v>
      </c>
      <c r="H98" s="8">
        <v>0</v>
      </c>
      <c r="I98" s="5" t="s">
        <v>208</v>
      </c>
      <c r="J98" s="5" t="s">
        <v>223</v>
      </c>
      <c r="K98" s="5" t="s">
        <v>210</v>
      </c>
      <c r="L98" s="5" t="s">
        <v>211</v>
      </c>
      <c r="M98" s="8">
        <v>11663</v>
      </c>
      <c r="N98" s="5" t="s">
        <v>212</v>
      </c>
    </row>
    <row r="99" spans="1:14" x14ac:dyDescent="0.25">
      <c r="A99" s="1"/>
      <c r="B99" s="5" t="s">
        <v>180</v>
      </c>
      <c r="C99" s="5" t="s">
        <v>463</v>
      </c>
      <c r="D99" s="5" t="s">
        <v>70</v>
      </c>
      <c r="E99" s="4" t="s">
        <v>205</v>
      </c>
      <c r="F99" s="4" t="s">
        <v>206</v>
      </c>
      <c r="G99" s="6" t="s">
        <v>464</v>
      </c>
      <c r="H99" s="8">
        <v>0</v>
      </c>
      <c r="I99" s="5" t="s">
        <v>208</v>
      </c>
      <c r="J99" s="5" t="s">
        <v>209</v>
      </c>
      <c r="K99" s="5" t="s">
        <v>210</v>
      </c>
      <c r="L99" s="5" t="s">
        <v>211</v>
      </c>
      <c r="M99" s="8">
        <v>258</v>
      </c>
      <c r="N99" s="5" t="s">
        <v>234</v>
      </c>
    </row>
    <row r="100" spans="1:14" ht="25.5" x14ac:dyDescent="0.25">
      <c r="A100" s="1"/>
      <c r="B100" s="5" t="s">
        <v>183</v>
      </c>
      <c r="C100" s="5" t="s">
        <v>465</v>
      </c>
      <c r="D100" s="5" t="s">
        <v>466</v>
      </c>
      <c r="E100" s="4" t="s">
        <v>205</v>
      </c>
      <c r="F100" s="4" t="s">
        <v>206</v>
      </c>
      <c r="G100" s="6" t="s">
        <v>467</v>
      </c>
      <c r="H100" s="8">
        <v>0</v>
      </c>
      <c r="I100" s="5" t="s">
        <v>208</v>
      </c>
      <c r="J100" s="5" t="s">
        <v>223</v>
      </c>
      <c r="K100" s="5" t="s">
        <v>210</v>
      </c>
      <c r="L100" s="5" t="s">
        <v>211</v>
      </c>
      <c r="M100" s="8">
        <v>22606</v>
      </c>
      <c r="N100" s="5" t="s">
        <v>212</v>
      </c>
    </row>
    <row r="101" spans="1:14" ht="25.5" x14ac:dyDescent="0.25">
      <c r="A101" s="1"/>
      <c r="B101" s="5" t="s">
        <v>183</v>
      </c>
      <c r="C101" s="5" t="s">
        <v>465</v>
      </c>
      <c r="D101" s="5" t="s">
        <v>468</v>
      </c>
      <c r="E101" s="4" t="s">
        <v>205</v>
      </c>
      <c r="F101" s="4" t="s">
        <v>206</v>
      </c>
      <c r="G101" s="6" t="s">
        <v>469</v>
      </c>
      <c r="H101" s="8">
        <v>0</v>
      </c>
      <c r="I101" s="5" t="s">
        <v>208</v>
      </c>
      <c r="J101" s="5" t="s">
        <v>223</v>
      </c>
      <c r="K101" s="5" t="s">
        <v>210</v>
      </c>
      <c r="L101" s="5" t="s">
        <v>211</v>
      </c>
      <c r="M101" s="8">
        <v>22636</v>
      </c>
      <c r="N101" s="5" t="s">
        <v>212</v>
      </c>
    </row>
    <row r="102" spans="1:14" x14ac:dyDescent="0.25">
      <c r="A102" s="1"/>
      <c r="B102" s="5" t="s">
        <v>183</v>
      </c>
      <c r="C102" s="5" t="s">
        <v>465</v>
      </c>
      <c r="D102" s="5" t="s">
        <v>470</v>
      </c>
      <c r="E102" s="4" t="s">
        <v>205</v>
      </c>
      <c r="F102" s="4" t="s">
        <v>206</v>
      </c>
      <c r="G102" s="6" t="s">
        <v>471</v>
      </c>
      <c r="H102" s="8">
        <v>0</v>
      </c>
      <c r="I102" s="5" t="s">
        <v>208</v>
      </c>
      <c r="J102" s="5" t="s">
        <v>223</v>
      </c>
      <c r="K102" s="5" t="s">
        <v>210</v>
      </c>
      <c r="L102" s="5" t="s">
        <v>211</v>
      </c>
      <c r="M102" s="8">
        <v>22634</v>
      </c>
      <c r="N102" s="5" t="s">
        <v>212</v>
      </c>
    </row>
    <row r="103" spans="1:14" ht="25.5" x14ac:dyDescent="0.25">
      <c r="A103" s="1"/>
      <c r="B103" s="5" t="s">
        <v>183</v>
      </c>
      <c r="C103" s="5" t="s">
        <v>472</v>
      </c>
      <c r="D103" s="5" t="s">
        <v>32</v>
      </c>
      <c r="E103" s="4" t="s">
        <v>473</v>
      </c>
      <c r="F103" s="4" t="s">
        <v>474</v>
      </c>
      <c r="G103" s="6" t="s">
        <v>475</v>
      </c>
      <c r="H103" s="8">
        <v>0</v>
      </c>
      <c r="I103" s="5" t="s">
        <v>208</v>
      </c>
      <c r="J103" s="5" t="s">
        <v>209</v>
      </c>
      <c r="K103" s="5" t="s">
        <v>210</v>
      </c>
      <c r="L103" s="5" t="s">
        <v>249</v>
      </c>
      <c r="M103" s="8">
        <v>11356</v>
      </c>
      <c r="N103" s="5" t="s">
        <v>212</v>
      </c>
    </row>
    <row r="104" spans="1:14" ht="25.5" x14ac:dyDescent="0.25">
      <c r="A104" s="1"/>
      <c r="B104" s="5" t="s">
        <v>183</v>
      </c>
      <c r="C104" s="5" t="s">
        <v>476</v>
      </c>
      <c r="D104" s="5" t="s">
        <v>477</v>
      </c>
      <c r="E104" s="4" t="s">
        <v>205</v>
      </c>
      <c r="F104" s="4" t="s">
        <v>206</v>
      </c>
      <c r="G104" s="6" t="s">
        <v>478</v>
      </c>
      <c r="H104" s="8">
        <v>0</v>
      </c>
      <c r="I104" s="5" t="s">
        <v>208</v>
      </c>
      <c r="J104" s="5" t="s">
        <v>209</v>
      </c>
      <c r="K104" s="5" t="s">
        <v>210</v>
      </c>
      <c r="L104" s="5" t="s">
        <v>211</v>
      </c>
      <c r="M104" s="8">
        <v>22637</v>
      </c>
      <c r="N104" s="5" t="s">
        <v>212</v>
      </c>
    </row>
    <row r="105" spans="1:14" ht="38.25" x14ac:dyDescent="0.25">
      <c r="A105" s="1"/>
      <c r="B105" s="5" t="s">
        <v>183</v>
      </c>
      <c r="C105" s="5" t="s">
        <v>476</v>
      </c>
      <c r="D105" s="5" t="s">
        <v>479</v>
      </c>
      <c r="E105" s="4" t="s">
        <v>480</v>
      </c>
      <c r="F105" s="4" t="s">
        <v>206</v>
      </c>
      <c r="G105" s="6" t="s">
        <v>481</v>
      </c>
      <c r="H105" s="8">
        <v>0</v>
      </c>
      <c r="I105" s="5" t="s">
        <v>208</v>
      </c>
      <c r="J105" s="5" t="s">
        <v>223</v>
      </c>
      <c r="K105" s="5" t="s">
        <v>210</v>
      </c>
      <c r="L105" s="5" t="s">
        <v>233</v>
      </c>
      <c r="M105" s="8">
        <v>17740</v>
      </c>
      <c r="N105" s="5" t="s">
        <v>212</v>
      </c>
    </row>
    <row r="106" spans="1:14" ht="38.25" x14ac:dyDescent="0.25">
      <c r="A106" s="1"/>
      <c r="B106" s="5" t="s">
        <v>183</v>
      </c>
      <c r="C106" s="5" t="s">
        <v>203</v>
      </c>
      <c r="D106" s="5" t="s">
        <v>482</v>
      </c>
      <c r="E106" s="4" t="s">
        <v>205</v>
      </c>
      <c r="F106" s="4" t="s">
        <v>206</v>
      </c>
      <c r="G106" s="6" t="s">
        <v>483</v>
      </c>
      <c r="H106" s="8">
        <v>0</v>
      </c>
      <c r="I106" s="5" t="s">
        <v>208</v>
      </c>
      <c r="J106" s="5" t="s">
        <v>209</v>
      </c>
      <c r="K106" s="5" t="s">
        <v>210</v>
      </c>
      <c r="L106" s="5" t="s">
        <v>211</v>
      </c>
      <c r="M106" s="8">
        <v>13658</v>
      </c>
      <c r="N106" s="5" t="s">
        <v>212</v>
      </c>
    </row>
    <row r="107" spans="1:14" ht="25.5" x14ac:dyDescent="0.25">
      <c r="A107" s="1"/>
      <c r="B107" s="5" t="s">
        <v>183</v>
      </c>
      <c r="C107" s="5" t="s">
        <v>203</v>
      </c>
      <c r="D107" s="5" t="s">
        <v>484</v>
      </c>
      <c r="E107" s="4" t="s">
        <v>253</v>
      </c>
      <c r="F107" s="4" t="s">
        <v>485</v>
      </c>
      <c r="G107" s="6" t="s">
        <v>486</v>
      </c>
      <c r="H107" s="8">
        <v>0</v>
      </c>
      <c r="I107" s="5" t="s">
        <v>208</v>
      </c>
      <c r="J107" s="5" t="s">
        <v>209</v>
      </c>
      <c r="K107" s="5" t="s">
        <v>210</v>
      </c>
      <c r="L107" s="5" t="s">
        <v>233</v>
      </c>
      <c r="M107" s="8">
        <v>13260</v>
      </c>
      <c r="N107" s="5" t="s">
        <v>212</v>
      </c>
    </row>
    <row r="108" spans="1:14" ht="25.5" x14ac:dyDescent="0.25">
      <c r="A108" s="1"/>
      <c r="B108" s="5" t="s">
        <v>183</v>
      </c>
      <c r="C108" s="5" t="s">
        <v>203</v>
      </c>
      <c r="D108" s="5" t="s">
        <v>487</v>
      </c>
      <c r="E108" s="4" t="s">
        <v>488</v>
      </c>
      <c r="F108" s="4" t="s">
        <v>489</v>
      </c>
      <c r="G108" s="6" t="s">
        <v>490</v>
      </c>
      <c r="H108" s="8">
        <v>0</v>
      </c>
      <c r="I108" s="5" t="s">
        <v>208</v>
      </c>
      <c r="J108" s="5" t="s">
        <v>223</v>
      </c>
      <c r="K108" s="5" t="s">
        <v>210</v>
      </c>
      <c r="L108" s="5" t="s">
        <v>233</v>
      </c>
      <c r="M108" s="8">
        <v>13264</v>
      </c>
      <c r="N108" s="5" t="s">
        <v>212</v>
      </c>
    </row>
    <row r="109" spans="1:14" ht="25.5" x14ac:dyDescent="0.25">
      <c r="A109" s="1"/>
      <c r="B109" s="5" t="s">
        <v>183</v>
      </c>
      <c r="C109" s="5" t="s">
        <v>203</v>
      </c>
      <c r="D109" s="5" t="s">
        <v>487</v>
      </c>
      <c r="E109" s="4" t="s">
        <v>488</v>
      </c>
      <c r="F109" s="4" t="s">
        <v>489</v>
      </c>
      <c r="G109" s="6" t="s">
        <v>491</v>
      </c>
      <c r="H109" s="8">
        <v>0</v>
      </c>
      <c r="I109" s="5" t="s">
        <v>208</v>
      </c>
      <c r="J109" s="5" t="s">
        <v>223</v>
      </c>
      <c r="K109" s="5" t="s">
        <v>210</v>
      </c>
      <c r="L109" s="5" t="s">
        <v>233</v>
      </c>
      <c r="M109" s="8">
        <v>13264</v>
      </c>
      <c r="N109" s="5" t="s">
        <v>212</v>
      </c>
    </row>
    <row r="110" spans="1:14" ht="25.5" x14ac:dyDescent="0.25">
      <c r="A110" s="1"/>
      <c r="B110" s="5" t="s">
        <v>183</v>
      </c>
      <c r="C110" s="5" t="s">
        <v>203</v>
      </c>
      <c r="D110" s="5" t="s">
        <v>492</v>
      </c>
      <c r="E110" s="4" t="s">
        <v>488</v>
      </c>
      <c r="F110" s="4" t="s">
        <v>489</v>
      </c>
      <c r="G110" s="6" t="s">
        <v>493</v>
      </c>
      <c r="H110" s="8">
        <v>0</v>
      </c>
      <c r="I110" s="5" t="s">
        <v>208</v>
      </c>
      <c r="J110" s="5" t="s">
        <v>223</v>
      </c>
      <c r="K110" s="5" t="s">
        <v>210</v>
      </c>
      <c r="L110" s="5" t="s">
        <v>249</v>
      </c>
      <c r="M110" s="8">
        <v>13265</v>
      </c>
      <c r="N110" s="5" t="s">
        <v>212</v>
      </c>
    </row>
    <row r="111" spans="1:14" x14ac:dyDescent="0.25">
      <c r="A111" s="1"/>
      <c r="B111" s="5" t="s">
        <v>183</v>
      </c>
      <c r="C111" s="5" t="s">
        <v>203</v>
      </c>
      <c r="D111" s="5" t="s">
        <v>492</v>
      </c>
      <c r="E111" s="4" t="s">
        <v>488</v>
      </c>
      <c r="F111" s="4" t="s">
        <v>489</v>
      </c>
      <c r="G111" s="6" t="s">
        <v>494</v>
      </c>
      <c r="H111" s="8">
        <v>0</v>
      </c>
      <c r="I111" s="5" t="s">
        <v>208</v>
      </c>
      <c r="J111" s="5" t="s">
        <v>223</v>
      </c>
      <c r="K111" s="5" t="s">
        <v>210</v>
      </c>
      <c r="L111" s="5" t="s">
        <v>249</v>
      </c>
      <c r="M111" s="8">
        <v>13265</v>
      </c>
      <c r="N111" s="5" t="s">
        <v>212</v>
      </c>
    </row>
    <row r="112" spans="1:14" x14ac:dyDescent="0.25">
      <c r="A112" s="1"/>
      <c r="B112" s="5" t="s">
        <v>183</v>
      </c>
      <c r="C112" s="5" t="s">
        <v>203</v>
      </c>
      <c r="D112" s="5" t="s">
        <v>492</v>
      </c>
      <c r="E112" s="4" t="s">
        <v>488</v>
      </c>
      <c r="F112" s="4" t="s">
        <v>489</v>
      </c>
      <c r="G112" s="6" t="s">
        <v>495</v>
      </c>
      <c r="H112" s="8">
        <v>0</v>
      </c>
      <c r="I112" s="5" t="s">
        <v>208</v>
      </c>
      <c r="J112" s="5" t="s">
        <v>223</v>
      </c>
      <c r="K112" s="5" t="s">
        <v>210</v>
      </c>
      <c r="L112" s="5" t="s">
        <v>249</v>
      </c>
      <c r="M112" s="8">
        <v>13265</v>
      </c>
      <c r="N112" s="5" t="s">
        <v>212</v>
      </c>
    </row>
    <row r="113" spans="1:14" ht="25.5" x14ac:dyDescent="0.25">
      <c r="A113" s="1"/>
      <c r="B113" s="5" t="s">
        <v>183</v>
      </c>
      <c r="C113" s="5" t="s">
        <v>203</v>
      </c>
      <c r="D113" s="5" t="s">
        <v>492</v>
      </c>
      <c r="E113" s="4" t="s">
        <v>488</v>
      </c>
      <c r="F113" s="4" t="s">
        <v>489</v>
      </c>
      <c r="G113" s="6" t="s">
        <v>496</v>
      </c>
      <c r="H113" s="8">
        <v>0</v>
      </c>
      <c r="I113" s="5" t="s">
        <v>208</v>
      </c>
      <c r="J113" s="5" t="s">
        <v>223</v>
      </c>
      <c r="K113" s="5" t="s">
        <v>210</v>
      </c>
      <c r="L113" s="5" t="s">
        <v>249</v>
      </c>
      <c r="M113" s="8">
        <v>13265</v>
      </c>
      <c r="N113" s="5" t="s">
        <v>212</v>
      </c>
    </row>
    <row r="114" spans="1:14" x14ac:dyDescent="0.25">
      <c r="A114" s="1"/>
      <c r="B114" s="5" t="s">
        <v>183</v>
      </c>
      <c r="C114" s="5" t="s">
        <v>203</v>
      </c>
      <c r="D114" s="5" t="s">
        <v>497</v>
      </c>
      <c r="E114" s="4" t="s">
        <v>488</v>
      </c>
      <c r="F114" s="4" t="s">
        <v>489</v>
      </c>
      <c r="G114" s="6" t="s">
        <v>498</v>
      </c>
      <c r="H114" s="8">
        <v>0</v>
      </c>
      <c r="I114" s="5" t="s">
        <v>208</v>
      </c>
      <c r="J114" s="5" t="s">
        <v>223</v>
      </c>
      <c r="K114" s="5" t="s">
        <v>210</v>
      </c>
      <c r="L114" s="5" t="s">
        <v>233</v>
      </c>
      <c r="M114" s="8">
        <v>13135</v>
      </c>
      <c r="N114" s="5" t="s">
        <v>212</v>
      </c>
    </row>
    <row r="115" spans="1:14" ht="25.5" x14ac:dyDescent="0.25">
      <c r="A115" s="1"/>
      <c r="B115" s="5" t="s">
        <v>183</v>
      </c>
      <c r="C115" s="5" t="s">
        <v>203</v>
      </c>
      <c r="D115" s="5" t="s">
        <v>497</v>
      </c>
      <c r="E115" s="4" t="s">
        <v>488</v>
      </c>
      <c r="F115" s="4" t="s">
        <v>489</v>
      </c>
      <c r="G115" s="6" t="s">
        <v>499</v>
      </c>
      <c r="H115" s="8">
        <v>0</v>
      </c>
      <c r="I115" s="5" t="s">
        <v>208</v>
      </c>
      <c r="J115" s="5" t="s">
        <v>223</v>
      </c>
      <c r="K115" s="5" t="s">
        <v>210</v>
      </c>
      <c r="L115" s="5" t="s">
        <v>249</v>
      </c>
      <c r="M115" s="8">
        <v>13135</v>
      </c>
      <c r="N115" s="5" t="s">
        <v>212</v>
      </c>
    </row>
    <row r="116" spans="1:14" x14ac:dyDescent="0.25">
      <c r="A116" s="1"/>
      <c r="B116" s="5" t="s">
        <v>183</v>
      </c>
      <c r="C116" s="5" t="s">
        <v>203</v>
      </c>
      <c r="D116" s="5" t="s">
        <v>500</v>
      </c>
      <c r="E116" s="4" t="s">
        <v>384</v>
      </c>
      <c r="F116" s="4" t="s">
        <v>489</v>
      </c>
      <c r="G116" s="6" t="s">
        <v>501</v>
      </c>
      <c r="H116" s="8">
        <v>0</v>
      </c>
      <c r="I116" s="5" t="s">
        <v>208</v>
      </c>
      <c r="J116" s="5" t="s">
        <v>223</v>
      </c>
      <c r="K116" s="5" t="s">
        <v>210</v>
      </c>
      <c r="L116" s="5" t="s">
        <v>211</v>
      </c>
      <c r="M116" s="8">
        <v>13259</v>
      </c>
      <c r="N116" s="5" t="s">
        <v>212</v>
      </c>
    </row>
    <row r="117" spans="1:14" x14ac:dyDescent="0.25">
      <c r="A117" s="1"/>
      <c r="B117" s="5" t="s">
        <v>183</v>
      </c>
      <c r="C117" s="5" t="s">
        <v>203</v>
      </c>
      <c r="D117" s="5" t="s">
        <v>500</v>
      </c>
      <c r="E117" s="4" t="s">
        <v>384</v>
      </c>
      <c r="F117" s="4" t="s">
        <v>489</v>
      </c>
      <c r="G117" s="6" t="s">
        <v>502</v>
      </c>
      <c r="H117" s="8">
        <v>0</v>
      </c>
      <c r="I117" s="5" t="s">
        <v>208</v>
      </c>
      <c r="J117" s="5" t="s">
        <v>223</v>
      </c>
      <c r="K117" s="5" t="s">
        <v>210</v>
      </c>
      <c r="L117" s="5" t="s">
        <v>211</v>
      </c>
      <c r="M117" s="8">
        <v>13259</v>
      </c>
      <c r="N117" s="5" t="s">
        <v>212</v>
      </c>
    </row>
    <row r="118" spans="1:14" x14ac:dyDescent="0.25">
      <c r="A118" s="1"/>
      <c r="B118" s="5" t="s">
        <v>183</v>
      </c>
      <c r="C118" s="5" t="s">
        <v>383</v>
      </c>
      <c r="D118" s="5" t="s">
        <v>503</v>
      </c>
      <c r="E118" s="4" t="s">
        <v>332</v>
      </c>
      <c r="F118" s="4" t="s">
        <v>206</v>
      </c>
      <c r="G118" s="6" t="s">
        <v>504</v>
      </c>
      <c r="H118" s="8">
        <v>0</v>
      </c>
      <c r="I118" s="5" t="s">
        <v>208</v>
      </c>
      <c r="J118" s="5" t="s">
        <v>223</v>
      </c>
      <c r="K118" s="5" t="s">
        <v>210</v>
      </c>
      <c r="L118" s="5" t="s">
        <v>211</v>
      </c>
      <c r="M118" s="8">
        <v>24155</v>
      </c>
      <c r="N118" s="5" t="s">
        <v>212</v>
      </c>
    </row>
    <row r="119" spans="1:14" ht="25.5" x14ac:dyDescent="0.25">
      <c r="A119" s="1"/>
      <c r="B119" s="5" t="s">
        <v>183</v>
      </c>
      <c r="C119" s="5" t="s">
        <v>505</v>
      </c>
      <c r="D119" s="5" t="s">
        <v>506</v>
      </c>
      <c r="E119" s="4" t="s">
        <v>205</v>
      </c>
      <c r="F119" s="4" t="s">
        <v>206</v>
      </c>
      <c r="G119" s="6" t="s">
        <v>507</v>
      </c>
      <c r="H119" s="8">
        <v>0</v>
      </c>
      <c r="I119" s="5" t="s">
        <v>208</v>
      </c>
      <c r="J119" s="5" t="s">
        <v>209</v>
      </c>
      <c r="K119" s="5" t="s">
        <v>210</v>
      </c>
      <c r="L119" s="5" t="s">
        <v>211</v>
      </c>
      <c r="M119" s="8">
        <v>14836</v>
      </c>
      <c r="N119" s="5" t="s">
        <v>212</v>
      </c>
    </row>
    <row r="120" spans="1:14" ht="25.5" x14ac:dyDescent="0.25">
      <c r="A120" s="1"/>
      <c r="B120" s="5" t="s">
        <v>183</v>
      </c>
      <c r="C120" s="5" t="s">
        <v>505</v>
      </c>
      <c r="D120" s="5" t="s">
        <v>508</v>
      </c>
      <c r="E120" s="4" t="s">
        <v>205</v>
      </c>
      <c r="F120" s="4" t="s">
        <v>206</v>
      </c>
      <c r="G120" s="6" t="s">
        <v>507</v>
      </c>
      <c r="H120" s="8">
        <v>0</v>
      </c>
      <c r="I120" s="5" t="s">
        <v>208</v>
      </c>
      <c r="J120" s="5" t="s">
        <v>209</v>
      </c>
      <c r="K120" s="5" t="s">
        <v>210</v>
      </c>
      <c r="L120" s="5" t="s">
        <v>211</v>
      </c>
      <c r="M120" s="8">
        <v>14837</v>
      </c>
      <c r="N120" s="5" t="s">
        <v>212</v>
      </c>
    </row>
    <row r="121" spans="1:14" ht="38.25" x14ac:dyDescent="0.25">
      <c r="A121" s="1"/>
      <c r="B121" s="5" t="s">
        <v>183</v>
      </c>
      <c r="C121" s="5" t="s">
        <v>505</v>
      </c>
      <c r="D121" s="5" t="s">
        <v>509</v>
      </c>
      <c r="E121" s="4" t="s">
        <v>205</v>
      </c>
      <c r="F121" s="4" t="s">
        <v>206</v>
      </c>
      <c r="G121" s="6" t="s">
        <v>510</v>
      </c>
      <c r="H121" s="8">
        <v>0</v>
      </c>
      <c r="I121" s="5" t="s">
        <v>208</v>
      </c>
      <c r="J121" s="5" t="s">
        <v>209</v>
      </c>
      <c r="K121" s="5" t="s">
        <v>210</v>
      </c>
      <c r="L121" s="5" t="s">
        <v>211</v>
      </c>
      <c r="M121" s="8">
        <v>13176</v>
      </c>
      <c r="N121" s="5" t="s">
        <v>212</v>
      </c>
    </row>
    <row r="122" spans="1:14" x14ac:dyDescent="0.25">
      <c r="A122" s="1"/>
      <c r="B122" s="5" t="s">
        <v>183</v>
      </c>
      <c r="C122" s="5" t="s">
        <v>75</v>
      </c>
      <c r="D122" s="5" t="s">
        <v>503</v>
      </c>
      <c r="E122" s="4" t="s">
        <v>332</v>
      </c>
      <c r="F122" s="4" t="s">
        <v>206</v>
      </c>
      <c r="G122" s="6" t="s">
        <v>511</v>
      </c>
      <c r="H122" s="8">
        <v>0</v>
      </c>
      <c r="I122" s="5" t="s">
        <v>208</v>
      </c>
      <c r="J122" s="5" t="s">
        <v>223</v>
      </c>
      <c r="K122" s="5" t="s">
        <v>210</v>
      </c>
      <c r="L122" s="5" t="s">
        <v>211</v>
      </c>
      <c r="M122" s="8">
        <v>24156</v>
      </c>
      <c r="N122" s="5" t="s">
        <v>212</v>
      </c>
    </row>
    <row r="123" spans="1:14" ht="51" x14ac:dyDescent="0.25">
      <c r="A123" s="1"/>
      <c r="B123" s="5" t="s">
        <v>183</v>
      </c>
      <c r="C123" s="5" t="s">
        <v>512</v>
      </c>
      <c r="D123" s="5" t="s">
        <v>513</v>
      </c>
      <c r="E123" s="4" t="s">
        <v>205</v>
      </c>
      <c r="F123" s="4" t="s">
        <v>206</v>
      </c>
      <c r="G123" s="6" t="s">
        <v>514</v>
      </c>
      <c r="H123" s="8">
        <v>0</v>
      </c>
      <c r="I123" s="5" t="s">
        <v>208</v>
      </c>
      <c r="J123" s="5" t="s">
        <v>223</v>
      </c>
      <c r="K123" s="5" t="s">
        <v>210</v>
      </c>
      <c r="L123" s="5" t="s">
        <v>211</v>
      </c>
      <c r="M123" s="8">
        <v>14325</v>
      </c>
      <c r="N123" s="5" t="s">
        <v>212</v>
      </c>
    </row>
    <row r="124" spans="1:14" ht="63.75" x14ac:dyDescent="0.25">
      <c r="A124" s="1"/>
      <c r="B124" s="5" t="s">
        <v>183</v>
      </c>
      <c r="C124" s="5" t="s">
        <v>515</v>
      </c>
      <c r="D124" s="5" t="s">
        <v>186</v>
      </c>
      <c r="E124" s="4" t="s">
        <v>205</v>
      </c>
      <c r="F124" s="4" t="s">
        <v>206</v>
      </c>
      <c r="G124" s="6" t="s">
        <v>516</v>
      </c>
      <c r="H124" s="8">
        <v>0</v>
      </c>
      <c r="I124" s="5" t="s">
        <v>208</v>
      </c>
      <c r="J124" s="5" t="s">
        <v>209</v>
      </c>
      <c r="K124" s="5" t="s">
        <v>210</v>
      </c>
      <c r="L124" s="5" t="s">
        <v>211</v>
      </c>
      <c r="M124" s="8">
        <v>10581</v>
      </c>
      <c r="N124" s="5" t="s">
        <v>212</v>
      </c>
    </row>
    <row r="125" spans="1:14" ht="38.25" x14ac:dyDescent="0.25">
      <c r="A125" s="1"/>
      <c r="B125" s="5" t="s">
        <v>183</v>
      </c>
      <c r="C125" s="5" t="s">
        <v>515</v>
      </c>
      <c r="D125" s="5" t="s">
        <v>517</v>
      </c>
      <c r="E125" s="4" t="s">
        <v>205</v>
      </c>
      <c r="F125" s="4" t="s">
        <v>206</v>
      </c>
      <c r="G125" s="6" t="s">
        <v>518</v>
      </c>
      <c r="H125" s="8">
        <v>0</v>
      </c>
      <c r="I125" s="5" t="s">
        <v>208</v>
      </c>
      <c r="J125" s="5" t="s">
        <v>209</v>
      </c>
      <c r="K125" s="5" t="s">
        <v>210</v>
      </c>
      <c r="L125" s="5" t="s">
        <v>211</v>
      </c>
      <c r="M125" s="8">
        <v>13179</v>
      </c>
      <c r="N125" s="5" t="s">
        <v>212</v>
      </c>
    </row>
    <row r="126" spans="1:14" ht="25.5" x14ac:dyDescent="0.25">
      <c r="A126" s="1"/>
      <c r="B126" s="5" t="s">
        <v>183</v>
      </c>
      <c r="C126" s="5" t="s">
        <v>519</v>
      </c>
      <c r="D126" s="5" t="s">
        <v>520</v>
      </c>
      <c r="E126" s="4" t="s">
        <v>205</v>
      </c>
      <c r="F126" s="4" t="s">
        <v>206</v>
      </c>
      <c r="G126" s="6" t="s">
        <v>521</v>
      </c>
      <c r="H126" s="8">
        <v>0</v>
      </c>
      <c r="I126" s="5" t="s">
        <v>208</v>
      </c>
      <c r="J126" s="5" t="s">
        <v>223</v>
      </c>
      <c r="K126" s="5" t="s">
        <v>210</v>
      </c>
      <c r="L126" s="5" t="s">
        <v>211</v>
      </c>
      <c r="M126" s="8">
        <v>13477</v>
      </c>
      <c r="N126" s="5" t="s">
        <v>212</v>
      </c>
    </row>
    <row r="127" spans="1:14" ht="51" x14ac:dyDescent="0.25">
      <c r="A127" s="1"/>
      <c r="B127" s="5" t="s">
        <v>183</v>
      </c>
      <c r="C127" s="5" t="s">
        <v>522</v>
      </c>
      <c r="D127" s="5" t="s">
        <v>523</v>
      </c>
      <c r="E127" s="4" t="s">
        <v>205</v>
      </c>
      <c r="F127" s="4" t="s">
        <v>206</v>
      </c>
      <c r="G127" s="6" t="s">
        <v>524</v>
      </c>
      <c r="H127" s="8">
        <v>0</v>
      </c>
      <c r="I127" s="5" t="s">
        <v>208</v>
      </c>
      <c r="J127" s="5" t="s">
        <v>209</v>
      </c>
      <c r="K127" s="5" t="s">
        <v>210</v>
      </c>
      <c r="L127" s="5" t="s">
        <v>211</v>
      </c>
      <c r="M127" s="8">
        <v>17433</v>
      </c>
      <c r="N127" s="5" t="s">
        <v>212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525</v>
      </c>
      <c r="B5" s="1"/>
      <c r="C5" s="1"/>
      <c r="D5" s="1"/>
      <c r="E5" s="1"/>
    </row>
    <row r="6" spans="1:6" ht="35.1" customHeight="1" x14ac:dyDescent="0.25">
      <c r="A6" s="3" t="s">
        <v>3</v>
      </c>
      <c r="B6" s="3" t="s">
        <v>5</v>
      </c>
      <c r="C6" s="3" t="s">
        <v>4</v>
      </c>
      <c r="D6" s="3" t="s">
        <v>6</v>
      </c>
      <c r="E6" s="3" t="s">
        <v>526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4" t="s">
        <v>527</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1"/>
      <c r="FI5" s="200" t="s">
        <v>528</v>
      </c>
      <c r="FJ5" s="199"/>
      <c r="FK5" s="199"/>
      <c r="FL5" s="199"/>
      <c r="FM5" s="199"/>
      <c r="FN5" s="199"/>
      <c r="FO5" s="199"/>
      <c r="FP5" s="199"/>
      <c r="FQ5" s="199"/>
      <c r="FR5" s="199"/>
    </row>
    <row r="6" spans="1:174" ht="21.95" hidden="1" customHeight="1" x14ac:dyDescent="0.25">
      <c r="A6" s="203" t="s">
        <v>95</v>
      </c>
      <c r="B6" s="203" t="s">
        <v>529</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3" t="s">
        <v>530</v>
      </c>
      <c r="FH6" s="1"/>
      <c r="FI6" s="10">
        <v>221</v>
      </c>
      <c r="FJ6" s="10">
        <v>49607</v>
      </c>
      <c r="FK6" s="10">
        <v>222</v>
      </c>
      <c r="FL6" s="10">
        <v>224</v>
      </c>
      <c r="FM6" s="10">
        <v>2187</v>
      </c>
      <c r="FN6" s="10">
        <v>227</v>
      </c>
      <c r="FO6" s="10">
        <v>49400</v>
      </c>
      <c r="FP6" s="10">
        <v>199</v>
      </c>
      <c r="FQ6" s="10">
        <v>200</v>
      </c>
      <c r="FR6" s="199" t="s">
        <v>531</v>
      </c>
    </row>
    <row r="7" spans="1:174" ht="15" hidden="1" customHeight="1" x14ac:dyDescent="0.25">
      <c r="A7" s="203"/>
      <c r="B7" s="203"/>
      <c r="C7" s="9" t="s">
        <v>532</v>
      </c>
      <c r="D7" s="9" t="s">
        <v>532</v>
      </c>
      <c r="E7" s="9" t="s">
        <v>533</v>
      </c>
      <c r="F7" s="9" t="s">
        <v>532</v>
      </c>
      <c r="G7" s="9" t="s">
        <v>532</v>
      </c>
      <c r="H7" s="9" t="s">
        <v>533</v>
      </c>
      <c r="I7" s="9" t="s">
        <v>533</v>
      </c>
      <c r="J7" s="9" t="s">
        <v>533</v>
      </c>
      <c r="K7" s="9" t="s">
        <v>533</v>
      </c>
      <c r="L7" s="9" t="s">
        <v>532</v>
      </c>
      <c r="M7" s="9" t="s">
        <v>532</v>
      </c>
      <c r="N7" s="9" t="s">
        <v>532</v>
      </c>
      <c r="O7" s="9" t="s">
        <v>532</v>
      </c>
      <c r="P7" s="9" t="s">
        <v>532</v>
      </c>
      <c r="Q7" s="9" t="s">
        <v>532</v>
      </c>
      <c r="R7" s="9" t="s">
        <v>532</v>
      </c>
      <c r="S7" s="9" t="s">
        <v>532</v>
      </c>
      <c r="T7" s="9" t="s">
        <v>532</v>
      </c>
      <c r="U7" s="9" t="s">
        <v>532</v>
      </c>
      <c r="V7" s="9" t="s">
        <v>532</v>
      </c>
      <c r="W7" s="9" t="s">
        <v>532</v>
      </c>
      <c r="X7" s="9" t="s">
        <v>532</v>
      </c>
      <c r="Y7" s="9" t="s">
        <v>532</v>
      </c>
      <c r="Z7" s="9" t="s">
        <v>534</v>
      </c>
      <c r="AA7" s="9" t="s">
        <v>534</v>
      </c>
      <c r="AB7" s="9" t="s">
        <v>534</v>
      </c>
      <c r="AC7" s="9" t="s">
        <v>532</v>
      </c>
      <c r="AD7" s="9" t="s">
        <v>534</v>
      </c>
      <c r="AE7" s="9" t="s">
        <v>534</v>
      </c>
      <c r="AF7" s="9" t="s">
        <v>534</v>
      </c>
      <c r="AG7" s="9" t="s">
        <v>534</v>
      </c>
      <c r="AH7" s="9" t="s">
        <v>534</v>
      </c>
      <c r="AI7" s="9" t="s">
        <v>534</v>
      </c>
      <c r="AJ7" s="9" t="s">
        <v>534</v>
      </c>
      <c r="AK7" s="9" t="s">
        <v>534</v>
      </c>
      <c r="AL7" s="9" t="s">
        <v>532</v>
      </c>
      <c r="AM7" s="9" t="s">
        <v>533</v>
      </c>
      <c r="AN7" s="9" t="s">
        <v>533</v>
      </c>
      <c r="AO7" s="9" t="s">
        <v>533</v>
      </c>
      <c r="AP7" s="9" t="s">
        <v>532</v>
      </c>
      <c r="AQ7" s="9" t="s">
        <v>532</v>
      </c>
      <c r="AR7" s="9" t="s">
        <v>532</v>
      </c>
      <c r="AS7" s="9" t="s">
        <v>532</v>
      </c>
      <c r="AT7" s="9" t="s">
        <v>532</v>
      </c>
      <c r="AU7" s="9" t="s">
        <v>532</v>
      </c>
      <c r="AV7" s="9" t="s">
        <v>532</v>
      </c>
      <c r="AW7" s="9" t="s">
        <v>534</v>
      </c>
      <c r="AX7" s="9" t="s">
        <v>532</v>
      </c>
      <c r="AY7" s="9" t="s">
        <v>532</v>
      </c>
      <c r="AZ7" s="9" t="s">
        <v>532</v>
      </c>
      <c r="BA7" s="9" t="s">
        <v>532</v>
      </c>
      <c r="BB7" s="9" t="s">
        <v>532</v>
      </c>
      <c r="BC7" s="9" t="s">
        <v>532</v>
      </c>
      <c r="BD7" s="9" t="s">
        <v>532</v>
      </c>
      <c r="BE7" s="9" t="s">
        <v>532</v>
      </c>
      <c r="BF7" s="9" t="s">
        <v>534</v>
      </c>
      <c r="BG7" s="9" t="s">
        <v>533</v>
      </c>
      <c r="BH7" s="9" t="s">
        <v>532</v>
      </c>
      <c r="BI7" s="9" t="s">
        <v>532</v>
      </c>
      <c r="BJ7" s="9" t="s">
        <v>533</v>
      </c>
      <c r="BK7" s="9" t="s">
        <v>533</v>
      </c>
      <c r="BL7" s="9" t="s">
        <v>533</v>
      </c>
      <c r="BM7" s="9" t="s">
        <v>534</v>
      </c>
      <c r="BN7" s="9" t="s">
        <v>534</v>
      </c>
      <c r="BO7" s="9" t="s">
        <v>534</v>
      </c>
      <c r="BP7" s="9" t="s">
        <v>532</v>
      </c>
      <c r="BQ7" s="9" t="s">
        <v>532</v>
      </c>
      <c r="BR7" s="9" t="s">
        <v>532</v>
      </c>
      <c r="BS7" s="9" t="s">
        <v>532</v>
      </c>
      <c r="BT7" s="9" t="s">
        <v>532</v>
      </c>
      <c r="BU7" s="9" t="s">
        <v>532</v>
      </c>
      <c r="BV7" s="9" t="s">
        <v>532</v>
      </c>
      <c r="BW7" s="9" t="s">
        <v>534</v>
      </c>
      <c r="BX7" s="9" t="s">
        <v>534</v>
      </c>
      <c r="BY7" s="9" t="s">
        <v>534</v>
      </c>
      <c r="BZ7" s="9" t="s">
        <v>533</v>
      </c>
      <c r="CA7" s="9" t="s">
        <v>534</v>
      </c>
      <c r="CB7" s="9" t="s">
        <v>532</v>
      </c>
      <c r="CC7" s="9" t="s">
        <v>532</v>
      </c>
      <c r="CD7" s="9" t="s">
        <v>532</v>
      </c>
      <c r="CE7" s="9" t="s">
        <v>532</v>
      </c>
      <c r="CF7" s="9" t="s">
        <v>532</v>
      </c>
      <c r="CG7" s="9" t="s">
        <v>532</v>
      </c>
      <c r="CH7" s="9" t="s">
        <v>532</v>
      </c>
      <c r="CI7" s="9" t="s">
        <v>532</v>
      </c>
      <c r="CJ7" s="9" t="s">
        <v>532</v>
      </c>
      <c r="CK7" s="9" t="s">
        <v>532</v>
      </c>
      <c r="CL7" s="9" t="s">
        <v>532</v>
      </c>
      <c r="CM7" s="9" t="s">
        <v>532</v>
      </c>
      <c r="CN7" s="9" t="s">
        <v>532</v>
      </c>
      <c r="CO7" s="9" t="s">
        <v>534</v>
      </c>
      <c r="CP7" s="9" t="s">
        <v>534</v>
      </c>
      <c r="CQ7" s="9" t="s">
        <v>534</v>
      </c>
      <c r="CR7" s="9" t="s">
        <v>534</v>
      </c>
      <c r="CS7" s="9" t="s">
        <v>532</v>
      </c>
      <c r="CT7" s="9" t="s">
        <v>532</v>
      </c>
      <c r="CU7" s="9" t="s">
        <v>532</v>
      </c>
      <c r="CV7" s="9" t="s">
        <v>532</v>
      </c>
      <c r="CW7" s="9" t="s">
        <v>534</v>
      </c>
      <c r="CX7" s="9" t="s">
        <v>533</v>
      </c>
      <c r="CY7" s="9" t="s">
        <v>533</v>
      </c>
      <c r="CZ7" s="9" t="s">
        <v>533</v>
      </c>
      <c r="DA7" s="9" t="s">
        <v>533</v>
      </c>
      <c r="DB7" s="9" t="s">
        <v>533</v>
      </c>
      <c r="DC7" s="9" t="s">
        <v>532</v>
      </c>
      <c r="DD7" s="9" t="s">
        <v>532</v>
      </c>
      <c r="DE7" s="9" t="s">
        <v>532</v>
      </c>
      <c r="DF7" s="9" t="s">
        <v>533</v>
      </c>
      <c r="DG7" s="9" t="s">
        <v>533</v>
      </c>
      <c r="DH7" s="9" t="s">
        <v>532</v>
      </c>
      <c r="DI7" s="9" t="s">
        <v>532</v>
      </c>
      <c r="DJ7" s="9" t="s">
        <v>534</v>
      </c>
      <c r="DK7" s="9" t="s">
        <v>534</v>
      </c>
      <c r="DL7" s="9" t="s">
        <v>532</v>
      </c>
      <c r="DM7" s="9" t="s">
        <v>532</v>
      </c>
      <c r="DN7" s="9" t="s">
        <v>532</v>
      </c>
      <c r="DO7" s="9" t="s">
        <v>532</v>
      </c>
      <c r="DP7" s="9" t="s">
        <v>532</v>
      </c>
      <c r="DQ7" s="9" t="s">
        <v>532</v>
      </c>
      <c r="DR7" s="9" t="s">
        <v>534</v>
      </c>
      <c r="DS7" s="9" t="s">
        <v>532</v>
      </c>
      <c r="DT7" s="9" t="s">
        <v>532</v>
      </c>
      <c r="DU7" s="9" t="s">
        <v>533</v>
      </c>
      <c r="DV7" s="9" t="s">
        <v>532</v>
      </c>
      <c r="DW7" s="9" t="s">
        <v>532</v>
      </c>
      <c r="DX7" s="9" t="s">
        <v>533</v>
      </c>
      <c r="DY7" s="9" t="s">
        <v>532</v>
      </c>
      <c r="DZ7" s="9" t="s">
        <v>532</v>
      </c>
      <c r="EA7" s="9" t="s">
        <v>532</v>
      </c>
      <c r="EB7" s="9" t="s">
        <v>533</v>
      </c>
      <c r="EC7" s="9" t="s">
        <v>533</v>
      </c>
      <c r="ED7" s="9" t="s">
        <v>534</v>
      </c>
      <c r="EE7" s="9" t="s">
        <v>532</v>
      </c>
      <c r="EF7" s="9" t="s">
        <v>532</v>
      </c>
      <c r="EG7" s="9" t="s">
        <v>532</v>
      </c>
      <c r="EH7" s="9" t="s">
        <v>532</v>
      </c>
      <c r="EI7" s="9" t="s">
        <v>532</v>
      </c>
      <c r="EJ7" s="9" t="s">
        <v>532</v>
      </c>
      <c r="EK7" s="9" t="s">
        <v>534</v>
      </c>
      <c r="EL7" s="9" t="s">
        <v>534</v>
      </c>
      <c r="EM7" s="9" t="s">
        <v>534</v>
      </c>
      <c r="EN7" s="9" t="s">
        <v>534</v>
      </c>
      <c r="EO7" s="9" t="s">
        <v>533</v>
      </c>
      <c r="EP7" s="9" t="s">
        <v>534</v>
      </c>
      <c r="EQ7" s="9" t="s">
        <v>534</v>
      </c>
      <c r="ER7" s="9" t="s">
        <v>532</v>
      </c>
      <c r="ES7" s="9" t="s">
        <v>532</v>
      </c>
      <c r="ET7" s="9" t="s">
        <v>532</v>
      </c>
      <c r="EU7" s="9" t="s">
        <v>534</v>
      </c>
      <c r="EV7" s="9" t="s">
        <v>534</v>
      </c>
      <c r="EW7" s="9" t="s">
        <v>533</v>
      </c>
      <c r="EX7" s="9" t="s">
        <v>532</v>
      </c>
      <c r="EY7" s="9" t="s">
        <v>533</v>
      </c>
      <c r="EZ7" s="9" t="s">
        <v>533</v>
      </c>
      <c r="FA7" s="9" t="s">
        <v>533</v>
      </c>
      <c r="FB7" s="9" t="s">
        <v>532</v>
      </c>
      <c r="FC7" s="9" t="s">
        <v>532</v>
      </c>
      <c r="FD7" s="9" t="s">
        <v>532</v>
      </c>
      <c r="FE7" s="9" t="s">
        <v>533</v>
      </c>
      <c r="FF7" s="9" t="s">
        <v>533</v>
      </c>
      <c r="FG7" s="203"/>
      <c r="FH7" s="1"/>
      <c r="FI7" s="10" t="s">
        <v>533</v>
      </c>
      <c r="FJ7" s="10" t="s">
        <v>534</v>
      </c>
      <c r="FK7" s="10" t="s">
        <v>532</v>
      </c>
      <c r="FL7" s="10" t="s">
        <v>533</v>
      </c>
      <c r="FM7" s="10" t="s">
        <v>533</v>
      </c>
      <c r="FN7" s="10" t="s">
        <v>533</v>
      </c>
      <c r="FO7" s="10" t="s">
        <v>533</v>
      </c>
      <c r="FP7" s="10" t="s">
        <v>533</v>
      </c>
      <c r="FQ7" s="10" t="s">
        <v>533</v>
      </c>
      <c r="FR7" s="199"/>
    </row>
    <row r="8" spans="1:174" ht="15" hidden="1" customHeight="1" x14ac:dyDescent="0.25">
      <c r="A8" s="203"/>
      <c r="B8" s="203"/>
      <c r="C8" s="9" t="s">
        <v>535</v>
      </c>
      <c r="D8" s="9" t="s">
        <v>535</v>
      </c>
      <c r="E8" s="9" t="s">
        <v>535</v>
      </c>
      <c r="F8" s="9" t="s">
        <v>535</v>
      </c>
      <c r="G8" s="9" t="s">
        <v>535</v>
      </c>
      <c r="H8" s="9" t="s">
        <v>536</v>
      </c>
      <c r="I8" s="9" t="s">
        <v>536</v>
      </c>
      <c r="J8" s="9" t="s">
        <v>535</v>
      </c>
      <c r="K8" s="9" t="s">
        <v>535</v>
      </c>
      <c r="L8" s="9" t="s">
        <v>536</v>
      </c>
      <c r="M8" s="9" t="s">
        <v>536</v>
      </c>
      <c r="N8" s="9" t="s">
        <v>536</v>
      </c>
      <c r="O8" s="9" t="s">
        <v>536</v>
      </c>
      <c r="P8" s="9" t="s">
        <v>536</v>
      </c>
      <c r="Q8" s="9" t="s">
        <v>536</v>
      </c>
      <c r="R8" s="9" t="s">
        <v>536</v>
      </c>
      <c r="S8" s="9" t="s">
        <v>536</v>
      </c>
      <c r="T8" s="9" t="s">
        <v>535</v>
      </c>
      <c r="U8" s="9" t="s">
        <v>535</v>
      </c>
      <c r="V8" s="9" t="s">
        <v>536</v>
      </c>
      <c r="W8" s="9" t="s">
        <v>536</v>
      </c>
      <c r="X8" s="9" t="s">
        <v>536</v>
      </c>
      <c r="Y8" s="9" t="s">
        <v>536</v>
      </c>
      <c r="Z8" s="9" t="s">
        <v>535</v>
      </c>
      <c r="AA8" s="9" t="s">
        <v>535</v>
      </c>
      <c r="AB8" s="9" t="s">
        <v>535</v>
      </c>
      <c r="AC8" s="9" t="s">
        <v>536</v>
      </c>
      <c r="AD8" s="9" t="s">
        <v>535</v>
      </c>
      <c r="AE8" s="9" t="s">
        <v>535</v>
      </c>
      <c r="AF8" s="9" t="s">
        <v>535</v>
      </c>
      <c r="AG8" s="9" t="s">
        <v>535</v>
      </c>
      <c r="AH8" s="9" t="s">
        <v>536</v>
      </c>
      <c r="AI8" s="9" t="s">
        <v>536</v>
      </c>
      <c r="AJ8" s="9" t="s">
        <v>536</v>
      </c>
      <c r="AK8" s="9" t="s">
        <v>535</v>
      </c>
      <c r="AL8" s="9" t="s">
        <v>535</v>
      </c>
      <c r="AM8" s="9" t="s">
        <v>536</v>
      </c>
      <c r="AN8" s="9" t="s">
        <v>536</v>
      </c>
      <c r="AO8" s="9" t="s">
        <v>536</v>
      </c>
      <c r="AP8" s="9" t="s">
        <v>535</v>
      </c>
      <c r="AQ8" s="9" t="s">
        <v>535</v>
      </c>
      <c r="AR8" s="9" t="s">
        <v>535</v>
      </c>
      <c r="AS8" s="9" t="s">
        <v>535</v>
      </c>
      <c r="AT8" s="9" t="s">
        <v>535</v>
      </c>
      <c r="AU8" s="9" t="s">
        <v>535</v>
      </c>
      <c r="AV8" s="9" t="s">
        <v>535</v>
      </c>
      <c r="AW8" s="9" t="s">
        <v>535</v>
      </c>
      <c r="AX8" s="9" t="s">
        <v>536</v>
      </c>
      <c r="AY8" s="9" t="s">
        <v>536</v>
      </c>
      <c r="AZ8" s="9" t="s">
        <v>536</v>
      </c>
      <c r="BA8" s="9" t="s">
        <v>535</v>
      </c>
      <c r="BB8" s="9" t="s">
        <v>535</v>
      </c>
      <c r="BC8" s="9" t="s">
        <v>535</v>
      </c>
      <c r="BD8" s="9" t="s">
        <v>535</v>
      </c>
      <c r="BE8" s="9" t="s">
        <v>535</v>
      </c>
      <c r="BF8" s="9" t="s">
        <v>535</v>
      </c>
      <c r="BG8" s="9" t="s">
        <v>535</v>
      </c>
      <c r="BH8" s="9" t="s">
        <v>535</v>
      </c>
      <c r="BI8" s="9" t="s">
        <v>535</v>
      </c>
      <c r="BJ8" s="9" t="s">
        <v>536</v>
      </c>
      <c r="BK8" s="9" t="s">
        <v>536</v>
      </c>
      <c r="BL8" s="9" t="s">
        <v>536</v>
      </c>
      <c r="BM8" s="9" t="s">
        <v>536</v>
      </c>
      <c r="BN8" s="9" t="s">
        <v>536</v>
      </c>
      <c r="BO8" s="9" t="s">
        <v>536</v>
      </c>
      <c r="BP8" s="9" t="s">
        <v>535</v>
      </c>
      <c r="BQ8" s="9" t="s">
        <v>536</v>
      </c>
      <c r="BR8" s="9" t="s">
        <v>536</v>
      </c>
      <c r="BS8" s="9" t="s">
        <v>536</v>
      </c>
      <c r="BT8" s="9" t="s">
        <v>536</v>
      </c>
      <c r="BU8" s="9" t="s">
        <v>536</v>
      </c>
      <c r="BV8" s="9" t="s">
        <v>536</v>
      </c>
      <c r="BW8" s="9" t="s">
        <v>536</v>
      </c>
      <c r="BX8" s="9" t="s">
        <v>536</v>
      </c>
      <c r="BY8" s="9" t="s">
        <v>536</v>
      </c>
      <c r="BZ8" s="9" t="s">
        <v>535</v>
      </c>
      <c r="CA8" s="9" t="s">
        <v>536</v>
      </c>
      <c r="CB8" s="9" t="s">
        <v>536</v>
      </c>
      <c r="CC8" s="9" t="s">
        <v>535</v>
      </c>
      <c r="CD8" s="9" t="s">
        <v>535</v>
      </c>
      <c r="CE8" s="9" t="s">
        <v>535</v>
      </c>
      <c r="CF8" s="9" t="s">
        <v>535</v>
      </c>
      <c r="CG8" s="9" t="s">
        <v>535</v>
      </c>
      <c r="CH8" s="9" t="s">
        <v>536</v>
      </c>
      <c r="CI8" s="9" t="s">
        <v>536</v>
      </c>
      <c r="CJ8" s="9" t="s">
        <v>536</v>
      </c>
      <c r="CK8" s="9" t="s">
        <v>536</v>
      </c>
      <c r="CL8" s="9" t="s">
        <v>536</v>
      </c>
      <c r="CM8" s="9" t="s">
        <v>536</v>
      </c>
      <c r="CN8" s="9" t="s">
        <v>536</v>
      </c>
      <c r="CO8" s="9" t="s">
        <v>536</v>
      </c>
      <c r="CP8" s="9" t="s">
        <v>536</v>
      </c>
      <c r="CQ8" s="9" t="s">
        <v>536</v>
      </c>
      <c r="CR8" s="9" t="s">
        <v>536</v>
      </c>
      <c r="CS8" s="9" t="s">
        <v>536</v>
      </c>
      <c r="CT8" s="9" t="s">
        <v>536</v>
      </c>
      <c r="CU8" s="9" t="s">
        <v>537</v>
      </c>
      <c r="CV8" s="9" t="s">
        <v>538</v>
      </c>
      <c r="CW8" s="9" t="s">
        <v>537</v>
      </c>
      <c r="CX8" s="9" t="s">
        <v>538</v>
      </c>
      <c r="CY8" s="9" t="s">
        <v>537</v>
      </c>
      <c r="CZ8" s="9" t="s">
        <v>535</v>
      </c>
      <c r="DA8" s="9" t="s">
        <v>535</v>
      </c>
      <c r="DB8" s="9" t="s">
        <v>535</v>
      </c>
      <c r="DC8" s="9" t="s">
        <v>535</v>
      </c>
      <c r="DD8" s="9" t="s">
        <v>535</v>
      </c>
      <c r="DE8" s="9" t="s">
        <v>535</v>
      </c>
      <c r="DF8" s="9" t="s">
        <v>535</v>
      </c>
      <c r="DG8" s="9" t="s">
        <v>535</v>
      </c>
      <c r="DH8" s="9" t="s">
        <v>535</v>
      </c>
      <c r="DI8" s="9" t="s">
        <v>535</v>
      </c>
      <c r="DJ8" s="9" t="s">
        <v>537</v>
      </c>
      <c r="DK8" s="9" t="s">
        <v>537</v>
      </c>
      <c r="DL8" s="9" t="s">
        <v>538</v>
      </c>
      <c r="DM8" s="9" t="s">
        <v>538</v>
      </c>
      <c r="DN8" s="9" t="s">
        <v>536</v>
      </c>
      <c r="DO8" s="9" t="s">
        <v>536</v>
      </c>
      <c r="DP8" s="9" t="s">
        <v>536</v>
      </c>
      <c r="DQ8" s="9" t="s">
        <v>536</v>
      </c>
      <c r="DR8" s="9" t="s">
        <v>537</v>
      </c>
      <c r="DS8" s="9" t="s">
        <v>535</v>
      </c>
      <c r="DT8" s="9" t="s">
        <v>535</v>
      </c>
      <c r="DU8" s="9" t="s">
        <v>535</v>
      </c>
      <c r="DV8" s="9" t="s">
        <v>535</v>
      </c>
      <c r="DW8" s="9" t="s">
        <v>535</v>
      </c>
      <c r="DX8" s="9" t="s">
        <v>535</v>
      </c>
      <c r="DY8" s="9" t="s">
        <v>535</v>
      </c>
      <c r="DZ8" s="9" t="s">
        <v>535</v>
      </c>
      <c r="EA8" s="9" t="s">
        <v>535</v>
      </c>
      <c r="EB8" s="9" t="s">
        <v>538</v>
      </c>
      <c r="EC8" s="9" t="s">
        <v>538</v>
      </c>
      <c r="ED8" s="9" t="s">
        <v>537</v>
      </c>
      <c r="EE8" s="9" t="s">
        <v>538</v>
      </c>
      <c r="EF8" s="9" t="s">
        <v>538</v>
      </c>
      <c r="EG8" s="9" t="s">
        <v>538</v>
      </c>
      <c r="EH8" s="9" t="s">
        <v>538</v>
      </c>
      <c r="EI8" s="9" t="s">
        <v>535</v>
      </c>
      <c r="EJ8" s="9" t="s">
        <v>535</v>
      </c>
      <c r="EK8" s="9" t="s">
        <v>535</v>
      </c>
      <c r="EL8" s="9" t="s">
        <v>535</v>
      </c>
      <c r="EM8" s="9" t="s">
        <v>535</v>
      </c>
      <c r="EN8" s="9" t="s">
        <v>535</v>
      </c>
      <c r="EO8" s="9" t="s">
        <v>538</v>
      </c>
      <c r="EP8" s="9" t="s">
        <v>537</v>
      </c>
      <c r="EQ8" s="9" t="s">
        <v>537</v>
      </c>
      <c r="ER8" s="9" t="s">
        <v>535</v>
      </c>
      <c r="ES8" s="9" t="s">
        <v>538</v>
      </c>
      <c r="ET8" s="9" t="s">
        <v>538</v>
      </c>
      <c r="EU8" s="9" t="s">
        <v>537</v>
      </c>
      <c r="EV8" s="9" t="s">
        <v>537</v>
      </c>
      <c r="EW8" s="9" t="s">
        <v>535</v>
      </c>
      <c r="EX8" s="9" t="s">
        <v>535</v>
      </c>
      <c r="EY8" s="9" t="s">
        <v>536</v>
      </c>
      <c r="EZ8" s="9" t="s">
        <v>536</v>
      </c>
      <c r="FA8" s="9" t="s">
        <v>536</v>
      </c>
      <c r="FB8" s="9" t="s">
        <v>536</v>
      </c>
      <c r="FC8" s="9" t="s">
        <v>536</v>
      </c>
      <c r="FD8" s="9" t="s">
        <v>536</v>
      </c>
      <c r="FE8" s="9" t="s">
        <v>536</v>
      </c>
      <c r="FF8" s="9" t="s">
        <v>536</v>
      </c>
      <c r="FG8" s="203"/>
      <c r="FH8" s="1"/>
      <c r="FI8" s="10" t="s">
        <v>535</v>
      </c>
      <c r="FJ8" s="10" t="s">
        <v>535</v>
      </c>
      <c r="FK8" s="10" t="s">
        <v>535</v>
      </c>
      <c r="FL8" s="10" t="s">
        <v>535</v>
      </c>
      <c r="FM8" s="10" t="s">
        <v>535</v>
      </c>
      <c r="FN8" s="10" t="s">
        <v>536</v>
      </c>
      <c r="FO8" s="10" t="s">
        <v>536</v>
      </c>
      <c r="FP8" s="10" t="s">
        <v>535</v>
      </c>
      <c r="FQ8" s="10" t="s">
        <v>535</v>
      </c>
      <c r="FR8" s="199"/>
    </row>
    <row r="9" spans="1:174" ht="39.950000000000003" customHeight="1" x14ac:dyDescent="0.25">
      <c r="A9" s="203"/>
      <c r="B9" s="203"/>
      <c r="C9" s="11" t="s">
        <v>539</v>
      </c>
      <c r="D9" s="11" t="s">
        <v>539</v>
      </c>
      <c r="E9" s="11" t="s">
        <v>540</v>
      </c>
      <c r="F9" s="11" t="s">
        <v>278</v>
      </c>
      <c r="G9" s="11" t="s">
        <v>278</v>
      </c>
      <c r="H9" s="11" t="s">
        <v>278</v>
      </c>
      <c r="I9" s="11" t="s">
        <v>278</v>
      </c>
      <c r="J9" s="11" t="s">
        <v>149</v>
      </c>
      <c r="K9" s="11" t="s">
        <v>149</v>
      </c>
      <c r="L9" s="11" t="s">
        <v>180</v>
      </c>
      <c r="M9" s="11" t="s">
        <v>180</v>
      </c>
      <c r="N9" s="11" t="s">
        <v>138</v>
      </c>
      <c r="O9" s="11" t="s">
        <v>138</v>
      </c>
      <c r="P9" s="11" t="s">
        <v>138</v>
      </c>
      <c r="Q9" s="11" t="s">
        <v>138</v>
      </c>
      <c r="R9" s="11" t="s">
        <v>138</v>
      </c>
      <c r="S9" s="11" t="s">
        <v>138</v>
      </c>
      <c r="T9" s="11" t="s">
        <v>138</v>
      </c>
      <c r="U9" s="11" t="s">
        <v>138</v>
      </c>
      <c r="V9" s="11" t="s">
        <v>442</v>
      </c>
      <c r="W9" s="11" t="s">
        <v>442</v>
      </c>
      <c r="X9" s="11" t="s">
        <v>442</v>
      </c>
      <c r="Y9" s="11" t="s">
        <v>442</v>
      </c>
      <c r="Z9" s="11" t="s">
        <v>541</v>
      </c>
      <c r="AA9" s="11" t="s">
        <v>273</v>
      </c>
      <c r="AB9" s="11" t="s">
        <v>273</v>
      </c>
      <c r="AC9" s="11" t="s">
        <v>273</v>
      </c>
      <c r="AD9" s="11" t="s">
        <v>106</v>
      </c>
      <c r="AE9" s="11" t="s">
        <v>106</v>
      </c>
      <c r="AF9" s="11" t="s">
        <v>106</v>
      </c>
      <c r="AG9" s="11" t="s">
        <v>106</v>
      </c>
      <c r="AH9" s="11" t="s">
        <v>106</v>
      </c>
      <c r="AI9" s="11" t="s">
        <v>106</v>
      </c>
      <c r="AJ9" s="11" t="s">
        <v>106</v>
      </c>
      <c r="AK9" s="11" t="s">
        <v>81</v>
      </c>
      <c r="AL9" s="11" t="s">
        <v>102</v>
      </c>
      <c r="AM9" s="11" t="s">
        <v>345</v>
      </c>
      <c r="AN9" s="11" t="s">
        <v>542</v>
      </c>
      <c r="AO9" s="11" t="s">
        <v>542</v>
      </c>
      <c r="AP9" s="11" t="s">
        <v>543</v>
      </c>
      <c r="AQ9" s="11" t="s">
        <v>543</v>
      </c>
      <c r="AR9" s="11" t="s">
        <v>544</v>
      </c>
      <c r="AS9" s="11" t="s">
        <v>21</v>
      </c>
      <c r="AT9" s="11" t="s">
        <v>21</v>
      </c>
      <c r="AU9" s="11" t="s">
        <v>545</v>
      </c>
      <c r="AV9" s="11" t="s">
        <v>546</v>
      </c>
      <c r="AW9" s="11" t="s">
        <v>547</v>
      </c>
      <c r="AX9" s="11" t="s">
        <v>130</v>
      </c>
      <c r="AY9" s="11" t="s">
        <v>130</v>
      </c>
      <c r="AZ9" s="11" t="s">
        <v>130</v>
      </c>
      <c r="BA9" s="11" t="s">
        <v>87</v>
      </c>
      <c r="BB9" s="11" t="s">
        <v>87</v>
      </c>
      <c r="BC9" s="11" t="s">
        <v>87</v>
      </c>
      <c r="BD9" s="11" t="s">
        <v>87</v>
      </c>
      <c r="BE9" s="11" t="s">
        <v>87</v>
      </c>
      <c r="BF9" s="11" t="s">
        <v>87</v>
      </c>
      <c r="BG9" s="11" t="s">
        <v>87</v>
      </c>
      <c r="BH9" s="11" t="s">
        <v>87</v>
      </c>
      <c r="BI9" s="11" t="s">
        <v>548</v>
      </c>
      <c r="BJ9" s="11" t="s">
        <v>111</v>
      </c>
      <c r="BK9" s="11" t="s">
        <v>111</v>
      </c>
      <c r="BL9" s="11" t="s">
        <v>111</v>
      </c>
      <c r="BM9" s="11" t="s">
        <v>115</v>
      </c>
      <c r="BN9" s="11" t="s">
        <v>115</v>
      </c>
      <c r="BO9" s="11" t="s">
        <v>115</v>
      </c>
      <c r="BP9" s="11" t="s">
        <v>115</v>
      </c>
      <c r="BQ9" s="11" t="s">
        <v>115</v>
      </c>
      <c r="BR9" s="11" t="s">
        <v>115</v>
      </c>
      <c r="BS9" s="11" t="s">
        <v>115</v>
      </c>
      <c r="BT9" s="11" t="s">
        <v>115</v>
      </c>
      <c r="BU9" s="11" t="s">
        <v>115</v>
      </c>
      <c r="BV9" s="11" t="s">
        <v>115</v>
      </c>
      <c r="BW9" s="11" t="s">
        <v>115</v>
      </c>
      <c r="BX9" s="11" t="s">
        <v>115</v>
      </c>
      <c r="BY9" s="11" t="s">
        <v>115</v>
      </c>
      <c r="BZ9" s="11" t="s">
        <v>115</v>
      </c>
      <c r="CA9" s="11" t="s">
        <v>549</v>
      </c>
      <c r="CB9" s="11" t="s">
        <v>549</v>
      </c>
      <c r="CC9" s="11" t="s">
        <v>154</v>
      </c>
      <c r="CD9" s="11" t="s">
        <v>154</v>
      </c>
      <c r="CE9" s="11" t="s">
        <v>154</v>
      </c>
      <c r="CF9" s="11" t="s">
        <v>154</v>
      </c>
      <c r="CG9" s="11" t="s">
        <v>154</v>
      </c>
      <c r="CH9" s="11" t="s">
        <v>154</v>
      </c>
      <c r="CI9" s="11" t="s">
        <v>154</v>
      </c>
      <c r="CJ9" s="11" t="s">
        <v>154</v>
      </c>
      <c r="CK9" s="11" t="s">
        <v>154</v>
      </c>
      <c r="CL9" s="11" t="s">
        <v>154</v>
      </c>
      <c r="CM9" s="11" t="s">
        <v>154</v>
      </c>
      <c r="CN9" s="11" t="s">
        <v>154</v>
      </c>
      <c r="CO9" s="11" t="s">
        <v>171</v>
      </c>
      <c r="CP9" s="11" t="s">
        <v>171</v>
      </c>
      <c r="CQ9" s="11" t="s">
        <v>171</v>
      </c>
      <c r="CR9" s="11" t="s">
        <v>171</v>
      </c>
      <c r="CS9" s="11" t="s">
        <v>177</v>
      </c>
      <c r="CT9" s="11" t="s">
        <v>177</v>
      </c>
      <c r="CU9" s="11" t="s">
        <v>550</v>
      </c>
      <c r="CV9" s="11" t="s">
        <v>551</v>
      </c>
      <c r="CW9" s="11" t="s">
        <v>552</v>
      </c>
      <c r="CX9" s="11" t="s">
        <v>553</v>
      </c>
      <c r="CY9" s="11" t="s">
        <v>554</v>
      </c>
      <c r="CZ9" s="11" t="s">
        <v>555</v>
      </c>
      <c r="DA9" s="11" t="s">
        <v>149</v>
      </c>
      <c r="DB9" s="11" t="s">
        <v>149</v>
      </c>
      <c r="DC9" s="11" t="s">
        <v>67</v>
      </c>
      <c r="DD9" s="11" t="s">
        <v>556</v>
      </c>
      <c r="DE9" s="11" t="s">
        <v>284</v>
      </c>
      <c r="DF9" s="11" t="s">
        <v>557</v>
      </c>
      <c r="DG9" s="11" t="s">
        <v>558</v>
      </c>
      <c r="DH9" s="11" t="s">
        <v>559</v>
      </c>
      <c r="DI9" s="11" t="s">
        <v>330</v>
      </c>
      <c r="DJ9" s="11" t="s">
        <v>560</v>
      </c>
      <c r="DK9" s="11" t="s">
        <v>561</v>
      </c>
      <c r="DL9" s="11" t="s">
        <v>562</v>
      </c>
      <c r="DM9" s="11" t="s">
        <v>563</v>
      </c>
      <c r="DN9" s="11" t="s">
        <v>564</v>
      </c>
      <c r="DO9" s="11" t="s">
        <v>564</v>
      </c>
      <c r="DP9" s="11" t="s">
        <v>564</v>
      </c>
      <c r="DQ9" s="11" t="s">
        <v>564</v>
      </c>
      <c r="DR9" s="11" t="s">
        <v>565</v>
      </c>
      <c r="DS9" s="11" t="s">
        <v>566</v>
      </c>
      <c r="DT9" s="11" t="s">
        <v>567</v>
      </c>
      <c r="DU9" s="11" t="s">
        <v>568</v>
      </c>
      <c r="DV9" s="11" t="s">
        <v>230</v>
      </c>
      <c r="DW9" s="11" t="s">
        <v>569</v>
      </c>
      <c r="DX9" s="11" t="s">
        <v>569</v>
      </c>
      <c r="DY9" s="11" t="s">
        <v>569</v>
      </c>
      <c r="DZ9" s="11" t="s">
        <v>569</v>
      </c>
      <c r="EA9" s="11" t="s">
        <v>570</v>
      </c>
      <c r="EB9" s="11" t="s">
        <v>571</v>
      </c>
      <c r="EC9" s="11" t="s">
        <v>571</v>
      </c>
      <c r="ED9" s="11" t="s">
        <v>115</v>
      </c>
      <c r="EE9" s="11" t="s">
        <v>115</v>
      </c>
      <c r="EF9" s="11" t="s">
        <v>115</v>
      </c>
      <c r="EG9" s="11" t="s">
        <v>115</v>
      </c>
      <c r="EH9" s="11" t="s">
        <v>115</v>
      </c>
      <c r="EI9" s="11" t="s">
        <v>572</v>
      </c>
      <c r="EJ9" s="11" t="s">
        <v>572</v>
      </c>
      <c r="EK9" s="11" t="s">
        <v>61</v>
      </c>
      <c r="EL9" s="11" t="s">
        <v>61</v>
      </c>
      <c r="EM9" s="11" t="s">
        <v>61</v>
      </c>
      <c r="EN9" s="11" t="s">
        <v>61</v>
      </c>
      <c r="EO9" s="11" t="s">
        <v>573</v>
      </c>
      <c r="EP9" s="11" t="s">
        <v>574</v>
      </c>
      <c r="EQ9" s="11" t="s">
        <v>154</v>
      </c>
      <c r="ER9" s="11" t="s">
        <v>154</v>
      </c>
      <c r="ES9" s="11" t="s">
        <v>154</v>
      </c>
      <c r="ET9" s="11" t="s">
        <v>154</v>
      </c>
      <c r="EU9" s="11" t="s">
        <v>154</v>
      </c>
      <c r="EV9" s="11" t="s">
        <v>575</v>
      </c>
      <c r="EW9" s="11" t="s">
        <v>576</v>
      </c>
      <c r="EX9" s="11" t="s">
        <v>576</v>
      </c>
      <c r="EY9" s="11" t="s">
        <v>577</v>
      </c>
      <c r="EZ9" s="11" t="s">
        <v>578</v>
      </c>
      <c r="FA9" s="11" t="s">
        <v>578</v>
      </c>
      <c r="FB9" s="11" t="s">
        <v>579</v>
      </c>
      <c r="FC9" s="11" t="s">
        <v>579</v>
      </c>
      <c r="FD9" s="11" t="s">
        <v>580</v>
      </c>
      <c r="FE9" s="11" t="s">
        <v>581</v>
      </c>
      <c r="FF9" s="11" t="s">
        <v>582</v>
      </c>
      <c r="FG9" s="203"/>
      <c r="FH9" s="1"/>
      <c r="FI9" s="12" t="s">
        <v>583</v>
      </c>
      <c r="FJ9" s="12" t="s">
        <v>81</v>
      </c>
      <c r="FK9" s="12" t="s">
        <v>584</v>
      </c>
      <c r="FL9" s="12" t="s">
        <v>585</v>
      </c>
      <c r="FM9" s="12" t="s">
        <v>586</v>
      </c>
      <c r="FN9" s="12" t="s">
        <v>587</v>
      </c>
      <c r="FO9" s="12" t="s">
        <v>588</v>
      </c>
      <c r="FP9" s="12" t="s">
        <v>576</v>
      </c>
      <c r="FQ9" s="12" t="s">
        <v>576</v>
      </c>
      <c r="FR9" s="199"/>
    </row>
    <row r="10" spans="1:174" ht="39.950000000000003" customHeight="1" x14ac:dyDescent="0.25">
      <c r="A10" s="203"/>
      <c r="B10" s="203"/>
      <c r="C10" s="9" t="s">
        <v>589</v>
      </c>
      <c r="D10" s="9" t="s">
        <v>590</v>
      </c>
      <c r="E10" s="9" t="s">
        <v>591</v>
      </c>
      <c r="F10" s="9" t="s">
        <v>279</v>
      </c>
      <c r="G10" s="9" t="s">
        <v>592</v>
      </c>
      <c r="H10" s="9" t="s">
        <v>593</v>
      </c>
      <c r="I10" s="9" t="s">
        <v>594</v>
      </c>
      <c r="J10" s="9" t="s">
        <v>595</v>
      </c>
      <c r="K10" s="9" t="s">
        <v>596</v>
      </c>
      <c r="L10" s="9" t="s">
        <v>597</v>
      </c>
      <c r="M10" s="9" t="s">
        <v>598</v>
      </c>
      <c r="N10" s="9" t="s">
        <v>599</v>
      </c>
      <c r="O10" s="9" t="s">
        <v>600</v>
      </c>
      <c r="P10" s="9" t="s">
        <v>601</v>
      </c>
      <c r="Q10" s="9" t="s">
        <v>602</v>
      </c>
      <c r="R10" s="9" t="s">
        <v>603</v>
      </c>
      <c r="S10" s="9" t="s">
        <v>604</v>
      </c>
      <c r="T10" s="9" t="s">
        <v>605</v>
      </c>
      <c r="U10" s="9" t="s">
        <v>606</v>
      </c>
      <c r="V10" s="9" t="s">
        <v>607</v>
      </c>
      <c r="W10" s="9" t="s">
        <v>608</v>
      </c>
      <c r="X10" s="9" t="s">
        <v>609</v>
      </c>
      <c r="Y10" s="9" t="s">
        <v>610</v>
      </c>
      <c r="Z10" s="9" t="s">
        <v>611</v>
      </c>
      <c r="AA10" s="9" t="s">
        <v>612</v>
      </c>
      <c r="AB10" s="9" t="s">
        <v>613</v>
      </c>
      <c r="AC10" s="9" t="s">
        <v>75</v>
      </c>
      <c r="AD10" s="9" t="s">
        <v>614</v>
      </c>
      <c r="AE10" s="9" t="s">
        <v>260</v>
      </c>
      <c r="AF10" s="9" t="s">
        <v>263</v>
      </c>
      <c r="AG10" s="9" t="s">
        <v>267</v>
      </c>
      <c r="AH10" s="9" t="s">
        <v>615</v>
      </c>
      <c r="AI10" s="9" t="s">
        <v>616</v>
      </c>
      <c r="AJ10" s="9" t="s">
        <v>617</v>
      </c>
      <c r="AK10" s="9" t="s">
        <v>618</v>
      </c>
      <c r="AL10" s="9" t="s">
        <v>619</v>
      </c>
      <c r="AM10" s="9" t="s">
        <v>620</v>
      </c>
      <c r="AN10" s="9" t="s">
        <v>621</v>
      </c>
      <c r="AO10" s="9" t="s">
        <v>622</v>
      </c>
      <c r="AP10" s="9" t="s">
        <v>623</v>
      </c>
      <c r="AQ10" s="9" t="s">
        <v>624</v>
      </c>
      <c r="AR10" s="9" t="s">
        <v>544</v>
      </c>
      <c r="AS10" s="9" t="s">
        <v>22</v>
      </c>
      <c r="AT10" s="9" t="s">
        <v>241</v>
      </c>
      <c r="AU10" s="9" t="s">
        <v>625</v>
      </c>
      <c r="AV10" s="9" t="s">
        <v>626</v>
      </c>
      <c r="AW10" s="9" t="s">
        <v>627</v>
      </c>
      <c r="AX10" s="9" t="s">
        <v>628</v>
      </c>
      <c r="AY10" s="9" t="s">
        <v>629</v>
      </c>
      <c r="AZ10" s="9" t="s">
        <v>630</v>
      </c>
      <c r="BA10" s="9" t="s">
        <v>631</v>
      </c>
      <c r="BB10" s="9" t="s">
        <v>632</v>
      </c>
      <c r="BC10" s="9" t="s">
        <v>250</v>
      </c>
      <c r="BD10" s="9" t="s">
        <v>633</v>
      </c>
      <c r="BE10" s="9" t="s">
        <v>634</v>
      </c>
      <c r="BF10" s="9" t="s">
        <v>635</v>
      </c>
      <c r="BG10" s="9" t="s">
        <v>636</v>
      </c>
      <c r="BH10" s="9" t="s">
        <v>446</v>
      </c>
      <c r="BI10" s="9" t="s">
        <v>637</v>
      </c>
      <c r="BJ10" s="9" t="s">
        <v>638</v>
      </c>
      <c r="BK10" s="9" t="s">
        <v>639</v>
      </c>
      <c r="BL10" s="9" t="s">
        <v>640</v>
      </c>
      <c r="BM10" s="9" t="s">
        <v>641</v>
      </c>
      <c r="BN10" s="9" t="s">
        <v>642</v>
      </c>
      <c r="BO10" s="9" t="s">
        <v>643</v>
      </c>
      <c r="BP10" s="9" t="s">
        <v>320</v>
      </c>
      <c r="BQ10" s="9" t="s">
        <v>644</v>
      </c>
      <c r="BR10" s="9" t="s">
        <v>645</v>
      </c>
      <c r="BS10" s="9" t="s">
        <v>646</v>
      </c>
      <c r="BT10" s="9" t="s">
        <v>647</v>
      </c>
      <c r="BU10" s="9" t="s">
        <v>648</v>
      </c>
      <c r="BV10" s="9" t="s">
        <v>649</v>
      </c>
      <c r="BW10" s="9" t="s">
        <v>650</v>
      </c>
      <c r="BX10" s="9" t="s">
        <v>651</v>
      </c>
      <c r="BY10" s="9" t="s">
        <v>652</v>
      </c>
      <c r="BZ10" s="9" t="s">
        <v>316</v>
      </c>
      <c r="CA10" s="9" t="s">
        <v>653</v>
      </c>
      <c r="CB10" s="9" t="s">
        <v>654</v>
      </c>
      <c r="CC10" s="9" t="s">
        <v>655</v>
      </c>
      <c r="CD10" s="9" t="s">
        <v>656</v>
      </c>
      <c r="CE10" s="9" t="s">
        <v>657</v>
      </c>
      <c r="CF10" s="9" t="s">
        <v>658</v>
      </c>
      <c r="CG10" s="9" t="s">
        <v>365</v>
      </c>
      <c r="CH10" s="9" t="s">
        <v>659</v>
      </c>
      <c r="CI10" s="9" t="s">
        <v>660</v>
      </c>
      <c r="CJ10" s="9" t="s">
        <v>661</v>
      </c>
      <c r="CK10" s="9" t="s">
        <v>662</v>
      </c>
      <c r="CL10" s="9" t="s">
        <v>663</v>
      </c>
      <c r="CM10" s="9" t="s">
        <v>664</v>
      </c>
      <c r="CN10" s="9" t="s">
        <v>665</v>
      </c>
      <c r="CO10" s="9" t="s">
        <v>666</v>
      </c>
      <c r="CP10" s="9" t="s">
        <v>667</v>
      </c>
      <c r="CQ10" s="9" t="s">
        <v>668</v>
      </c>
      <c r="CR10" s="9" t="s">
        <v>669</v>
      </c>
      <c r="CS10" s="9" t="s">
        <v>670</v>
      </c>
      <c r="CT10" s="9" t="s">
        <v>671</v>
      </c>
      <c r="CU10" s="9" t="s">
        <v>672</v>
      </c>
      <c r="CV10" s="9" t="s">
        <v>416</v>
      </c>
      <c r="CW10" s="9" t="s">
        <v>673</v>
      </c>
      <c r="CX10" s="9" t="s">
        <v>674</v>
      </c>
      <c r="CY10" s="9" t="s">
        <v>675</v>
      </c>
      <c r="CZ10" s="9" t="s">
        <v>676</v>
      </c>
      <c r="DA10" s="9" t="s">
        <v>677</v>
      </c>
      <c r="DB10" s="9" t="s">
        <v>678</v>
      </c>
      <c r="DC10" s="9" t="s">
        <v>68</v>
      </c>
      <c r="DD10" s="9" t="s">
        <v>679</v>
      </c>
      <c r="DE10" s="9" t="s">
        <v>680</v>
      </c>
      <c r="DF10" s="9" t="s">
        <v>681</v>
      </c>
      <c r="DG10" s="9" t="s">
        <v>682</v>
      </c>
      <c r="DH10" s="9" t="s">
        <v>683</v>
      </c>
      <c r="DI10" s="9" t="s">
        <v>331</v>
      </c>
      <c r="DJ10" s="9" t="s">
        <v>684</v>
      </c>
      <c r="DK10" s="9" t="s">
        <v>685</v>
      </c>
      <c r="DL10" s="9" t="s">
        <v>686</v>
      </c>
      <c r="DM10" s="9" t="s">
        <v>687</v>
      </c>
      <c r="DN10" s="9" t="s">
        <v>688</v>
      </c>
      <c r="DO10" s="9" t="s">
        <v>689</v>
      </c>
      <c r="DP10" s="9" t="s">
        <v>690</v>
      </c>
      <c r="DQ10" s="9" t="s">
        <v>691</v>
      </c>
      <c r="DR10" s="9" t="s">
        <v>692</v>
      </c>
      <c r="DS10" s="9" t="s">
        <v>693</v>
      </c>
      <c r="DT10" s="9" t="s">
        <v>694</v>
      </c>
      <c r="DU10" s="9" t="s">
        <v>695</v>
      </c>
      <c r="DV10" s="9" t="s">
        <v>231</v>
      </c>
      <c r="DW10" s="9" t="s">
        <v>696</v>
      </c>
      <c r="DX10" s="9" t="s">
        <v>697</v>
      </c>
      <c r="DY10" s="9" t="s">
        <v>698</v>
      </c>
      <c r="DZ10" s="9" t="s">
        <v>699</v>
      </c>
      <c r="EA10" s="9" t="s">
        <v>700</v>
      </c>
      <c r="EB10" s="9" t="s">
        <v>701</v>
      </c>
      <c r="EC10" s="9" t="s">
        <v>702</v>
      </c>
      <c r="ED10" s="9" t="s">
        <v>703</v>
      </c>
      <c r="EE10" s="9" t="s">
        <v>704</v>
      </c>
      <c r="EF10" s="9" t="s">
        <v>705</v>
      </c>
      <c r="EG10" s="9" t="s">
        <v>706</v>
      </c>
      <c r="EH10" s="9" t="s">
        <v>707</v>
      </c>
      <c r="EI10" s="9" t="s">
        <v>708</v>
      </c>
      <c r="EJ10" s="9" t="s">
        <v>709</v>
      </c>
      <c r="EK10" s="9" t="s">
        <v>710</v>
      </c>
      <c r="EL10" s="9" t="s">
        <v>711</v>
      </c>
      <c r="EM10" s="9" t="s">
        <v>712</v>
      </c>
      <c r="EN10" s="9" t="s">
        <v>713</v>
      </c>
      <c r="EO10" s="9" t="s">
        <v>714</v>
      </c>
      <c r="EP10" s="9" t="s">
        <v>715</v>
      </c>
      <c r="EQ10" s="9" t="s">
        <v>716</v>
      </c>
      <c r="ER10" s="9" t="s">
        <v>717</v>
      </c>
      <c r="ES10" s="9" t="s">
        <v>718</v>
      </c>
      <c r="ET10" s="9" t="s">
        <v>376</v>
      </c>
      <c r="EU10" s="9" t="s">
        <v>719</v>
      </c>
      <c r="EV10" s="9" t="s">
        <v>720</v>
      </c>
      <c r="EW10" s="9" t="s">
        <v>721</v>
      </c>
      <c r="EX10" s="9" t="s">
        <v>722</v>
      </c>
      <c r="EY10" s="9" t="s">
        <v>723</v>
      </c>
      <c r="EZ10" s="9" t="s">
        <v>724</v>
      </c>
      <c r="FA10" s="9" t="s">
        <v>725</v>
      </c>
      <c r="FB10" s="9" t="s">
        <v>726</v>
      </c>
      <c r="FC10" s="9" t="s">
        <v>727</v>
      </c>
      <c r="FD10" s="9" t="s">
        <v>728</v>
      </c>
      <c r="FE10" s="9" t="s">
        <v>729</v>
      </c>
      <c r="FF10" s="9" t="s">
        <v>730</v>
      </c>
      <c r="FG10" s="203" t="s">
        <v>731</v>
      </c>
      <c r="FH10" s="1"/>
      <c r="FI10" s="10" t="s">
        <v>732</v>
      </c>
      <c r="FJ10" s="10" t="s">
        <v>733</v>
      </c>
      <c r="FK10" s="10" t="s">
        <v>734</v>
      </c>
      <c r="FL10" s="10" t="s">
        <v>735</v>
      </c>
      <c r="FM10" s="10" t="s">
        <v>736</v>
      </c>
      <c r="FN10" s="10" t="s">
        <v>737</v>
      </c>
      <c r="FO10" s="10" t="s">
        <v>738</v>
      </c>
      <c r="FP10" s="10" t="s">
        <v>739</v>
      </c>
      <c r="FQ10" s="10" t="s">
        <v>740</v>
      </c>
      <c r="FR10" s="199" t="s">
        <v>731</v>
      </c>
    </row>
    <row r="11" spans="1:174" ht="24" customHeight="1" x14ac:dyDescent="0.25">
      <c r="A11" s="13" t="s">
        <v>99</v>
      </c>
      <c r="B11" s="13" t="s">
        <v>741</v>
      </c>
      <c r="C11" s="14">
        <v>1</v>
      </c>
      <c r="D11" s="14">
        <v>1.3</v>
      </c>
      <c r="E11" s="14">
        <v>4.3</v>
      </c>
      <c r="F11" s="14">
        <v>606.5</v>
      </c>
      <c r="G11" s="14">
        <v>202.1</v>
      </c>
      <c r="H11" s="14"/>
      <c r="I11" s="14"/>
      <c r="J11" s="14">
        <v>0</v>
      </c>
      <c r="K11" s="14">
        <v>248</v>
      </c>
      <c r="L11" s="14"/>
      <c r="M11" s="14"/>
      <c r="N11" s="14">
        <v>158.80000000000001</v>
      </c>
      <c r="O11" s="14">
        <v>159.69999999999999</v>
      </c>
      <c r="P11" s="14">
        <v>159.9</v>
      </c>
      <c r="Q11" s="14">
        <v>256.2</v>
      </c>
      <c r="R11" s="14">
        <v>202.9</v>
      </c>
      <c r="S11" s="14">
        <v>106.8</v>
      </c>
      <c r="T11" s="14">
        <v>560.79999999999995</v>
      </c>
      <c r="U11" s="14">
        <v>10.5</v>
      </c>
      <c r="V11" s="14">
        <v>0</v>
      </c>
      <c r="W11" s="14"/>
      <c r="X11" s="14"/>
      <c r="Y11" s="14"/>
      <c r="Z11" s="14">
        <v>167.9</v>
      </c>
      <c r="AA11" s="14">
        <v>8</v>
      </c>
      <c r="AB11" s="14">
        <v>2.6</v>
      </c>
      <c r="AC11" s="14">
        <v>16.5</v>
      </c>
      <c r="AD11" s="14"/>
      <c r="AE11" s="14"/>
      <c r="AF11" s="14">
        <v>90.4</v>
      </c>
      <c r="AG11" s="14"/>
      <c r="AH11" s="14"/>
      <c r="AI11" s="14"/>
      <c r="AJ11" s="14"/>
      <c r="AK11" s="14">
        <v>111.3</v>
      </c>
      <c r="AL11" s="14">
        <v>222.6</v>
      </c>
      <c r="AM11" s="14"/>
      <c r="AN11" s="14"/>
      <c r="AO11" s="14"/>
      <c r="AP11" s="14">
        <v>6.5</v>
      </c>
      <c r="AQ11" s="14">
        <v>462.6</v>
      </c>
      <c r="AR11" s="14">
        <v>44</v>
      </c>
      <c r="AS11" s="14">
        <v>148</v>
      </c>
      <c r="AT11" s="14">
        <v>33.5</v>
      </c>
      <c r="AU11" s="14">
        <v>18.399999999999999</v>
      </c>
      <c r="AV11" s="14">
        <v>19.7</v>
      </c>
      <c r="AW11" s="14">
        <v>89.4</v>
      </c>
      <c r="AX11" s="14">
        <v>168.8</v>
      </c>
      <c r="AY11" s="14">
        <v>168.6</v>
      </c>
      <c r="AZ11" s="14">
        <v>177.8</v>
      </c>
      <c r="BA11" s="14">
        <v>109</v>
      </c>
      <c r="BB11" s="14">
        <v>8</v>
      </c>
      <c r="BC11" s="14"/>
      <c r="BD11" s="14">
        <v>46.6</v>
      </c>
      <c r="BE11" s="14">
        <v>0</v>
      </c>
      <c r="BF11" s="14">
        <v>3.8</v>
      </c>
      <c r="BG11" s="14">
        <v>30.4</v>
      </c>
      <c r="BH11" s="14">
        <v>174.8</v>
      </c>
      <c r="BI11" s="14">
        <v>0</v>
      </c>
      <c r="BJ11" s="14"/>
      <c r="BK11" s="14"/>
      <c r="BL11" s="14">
        <v>46.4</v>
      </c>
      <c r="BM11" s="14"/>
      <c r="BN11" s="14"/>
      <c r="BO11" s="14"/>
      <c r="BP11" s="14">
        <v>87.5</v>
      </c>
      <c r="BQ11" s="14"/>
      <c r="BR11" s="14"/>
      <c r="BS11" s="14"/>
      <c r="BT11" s="14"/>
      <c r="BU11" s="14"/>
      <c r="BV11" s="14"/>
      <c r="BW11" s="14"/>
      <c r="BX11" s="14"/>
      <c r="BY11" s="14"/>
      <c r="BZ11" s="14">
        <v>115.3</v>
      </c>
      <c r="CA11" s="14"/>
      <c r="CB11" s="14"/>
      <c r="CC11" s="14">
        <v>178.3</v>
      </c>
      <c r="CD11" s="14">
        <v>126.5</v>
      </c>
      <c r="CE11" s="14">
        <v>63.8</v>
      </c>
      <c r="CF11" s="14">
        <v>74.099999999999994</v>
      </c>
      <c r="CG11" s="14">
        <v>30.3</v>
      </c>
      <c r="CH11" s="14"/>
      <c r="CI11" s="14"/>
      <c r="CJ11" s="14"/>
      <c r="CK11" s="14">
        <v>140.4</v>
      </c>
      <c r="CL11" s="14">
        <v>139.6</v>
      </c>
      <c r="CM11" s="14">
        <v>146.5</v>
      </c>
      <c r="CN11" s="14">
        <v>0</v>
      </c>
      <c r="CO11" s="14"/>
      <c r="CP11" s="14"/>
      <c r="CQ11" s="14"/>
      <c r="CR11" s="14"/>
      <c r="CS11" s="14">
        <v>187.4</v>
      </c>
      <c r="CT11" s="14">
        <v>100.3</v>
      </c>
      <c r="CU11" s="14">
        <v>0</v>
      </c>
      <c r="CV11" s="14">
        <v>0</v>
      </c>
      <c r="CW11" s="14">
        <v>0</v>
      </c>
      <c r="CX11" s="14">
        <v>0</v>
      </c>
      <c r="CY11" s="14">
        <v>0</v>
      </c>
      <c r="CZ11" s="14">
        <v>19.899999999999999</v>
      </c>
      <c r="DA11" s="14">
        <v>0</v>
      </c>
      <c r="DB11" s="14">
        <v>0</v>
      </c>
      <c r="DC11" s="14">
        <v>3.7</v>
      </c>
      <c r="DD11" s="14">
        <v>5.2</v>
      </c>
      <c r="DE11" s="14"/>
      <c r="DF11" s="14">
        <v>20</v>
      </c>
      <c r="DG11" s="14">
        <v>17.899999999999999</v>
      </c>
      <c r="DH11" s="14">
        <v>3.5</v>
      </c>
      <c r="DI11" s="14">
        <v>18.8</v>
      </c>
      <c r="DJ11" s="14">
        <v>0</v>
      </c>
      <c r="DK11" s="14">
        <v>0</v>
      </c>
      <c r="DL11" s="14">
        <v>7.8</v>
      </c>
      <c r="DM11" s="14">
        <v>17.2</v>
      </c>
      <c r="DN11" s="14">
        <v>4.8</v>
      </c>
      <c r="DO11" s="14">
        <v>2.2000000000000002</v>
      </c>
      <c r="DP11" s="14">
        <v>2.4</v>
      </c>
      <c r="DQ11" s="14">
        <v>2.9</v>
      </c>
      <c r="DR11" s="14">
        <v>0</v>
      </c>
      <c r="DS11" s="14">
        <v>2.9</v>
      </c>
      <c r="DT11" s="14">
        <v>12</v>
      </c>
      <c r="DU11" s="14">
        <v>2</v>
      </c>
      <c r="DV11" s="14"/>
      <c r="DW11" s="14">
        <v>11.8</v>
      </c>
      <c r="DX11" s="14">
        <v>12.6</v>
      </c>
      <c r="DY11" s="14">
        <v>19.3</v>
      </c>
      <c r="DZ11" s="14">
        <v>20.3</v>
      </c>
      <c r="EA11" s="14">
        <v>20</v>
      </c>
      <c r="EB11" s="14">
        <v>3</v>
      </c>
      <c r="EC11" s="14">
        <v>7.2</v>
      </c>
      <c r="ED11" s="14">
        <v>0</v>
      </c>
      <c r="EE11" s="14">
        <v>74.400000000000006</v>
      </c>
      <c r="EF11" s="14">
        <v>93.8</v>
      </c>
      <c r="EG11" s="14">
        <v>2.6</v>
      </c>
      <c r="EH11" s="14">
        <v>6.7</v>
      </c>
      <c r="EI11" s="14">
        <v>21</v>
      </c>
      <c r="EJ11" s="14">
        <v>6.7</v>
      </c>
      <c r="EK11" s="14"/>
      <c r="EL11" s="14">
        <v>20.399999999999999</v>
      </c>
      <c r="EM11" s="14">
        <v>20.399999999999999</v>
      </c>
      <c r="EN11" s="14">
        <v>20</v>
      </c>
      <c r="EO11" s="14">
        <v>0</v>
      </c>
      <c r="EP11" s="14">
        <v>0</v>
      </c>
      <c r="EQ11" s="14">
        <v>0</v>
      </c>
      <c r="ER11" s="14">
        <v>0.6</v>
      </c>
      <c r="ES11" s="14">
        <v>18.899999999999999</v>
      </c>
      <c r="ET11" s="14">
        <v>16.899999999999999</v>
      </c>
      <c r="EU11" s="14">
        <v>0</v>
      </c>
      <c r="EV11" s="14">
        <v>0</v>
      </c>
      <c r="EW11" s="14">
        <v>8.4</v>
      </c>
      <c r="EX11" s="14">
        <v>20</v>
      </c>
      <c r="EY11" s="14">
        <v>9.1999999999999993</v>
      </c>
      <c r="EZ11" s="14"/>
      <c r="FA11" s="14"/>
      <c r="FB11" s="14">
        <v>28.1</v>
      </c>
      <c r="FC11" s="14">
        <v>3.4</v>
      </c>
      <c r="FD11" s="14">
        <v>14.3</v>
      </c>
      <c r="FE11" s="14">
        <v>14.1</v>
      </c>
      <c r="FF11" s="14">
        <v>5.7</v>
      </c>
      <c r="FG11" s="14">
        <v>7087.4</v>
      </c>
      <c r="FH11" s="15"/>
      <c r="FI11" s="14">
        <v>23.900089999999999</v>
      </c>
      <c r="FJ11" s="14">
        <v>1.2</v>
      </c>
      <c r="FK11" s="14">
        <v>5.21</v>
      </c>
      <c r="FL11" s="14">
        <v>6.0780000000000003</v>
      </c>
      <c r="FM11" s="14">
        <v>0</v>
      </c>
      <c r="FN11" s="14"/>
      <c r="FO11" s="14">
        <v>18.925380000000001</v>
      </c>
      <c r="FP11" s="14">
        <v>10.8</v>
      </c>
      <c r="FQ11" s="14">
        <v>6.2</v>
      </c>
      <c r="FR11" s="14">
        <v>72.313469999999995</v>
      </c>
    </row>
    <row r="12" spans="1:174" ht="24" customHeight="1" x14ac:dyDescent="0.25">
      <c r="A12" s="16" t="s">
        <v>99</v>
      </c>
      <c r="B12" s="16" t="s">
        <v>742</v>
      </c>
      <c r="C12" s="17">
        <v>1</v>
      </c>
      <c r="D12" s="17">
        <v>1.7</v>
      </c>
      <c r="E12" s="17">
        <v>4.3</v>
      </c>
      <c r="F12" s="17">
        <v>602.20000000000005</v>
      </c>
      <c r="G12" s="17">
        <v>200</v>
      </c>
      <c r="H12" s="17"/>
      <c r="I12" s="17"/>
      <c r="J12" s="17">
        <v>0</v>
      </c>
      <c r="K12" s="17">
        <v>246.3</v>
      </c>
      <c r="L12" s="17"/>
      <c r="M12" s="17"/>
      <c r="N12" s="17">
        <v>131.30000000000001</v>
      </c>
      <c r="O12" s="17">
        <v>131.9</v>
      </c>
      <c r="P12" s="17">
        <v>129.5</v>
      </c>
      <c r="Q12" s="17">
        <v>229.7</v>
      </c>
      <c r="R12" s="17">
        <v>205</v>
      </c>
      <c r="S12" s="17">
        <v>106.7</v>
      </c>
      <c r="T12" s="17">
        <v>549.9</v>
      </c>
      <c r="U12" s="17">
        <v>10.6</v>
      </c>
      <c r="V12" s="17">
        <v>0</v>
      </c>
      <c r="W12" s="17"/>
      <c r="X12" s="17"/>
      <c r="Y12" s="17"/>
      <c r="Z12" s="17">
        <v>170.9</v>
      </c>
      <c r="AA12" s="17">
        <v>7.6</v>
      </c>
      <c r="AB12" s="17">
        <v>2.6</v>
      </c>
      <c r="AC12" s="17">
        <v>12</v>
      </c>
      <c r="AD12" s="17"/>
      <c r="AE12" s="17"/>
      <c r="AF12" s="17">
        <v>89.8</v>
      </c>
      <c r="AG12" s="17"/>
      <c r="AH12" s="17"/>
      <c r="AI12" s="17"/>
      <c r="AJ12" s="17"/>
      <c r="AK12" s="17">
        <v>111.2</v>
      </c>
      <c r="AL12" s="17">
        <v>220.8</v>
      </c>
      <c r="AM12" s="17"/>
      <c r="AN12" s="17"/>
      <c r="AO12" s="17"/>
      <c r="AP12" s="17">
        <v>6.5</v>
      </c>
      <c r="AQ12" s="17">
        <v>461.4</v>
      </c>
      <c r="AR12" s="17">
        <v>43.8</v>
      </c>
      <c r="AS12" s="17">
        <v>130.30000000000001</v>
      </c>
      <c r="AT12" s="17">
        <v>33.799999999999997</v>
      </c>
      <c r="AU12" s="17">
        <v>18.3</v>
      </c>
      <c r="AV12" s="17">
        <v>19.7</v>
      </c>
      <c r="AW12" s="17">
        <v>87.2</v>
      </c>
      <c r="AX12" s="17">
        <v>145.69999999999999</v>
      </c>
      <c r="AY12" s="17">
        <v>146.19999999999999</v>
      </c>
      <c r="AZ12" s="17">
        <v>165.5</v>
      </c>
      <c r="BA12" s="17">
        <v>109.6</v>
      </c>
      <c r="BB12" s="17">
        <v>7.9</v>
      </c>
      <c r="BC12" s="17"/>
      <c r="BD12" s="17">
        <v>46.6</v>
      </c>
      <c r="BE12" s="17">
        <v>0</v>
      </c>
      <c r="BF12" s="17">
        <v>3.8</v>
      </c>
      <c r="BG12" s="17">
        <v>30.4</v>
      </c>
      <c r="BH12" s="17">
        <v>175.2</v>
      </c>
      <c r="BI12" s="17">
        <v>0</v>
      </c>
      <c r="BJ12" s="17"/>
      <c r="BK12" s="17"/>
      <c r="BL12" s="17">
        <v>46.9</v>
      </c>
      <c r="BM12" s="17"/>
      <c r="BN12" s="17"/>
      <c r="BO12" s="17"/>
      <c r="BP12" s="17">
        <v>87.3</v>
      </c>
      <c r="BQ12" s="17"/>
      <c r="BR12" s="17"/>
      <c r="BS12" s="17"/>
      <c r="BT12" s="17"/>
      <c r="BU12" s="17"/>
      <c r="BV12" s="17"/>
      <c r="BW12" s="17"/>
      <c r="BX12" s="17"/>
      <c r="BY12" s="17"/>
      <c r="BZ12" s="17">
        <v>114.9</v>
      </c>
      <c r="CA12" s="17"/>
      <c r="CB12" s="17"/>
      <c r="CC12" s="17">
        <v>143.30000000000001</v>
      </c>
      <c r="CD12" s="17">
        <v>126.4</v>
      </c>
      <c r="CE12" s="17">
        <v>63.6</v>
      </c>
      <c r="CF12" s="17">
        <v>72.099999999999994</v>
      </c>
      <c r="CG12" s="17">
        <v>30.1</v>
      </c>
      <c r="CH12" s="17"/>
      <c r="CI12" s="17"/>
      <c r="CJ12" s="17"/>
      <c r="CK12" s="17">
        <v>140.80000000000001</v>
      </c>
      <c r="CL12" s="17">
        <v>140.1</v>
      </c>
      <c r="CM12" s="17">
        <v>146.9</v>
      </c>
      <c r="CN12" s="17">
        <v>0</v>
      </c>
      <c r="CO12" s="17"/>
      <c r="CP12" s="17"/>
      <c r="CQ12" s="17"/>
      <c r="CR12" s="17"/>
      <c r="CS12" s="17">
        <v>180</v>
      </c>
      <c r="CT12" s="17">
        <v>99</v>
      </c>
      <c r="CU12" s="17">
        <v>0</v>
      </c>
      <c r="CV12" s="17">
        <v>0</v>
      </c>
      <c r="CW12" s="17">
        <v>0</v>
      </c>
      <c r="CX12" s="17">
        <v>0</v>
      </c>
      <c r="CY12" s="17">
        <v>0</v>
      </c>
      <c r="CZ12" s="17">
        <v>19.899999999999999</v>
      </c>
      <c r="DA12" s="17">
        <v>0</v>
      </c>
      <c r="DB12" s="17">
        <v>0</v>
      </c>
      <c r="DC12" s="17">
        <v>3.6</v>
      </c>
      <c r="DD12" s="17">
        <v>5.2</v>
      </c>
      <c r="DE12" s="17"/>
      <c r="DF12" s="17">
        <v>20</v>
      </c>
      <c r="DG12" s="17">
        <v>18</v>
      </c>
      <c r="DH12" s="17">
        <v>3.6</v>
      </c>
      <c r="DI12" s="17">
        <v>18.8</v>
      </c>
      <c r="DJ12" s="17">
        <v>0</v>
      </c>
      <c r="DK12" s="17">
        <v>0</v>
      </c>
      <c r="DL12" s="17">
        <v>9.6999999999999993</v>
      </c>
      <c r="DM12" s="17">
        <v>26.8</v>
      </c>
      <c r="DN12" s="17">
        <v>4.8</v>
      </c>
      <c r="DO12" s="17">
        <v>2.2000000000000002</v>
      </c>
      <c r="DP12" s="17">
        <v>2.4</v>
      </c>
      <c r="DQ12" s="17">
        <v>2.9</v>
      </c>
      <c r="DR12" s="17">
        <v>0</v>
      </c>
      <c r="DS12" s="17">
        <v>3.3</v>
      </c>
      <c r="DT12" s="17">
        <v>9.1999999999999993</v>
      </c>
      <c r="DU12" s="17">
        <v>2</v>
      </c>
      <c r="DV12" s="17"/>
      <c r="DW12" s="17">
        <v>11.8</v>
      </c>
      <c r="DX12" s="17">
        <v>12.6</v>
      </c>
      <c r="DY12" s="17">
        <v>19.100000000000001</v>
      </c>
      <c r="DZ12" s="17">
        <v>20.3</v>
      </c>
      <c r="EA12" s="17">
        <v>19.8</v>
      </c>
      <c r="EB12" s="17">
        <v>2.7</v>
      </c>
      <c r="EC12" s="17">
        <v>3.3</v>
      </c>
      <c r="ED12" s="17">
        <v>0</v>
      </c>
      <c r="EE12" s="17">
        <v>74.900000000000006</v>
      </c>
      <c r="EF12" s="17">
        <v>97.7</v>
      </c>
      <c r="EG12" s="17">
        <v>2.5</v>
      </c>
      <c r="EH12" s="17">
        <v>2.4</v>
      </c>
      <c r="EI12" s="17">
        <v>21</v>
      </c>
      <c r="EJ12" s="17">
        <v>6.7</v>
      </c>
      <c r="EK12" s="17"/>
      <c r="EL12" s="17">
        <v>20.399999999999999</v>
      </c>
      <c r="EM12" s="17">
        <v>20.399999999999999</v>
      </c>
      <c r="EN12" s="17">
        <v>20</v>
      </c>
      <c r="EO12" s="17">
        <v>0</v>
      </c>
      <c r="EP12" s="17">
        <v>0</v>
      </c>
      <c r="EQ12" s="17">
        <v>0</v>
      </c>
      <c r="ER12" s="17">
        <v>0.6</v>
      </c>
      <c r="ES12" s="17">
        <v>25.7</v>
      </c>
      <c r="ET12" s="17">
        <v>21.4</v>
      </c>
      <c r="EU12" s="17">
        <v>0</v>
      </c>
      <c r="EV12" s="17">
        <v>0</v>
      </c>
      <c r="EW12" s="17">
        <v>8.4</v>
      </c>
      <c r="EX12" s="17">
        <v>19.8</v>
      </c>
      <c r="EY12" s="17">
        <v>9.6999999999999993</v>
      </c>
      <c r="EZ12" s="17"/>
      <c r="FA12" s="17"/>
      <c r="FB12" s="17">
        <v>28.3</v>
      </c>
      <c r="FC12" s="17">
        <v>3.4</v>
      </c>
      <c r="FD12" s="17">
        <v>13.5</v>
      </c>
      <c r="FE12" s="17">
        <v>12.1</v>
      </c>
      <c r="FF12" s="17">
        <v>7.1</v>
      </c>
      <c r="FG12" s="17">
        <v>6846.3</v>
      </c>
      <c r="FH12" s="15"/>
      <c r="FI12" s="17">
        <v>23.942070000000001</v>
      </c>
      <c r="FJ12" s="17">
        <v>1.2</v>
      </c>
      <c r="FK12" s="17">
        <v>5.2229999999999999</v>
      </c>
      <c r="FL12" s="17">
        <v>6.0780000000000003</v>
      </c>
      <c r="FM12" s="17">
        <v>12.9</v>
      </c>
      <c r="FN12" s="17"/>
      <c r="FO12" s="17">
        <v>18.924250000000001</v>
      </c>
      <c r="FP12" s="17">
        <v>10.8</v>
      </c>
      <c r="FQ12" s="17">
        <v>6.2</v>
      </c>
      <c r="FR12" s="17">
        <v>85.267319999999998</v>
      </c>
    </row>
    <row r="13" spans="1:174" ht="24" customHeight="1" x14ac:dyDescent="0.25">
      <c r="A13" s="16" t="s">
        <v>99</v>
      </c>
      <c r="B13" s="16" t="s">
        <v>743</v>
      </c>
      <c r="C13" s="17">
        <v>1</v>
      </c>
      <c r="D13" s="17">
        <v>1.7</v>
      </c>
      <c r="E13" s="17">
        <v>4.3</v>
      </c>
      <c r="F13" s="17">
        <v>602.9</v>
      </c>
      <c r="G13" s="17">
        <v>201.2</v>
      </c>
      <c r="H13" s="17"/>
      <c r="I13" s="17"/>
      <c r="J13" s="17">
        <v>0</v>
      </c>
      <c r="K13" s="17">
        <v>247.8</v>
      </c>
      <c r="L13" s="17"/>
      <c r="M13" s="17"/>
      <c r="N13" s="17">
        <v>107.7</v>
      </c>
      <c r="O13" s="17">
        <v>107.7</v>
      </c>
      <c r="P13" s="17">
        <v>107.7</v>
      </c>
      <c r="Q13" s="17">
        <v>212.2</v>
      </c>
      <c r="R13" s="17">
        <v>203.7</v>
      </c>
      <c r="S13" s="17">
        <v>107.5</v>
      </c>
      <c r="T13" s="17">
        <v>557.20000000000005</v>
      </c>
      <c r="U13" s="17">
        <v>10.5</v>
      </c>
      <c r="V13" s="17">
        <v>0</v>
      </c>
      <c r="W13" s="17"/>
      <c r="X13" s="17"/>
      <c r="Y13" s="17"/>
      <c r="Z13" s="17">
        <v>168.7</v>
      </c>
      <c r="AA13" s="17">
        <v>7.6</v>
      </c>
      <c r="AB13" s="17">
        <v>2.6</v>
      </c>
      <c r="AC13" s="17">
        <v>12</v>
      </c>
      <c r="AD13" s="17"/>
      <c r="AE13" s="17"/>
      <c r="AF13" s="17">
        <v>90</v>
      </c>
      <c r="AG13" s="17"/>
      <c r="AH13" s="17"/>
      <c r="AI13" s="17"/>
      <c r="AJ13" s="17"/>
      <c r="AK13" s="17">
        <v>111</v>
      </c>
      <c r="AL13" s="17">
        <v>221.2</v>
      </c>
      <c r="AM13" s="17"/>
      <c r="AN13" s="17"/>
      <c r="AO13" s="17"/>
      <c r="AP13" s="17">
        <v>6.5</v>
      </c>
      <c r="AQ13" s="17">
        <v>456.9</v>
      </c>
      <c r="AR13" s="17">
        <v>41.2</v>
      </c>
      <c r="AS13" s="17">
        <v>144.69999999999999</v>
      </c>
      <c r="AT13" s="17">
        <v>34.299999999999997</v>
      </c>
      <c r="AU13" s="17">
        <v>18.3</v>
      </c>
      <c r="AV13" s="17">
        <v>19.7</v>
      </c>
      <c r="AW13" s="17">
        <v>87.2</v>
      </c>
      <c r="AX13" s="17">
        <v>169.9</v>
      </c>
      <c r="AY13" s="17">
        <v>170.4</v>
      </c>
      <c r="AZ13" s="17">
        <v>178.8</v>
      </c>
      <c r="BA13" s="17">
        <v>108.1</v>
      </c>
      <c r="BB13" s="17">
        <v>8</v>
      </c>
      <c r="BC13" s="17"/>
      <c r="BD13" s="17">
        <v>45.9</v>
      </c>
      <c r="BE13" s="17">
        <v>0</v>
      </c>
      <c r="BF13" s="17">
        <v>3.8</v>
      </c>
      <c r="BG13" s="17">
        <v>30.5</v>
      </c>
      <c r="BH13" s="17">
        <v>129.69999999999999</v>
      </c>
      <c r="BI13" s="17">
        <v>0</v>
      </c>
      <c r="BJ13" s="17"/>
      <c r="BK13" s="17"/>
      <c r="BL13" s="17">
        <v>0</v>
      </c>
      <c r="BM13" s="17"/>
      <c r="BN13" s="17"/>
      <c r="BO13" s="17"/>
      <c r="BP13" s="17">
        <v>87.3</v>
      </c>
      <c r="BQ13" s="17"/>
      <c r="BR13" s="17"/>
      <c r="BS13" s="17"/>
      <c r="BT13" s="17"/>
      <c r="BU13" s="17"/>
      <c r="BV13" s="17"/>
      <c r="BW13" s="17"/>
      <c r="BX13" s="17"/>
      <c r="BY13" s="17"/>
      <c r="BZ13" s="17">
        <v>114</v>
      </c>
      <c r="CA13" s="17"/>
      <c r="CB13" s="17"/>
      <c r="CC13" s="17">
        <v>186.2</v>
      </c>
      <c r="CD13" s="17">
        <v>120.1</v>
      </c>
      <c r="CE13" s="17">
        <v>63.3</v>
      </c>
      <c r="CF13" s="17">
        <v>72.099999999999994</v>
      </c>
      <c r="CG13" s="17">
        <v>30.1</v>
      </c>
      <c r="CH13" s="17"/>
      <c r="CI13" s="17"/>
      <c r="CJ13" s="17"/>
      <c r="CK13" s="17">
        <v>141.80000000000001</v>
      </c>
      <c r="CL13" s="17">
        <v>141.19999999999999</v>
      </c>
      <c r="CM13" s="17">
        <v>146.9</v>
      </c>
      <c r="CN13" s="17">
        <v>0</v>
      </c>
      <c r="CO13" s="17"/>
      <c r="CP13" s="17"/>
      <c r="CQ13" s="17"/>
      <c r="CR13" s="17"/>
      <c r="CS13" s="17">
        <v>137.1</v>
      </c>
      <c r="CT13" s="17">
        <v>80.3</v>
      </c>
      <c r="CU13" s="17">
        <v>0</v>
      </c>
      <c r="CV13" s="17">
        <v>0</v>
      </c>
      <c r="CW13" s="17">
        <v>0</v>
      </c>
      <c r="CX13" s="17">
        <v>0</v>
      </c>
      <c r="CY13" s="17">
        <v>0</v>
      </c>
      <c r="CZ13" s="17">
        <v>19.899999999999999</v>
      </c>
      <c r="DA13" s="17">
        <v>0</v>
      </c>
      <c r="DB13" s="17">
        <v>0</v>
      </c>
      <c r="DC13" s="17">
        <v>3.6</v>
      </c>
      <c r="DD13" s="17">
        <v>5.2</v>
      </c>
      <c r="DE13" s="17"/>
      <c r="DF13" s="17">
        <v>20</v>
      </c>
      <c r="DG13" s="17">
        <v>18.2</v>
      </c>
      <c r="DH13" s="17">
        <v>3.6</v>
      </c>
      <c r="DI13" s="17">
        <v>18.8</v>
      </c>
      <c r="DJ13" s="17">
        <v>0</v>
      </c>
      <c r="DK13" s="17">
        <v>0</v>
      </c>
      <c r="DL13" s="17">
        <v>7</v>
      </c>
      <c r="DM13" s="17">
        <v>16.399999999999999</v>
      </c>
      <c r="DN13" s="17">
        <v>4.8</v>
      </c>
      <c r="DO13" s="17">
        <v>2.2000000000000002</v>
      </c>
      <c r="DP13" s="17">
        <v>2.4</v>
      </c>
      <c r="DQ13" s="17">
        <v>2.9</v>
      </c>
      <c r="DR13" s="17">
        <v>0</v>
      </c>
      <c r="DS13" s="17">
        <v>3.5</v>
      </c>
      <c r="DT13" s="17">
        <v>9</v>
      </c>
      <c r="DU13" s="17">
        <v>2</v>
      </c>
      <c r="DV13" s="17"/>
      <c r="DW13" s="17">
        <v>11.8</v>
      </c>
      <c r="DX13" s="17">
        <v>12.6</v>
      </c>
      <c r="DY13" s="17">
        <v>19.2</v>
      </c>
      <c r="DZ13" s="17">
        <v>20.3</v>
      </c>
      <c r="EA13" s="17">
        <v>20</v>
      </c>
      <c r="EB13" s="17">
        <v>3.4</v>
      </c>
      <c r="EC13" s="17">
        <v>1.4</v>
      </c>
      <c r="ED13" s="17">
        <v>0</v>
      </c>
      <c r="EE13" s="17">
        <v>69.5</v>
      </c>
      <c r="EF13" s="17">
        <v>95.3</v>
      </c>
      <c r="EG13" s="17">
        <v>3.5</v>
      </c>
      <c r="EH13" s="17">
        <v>4.5999999999999996</v>
      </c>
      <c r="EI13" s="17">
        <v>21</v>
      </c>
      <c r="EJ13" s="17">
        <v>6.7</v>
      </c>
      <c r="EK13" s="17"/>
      <c r="EL13" s="17">
        <v>20.399999999999999</v>
      </c>
      <c r="EM13" s="17">
        <v>20.399999999999999</v>
      </c>
      <c r="EN13" s="17">
        <v>20</v>
      </c>
      <c r="EO13" s="17">
        <v>0</v>
      </c>
      <c r="EP13" s="17">
        <v>0</v>
      </c>
      <c r="EQ13" s="17">
        <v>0</v>
      </c>
      <c r="ER13" s="17">
        <v>0.6</v>
      </c>
      <c r="ES13" s="17">
        <v>27.3</v>
      </c>
      <c r="ET13" s="17">
        <v>24.9</v>
      </c>
      <c r="EU13" s="17">
        <v>0</v>
      </c>
      <c r="EV13" s="17">
        <v>0</v>
      </c>
      <c r="EW13" s="17">
        <v>8.4</v>
      </c>
      <c r="EX13" s="17">
        <v>20</v>
      </c>
      <c r="EY13" s="17">
        <v>9.4</v>
      </c>
      <c r="EZ13" s="17"/>
      <c r="FA13" s="17"/>
      <c r="FB13" s="17">
        <v>28.5</v>
      </c>
      <c r="FC13" s="17">
        <v>3.3</v>
      </c>
      <c r="FD13" s="17">
        <v>13.7</v>
      </c>
      <c r="FE13" s="17">
        <v>14</v>
      </c>
      <c r="FF13" s="17">
        <v>7.7</v>
      </c>
      <c r="FG13" s="17">
        <v>6707.9</v>
      </c>
      <c r="FH13" s="15"/>
      <c r="FI13" s="17">
        <v>24.00854</v>
      </c>
      <c r="FJ13" s="17">
        <v>1.2</v>
      </c>
      <c r="FK13" s="17">
        <v>6.1360000000000001</v>
      </c>
      <c r="FL13" s="17">
        <v>6.0759999999999996</v>
      </c>
      <c r="FM13" s="17">
        <v>13.2</v>
      </c>
      <c r="FN13" s="17"/>
      <c r="FO13" s="17">
        <v>18.92098</v>
      </c>
      <c r="FP13" s="17">
        <v>11</v>
      </c>
      <c r="FQ13" s="17">
        <v>6.1</v>
      </c>
      <c r="FR13" s="17">
        <v>86.64152</v>
      </c>
    </row>
    <row r="14" spans="1:174" ht="24" customHeight="1" x14ac:dyDescent="0.25">
      <c r="A14" s="16" t="s">
        <v>99</v>
      </c>
      <c r="B14" s="16" t="s">
        <v>744</v>
      </c>
      <c r="C14" s="17">
        <v>1</v>
      </c>
      <c r="D14" s="17">
        <v>1.7</v>
      </c>
      <c r="E14" s="17">
        <v>4.3</v>
      </c>
      <c r="F14" s="17">
        <v>603.4</v>
      </c>
      <c r="G14" s="17">
        <v>202.6</v>
      </c>
      <c r="H14" s="17"/>
      <c r="I14" s="17"/>
      <c r="J14" s="17">
        <v>0</v>
      </c>
      <c r="K14" s="17">
        <v>246.6</v>
      </c>
      <c r="L14" s="17"/>
      <c r="M14" s="17"/>
      <c r="N14" s="17">
        <v>108</v>
      </c>
      <c r="O14" s="17">
        <v>108.1</v>
      </c>
      <c r="P14" s="17">
        <v>108.6</v>
      </c>
      <c r="Q14" s="17">
        <v>210.3</v>
      </c>
      <c r="R14" s="17">
        <v>202</v>
      </c>
      <c r="S14" s="17">
        <v>107.2</v>
      </c>
      <c r="T14" s="17">
        <v>555.6</v>
      </c>
      <c r="U14" s="17">
        <v>10.6</v>
      </c>
      <c r="V14" s="17">
        <v>0</v>
      </c>
      <c r="W14" s="17"/>
      <c r="X14" s="17"/>
      <c r="Y14" s="17"/>
      <c r="Z14" s="17">
        <v>165.9</v>
      </c>
      <c r="AA14" s="17">
        <v>7.3</v>
      </c>
      <c r="AB14" s="17">
        <v>2.6</v>
      </c>
      <c r="AC14" s="17">
        <v>12</v>
      </c>
      <c r="AD14" s="17"/>
      <c r="AE14" s="17"/>
      <c r="AF14" s="17">
        <v>90.4</v>
      </c>
      <c r="AG14" s="17"/>
      <c r="AH14" s="17"/>
      <c r="AI14" s="17"/>
      <c r="AJ14" s="17"/>
      <c r="AK14" s="17">
        <v>110.4</v>
      </c>
      <c r="AL14" s="17">
        <v>222.3</v>
      </c>
      <c r="AM14" s="17"/>
      <c r="AN14" s="17"/>
      <c r="AO14" s="17"/>
      <c r="AP14" s="17">
        <v>6.5</v>
      </c>
      <c r="AQ14" s="17">
        <v>455.3</v>
      </c>
      <c r="AR14" s="17">
        <v>42.7</v>
      </c>
      <c r="AS14" s="17">
        <v>141.9</v>
      </c>
      <c r="AT14" s="17">
        <v>34.5</v>
      </c>
      <c r="AU14" s="17">
        <v>18.399999999999999</v>
      </c>
      <c r="AV14" s="17">
        <v>19.7</v>
      </c>
      <c r="AW14" s="17">
        <v>87.4</v>
      </c>
      <c r="AX14" s="17">
        <v>159.1</v>
      </c>
      <c r="AY14" s="17">
        <v>159.5</v>
      </c>
      <c r="AZ14" s="17">
        <v>176.2</v>
      </c>
      <c r="BA14" s="17">
        <v>106.5</v>
      </c>
      <c r="BB14" s="17">
        <v>8</v>
      </c>
      <c r="BC14" s="17"/>
      <c r="BD14" s="17">
        <v>45</v>
      </c>
      <c r="BE14" s="17">
        <v>0</v>
      </c>
      <c r="BF14" s="17">
        <v>3.8</v>
      </c>
      <c r="BG14" s="17">
        <v>30</v>
      </c>
      <c r="BH14" s="17">
        <v>108.5</v>
      </c>
      <c r="BI14" s="17">
        <v>0</v>
      </c>
      <c r="BJ14" s="17"/>
      <c r="BK14" s="17"/>
      <c r="BL14" s="17">
        <v>0</v>
      </c>
      <c r="BM14" s="17"/>
      <c r="BN14" s="17"/>
      <c r="BO14" s="17"/>
      <c r="BP14" s="17">
        <v>86.9</v>
      </c>
      <c r="BQ14" s="17"/>
      <c r="BR14" s="17"/>
      <c r="BS14" s="17"/>
      <c r="BT14" s="17"/>
      <c r="BU14" s="17"/>
      <c r="BV14" s="17"/>
      <c r="BW14" s="17"/>
      <c r="BX14" s="17"/>
      <c r="BY14" s="17"/>
      <c r="BZ14" s="17">
        <v>113.3</v>
      </c>
      <c r="CA14" s="17"/>
      <c r="CB14" s="17"/>
      <c r="CC14" s="17">
        <v>191.7</v>
      </c>
      <c r="CD14" s="17">
        <v>113.4</v>
      </c>
      <c r="CE14" s="17">
        <v>62.8</v>
      </c>
      <c r="CF14" s="17">
        <v>72</v>
      </c>
      <c r="CG14" s="17">
        <v>29.8</v>
      </c>
      <c r="CH14" s="17"/>
      <c r="CI14" s="17"/>
      <c r="CJ14" s="17"/>
      <c r="CK14" s="17">
        <v>142.80000000000001</v>
      </c>
      <c r="CL14" s="17">
        <v>142.30000000000001</v>
      </c>
      <c r="CM14" s="17">
        <v>147.30000000000001</v>
      </c>
      <c r="CN14" s="17">
        <v>0</v>
      </c>
      <c r="CO14" s="17"/>
      <c r="CP14" s="17"/>
      <c r="CQ14" s="17"/>
      <c r="CR14" s="17"/>
      <c r="CS14" s="17">
        <v>137.1</v>
      </c>
      <c r="CT14" s="17">
        <v>80.099999999999994</v>
      </c>
      <c r="CU14" s="17">
        <v>0</v>
      </c>
      <c r="CV14" s="17">
        <v>0</v>
      </c>
      <c r="CW14" s="17">
        <v>0</v>
      </c>
      <c r="CX14" s="17">
        <v>0.2</v>
      </c>
      <c r="CY14" s="17">
        <v>0</v>
      </c>
      <c r="CZ14" s="17">
        <v>19.899999999999999</v>
      </c>
      <c r="DA14" s="17">
        <v>0</v>
      </c>
      <c r="DB14" s="17">
        <v>0</v>
      </c>
      <c r="DC14" s="17">
        <v>3.6</v>
      </c>
      <c r="DD14" s="17">
        <v>5.2</v>
      </c>
      <c r="DE14" s="17"/>
      <c r="DF14" s="17">
        <v>19.3</v>
      </c>
      <c r="DG14" s="17">
        <v>18.100000000000001</v>
      </c>
      <c r="DH14" s="17">
        <v>3.6</v>
      </c>
      <c r="DI14" s="17">
        <v>18.7</v>
      </c>
      <c r="DJ14" s="17">
        <v>0</v>
      </c>
      <c r="DK14" s="17">
        <v>0</v>
      </c>
      <c r="DL14" s="17">
        <v>10.199999999999999</v>
      </c>
      <c r="DM14" s="17">
        <v>24.6</v>
      </c>
      <c r="DN14" s="17">
        <v>4.8</v>
      </c>
      <c r="DO14" s="17">
        <v>2.2000000000000002</v>
      </c>
      <c r="DP14" s="17">
        <v>2.4</v>
      </c>
      <c r="DQ14" s="17">
        <v>2.9</v>
      </c>
      <c r="DR14" s="17">
        <v>0</v>
      </c>
      <c r="DS14" s="17">
        <v>3.4</v>
      </c>
      <c r="DT14" s="17">
        <v>9</v>
      </c>
      <c r="DU14" s="17">
        <v>2</v>
      </c>
      <c r="DV14" s="17"/>
      <c r="DW14" s="17">
        <v>11.8</v>
      </c>
      <c r="DX14" s="17">
        <v>12.6</v>
      </c>
      <c r="DY14" s="17">
        <v>19.3</v>
      </c>
      <c r="DZ14" s="17">
        <v>20.3</v>
      </c>
      <c r="EA14" s="17">
        <v>20</v>
      </c>
      <c r="EB14" s="17">
        <v>3.5</v>
      </c>
      <c r="EC14" s="17">
        <v>0.9</v>
      </c>
      <c r="ED14" s="17">
        <v>0</v>
      </c>
      <c r="EE14" s="17">
        <v>71.2</v>
      </c>
      <c r="EF14" s="17">
        <v>97.8</v>
      </c>
      <c r="EG14" s="17">
        <v>3.8</v>
      </c>
      <c r="EH14" s="17">
        <v>2.6</v>
      </c>
      <c r="EI14" s="17">
        <v>21</v>
      </c>
      <c r="EJ14" s="17">
        <v>6.8</v>
      </c>
      <c r="EK14" s="17"/>
      <c r="EL14" s="17">
        <v>20.399999999999999</v>
      </c>
      <c r="EM14" s="17">
        <v>20.399999999999999</v>
      </c>
      <c r="EN14" s="17">
        <v>20</v>
      </c>
      <c r="EO14" s="17">
        <v>0</v>
      </c>
      <c r="EP14" s="17">
        <v>0</v>
      </c>
      <c r="EQ14" s="17">
        <v>0</v>
      </c>
      <c r="ER14" s="17">
        <v>0.6</v>
      </c>
      <c r="ES14" s="17">
        <v>24</v>
      </c>
      <c r="ET14" s="17">
        <v>19.399999999999999</v>
      </c>
      <c r="EU14" s="17">
        <v>0</v>
      </c>
      <c r="EV14" s="17">
        <v>0</v>
      </c>
      <c r="EW14" s="17">
        <v>8.4</v>
      </c>
      <c r="EX14" s="17">
        <v>20</v>
      </c>
      <c r="EY14" s="17">
        <v>9.6999999999999993</v>
      </c>
      <c r="EZ14" s="17"/>
      <c r="FA14" s="17"/>
      <c r="FB14" s="17">
        <v>28.6</v>
      </c>
      <c r="FC14" s="17">
        <v>3.3</v>
      </c>
      <c r="FD14" s="17">
        <v>14.2</v>
      </c>
      <c r="FE14" s="17">
        <v>14.1</v>
      </c>
      <c r="FF14" s="17">
        <v>7.6</v>
      </c>
      <c r="FG14" s="17">
        <v>6655.8</v>
      </c>
      <c r="FH14" s="15"/>
      <c r="FI14" s="17">
        <v>24.011959999999998</v>
      </c>
      <c r="FJ14" s="17">
        <v>1.2</v>
      </c>
      <c r="FK14" s="17">
        <v>6.61</v>
      </c>
      <c r="FL14" s="17">
        <v>6.0789999999999997</v>
      </c>
      <c r="FM14" s="17">
        <v>13.2</v>
      </c>
      <c r="FN14" s="17"/>
      <c r="FO14" s="17">
        <v>18.920539999999999</v>
      </c>
      <c r="FP14" s="17">
        <v>11</v>
      </c>
      <c r="FQ14" s="17">
        <v>6.1</v>
      </c>
      <c r="FR14" s="17">
        <v>87.121499999999997</v>
      </c>
    </row>
    <row r="15" spans="1:174" ht="24" customHeight="1" x14ac:dyDescent="0.25">
      <c r="A15" s="16" t="s">
        <v>99</v>
      </c>
      <c r="B15" s="16" t="s">
        <v>745</v>
      </c>
      <c r="C15" s="17">
        <v>1</v>
      </c>
      <c r="D15" s="17">
        <v>1.7</v>
      </c>
      <c r="E15" s="17">
        <v>4.3</v>
      </c>
      <c r="F15" s="17">
        <v>606.1</v>
      </c>
      <c r="G15" s="17">
        <v>203.1</v>
      </c>
      <c r="H15" s="17"/>
      <c r="I15" s="17"/>
      <c r="J15" s="17">
        <v>0</v>
      </c>
      <c r="K15" s="17">
        <v>248.5</v>
      </c>
      <c r="L15" s="17"/>
      <c r="M15" s="17"/>
      <c r="N15" s="17">
        <v>109</v>
      </c>
      <c r="O15" s="17">
        <v>109</v>
      </c>
      <c r="P15" s="17">
        <v>109</v>
      </c>
      <c r="Q15" s="17">
        <v>208.7</v>
      </c>
      <c r="R15" s="17">
        <v>202.8</v>
      </c>
      <c r="S15" s="17">
        <v>107.1</v>
      </c>
      <c r="T15" s="17">
        <v>560.6</v>
      </c>
      <c r="U15" s="17">
        <v>10.5</v>
      </c>
      <c r="V15" s="17">
        <v>0</v>
      </c>
      <c r="W15" s="17"/>
      <c r="X15" s="17"/>
      <c r="Y15" s="17"/>
      <c r="Z15" s="17">
        <v>163.5</v>
      </c>
      <c r="AA15" s="17">
        <v>7.9</v>
      </c>
      <c r="AB15" s="17">
        <v>2.6</v>
      </c>
      <c r="AC15" s="17">
        <v>12.2</v>
      </c>
      <c r="AD15" s="17"/>
      <c r="AE15" s="17"/>
      <c r="AF15" s="17">
        <v>90.6</v>
      </c>
      <c r="AG15" s="17"/>
      <c r="AH15" s="17"/>
      <c r="AI15" s="17"/>
      <c r="AJ15" s="17"/>
      <c r="AK15" s="17">
        <v>111.3</v>
      </c>
      <c r="AL15" s="17">
        <v>221.9</v>
      </c>
      <c r="AM15" s="17"/>
      <c r="AN15" s="17"/>
      <c r="AO15" s="17"/>
      <c r="AP15" s="17">
        <v>6.5</v>
      </c>
      <c r="AQ15" s="17">
        <v>460.3</v>
      </c>
      <c r="AR15" s="17">
        <v>45.2</v>
      </c>
      <c r="AS15" s="17">
        <v>143.9</v>
      </c>
      <c r="AT15" s="17">
        <v>35.5</v>
      </c>
      <c r="AU15" s="17">
        <v>17.899999999999999</v>
      </c>
      <c r="AV15" s="17">
        <v>19.7</v>
      </c>
      <c r="AW15" s="17">
        <v>91.3</v>
      </c>
      <c r="AX15" s="17">
        <v>133.80000000000001</v>
      </c>
      <c r="AY15" s="17">
        <v>133.9</v>
      </c>
      <c r="AZ15" s="17">
        <v>158.4</v>
      </c>
      <c r="BA15" s="17">
        <v>108.7</v>
      </c>
      <c r="BB15" s="17">
        <v>8</v>
      </c>
      <c r="BC15" s="17"/>
      <c r="BD15" s="17">
        <v>46.1</v>
      </c>
      <c r="BE15" s="17">
        <v>0</v>
      </c>
      <c r="BF15" s="17">
        <v>3.8</v>
      </c>
      <c r="BG15" s="17">
        <v>30.5</v>
      </c>
      <c r="BH15" s="17">
        <v>100.3</v>
      </c>
      <c r="BI15" s="17">
        <v>0</v>
      </c>
      <c r="BJ15" s="17"/>
      <c r="BK15" s="17"/>
      <c r="BL15" s="17">
        <v>0</v>
      </c>
      <c r="BM15" s="17"/>
      <c r="BN15" s="17"/>
      <c r="BO15" s="17"/>
      <c r="BP15" s="17">
        <v>87.3</v>
      </c>
      <c r="BQ15" s="17"/>
      <c r="BR15" s="17"/>
      <c r="BS15" s="17"/>
      <c r="BT15" s="17"/>
      <c r="BU15" s="17"/>
      <c r="BV15" s="17"/>
      <c r="BW15" s="17"/>
      <c r="BX15" s="17"/>
      <c r="BY15" s="17"/>
      <c r="BZ15" s="17">
        <v>115</v>
      </c>
      <c r="CA15" s="17"/>
      <c r="CB15" s="17"/>
      <c r="CC15" s="17">
        <v>73.099999999999994</v>
      </c>
      <c r="CD15" s="17">
        <v>110.7</v>
      </c>
      <c r="CE15" s="17">
        <v>63.6</v>
      </c>
      <c r="CF15" s="17">
        <v>78.3</v>
      </c>
      <c r="CG15" s="17">
        <v>30.1</v>
      </c>
      <c r="CH15" s="17"/>
      <c r="CI15" s="17"/>
      <c r="CJ15" s="17"/>
      <c r="CK15" s="17">
        <v>142.80000000000001</v>
      </c>
      <c r="CL15" s="17">
        <v>141.69999999999999</v>
      </c>
      <c r="CM15" s="17">
        <v>147.19999999999999</v>
      </c>
      <c r="CN15" s="17">
        <v>0</v>
      </c>
      <c r="CO15" s="17"/>
      <c r="CP15" s="17"/>
      <c r="CQ15" s="17"/>
      <c r="CR15" s="17"/>
      <c r="CS15" s="17">
        <v>137.1</v>
      </c>
      <c r="CT15" s="17">
        <v>80.2</v>
      </c>
      <c r="CU15" s="17">
        <v>0</v>
      </c>
      <c r="CV15" s="17">
        <v>6.5</v>
      </c>
      <c r="CW15" s="17">
        <v>0</v>
      </c>
      <c r="CX15" s="17">
        <v>0.2</v>
      </c>
      <c r="CY15" s="17">
        <v>0</v>
      </c>
      <c r="CZ15" s="17">
        <v>19.899999999999999</v>
      </c>
      <c r="DA15" s="17">
        <v>0</v>
      </c>
      <c r="DB15" s="17">
        <v>0</v>
      </c>
      <c r="DC15" s="17">
        <v>3.6</v>
      </c>
      <c r="DD15" s="17">
        <v>5.2</v>
      </c>
      <c r="DE15" s="17"/>
      <c r="DF15" s="17">
        <v>20</v>
      </c>
      <c r="DG15" s="17">
        <v>18</v>
      </c>
      <c r="DH15" s="17">
        <v>3.6</v>
      </c>
      <c r="DI15" s="17">
        <v>18.7</v>
      </c>
      <c r="DJ15" s="17">
        <v>0</v>
      </c>
      <c r="DK15" s="17">
        <v>0</v>
      </c>
      <c r="DL15" s="17">
        <v>8</v>
      </c>
      <c r="DM15" s="17">
        <v>20.100000000000001</v>
      </c>
      <c r="DN15" s="17">
        <v>4.8</v>
      </c>
      <c r="DO15" s="17">
        <v>2.2000000000000002</v>
      </c>
      <c r="DP15" s="17">
        <v>2.4</v>
      </c>
      <c r="DQ15" s="17">
        <v>2.9</v>
      </c>
      <c r="DR15" s="17">
        <v>0</v>
      </c>
      <c r="DS15" s="17">
        <v>3.3</v>
      </c>
      <c r="DT15" s="17">
        <v>9.1</v>
      </c>
      <c r="DU15" s="17">
        <v>2</v>
      </c>
      <c r="DV15" s="17"/>
      <c r="DW15" s="17">
        <v>11.8</v>
      </c>
      <c r="DX15" s="17">
        <v>12.6</v>
      </c>
      <c r="DY15" s="17">
        <v>19.399999999999999</v>
      </c>
      <c r="DZ15" s="17">
        <v>20.3</v>
      </c>
      <c r="EA15" s="17">
        <v>19.8</v>
      </c>
      <c r="EB15" s="17">
        <v>2.8</v>
      </c>
      <c r="EC15" s="17">
        <v>6.6</v>
      </c>
      <c r="ED15" s="17">
        <v>0</v>
      </c>
      <c r="EE15" s="17">
        <v>66.8</v>
      </c>
      <c r="EF15" s="17">
        <v>96.5</v>
      </c>
      <c r="EG15" s="17">
        <v>2.6</v>
      </c>
      <c r="EH15" s="17">
        <v>3.9</v>
      </c>
      <c r="EI15" s="17">
        <v>21</v>
      </c>
      <c r="EJ15" s="17">
        <v>6.9</v>
      </c>
      <c r="EK15" s="17"/>
      <c r="EL15" s="17">
        <v>20.399999999999999</v>
      </c>
      <c r="EM15" s="17">
        <v>20.399999999999999</v>
      </c>
      <c r="EN15" s="17">
        <v>20</v>
      </c>
      <c r="EO15" s="17">
        <v>0</v>
      </c>
      <c r="EP15" s="17">
        <v>0</v>
      </c>
      <c r="EQ15" s="17">
        <v>0</v>
      </c>
      <c r="ER15" s="17">
        <v>0.6</v>
      </c>
      <c r="ES15" s="17">
        <v>48.8</v>
      </c>
      <c r="ET15" s="17">
        <v>43.7</v>
      </c>
      <c r="EU15" s="17">
        <v>0</v>
      </c>
      <c r="EV15" s="17">
        <v>0</v>
      </c>
      <c r="EW15" s="17">
        <v>8.4</v>
      </c>
      <c r="EX15" s="17">
        <v>20</v>
      </c>
      <c r="EY15" s="17">
        <v>9.6</v>
      </c>
      <c r="EZ15" s="17"/>
      <c r="FA15" s="17"/>
      <c r="FB15" s="17">
        <v>28.5</v>
      </c>
      <c r="FC15" s="17">
        <v>3.3</v>
      </c>
      <c r="FD15" s="17">
        <v>14</v>
      </c>
      <c r="FE15" s="17">
        <v>13.7</v>
      </c>
      <c r="FF15" s="17">
        <v>8</v>
      </c>
      <c r="FG15" s="17">
        <v>6543.2</v>
      </c>
      <c r="FH15" s="15"/>
      <c r="FI15" s="17">
        <v>24.00834</v>
      </c>
      <c r="FJ15" s="17">
        <v>1.2</v>
      </c>
      <c r="FK15" s="17">
        <v>6.61</v>
      </c>
      <c r="FL15" s="17">
        <v>6.0789999999999997</v>
      </c>
      <c r="FM15" s="17">
        <v>13.2</v>
      </c>
      <c r="FN15" s="17"/>
      <c r="FO15" s="17">
        <v>18.920559999999998</v>
      </c>
      <c r="FP15" s="17">
        <v>10.9</v>
      </c>
      <c r="FQ15" s="17">
        <v>6.2</v>
      </c>
      <c r="FR15" s="17">
        <v>87.117900000000006</v>
      </c>
    </row>
    <row r="16" spans="1:174" ht="24" customHeight="1" x14ac:dyDescent="0.25">
      <c r="A16" s="16" t="s">
        <v>99</v>
      </c>
      <c r="B16" s="16" t="s">
        <v>746</v>
      </c>
      <c r="C16" s="17">
        <v>1</v>
      </c>
      <c r="D16" s="17">
        <v>1.6</v>
      </c>
      <c r="E16" s="17">
        <v>4.2</v>
      </c>
      <c r="F16" s="17">
        <v>605.4</v>
      </c>
      <c r="G16" s="17">
        <v>202.8</v>
      </c>
      <c r="H16" s="17"/>
      <c r="I16" s="17"/>
      <c r="J16" s="17">
        <v>0</v>
      </c>
      <c r="K16" s="17">
        <v>248</v>
      </c>
      <c r="L16" s="17"/>
      <c r="M16" s="17"/>
      <c r="N16" s="17">
        <v>114.1</v>
      </c>
      <c r="O16" s="17">
        <v>114.1</v>
      </c>
      <c r="P16" s="17">
        <v>113.8</v>
      </c>
      <c r="Q16" s="17">
        <v>216.8</v>
      </c>
      <c r="R16" s="17">
        <v>203</v>
      </c>
      <c r="S16" s="17">
        <v>106.9</v>
      </c>
      <c r="T16" s="17">
        <v>558.5</v>
      </c>
      <c r="U16" s="17">
        <v>10.5</v>
      </c>
      <c r="V16" s="17">
        <v>0</v>
      </c>
      <c r="W16" s="17"/>
      <c r="X16" s="17"/>
      <c r="Y16" s="17"/>
      <c r="Z16" s="17">
        <v>167.7</v>
      </c>
      <c r="AA16" s="17">
        <v>7.7</v>
      </c>
      <c r="AB16" s="17">
        <v>2.6</v>
      </c>
      <c r="AC16" s="17">
        <v>12</v>
      </c>
      <c r="AD16" s="17"/>
      <c r="AE16" s="17"/>
      <c r="AF16" s="17">
        <v>90.3</v>
      </c>
      <c r="AG16" s="17"/>
      <c r="AH16" s="17"/>
      <c r="AI16" s="17"/>
      <c r="AJ16" s="17"/>
      <c r="AK16" s="17">
        <v>111.3</v>
      </c>
      <c r="AL16" s="17">
        <v>222.4</v>
      </c>
      <c r="AM16" s="17"/>
      <c r="AN16" s="17"/>
      <c r="AO16" s="17"/>
      <c r="AP16" s="17">
        <v>6.5</v>
      </c>
      <c r="AQ16" s="17">
        <v>459.5</v>
      </c>
      <c r="AR16" s="17">
        <v>45.7</v>
      </c>
      <c r="AS16" s="17">
        <v>146.1</v>
      </c>
      <c r="AT16" s="17">
        <v>35.200000000000003</v>
      </c>
      <c r="AU16" s="17">
        <v>16.7</v>
      </c>
      <c r="AV16" s="17">
        <v>19.7</v>
      </c>
      <c r="AW16" s="17">
        <v>91.6</v>
      </c>
      <c r="AX16" s="17">
        <v>150.30000000000001</v>
      </c>
      <c r="AY16" s="17">
        <v>150.69999999999999</v>
      </c>
      <c r="AZ16" s="17">
        <v>169.7</v>
      </c>
      <c r="BA16" s="17">
        <v>108.7</v>
      </c>
      <c r="BB16" s="17">
        <v>8</v>
      </c>
      <c r="BC16" s="17"/>
      <c r="BD16" s="17">
        <v>46.1</v>
      </c>
      <c r="BE16" s="17">
        <v>0</v>
      </c>
      <c r="BF16" s="17">
        <v>3.8</v>
      </c>
      <c r="BG16" s="17">
        <v>30.5</v>
      </c>
      <c r="BH16" s="17">
        <v>106.4</v>
      </c>
      <c r="BI16" s="17">
        <v>0</v>
      </c>
      <c r="BJ16" s="17"/>
      <c r="BK16" s="17"/>
      <c r="BL16" s="17">
        <v>0</v>
      </c>
      <c r="BM16" s="17"/>
      <c r="BN16" s="17"/>
      <c r="BO16" s="17"/>
      <c r="BP16" s="17">
        <v>87.3</v>
      </c>
      <c r="BQ16" s="17"/>
      <c r="BR16" s="17"/>
      <c r="BS16" s="17"/>
      <c r="BT16" s="17"/>
      <c r="BU16" s="17"/>
      <c r="BV16" s="17"/>
      <c r="BW16" s="17"/>
      <c r="BX16" s="17"/>
      <c r="BY16" s="17"/>
      <c r="BZ16" s="17">
        <v>114.7</v>
      </c>
      <c r="CA16" s="17"/>
      <c r="CB16" s="17"/>
      <c r="CC16" s="17">
        <v>71.5</v>
      </c>
      <c r="CD16" s="17">
        <v>110.8</v>
      </c>
      <c r="CE16" s="17">
        <v>63.5</v>
      </c>
      <c r="CF16" s="17">
        <v>77.099999999999994</v>
      </c>
      <c r="CG16" s="17">
        <v>30.1</v>
      </c>
      <c r="CH16" s="17"/>
      <c r="CI16" s="17"/>
      <c r="CJ16" s="17"/>
      <c r="CK16" s="17">
        <v>103.8</v>
      </c>
      <c r="CL16" s="17">
        <v>103.6</v>
      </c>
      <c r="CM16" s="17">
        <v>120.9</v>
      </c>
      <c r="CN16" s="17">
        <v>0</v>
      </c>
      <c r="CO16" s="17"/>
      <c r="CP16" s="17"/>
      <c r="CQ16" s="17"/>
      <c r="CR16" s="17"/>
      <c r="CS16" s="17">
        <v>137.1</v>
      </c>
      <c r="CT16" s="17">
        <v>80.2</v>
      </c>
      <c r="CU16" s="17">
        <v>0</v>
      </c>
      <c r="CV16" s="17">
        <v>11</v>
      </c>
      <c r="CW16" s="17">
        <v>0</v>
      </c>
      <c r="CX16" s="17">
        <v>1.8</v>
      </c>
      <c r="CY16" s="17">
        <v>0</v>
      </c>
      <c r="CZ16" s="17">
        <v>19.899999999999999</v>
      </c>
      <c r="DA16" s="17">
        <v>0</v>
      </c>
      <c r="DB16" s="17">
        <v>0</v>
      </c>
      <c r="DC16" s="17">
        <v>3.6</v>
      </c>
      <c r="DD16" s="17">
        <v>5.2</v>
      </c>
      <c r="DE16" s="17"/>
      <c r="DF16" s="17">
        <v>20</v>
      </c>
      <c r="DG16" s="17">
        <v>18</v>
      </c>
      <c r="DH16" s="17">
        <v>3.5</v>
      </c>
      <c r="DI16" s="17">
        <v>18.7</v>
      </c>
      <c r="DJ16" s="17">
        <v>0</v>
      </c>
      <c r="DK16" s="17">
        <v>0</v>
      </c>
      <c r="DL16" s="17">
        <v>8.5</v>
      </c>
      <c r="DM16" s="17">
        <v>19.7</v>
      </c>
      <c r="DN16" s="17">
        <v>4.8</v>
      </c>
      <c r="DO16" s="17">
        <v>2.2000000000000002</v>
      </c>
      <c r="DP16" s="17">
        <v>2.4</v>
      </c>
      <c r="DQ16" s="17">
        <v>2.9</v>
      </c>
      <c r="DR16" s="17">
        <v>0</v>
      </c>
      <c r="DS16" s="17">
        <v>3.2</v>
      </c>
      <c r="DT16" s="17">
        <v>9.9</v>
      </c>
      <c r="DU16" s="17">
        <v>2</v>
      </c>
      <c r="DV16" s="17"/>
      <c r="DW16" s="17">
        <v>11.8</v>
      </c>
      <c r="DX16" s="17">
        <v>12.6</v>
      </c>
      <c r="DY16" s="17">
        <v>19.3</v>
      </c>
      <c r="DZ16" s="17">
        <v>20.3</v>
      </c>
      <c r="EA16" s="17">
        <v>20</v>
      </c>
      <c r="EB16" s="17">
        <v>3</v>
      </c>
      <c r="EC16" s="17">
        <v>2</v>
      </c>
      <c r="ED16" s="17">
        <v>0</v>
      </c>
      <c r="EE16" s="17">
        <v>66.7</v>
      </c>
      <c r="EF16" s="17">
        <v>89.8</v>
      </c>
      <c r="EG16" s="17">
        <v>4.2</v>
      </c>
      <c r="EH16" s="17">
        <v>4.8</v>
      </c>
      <c r="EI16" s="17">
        <v>21</v>
      </c>
      <c r="EJ16" s="17">
        <v>6.9</v>
      </c>
      <c r="EK16" s="17"/>
      <c r="EL16" s="17">
        <v>20.399999999999999</v>
      </c>
      <c r="EM16" s="17">
        <v>20.399999999999999</v>
      </c>
      <c r="EN16" s="17">
        <v>20.2</v>
      </c>
      <c r="EO16" s="17">
        <v>0.8</v>
      </c>
      <c r="EP16" s="17">
        <v>0</v>
      </c>
      <c r="EQ16" s="17">
        <v>0</v>
      </c>
      <c r="ER16" s="17">
        <v>0.6</v>
      </c>
      <c r="ES16" s="17">
        <v>50.2</v>
      </c>
      <c r="ET16" s="17">
        <v>35</v>
      </c>
      <c r="EU16" s="17">
        <v>0</v>
      </c>
      <c r="EV16" s="17">
        <v>0</v>
      </c>
      <c r="EW16" s="17">
        <v>8.4</v>
      </c>
      <c r="EX16" s="17">
        <v>20</v>
      </c>
      <c r="EY16" s="17">
        <v>9.6999999999999993</v>
      </c>
      <c r="EZ16" s="17"/>
      <c r="FA16" s="17"/>
      <c r="FB16" s="17">
        <v>28.6</v>
      </c>
      <c r="FC16" s="17">
        <v>3.3</v>
      </c>
      <c r="FD16" s="17">
        <v>14.2</v>
      </c>
      <c r="FE16" s="17">
        <v>13.9</v>
      </c>
      <c r="FF16" s="17">
        <v>7.4</v>
      </c>
      <c r="FG16" s="17">
        <v>6503.3</v>
      </c>
      <c r="FH16" s="15"/>
      <c r="FI16" s="17">
        <v>24.00639</v>
      </c>
      <c r="FJ16" s="17">
        <v>1.2</v>
      </c>
      <c r="FK16" s="17">
        <v>6.609</v>
      </c>
      <c r="FL16" s="17">
        <v>6.08</v>
      </c>
      <c r="FM16" s="17">
        <v>13.2</v>
      </c>
      <c r="FN16" s="17"/>
      <c r="FO16" s="17">
        <v>18.921060000000001</v>
      </c>
      <c r="FP16" s="17">
        <v>10.9</v>
      </c>
      <c r="FQ16" s="17">
        <v>6.2</v>
      </c>
      <c r="FR16" s="17">
        <v>87.11645</v>
      </c>
    </row>
    <row r="17" spans="1:174" ht="24" customHeight="1" x14ac:dyDescent="0.25">
      <c r="A17" s="16" t="s">
        <v>99</v>
      </c>
      <c r="B17" s="16" t="s">
        <v>747</v>
      </c>
      <c r="C17" s="17">
        <v>1</v>
      </c>
      <c r="D17" s="17">
        <v>1.6</v>
      </c>
      <c r="E17" s="17">
        <v>4.2</v>
      </c>
      <c r="F17" s="17">
        <v>603.9</v>
      </c>
      <c r="G17" s="17">
        <v>202</v>
      </c>
      <c r="H17" s="17"/>
      <c r="I17" s="17"/>
      <c r="J17" s="17">
        <v>0</v>
      </c>
      <c r="K17" s="17">
        <v>247.6</v>
      </c>
      <c r="L17" s="17"/>
      <c r="M17" s="17"/>
      <c r="N17" s="17">
        <v>107.4</v>
      </c>
      <c r="O17" s="17">
        <v>107.7</v>
      </c>
      <c r="P17" s="17">
        <v>107.9</v>
      </c>
      <c r="Q17" s="17">
        <v>207.4</v>
      </c>
      <c r="R17" s="17">
        <v>205.7</v>
      </c>
      <c r="S17" s="17">
        <v>106.9</v>
      </c>
      <c r="T17" s="17">
        <v>557.9</v>
      </c>
      <c r="U17" s="17">
        <v>10.4</v>
      </c>
      <c r="V17" s="17">
        <v>0</v>
      </c>
      <c r="W17" s="17"/>
      <c r="X17" s="17"/>
      <c r="Y17" s="17"/>
      <c r="Z17" s="17">
        <v>163.9</v>
      </c>
      <c r="AA17" s="17">
        <v>7.9</v>
      </c>
      <c r="AB17" s="17">
        <v>2.6</v>
      </c>
      <c r="AC17" s="17">
        <v>12</v>
      </c>
      <c r="AD17" s="17"/>
      <c r="AE17" s="17"/>
      <c r="AF17" s="17">
        <v>90.1</v>
      </c>
      <c r="AG17" s="17"/>
      <c r="AH17" s="17"/>
      <c r="AI17" s="17"/>
      <c r="AJ17" s="17"/>
      <c r="AK17" s="17">
        <v>111.2</v>
      </c>
      <c r="AL17" s="17">
        <v>192.8</v>
      </c>
      <c r="AM17" s="17"/>
      <c r="AN17" s="17"/>
      <c r="AO17" s="17"/>
      <c r="AP17" s="17">
        <v>6.5</v>
      </c>
      <c r="AQ17" s="17">
        <v>459.3</v>
      </c>
      <c r="AR17" s="17">
        <v>44</v>
      </c>
      <c r="AS17" s="17">
        <v>139.4</v>
      </c>
      <c r="AT17" s="17">
        <v>35.6</v>
      </c>
      <c r="AU17" s="17">
        <v>18.399999999999999</v>
      </c>
      <c r="AV17" s="17">
        <v>19.7</v>
      </c>
      <c r="AW17" s="17">
        <v>88.5</v>
      </c>
      <c r="AX17" s="17">
        <v>131.4</v>
      </c>
      <c r="AY17" s="17">
        <v>132.1</v>
      </c>
      <c r="AZ17" s="17">
        <v>157.9</v>
      </c>
      <c r="BA17" s="17">
        <v>108.4</v>
      </c>
      <c r="BB17" s="17">
        <v>8</v>
      </c>
      <c r="BC17" s="17"/>
      <c r="BD17" s="17">
        <v>45.9</v>
      </c>
      <c r="BE17" s="17">
        <v>0</v>
      </c>
      <c r="BF17" s="17">
        <v>3.8</v>
      </c>
      <c r="BG17" s="17">
        <v>30.4</v>
      </c>
      <c r="BH17" s="17">
        <v>109.6</v>
      </c>
      <c r="BI17" s="17">
        <v>0</v>
      </c>
      <c r="BJ17" s="17"/>
      <c r="BK17" s="17"/>
      <c r="BL17" s="17">
        <v>0</v>
      </c>
      <c r="BM17" s="17"/>
      <c r="BN17" s="17"/>
      <c r="BO17" s="17"/>
      <c r="BP17" s="17">
        <v>86.9</v>
      </c>
      <c r="BQ17" s="17"/>
      <c r="BR17" s="17"/>
      <c r="BS17" s="17"/>
      <c r="BT17" s="17"/>
      <c r="BU17" s="17"/>
      <c r="BV17" s="17"/>
      <c r="BW17" s="17"/>
      <c r="BX17" s="17"/>
      <c r="BY17" s="17"/>
      <c r="BZ17" s="17">
        <v>114.1</v>
      </c>
      <c r="CA17" s="17"/>
      <c r="CB17" s="17"/>
      <c r="CC17" s="17">
        <v>111.5</v>
      </c>
      <c r="CD17" s="17">
        <v>125.1</v>
      </c>
      <c r="CE17" s="17">
        <v>63.3</v>
      </c>
      <c r="CF17" s="17">
        <v>77.099999999999994</v>
      </c>
      <c r="CG17" s="17">
        <v>30.1</v>
      </c>
      <c r="CH17" s="17"/>
      <c r="CI17" s="17"/>
      <c r="CJ17" s="17"/>
      <c r="CK17" s="17">
        <v>103.9</v>
      </c>
      <c r="CL17" s="17">
        <v>103.5</v>
      </c>
      <c r="CM17" s="17">
        <v>120.9</v>
      </c>
      <c r="CN17" s="17">
        <v>0</v>
      </c>
      <c r="CO17" s="17"/>
      <c r="CP17" s="17"/>
      <c r="CQ17" s="17"/>
      <c r="CR17" s="17"/>
      <c r="CS17" s="17">
        <v>137.1</v>
      </c>
      <c r="CT17" s="17">
        <v>80.099999999999994</v>
      </c>
      <c r="CU17" s="17">
        <v>0</v>
      </c>
      <c r="CV17" s="17">
        <v>15</v>
      </c>
      <c r="CW17" s="17">
        <v>0</v>
      </c>
      <c r="CX17" s="17">
        <v>2.5</v>
      </c>
      <c r="CY17" s="17">
        <v>0</v>
      </c>
      <c r="CZ17" s="17">
        <v>19.899999999999999</v>
      </c>
      <c r="DA17" s="17">
        <v>0</v>
      </c>
      <c r="DB17" s="17">
        <v>0</v>
      </c>
      <c r="DC17" s="17">
        <v>3.7</v>
      </c>
      <c r="DD17" s="17">
        <v>5.2</v>
      </c>
      <c r="DE17" s="17"/>
      <c r="DF17" s="17">
        <v>19.600000000000001</v>
      </c>
      <c r="DG17" s="17">
        <v>18.100000000000001</v>
      </c>
      <c r="DH17" s="17">
        <v>3.5</v>
      </c>
      <c r="DI17" s="17">
        <v>18.8</v>
      </c>
      <c r="DJ17" s="17">
        <v>0</v>
      </c>
      <c r="DK17" s="17">
        <v>0</v>
      </c>
      <c r="DL17" s="17">
        <v>7.7</v>
      </c>
      <c r="DM17" s="17">
        <v>17.5</v>
      </c>
      <c r="DN17" s="17">
        <v>4.8</v>
      </c>
      <c r="DO17" s="17">
        <v>2.2000000000000002</v>
      </c>
      <c r="DP17" s="17">
        <v>2.4</v>
      </c>
      <c r="DQ17" s="17">
        <v>2.9</v>
      </c>
      <c r="DR17" s="17">
        <v>0</v>
      </c>
      <c r="DS17" s="17">
        <v>3.2</v>
      </c>
      <c r="DT17" s="17">
        <v>9.8000000000000007</v>
      </c>
      <c r="DU17" s="17">
        <v>2</v>
      </c>
      <c r="DV17" s="17"/>
      <c r="DW17" s="17">
        <v>11.8</v>
      </c>
      <c r="DX17" s="17">
        <v>12.6</v>
      </c>
      <c r="DY17" s="17">
        <v>19.3</v>
      </c>
      <c r="DZ17" s="17">
        <v>20.3</v>
      </c>
      <c r="EA17" s="17">
        <v>19.899999999999999</v>
      </c>
      <c r="EB17" s="17">
        <v>3.6</v>
      </c>
      <c r="EC17" s="17">
        <v>1</v>
      </c>
      <c r="ED17" s="17">
        <v>0</v>
      </c>
      <c r="EE17" s="17">
        <v>62.8</v>
      </c>
      <c r="EF17" s="17">
        <v>86.5</v>
      </c>
      <c r="EG17" s="17">
        <v>2.2999999999999998</v>
      </c>
      <c r="EH17" s="17">
        <v>2.5</v>
      </c>
      <c r="EI17" s="17">
        <v>21</v>
      </c>
      <c r="EJ17" s="17">
        <v>6.9</v>
      </c>
      <c r="EK17" s="17"/>
      <c r="EL17" s="17">
        <v>20.399999999999999</v>
      </c>
      <c r="EM17" s="17">
        <v>20.399999999999999</v>
      </c>
      <c r="EN17" s="17">
        <v>20.2</v>
      </c>
      <c r="EO17" s="17">
        <v>1.4</v>
      </c>
      <c r="EP17" s="17">
        <v>0</v>
      </c>
      <c r="EQ17" s="17">
        <v>0</v>
      </c>
      <c r="ER17" s="17">
        <v>0.6</v>
      </c>
      <c r="ES17" s="17">
        <v>43.4</v>
      </c>
      <c r="ET17" s="17">
        <v>33.700000000000003</v>
      </c>
      <c r="EU17" s="17">
        <v>0</v>
      </c>
      <c r="EV17" s="17">
        <v>0</v>
      </c>
      <c r="EW17" s="17">
        <v>8.3000000000000007</v>
      </c>
      <c r="EX17" s="17">
        <v>20</v>
      </c>
      <c r="EY17" s="17">
        <v>9.4</v>
      </c>
      <c r="EZ17" s="17"/>
      <c r="FA17" s="17"/>
      <c r="FB17" s="17">
        <v>28.6</v>
      </c>
      <c r="FC17" s="17">
        <v>3.4</v>
      </c>
      <c r="FD17" s="17">
        <v>14.1</v>
      </c>
      <c r="FE17" s="17">
        <v>14.2</v>
      </c>
      <c r="FF17" s="17">
        <v>7.5</v>
      </c>
      <c r="FG17" s="17">
        <v>6419.5</v>
      </c>
      <c r="FH17" s="15"/>
      <c r="FI17" s="17">
        <v>24.00656</v>
      </c>
      <c r="FJ17" s="17">
        <v>1.2</v>
      </c>
      <c r="FK17" s="17">
        <v>6.61</v>
      </c>
      <c r="FL17" s="17">
        <v>6.0810000000000004</v>
      </c>
      <c r="FM17" s="17">
        <v>13.2</v>
      </c>
      <c r="FN17" s="17"/>
      <c r="FO17" s="17">
        <v>18.922440000000002</v>
      </c>
      <c r="FP17" s="17">
        <v>10.9</v>
      </c>
      <c r="FQ17" s="17">
        <v>6.1</v>
      </c>
      <c r="FR17" s="17">
        <v>87.02</v>
      </c>
    </row>
    <row r="18" spans="1:174" ht="24" customHeight="1" x14ac:dyDescent="0.25">
      <c r="A18" s="18" t="s">
        <v>99</v>
      </c>
      <c r="B18" s="18" t="s">
        <v>748</v>
      </c>
      <c r="C18" s="19">
        <v>1</v>
      </c>
      <c r="D18" s="19">
        <v>1.6</v>
      </c>
      <c r="E18" s="19">
        <v>4.0999999999999996</v>
      </c>
      <c r="F18" s="19">
        <v>608.20000000000005</v>
      </c>
      <c r="G18" s="19">
        <v>202.4</v>
      </c>
      <c r="H18" s="19"/>
      <c r="I18" s="19"/>
      <c r="J18" s="19">
        <v>0</v>
      </c>
      <c r="K18" s="19">
        <v>248.8</v>
      </c>
      <c r="L18" s="19"/>
      <c r="M18" s="19"/>
      <c r="N18" s="19">
        <v>110</v>
      </c>
      <c r="O18" s="19">
        <v>111.1</v>
      </c>
      <c r="P18" s="19">
        <v>110.3</v>
      </c>
      <c r="Q18" s="19">
        <v>209.3</v>
      </c>
      <c r="R18" s="19">
        <v>204.6</v>
      </c>
      <c r="S18" s="19">
        <v>106.9</v>
      </c>
      <c r="T18" s="19">
        <v>568.79999999999995</v>
      </c>
      <c r="U18" s="19">
        <v>10.5</v>
      </c>
      <c r="V18" s="19">
        <v>0</v>
      </c>
      <c r="W18" s="19"/>
      <c r="X18" s="19"/>
      <c r="Y18" s="19"/>
      <c r="Z18" s="19">
        <v>166</v>
      </c>
      <c r="AA18" s="19">
        <v>7.9</v>
      </c>
      <c r="AB18" s="19">
        <v>2.7</v>
      </c>
      <c r="AC18" s="19">
        <v>11</v>
      </c>
      <c r="AD18" s="19"/>
      <c r="AE18" s="19"/>
      <c r="AF18" s="19">
        <v>91.2</v>
      </c>
      <c r="AG18" s="19"/>
      <c r="AH18" s="19"/>
      <c r="AI18" s="19"/>
      <c r="AJ18" s="19"/>
      <c r="AK18" s="19">
        <v>111.2</v>
      </c>
      <c r="AL18" s="19">
        <v>188.1</v>
      </c>
      <c r="AM18" s="19"/>
      <c r="AN18" s="19"/>
      <c r="AO18" s="19"/>
      <c r="AP18" s="19">
        <v>6.5</v>
      </c>
      <c r="AQ18" s="19">
        <v>457.6</v>
      </c>
      <c r="AR18" s="19">
        <v>44</v>
      </c>
      <c r="AS18" s="19">
        <v>148.9</v>
      </c>
      <c r="AT18" s="19">
        <v>33.9</v>
      </c>
      <c r="AU18" s="19">
        <v>18.5</v>
      </c>
      <c r="AV18" s="19">
        <v>19.7</v>
      </c>
      <c r="AW18" s="19">
        <v>90.5</v>
      </c>
      <c r="AX18" s="19">
        <v>143</v>
      </c>
      <c r="AY18" s="19">
        <v>143.30000000000001</v>
      </c>
      <c r="AZ18" s="19">
        <v>161.19999999999999</v>
      </c>
      <c r="BA18" s="19">
        <v>108.7</v>
      </c>
      <c r="BB18" s="19">
        <v>8</v>
      </c>
      <c r="BC18" s="19"/>
      <c r="BD18" s="19">
        <v>46.7</v>
      </c>
      <c r="BE18" s="19">
        <v>0</v>
      </c>
      <c r="BF18" s="19">
        <v>3.8</v>
      </c>
      <c r="BG18" s="19">
        <v>30.5</v>
      </c>
      <c r="BH18" s="19">
        <v>50.6</v>
      </c>
      <c r="BI18" s="19">
        <v>0</v>
      </c>
      <c r="BJ18" s="19"/>
      <c r="BK18" s="19"/>
      <c r="BL18" s="19">
        <v>0</v>
      </c>
      <c r="BM18" s="19"/>
      <c r="BN18" s="19"/>
      <c r="BO18" s="19"/>
      <c r="BP18" s="19">
        <v>87.4</v>
      </c>
      <c r="BQ18" s="19"/>
      <c r="BR18" s="19"/>
      <c r="BS18" s="19"/>
      <c r="BT18" s="19"/>
      <c r="BU18" s="19"/>
      <c r="BV18" s="19"/>
      <c r="BW18" s="19"/>
      <c r="BX18" s="19"/>
      <c r="BY18" s="19"/>
      <c r="BZ18" s="19">
        <v>114.5</v>
      </c>
      <c r="CA18" s="19"/>
      <c r="CB18" s="19"/>
      <c r="CC18" s="19">
        <v>141.5</v>
      </c>
      <c r="CD18" s="19">
        <v>125.8</v>
      </c>
      <c r="CE18" s="19">
        <v>63.6</v>
      </c>
      <c r="CF18" s="19">
        <v>77.099999999999994</v>
      </c>
      <c r="CG18" s="19">
        <v>30.2</v>
      </c>
      <c r="CH18" s="19"/>
      <c r="CI18" s="19"/>
      <c r="CJ18" s="19"/>
      <c r="CK18" s="19">
        <v>103.6</v>
      </c>
      <c r="CL18" s="19">
        <v>103.4</v>
      </c>
      <c r="CM18" s="19">
        <v>121.2</v>
      </c>
      <c r="CN18" s="19">
        <v>0</v>
      </c>
      <c r="CO18" s="19"/>
      <c r="CP18" s="19"/>
      <c r="CQ18" s="19"/>
      <c r="CR18" s="19"/>
      <c r="CS18" s="19">
        <v>137.19999999999999</v>
      </c>
      <c r="CT18" s="19">
        <v>80.2</v>
      </c>
      <c r="CU18" s="19">
        <v>0</v>
      </c>
      <c r="CV18" s="19">
        <v>14.8</v>
      </c>
      <c r="CW18" s="19">
        <v>0</v>
      </c>
      <c r="CX18" s="19">
        <v>1.3</v>
      </c>
      <c r="CY18" s="19">
        <v>0</v>
      </c>
      <c r="CZ18" s="19">
        <v>19.899999999999999</v>
      </c>
      <c r="DA18" s="19">
        <v>0</v>
      </c>
      <c r="DB18" s="19">
        <v>0</v>
      </c>
      <c r="DC18" s="19">
        <v>3.7</v>
      </c>
      <c r="DD18" s="19">
        <v>5.2</v>
      </c>
      <c r="DE18" s="19"/>
      <c r="DF18" s="19">
        <v>20</v>
      </c>
      <c r="DG18" s="19">
        <v>18</v>
      </c>
      <c r="DH18" s="19">
        <v>3.5</v>
      </c>
      <c r="DI18" s="19">
        <v>18.8</v>
      </c>
      <c r="DJ18" s="19">
        <v>0</v>
      </c>
      <c r="DK18" s="19">
        <v>0</v>
      </c>
      <c r="DL18" s="19">
        <v>6.6</v>
      </c>
      <c r="DM18" s="19">
        <v>17.3</v>
      </c>
      <c r="DN18" s="19">
        <v>4.8</v>
      </c>
      <c r="DO18" s="19">
        <v>2.2000000000000002</v>
      </c>
      <c r="DP18" s="19">
        <v>2.4</v>
      </c>
      <c r="DQ18" s="19">
        <v>2.9</v>
      </c>
      <c r="DR18" s="19">
        <v>0</v>
      </c>
      <c r="DS18" s="19">
        <v>3.1</v>
      </c>
      <c r="DT18" s="19">
        <v>9.8000000000000007</v>
      </c>
      <c r="DU18" s="19">
        <v>2</v>
      </c>
      <c r="DV18" s="19"/>
      <c r="DW18" s="19">
        <v>11.8</v>
      </c>
      <c r="DX18" s="19">
        <v>12.6</v>
      </c>
      <c r="DY18" s="19">
        <v>19.100000000000001</v>
      </c>
      <c r="DZ18" s="19">
        <v>20.3</v>
      </c>
      <c r="EA18" s="19">
        <v>20</v>
      </c>
      <c r="EB18" s="19">
        <v>3.3</v>
      </c>
      <c r="EC18" s="19">
        <v>2.2999999999999998</v>
      </c>
      <c r="ED18" s="19">
        <v>0</v>
      </c>
      <c r="EE18" s="19">
        <v>74.5</v>
      </c>
      <c r="EF18" s="19">
        <v>95.3</v>
      </c>
      <c r="EG18" s="19">
        <v>2.6</v>
      </c>
      <c r="EH18" s="19">
        <v>4</v>
      </c>
      <c r="EI18" s="19">
        <v>21.1</v>
      </c>
      <c r="EJ18" s="19">
        <v>6.9</v>
      </c>
      <c r="EK18" s="19"/>
      <c r="EL18" s="19">
        <v>20.399999999999999</v>
      </c>
      <c r="EM18" s="19">
        <v>20.399999999999999</v>
      </c>
      <c r="EN18" s="19">
        <v>20.2</v>
      </c>
      <c r="EO18" s="19">
        <v>1.1000000000000001</v>
      </c>
      <c r="EP18" s="19">
        <v>0</v>
      </c>
      <c r="EQ18" s="19">
        <v>0</v>
      </c>
      <c r="ER18" s="19">
        <v>0.6</v>
      </c>
      <c r="ES18" s="19">
        <v>34.6</v>
      </c>
      <c r="ET18" s="19">
        <v>28.8</v>
      </c>
      <c r="EU18" s="19">
        <v>0</v>
      </c>
      <c r="EV18" s="19">
        <v>0</v>
      </c>
      <c r="EW18" s="19">
        <v>8.4</v>
      </c>
      <c r="EX18" s="19">
        <v>20</v>
      </c>
      <c r="EY18" s="19">
        <v>9</v>
      </c>
      <c r="EZ18" s="19"/>
      <c r="FA18" s="19"/>
      <c r="FB18" s="19">
        <v>28.6</v>
      </c>
      <c r="FC18" s="19">
        <v>3.3</v>
      </c>
      <c r="FD18" s="19">
        <v>13.2</v>
      </c>
      <c r="FE18" s="19">
        <v>14.1</v>
      </c>
      <c r="FF18" s="19">
        <v>7.9</v>
      </c>
      <c r="FG18" s="19">
        <v>6457.5</v>
      </c>
      <c r="FH18" s="15"/>
      <c r="FI18" s="19">
        <v>24.00639</v>
      </c>
      <c r="FJ18" s="19">
        <v>1.2</v>
      </c>
      <c r="FK18" s="19">
        <v>6.6109999999999998</v>
      </c>
      <c r="FL18" s="19">
        <v>6.0810000000000004</v>
      </c>
      <c r="FM18" s="19">
        <v>13.2</v>
      </c>
      <c r="FN18" s="19"/>
      <c r="FO18" s="19">
        <v>18.923780000000001</v>
      </c>
      <c r="FP18" s="19">
        <v>10.9</v>
      </c>
      <c r="FQ18" s="19">
        <v>6.1</v>
      </c>
      <c r="FR18" s="19">
        <v>87.022170000000003</v>
      </c>
    </row>
    <row r="19" spans="1:174" ht="24" customHeight="1" x14ac:dyDescent="0.25">
      <c r="A19" s="13" t="s">
        <v>99</v>
      </c>
      <c r="B19" s="13" t="s">
        <v>749</v>
      </c>
      <c r="C19" s="14">
        <v>1.1000000000000001</v>
      </c>
      <c r="D19" s="14">
        <v>1.6</v>
      </c>
      <c r="E19" s="14">
        <v>4.0999999999999996</v>
      </c>
      <c r="F19" s="14">
        <v>603.29999999999995</v>
      </c>
      <c r="G19" s="14">
        <v>203.6</v>
      </c>
      <c r="H19" s="14"/>
      <c r="I19" s="14"/>
      <c r="J19" s="14">
        <v>0</v>
      </c>
      <c r="K19" s="14">
        <v>246.2</v>
      </c>
      <c r="L19" s="14"/>
      <c r="M19" s="14"/>
      <c r="N19" s="14">
        <v>115.2</v>
      </c>
      <c r="O19" s="14">
        <v>114.7</v>
      </c>
      <c r="P19" s="14">
        <v>114.8</v>
      </c>
      <c r="Q19" s="14">
        <v>228.6</v>
      </c>
      <c r="R19" s="14">
        <v>200.7</v>
      </c>
      <c r="S19" s="14">
        <v>106.8</v>
      </c>
      <c r="T19" s="14">
        <v>548.1</v>
      </c>
      <c r="U19" s="14">
        <v>10.6</v>
      </c>
      <c r="V19" s="14">
        <v>0</v>
      </c>
      <c r="W19" s="14"/>
      <c r="X19" s="14"/>
      <c r="Y19" s="14"/>
      <c r="Z19" s="14">
        <v>170.8</v>
      </c>
      <c r="AA19" s="14">
        <v>8.1999999999999993</v>
      </c>
      <c r="AB19" s="14">
        <v>2.6</v>
      </c>
      <c r="AC19" s="14">
        <v>10.8</v>
      </c>
      <c r="AD19" s="14"/>
      <c r="AE19" s="14"/>
      <c r="AF19" s="14">
        <v>90</v>
      </c>
      <c r="AG19" s="14"/>
      <c r="AH19" s="14"/>
      <c r="AI19" s="14"/>
      <c r="AJ19" s="14"/>
      <c r="AK19" s="14">
        <v>111.4</v>
      </c>
      <c r="AL19" s="14">
        <v>222.4</v>
      </c>
      <c r="AM19" s="14"/>
      <c r="AN19" s="14"/>
      <c r="AO19" s="14"/>
      <c r="AP19" s="14">
        <v>6.5</v>
      </c>
      <c r="AQ19" s="14">
        <v>459.6</v>
      </c>
      <c r="AR19" s="14">
        <v>44</v>
      </c>
      <c r="AS19" s="14">
        <v>150</v>
      </c>
      <c r="AT19" s="14">
        <v>37.6</v>
      </c>
      <c r="AU19" s="14">
        <v>18.399999999999999</v>
      </c>
      <c r="AV19" s="14">
        <v>19.7</v>
      </c>
      <c r="AW19" s="14">
        <v>94</v>
      </c>
      <c r="AX19" s="14">
        <v>169.3</v>
      </c>
      <c r="AY19" s="14">
        <v>169.7</v>
      </c>
      <c r="AZ19" s="14">
        <v>176.4</v>
      </c>
      <c r="BA19" s="14">
        <v>108.6</v>
      </c>
      <c r="BB19" s="14">
        <v>7.9</v>
      </c>
      <c r="BC19" s="14"/>
      <c r="BD19" s="14">
        <v>46.2</v>
      </c>
      <c r="BE19" s="14">
        <v>0</v>
      </c>
      <c r="BF19" s="14">
        <v>3.8</v>
      </c>
      <c r="BG19" s="14">
        <v>30.5</v>
      </c>
      <c r="BH19" s="14">
        <v>0</v>
      </c>
      <c r="BI19" s="14">
        <v>0</v>
      </c>
      <c r="BJ19" s="14"/>
      <c r="BK19" s="14"/>
      <c r="BL19" s="14">
        <v>0</v>
      </c>
      <c r="BM19" s="14"/>
      <c r="BN19" s="14"/>
      <c r="BO19" s="14"/>
      <c r="BP19" s="14">
        <v>87.7</v>
      </c>
      <c r="BQ19" s="14"/>
      <c r="BR19" s="14"/>
      <c r="BS19" s="14"/>
      <c r="BT19" s="14"/>
      <c r="BU19" s="14"/>
      <c r="BV19" s="14"/>
      <c r="BW19" s="14"/>
      <c r="BX19" s="14"/>
      <c r="BY19" s="14"/>
      <c r="BZ19" s="14">
        <v>114.6</v>
      </c>
      <c r="CA19" s="14"/>
      <c r="CB19" s="14"/>
      <c r="CC19" s="14">
        <v>145.30000000000001</v>
      </c>
      <c r="CD19" s="14">
        <v>116.7</v>
      </c>
      <c r="CE19" s="14">
        <v>63.9</v>
      </c>
      <c r="CF19" s="14">
        <v>77.099999999999994</v>
      </c>
      <c r="CG19" s="14">
        <v>30.3</v>
      </c>
      <c r="CH19" s="14"/>
      <c r="CI19" s="14"/>
      <c r="CJ19" s="14"/>
      <c r="CK19" s="14">
        <v>122.9</v>
      </c>
      <c r="CL19" s="14">
        <v>122.8</v>
      </c>
      <c r="CM19" s="14">
        <v>125.9</v>
      </c>
      <c r="CN19" s="14">
        <v>0</v>
      </c>
      <c r="CO19" s="14"/>
      <c r="CP19" s="14"/>
      <c r="CQ19" s="14"/>
      <c r="CR19" s="14"/>
      <c r="CS19" s="14">
        <v>137.19999999999999</v>
      </c>
      <c r="CT19" s="14">
        <v>80.099999999999994</v>
      </c>
      <c r="CU19" s="14">
        <v>0</v>
      </c>
      <c r="CV19" s="14">
        <v>16.7</v>
      </c>
      <c r="CW19" s="14">
        <v>0</v>
      </c>
      <c r="CX19" s="14">
        <v>0.7</v>
      </c>
      <c r="CY19" s="14">
        <v>0</v>
      </c>
      <c r="CZ19" s="14">
        <v>19.899999999999999</v>
      </c>
      <c r="DA19" s="14">
        <v>0</v>
      </c>
      <c r="DB19" s="14">
        <v>0</v>
      </c>
      <c r="DC19" s="14">
        <v>3.7</v>
      </c>
      <c r="DD19" s="14">
        <v>5.2</v>
      </c>
      <c r="DE19" s="14"/>
      <c r="DF19" s="14">
        <v>20</v>
      </c>
      <c r="DG19" s="14">
        <v>18</v>
      </c>
      <c r="DH19" s="14">
        <v>3.5</v>
      </c>
      <c r="DI19" s="14">
        <v>18.8</v>
      </c>
      <c r="DJ19" s="14">
        <v>0</v>
      </c>
      <c r="DK19" s="14">
        <v>0</v>
      </c>
      <c r="DL19" s="14">
        <v>7.1</v>
      </c>
      <c r="DM19" s="14">
        <v>19.7</v>
      </c>
      <c r="DN19" s="14">
        <v>4.8</v>
      </c>
      <c r="DO19" s="14">
        <v>2.2000000000000002</v>
      </c>
      <c r="DP19" s="14">
        <v>2.4</v>
      </c>
      <c r="DQ19" s="14">
        <v>2.9</v>
      </c>
      <c r="DR19" s="14">
        <v>0</v>
      </c>
      <c r="DS19" s="14">
        <v>3.1</v>
      </c>
      <c r="DT19" s="14">
        <v>9.5</v>
      </c>
      <c r="DU19" s="14">
        <v>2</v>
      </c>
      <c r="DV19" s="14"/>
      <c r="DW19" s="14">
        <v>11.8</v>
      </c>
      <c r="DX19" s="14">
        <v>12.6</v>
      </c>
      <c r="DY19" s="14">
        <v>19.100000000000001</v>
      </c>
      <c r="DZ19" s="14">
        <v>20.3</v>
      </c>
      <c r="EA19" s="14">
        <v>20</v>
      </c>
      <c r="EB19" s="14">
        <v>3.4</v>
      </c>
      <c r="EC19" s="14">
        <v>1.7</v>
      </c>
      <c r="ED19" s="14">
        <v>0</v>
      </c>
      <c r="EE19" s="14">
        <v>54.6</v>
      </c>
      <c r="EF19" s="14">
        <v>89.5</v>
      </c>
      <c r="EG19" s="14">
        <v>2.1</v>
      </c>
      <c r="EH19" s="14">
        <v>2.6</v>
      </c>
      <c r="EI19" s="14">
        <v>21</v>
      </c>
      <c r="EJ19" s="14">
        <v>6.9</v>
      </c>
      <c r="EK19" s="14"/>
      <c r="EL19" s="14">
        <v>20.399999999999999</v>
      </c>
      <c r="EM19" s="14">
        <v>20.399999999999999</v>
      </c>
      <c r="EN19" s="14">
        <v>20.2</v>
      </c>
      <c r="EO19" s="14">
        <v>0.3</v>
      </c>
      <c r="EP19" s="14">
        <v>0</v>
      </c>
      <c r="EQ19" s="14">
        <v>0</v>
      </c>
      <c r="ER19" s="14">
        <v>0</v>
      </c>
      <c r="ES19" s="14">
        <v>35.299999999999997</v>
      </c>
      <c r="ET19" s="14">
        <v>32</v>
      </c>
      <c r="EU19" s="14">
        <v>0</v>
      </c>
      <c r="EV19" s="14">
        <v>0</v>
      </c>
      <c r="EW19" s="14">
        <v>8.3000000000000007</v>
      </c>
      <c r="EX19" s="14">
        <v>20</v>
      </c>
      <c r="EY19" s="14">
        <v>9.3000000000000007</v>
      </c>
      <c r="EZ19" s="14"/>
      <c r="FA19" s="14"/>
      <c r="FB19" s="14">
        <v>28.7</v>
      </c>
      <c r="FC19" s="14">
        <v>3.2</v>
      </c>
      <c r="FD19" s="14">
        <v>13.9</v>
      </c>
      <c r="FE19" s="14">
        <v>12</v>
      </c>
      <c r="FF19" s="14">
        <v>7.7</v>
      </c>
      <c r="FG19" s="14">
        <v>6539.8</v>
      </c>
      <c r="FH19" s="15"/>
      <c r="FI19" s="14">
        <v>24.005289999999999</v>
      </c>
      <c r="FJ19" s="14">
        <v>1.2</v>
      </c>
      <c r="FK19" s="14">
        <v>6.5970000000000004</v>
      </c>
      <c r="FL19" s="14">
        <v>6.0780000000000003</v>
      </c>
      <c r="FM19" s="14">
        <v>13.2</v>
      </c>
      <c r="FN19" s="14"/>
      <c r="FO19" s="14">
        <v>18.924050000000001</v>
      </c>
      <c r="FP19" s="14">
        <v>10.8</v>
      </c>
      <c r="FQ19" s="14">
        <v>6.1</v>
      </c>
      <c r="FR19" s="14">
        <v>86.904340000000005</v>
      </c>
    </row>
    <row r="20" spans="1:174" ht="24" customHeight="1" x14ac:dyDescent="0.25">
      <c r="A20" s="16" t="s">
        <v>99</v>
      </c>
      <c r="B20" s="16" t="s">
        <v>750</v>
      </c>
      <c r="C20" s="17">
        <v>1.1000000000000001</v>
      </c>
      <c r="D20" s="17">
        <v>1.6</v>
      </c>
      <c r="E20" s="17">
        <v>4.2</v>
      </c>
      <c r="F20" s="17">
        <v>606.4</v>
      </c>
      <c r="G20" s="17">
        <v>202.4</v>
      </c>
      <c r="H20" s="17"/>
      <c r="I20" s="17"/>
      <c r="J20" s="17">
        <v>0</v>
      </c>
      <c r="K20" s="17">
        <v>247.4</v>
      </c>
      <c r="L20" s="17"/>
      <c r="M20" s="17"/>
      <c r="N20" s="17">
        <v>107.2</v>
      </c>
      <c r="O20" s="17">
        <v>108.2</v>
      </c>
      <c r="P20" s="17">
        <v>107.6</v>
      </c>
      <c r="Q20" s="17">
        <v>209.7</v>
      </c>
      <c r="R20" s="17">
        <v>203.3</v>
      </c>
      <c r="S20" s="17">
        <v>106.7</v>
      </c>
      <c r="T20" s="17">
        <v>565.70000000000005</v>
      </c>
      <c r="U20" s="17">
        <v>10.5</v>
      </c>
      <c r="V20" s="17">
        <v>0</v>
      </c>
      <c r="W20" s="17"/>
      <c r="X20" s="17"/>
      <c r="Y20" s="17"/>
      <c r="Z20" s="17">
        <v>163.4</v>
      </c>
      <c r="AA20" s="17">
        <v>7.7</v>
      </c>
      <c r="AB20" s="17">
        <v>2.6</v>
      </c>
      <c r="AC20" s="17">
        <v>10.9</v>
      </c>
      <c r="AD20" s="17"/>
      <c r="AE20" s="17"/>
      <c r="AF20" s="17">
        <v>90.9</v>
      </c>
      <c r="AG20" s="17"/>
      <c r="AH20" s="17"/>
      <c r="AI20" s="17"/>
      <c r="AJ20" s="17"/>
      <c r="AK20" s="17">
        <v>111</v>
      </c>
      <c r="AL20" s="17">
        <v>222</v>
      </c>
      <c r="AM20" s="17"/>
      <c r="AN20" s="17"/>
      <c r="AO20" s="17"/>
      <c r="AP20" s="17">
        <v>6.5</v>
      </c>
      <c r="AQ20" s="17">
        <v>458.2</v>
      </c>
      <c r="AR20" s="17">
        <v>44</v>
      </c>
      <c r="AS20" s="17">
        <v>147.9</v>
      </c>
      <c r="AT20" s="17">
        <v>33.5</v>
      </c>
      <c r="AU20" s="17">
        <v>18.399999999999999</v>
      </c>
      <c r="AV20" s="17">
        <v>19.7</v>
      </c>
      <c r="AW20" s="17">
        <v>92.7</v>
      </c>
      <c r="AX20" s="17">
        <v>177.2</v>
      </c>
      <c r="AY20" s="17">
        <v>177.8</v>
      </c>
      <c r="AZ20" s="17">
        <v>176.9</v>
      </c>
      <c r="BA20" s="17">
        <v>108.3</v>
      </c>
      <c r="BB20" s="17">
        <v>8.1</v>
      </c>
      <c r="BC20" s="17"/>
      <c r="BD20" s="17">
        <v>45</v>
      </c>
      <c r="BE20" s="17">
        <v>0</v>
      </c>
      <c r="BF20" s="17">
        <v>3.8</v>
      </c>
      <c r="BG20" s="17">
        <v>30.4</v>
      </c>
      <c r="BH20" s="17">
        <v>0</v>
      </c>
      <c r="BI20" s="17">
        <v>31.6</v>
      </c>
      <c r="BJ20" s="17"/>
      <c r="BK20" s="17"/>
      <c r="BL20" s="17">
        <v>0</v>
      </c>
      <c r="BM20" s="17"/>
      <c r="BN20" s="17"/>
      <c r="BO20" s="17"/>
      <c r="BP20" s="17">
        <v>87.2</v>
      </c>
      <c r="BQ20" s="17"/>
      <c r="BR20" s="17"/>
      <c r="BS20" s="17"/>
      <c r="BT20" s="17"/>
      <c r="BU20" s="17"/>
      <c r="BV20" s="17"/>
      <c r="BW20" s="17"/>
      <c r="BX20" s="17"/>
      <c r="BY20" s="17"/>
      <c r="BZ20" s="17">
        <v>114.1</v>
      </c>
      <c r="CA20" s="17"/>
      <c r="CB20" s="17"/>
      <c r="CC20" s="17">
        <v>117.1</v>
      </c>
      <c r="CD20" s="17">
        <v>94.2</v>
      </c>
      <c r="CE20" s="17">
        <v>63.3</v>
      </c>
      <c r="CF20" s="17">
        <v>77</v>
      </c>
      <c r="CG20" s="17">
        <v>9.3000000000000007</v>
      </c>
      <c r="CH20" s="17"/>
      <c r="CI20" s="17"/>
      <c r="CJ20" s="17"/>
      <c r="CK20" s="17">
        <v>142</v>
      </c>
      <c r="CL20" s="17">
        <v>141.30000000000001</v>
      </c>
      <c r="CM20" s="17">
        <v>146.4</v>
      </c>
      <c r="CN20" s="17">
        <v>0</v>
      </c>
      <c r="CO20" s="17"/>
      <c r="CP20" s="17"/>
      <c r="CQ20" s="17"/>
      <c r="CR20" s="17"/>
      <c r="CS20" s="17">
        <v>137.19999999999999</v>
      </c>
      <c r="CT20" s="17">
        <v>80.3</v>
      </c>
      <c r="CU20" s="17">
        <v>0</v>
      </c>
      <c r="CV20" s="17">
        <v>16</v>
      </c>
      <c r="CW20" s="17">
        <v>0</v>
      </c>
      <c r="CX20" s="17">
        <v>1.3</v>
      </c>
      <c r="CY20" s="17">
        <v>0</v>
      </c>
      <c r="CZ20" s="17">
        <v>19.899999999999999</v>
      </c>
      <c r="DA20" s="17">
        <v>0</v>
      </c>
      <c r="DB20" s="17">
        <v>0</v>
      </c>
      <c r="DC20" s="17">
        <v>3.6</v>
      </c>
      <c r="DD20" s="17">
        <v>5.2</v>
      </c>
      <c r="DE20" s="17"/>
      <c r="DF20" s="17">
        <v>20</v>
      </c>
      <c r="DG20" s="17">
        <v>18</v>
      </c>
      <c r="DH20" s="17">
        <v>3.5</v>
      </c>
      <c r="DI20" s="17">
        <v>18.8</v>
      </c>
      <c r="DJ20" s="17">
        <v>0</v>
      </c>
      <c r="DK20" s="17">
        <v>0</v>
      </c>
      <c r="DL20" s="17">
        <v>8</v>
      </c>
      <c r="DM20" s="17">
        <v>19.3</v>
      </c>
      <c r="DN20" s="17">
        <v>4.8</v>
      </c>
      <c r="DO20" s="17">
        <v>2.2000000000000002</v>
      </c>
      <c r="DP20" s="17">
        <v>2.4</v>
      </c>
      <c r="DQ20" s="17">
        <v>2.9</v>
      </c>
      <c r="DR20" s="17">
        <v>0</v>
      </c>
      <c r="DS20" s="17">
        <v>3</v>
      </c>
      <c r="DT20" s="17">
        <v>9.6</v>
      </c>
      <c r="DU20" s="17">
        <v>2</v>
      </c>
      <c r="DV20" s="17"/>
      <c r="DW20" s="17">
        <v>11.8</v>
      </c>
      <c r="DX20" s="17">
        <v>12.6</v>
      </c>
      <c r="DY20" s="17">
        <v>19.100000000000001</v>
      </c>
      <c r="DZ20" s="17">
        <v>20.3</v>
      </c>
      <c r="EA20" s="17">
        <v>20</v>
      </c>
      <c r="EB20" s="17">
        <v>6.8</v>
      </c>
      <c r="EC20" s="17">
        <v>1.8</v>
      </c>
      <c r="ED20" s="17">
        <v>0</v>
      </c>
      <c r="EE20" s="17">
        <v>59.7</v>
      </c>
      <c r="EF20" s="17">
        <v>90.8</v>
      </c>
      <c r="EG20" s="17">
        <v>1.3</v>
      </c>
      <c r="EH20" s="17">
        <v>2</v>
      </c>
      <c r="EI20" s="17">
        <v>21</v>
      </c>
      <c r="EJ20" s="17">
        <v>6.9</v>
      </c>
      <c r="EK20" s="17"/>
      <c r="EL20" s="17">
        <v>20.399999999999999</v>
      </c>
      <c r="EM20" s="17">
        <v>20.399999999999999</v>
      </c>
      <c r="EN20" s="17">
        <v>20.2</v>
      </c>
      <c r="EO20" s="17">
        <v>0.7</v>
      </c>
      <c r="EP20" s="17">
        <v>0</v>
      </c>
      <c r="EQ20" s="17">
        <v>0</v>
      </c>
      <c r="ER20" s="17">
        <v>0</v>
      </c>
      <c r="ES20" s="17">
        <v>48.5</v>
      </c>
      <c r="ET20" s="17">
        <v>39.700000000000003</v>
      </c>
      <c r="EU20" s="17">
        <v>0</v>
      </c>
      <c r="EV20" s="17">
        <v>0</v>
      </c>
      <c r="EW20" s="17">
        <v>8.4</v>
      </c>
      <c r="EX20" s="17">
        <v>20</v>
      </c>
      <c r="EY20" s="17">
        <v>9.1</v>
      </c>
      <c r="EZ20" s="17"/>
      <c r="FA20" s="17"/>
      <c r="FB20" s="17">
        <v>28.5</v>
      </c>
      <c r="FC20" s="17">
        <v>3.4</v>
      </c>
      <c r="FD20" s="17">
        <v>13.2</v>
      </c>
      <c r="FE20" s="17">
        <v>12.5</v>
      </c>
      <c r="FF20" s="17">
        <v>7.1</v>
      </c>
      <c r="FG20" s="17">
        <v>6566.6</v>
      </c>
      <c r="FH20" s="15"/>
      <c r="FI20" s="17">
        <v>23.99982</v>
      </c>
      <c r="FJ20" s="17">
        <v>1.2</v>
      </c>
      <c r="FK20" s="17">
        <v>6.5960000000000001</v>
      </c>
      <c r="FL20" s="17">
        <v>6.0780000000000003</v>
      </c>
      <c r="FM20" s="17">
        <v>13.2</v>
      </c>
      <c r="FN20" s="17"/>
      <c r="FO20" s="17">
        <v>18.92428</v>
      </c>
      <c r="FP20" s="17">
        <v>10.8</v>
      </c>
      <c r="FQ20" s="17">
        <v>6.1</v>
      </c>
      <c r="FR20" s="17">
        <v>86.898099999999999</v>
      </c>
    </row>
    <row r="21" spans="1:174" ht="24" customHeight="1" x14ac:dyDescent="0.25">
      <c r="A21" s="16" t="s">
        <v>99</v>
      </c>
      <c r="B21" s="16" t="s">
        <v>751</v>
      </c>
      <c r="C21" s="17">
        <v>1.1000000000000001</v>
      </c>
      <c r="D21" s="17">
        <v>1.6</v>
      </c>
      <c r="E21" s="17">
        <v>4.2</v>
      </c>
      <c r="F21" s="17">
        <v>599</v>
      </c>
      <c r="G21" s="17">
        <v>201.5</v>
      </c>
      <c r="H21" s="17"/>
      <c r="I21" s="17"/>
      <c r="J21" s="17">
        <v>0</v>
      </c>
      <c r="K21" s="17">
        <v>247.6</v>
      </c>
      <c r="L21" s="17"/>
      <c r="M21" s="17"/>
      <c r="N21" s="17">
        <v>108.1</v>
      </c>
      <c r="O21" s="17">
        <v>107.8</v>
      </c>
      <c r="P21" s="17">
        <v>108</v>
      </c>
      <c r="Q21" s="17">
        <v>222.8</v>
      </c>
      <c r="R21" s="17">
        <v>203.5</v>
      </c>
      <c r="S21" s="17">
        <v>106.6</v>
      </c>
      <c r="T21" s="17">
        <v>544.70000000000005</v>
      </c>
      <c r="U21" s="17">
        <v>10.6</v>
      </c>
      <c r="V21" s="17">
        <v>0</v>
      </c>
      <c r="W21" s="17"/>
      <c r="X21" s="17"/>
      <c r="Y21" s="17"/>
      <c r="Z21" s="17">
        <v>160.69999999999999</v>
      </c>
      <c r="AA21" s="17">
        <v>7.5</v>
      </c>
      <c r="AB21" s="17">
        <v>2.4</v>
      </c>
      <c r="AC21" s="17">
        <v>10.9</v>
      </c>
      <c r="AD21" s="17"/>
      <c r="AE21" s="17"/>
      <c r="AF21" s="17">
        <v>89.5</v>
      </c>
      <c r="AG21" s="17"/>
      <c r="AH21" s="17"/>
      <c r="AI21" s="17"/>
      <c r="AJ21" s="17"/>
      <c r="AK21" s="17">
        <v>110.4</v>
      </c>
      <c r="AL21" s="17">
        <v>221.8</v>
      </c>
      <c r="AM21" s="17"/>
      <c r="AN21" s="17"/>
      <c r="AO21" s="17"/>
      <c r="AP21" s="17">
        <v>6.5</v>
      </c>
      <c r="AQ21" s="17">
        <v>459.1</v>
      </c>
      <c r="AR21" s="17">
        <v>44</v>
      </c>
      <c r="AS21" s="17">
        <v>142.6</v>
      </c>
      <c r="AT21" s="17">
        <v>36.1</v>
      </c>
      <c r="AU21" s="17">
        <v>18.399999999999999</v>
      </c>
      <c r="AV21" s="17">
        <v>19.7</v>
      </c>
      <c r="AW21" s="17">
        <v>85.7</v>
      </c>
      <c r="AX21" s="17">
        <v>166.4</v>
      </c>
      <c r="AY21" s="17">
        <v>166.8</v>
      </c>
      <c r="AZ21" s="17">
        <v>181.5</v>
      </c>
      <c r="BA21" s="17">
        <v>107.9</v>
      </c>
      <c r="BB21" s="17">
        <v>8</v>
      </c>
      <c r="BC21" s="17"/>
      <c r="BD21" s="17">
        <v>45.7</v>
      </c>
      <c r="BE21" s="17">
        <v>0</v>
      </c>
      <c r="BF21" s="17">
        <v>3.8</v>
      </c>
      <c r="BG21" s="17">
        <v>30.5</v>
      </c>
      <c r="BH21" s="17">
        <v>0</v>
      </c>
      <c r="BI21" s="17">
        <v>31.4</v>
      </c>
      <c r="BJ21" s="17"/>
      <c r="BK21" s="17"/>
      <c r="BL21" s="17">
        <v>0</v>
      </c>
      <c r="BM21" s="17"/>
      <c r="BN21" s="17"/>
      <c r="BO21" s="17"/>
      <c r="BP21" s="17">
        <v>86.9</v>
      </c>
      <c r="BQ21" s="17"/>
      <c r="BR21" s="17"/>
      <c r="BS21" s="17"/>
      <c r="BT21" s="17"/>
      <c r="BU21" s="17"/>
      <c r="BV21" s="17"/>
      <c r="BW21" s="17"/>
      <c r="BX21" s="17"/>
      <c r="BY21" s="17"/>
      <c r="BZ21" s="17">
        <v>113</v>
      </c>
      <c r="CA21" s="17"/>
      <c r="CB21" s="17"/>
      <c r="CC21" s="17">
        <v>92.5</v>
      </c>
      <c r="CD21" s="17">
        <v>90.8</v>
      </c>
      <c r="CE21" s="17">
        <v>62.9</v>
      </c>
      <c r="CF21" s="17">
        <v>76.900000000000006</v>
      </c>
      <c r="CG21" s="17">
        <v>0</v>
      </c>
      <c r="CH21" s="17"/>
      <c r="CI21" s="17"/>
      <c r="CJ21" s="17"/>
      <c r="CK21" s="17">
        <v>140.9</v>
      </c>
      <c r="CL21" s="17">
        <v>140.9</v>
      </c>
      <c r="CM21" s="17">
        <v>145.69999999999999</v>
      </c>
      <c r="CN21" s="17">
        <v>0</v>
      </c>
      <c r="CO21" s="17"/>
      <c r="CP21" s="17"/>
      <c r="CQ21" s="17"/>
      <c r="CR21" s="17"/>
      <c r="CS21" s="17">
        <v>137.19999999999999</v>
      </c>
      <c r="CT21" s="17">
        <v>80.400000000000006</v>
      </c>
      <c r="CU21" s="17">
        <v>0</v>
      </c>
      <c r="CV21" s="17">
        <v>19.7</v>
      </c>
      <c r="CW21" s="17">
        <v>0</v>
      </c>
      <c r="CX21" s="17">
        <v>2.2000000000000002</v>
      </c>
      <c r="CY21" s="17">
        <v>0</v>
      </c>
      <c r="CZ21" s="17">
        <v>19.899999999999999</v>
      </c>
      <c r="DA21" s="17">
        <v>0</v>
      </c>
      <c r="DB21" s="17">
        <v>0</v>
      </c>
      <c r="DC21" s="17">
        <v>3.6</v>
      </c>
      <c r="DD21" s="17">
        <v>5.2</v>
      </c>
      <c r="DE21" s="17"/>
      <c r="DF21" s="17">
        <v>20</v>
      </c>
      <c r="DG21" s="17">
        <v>18</v>
      </c>
      <c r="DH21" s="17">
        <v>3.5</v>
      </c>
      <c r="DI21" s="17">
        <v>18.8</v>
      </c>
      <c r="DJ21" s="17">
        <v>0.1</v>
      </c>
      <c r="DK21" s="17">
        <v>0</v>
      </c>
      <c r="DL21" s="17">
        <v>5.6</v>
      </c>
      <c r="DM21" s="17">
        <v>17.3</v>
      </c>
      <c r="DN21" s="17">
        <v>4.8</v>
      </c>
      <c r="DO21" s="17">
        <v>2.2000000000000002</v>
      </c>
      <c r="DP21" s="17">
        <v>2.4</v>
      </c>
      <c r="DQ21" s="17">
        <v>2.9</v>
      </c>
      <c r="DR21" s="17">
        <v>0</v>
      </c>
      <c r="DS21" s="17">
        <v>3</v>
      </c>
      <c r="DT21" s="17">
        <v>14.4</v>
      </c>
      <c r="DU21" s="17">
        <v>2</v>
      </c>
      <c r="DV21" s="17"/>
      <c r="DW21" s="17">
        <v>11.8</v>
      </c>
      <c r="DX21" s="17">
        <v>12.5</v>
      </c>
      <c r="DY21" s="17">
        <v>18.899999999999999</v>
      </c>
      <c r="DZ21" s="17">
        <v>20.2</v>
      </c>
      <c r="EA21" s="17">
        <v>20</v>
      </c>
      <c r="EB21" s="17">
        <v>7.2</v>
      </c>
      <c r="EC21" s="17">
        <v>2.7</v>
      </c>
      <c r="ED21" s="17">
        <v>0</v>
      </c>
      <c r="EE21" s="17">
        <v>63.9</v>
      </c>
      <c r="EF21" s="17">
        <v>85</v>
      </c>
      <c r="EG21" s="17">
        <v>1.7</v>
      </c>
      <c r="EH21" s="17">
        <v>2.7</v>
      </c>
      <c r="EI21" s="17">
        <v>20.9</v>
      </c>
      <c r="EJ21" s="17">
        <v>6.9</v>
      </c>
      <c r="EK21" s="17"/>
      <c r="EL21" s="17">
        <v>20.399999999999999</v>
      </c>
      <c r="EM21" s="17">
        <v>20.399999999999999</v>
      </c>
      <c r="EN21" s="17">
        <v>20.2</v>
      </c>
      <c r="EO21" s="17">
        <v>0.9</v>
      </c>
      <c r="EP21" s="17">
        <v>0</v>
      </c>
      <c r="EQ21" s="17">
        <v>0</v>
      </c>
      <c r="ER21" s="17">
        <v>0</v>
      </c>
      <c r="ES21" s="17">
        <v>54.8</v>
      </c>
      <c r="ET21" s="17">
        <v>45.9</v>
      </c>
      <c r="EU21" s="17">
        <v>0</v>
      </c>
      <c r="EV21" s="17">
        <v>0</v>
      </c>
      <c r="EW21" s="17">
        <v>8.3000000000000007</v>
      </c>
      <c r="EX21" s="17">
        <v>20</v>
      </c>
      <c r="EY21" s="17">
        <v>9.6</v>
      </c>
      <c r="EZ21" s="17"/>
      <c r="FA21" s="17"/>
      <c r="FB21" s="17">
        <v>28.6</v>
      </c>
      <c r="FC21" s="17">
        <v>3.4</v>
      </c>
      <c r="FD21" s="17">
        <v>12.9</v>
      </c>
      <c r="FE21" s="17">
        <v>11.7</v>
      </c>
      <c r="FF21" s="17">
        <v>7.3</v>
      </c>
      <c r="FG21" s="17">
        <v>6496.9</v>
      </c>
      <c r="FH21" s="15"/>
      <c r="FI21" s="17">
        <v>24.000450000000001</v>
      </c>
      <c r="FJ21" s="17">
        <v>1.2</v>
      </c>
      <c r="FK21" s="17">
        <v>6.5970000000000004</v>
      </c>
      <c r="FL21" s="17">
        <v>6.08</v>
      </c>
      <c r="FM21" s="17">
        <v>13.2</v>
      </c>
      <c r="FN21" s="17"/>
      <c r="FO21" s="17">
        <v>18.92437</v>
      </c>
      <c r="FP21" s="17">
        <v>10.8</v>
      </c>
      <c r="FQ21" s="17">
        <v>6.1</v>
      </c>
      <c r="FR21" s="17">
        <v>86.901820000000001</v>
      </c>
    </row>
    <row r="22" spans="1:174" ht="24" customHeight="1" x14ac:dyDescent="0.25">
      <c r="A22" s="16" t="s">
        <v>99</v>
      </c>
      <c r="B22" s="16" t="s">
        <v>752</v>
      </c>
      <c r="C22" s="17">
        <v>1.1000000000000001</v>
      </c>
      <c r="D22" s="17">
        <v>1.6</v>
      </c>
      <c r="E22" s="17">
        <v>4.2</v>
      </c>
      <c r="F22" s="17">
        <v>603.1</v>
      </c>
      <c r="G22" s="17">
        <v>201.8</v>
      </c>
      <c r="H22" s="17"/>
      <c r="I22" s="17"/>
      <c r="J22" s="17">
        <v>60.1</v>
      </c>
      <c r="K22" s="17">
        <v>247.5</v>
      </c>
      <c r="L22" s="17"/>
      <c r="M22" s="17"/>
      <c r="N22" s="17">
        <v>107.7</v>
      </c>
      <c r="O22" s="17">
        <v>107.5</v>
      </c>
      <c r="P22" s="17">
        <v>108.4</v>
      </c>
      <c r="Q22" s="17">
        <v>207.8</v>
      </c>
      <c r="R22" s="17">
        <v>205.6</v>
      </c>
      <c r="S22" s="17">
        <v>107.4</v>
      </c>
      <c r="T22" s="17">
        <v>558.1</v>
      </c>
      <c r="U22" s="17">
        <v>10.6</v>
      </c>
      <c r="V22" s="17">
        <v>0</v>
      </c>
      <c r="W22" s="17"/>
      <c r="X22" s="17"/>
      <c r="Y22" s="17"/>
      <c r="Z22" s="17">
        <v>166.8</v>
      </c>
      <c r="AA22" s="17">
        <v>7.7</v>
      </c>
      <c r="AB22" s="17">
        <v>2.6</v>
      </c>
      <c r="AC22" s="17">
        <v>10.9</v>
      </c>
      <c r="AD22" s="17"/>
      <c r="AE22" s="17"/>
      <c r="AF22" s="17">
        <v>90.3</v>
      </c>
      <c r="AG22" s="17"/>
      <c r="AH22" s="17"/>
      <c r="AI22" s="17"/>
      <c r="AJ22" s="17"/>
      <c r="AK22" s="17">
        <v>110.8</v>
      </c>
      <c r="AL22" s="17">
        <v>222.5</v>
      </c>
      <c r="AM22" s="17"/>
      <c r="AN22" s="17"/>
      <c r="AO22" s="17"/>
      <c r="AP22" s="17">
        <v>6.5</v>
      </c>
      <c r="AQ22" s="17">
        <v>458.5</v>
      </c>
      <c r="AR22" s="17">
        <v>42.2</v>
      </c>
      <c r="AS22" s="17">
        <v>146</v>
      </c>
      <c r="AT22" s="17">
        <v>35</v>
      </c>
      <c r="AU22" s="17">
        <v>18.399999999999999</v>
      </c>
      <c r="AV22" s="17">
        <v>19.7</v>
      </c>
      <c r="AW22" s="17">
        <v>91.2</v>
      </c>
      <c r="AX22" s="17">
        <v>170.4</v>
      </c>
      <c r="AY22" s="17">
        <v>171</v>
      </c>
      <c r="AZ22" s="17">
        <v>181.1</v>
      </c>
      <c r="BA22" s="17">
        <v>108.3</v>
      </c>
      <c r="BB22" s="17">
        <v>8</v>
      </c>
      <c r="BC22" s="17"/>
      <c r="BD22" s="17">
        <v>45.8</v>
      </c>
      <c r="BE22" s="17">
        <v>0</v>
      </c>
      <c r="BF22" s="17">
        <v>3.8</v>
      </c>
      <c r="BG22" s="17">
        <v>30.4</v>
      </c>
      <c r="BH22" s="17">
        <v>0</v>
      </c>
      <c r="BI22" s="17">
        <v>31.6</v>
      </c>
      <c r="BJ22" s="17"/>
      <c r="BK22" s="17"/>
      <c r="BL22" s="17">
        <v>0</v>
      </c>
      <c r="BM22" s="17"/>
      <c r="BN22" s="17"/>
      <c r="BO22" s="17"/>
      <c r="BP22" s="17">
        <v>87.1</v>
      </c>
      <c r="BQ22" s="17"/>
      <c r="BR22" s="17"/>
      <c r="BS22" s="17"/>
      <c r="BT22" s="17"/>
      <c r="BU22" s="17"/>
      <c r="BV22" s="17"/>
      <c r="BW22" s="17"/>
      <c r="BX22" s="17"/>
      <c r="BY22" s="17"/>
      <c r="BZ22" s="17">
        <v>114.1</v>
      </c>
      <c r="CA22" s="17"/>
      <c r="CB22" s="17"/>
      <c r="CC22" s="17">
        <v>110.7</v>
      </c>
      <c r="CD22" s="17">
        <v>108.1</v>
      </c>
      <c r="CE22" s="17">
        <v>63.2</v>
      </c>
      <c r="CF22" s="17">
        <v>77</v>
      </c>
      <c r="CG22" s="17">
        <v>0</v>
      </c>
      <c r="CH22" s="17"/>
      <c r="CI22" s="17"/>
      <c r="CJ22" s="17"/>
      <c r="CK22" s="17">
        <v>141.69999999999999</v>
      </c>
      <c r="CL22" s="17">
        <v>141</v>
      </c>
      <c r="CM22" s="17">
        <v>146.1</v>
      </c>
      <c r="CN22" s="17">
        <v>0</v>
      </c>
      <c r="CO22" s="17"/>
      <c r="CP22" s="17"/>
      <c r="CQ22" s="17"/>
      <c r="CR22" s="17"/>
      <c r="CS22" s="17">
        <v>137.19999999999999</v>
      </c>
      <c r="CT22" s="17">
        <v>80.3</v>
      </c>
      <c r="CU22" s="17">
        <v>0</v>
      </c>
      <c r="CV22" s="17">
        <v>27.3</v>
      </c>
      <c r="CW22" s="17">
        <v>3.4</v>
      </c>
      <c r="CX22" s="17">
        <v>3.4</v>
      </c>
      <c r="CY22" s="17">
        <v>0</v>
      </c>
      <c r="CZ22" s="17">
        <v>19.899999999999999</v>
      </c>
      <c r="DA22" s="17">
        <v>0</v>
      </c>
      <c r="DB22" s="17">
        <v>0</v>
      </c>
      <c r="DC22" s="17">
        <v>3.6</v>
      </c>
      <c r="DD22" s="17">
        <v>5.2</v>
      </c>
      <c r="DE22" s="17"/>
      <c r="DF22" s="17">
        <v>19.2</v>
      </c>
      <c r="DG22" s="17">
        <v>18</v>
      </c>
      <c r="DH22" s="17">
        <v>3.5</v>
      </c>
      <c r="DI22" s="17">
        <v>18.2</v>
      </c>
      <c r="DJ22" s="17">
        <v>2.7</v>
      </c>
      <c r="DK22" s="17">
        <v>2.7</v>
      </c>
      <c r="DL22" s="17">
        <v>8.8000000000000007</v>
      </c>
      <c r="DM22" s="17">
        <v>25.5</v>
      </c>
      <c r="DN22" s="17">
        <v>4.8</v>
      </c>
      <c r="DO22" s="17">
        <v>2.2000000000000002</v>
      </c>
      <c r="DP22" s="17">
        <v>2.4</v>
      </c>
      <c r="DQ22" s="17">
        <v>2.9</v>
      </c>
      <c r="DR22" s="17">
        <v>0.6</v>
      </c>
      <c r="DS22" s="17">
        <v>2.9</v>
      </c>
      <c r="DT22" s="17">
        <v>16.3</v>
      </c>
      <c r="DU22" s="17">
        <v>2</v>
      </c>
      <c r="DV22" s="17"/>
      <c r="DW22" s="17">
        <v>11.8</v>
      </c>
      <c r="DX22" s="17">
        <v>12.7</v>
      </c>
      <c r="DY22" s="17">
        <v>19</v>
      </c>
      <c r="DZ22" s="17">
        <v>20.2</v>
      </c>
      <c r="EA22" s="17">
        <v>20</v>
      </c>
      <c r="EB22" s="17">
        <v>8.5</v>
      </c>
      <c r="EC22" s="17">
        <v>8.6999999999999993</v>
      </c>
      <c r="ED22" s="17">
        <v>1.9</v>
      </c>
      <c r="EE22" s="17">
        <v>36.200000000000003</v>
      </c>
      <c r="EF22" s="17">
        <v>78.400000000000006</v>
      </c>
      <c r="EG22" s="17">
        <v>1</v>
      </c>
      <c r="EH22" s="17">
        <v>2.2999999999999998</v>
      </c>
      <c r="EI22" s="17">
        <v>21</v>
      </c>
      <c r="EJ22" s="17">
        <v>6.9</v>
      </c>
      <c r="EK22" s="17"/>
      <c r="EL22" s="17">
        <v>20.399999999999999</v>
      </c>
      <c r="EM22" s="17">
        <v>20.399999999999999</v>
      </c>
      <c r="EN22" s="17">
        <v>20.2</v>
      </c>
      <c r="EO22" s="17">
        <v>2.2000000000000002</v>
      </c>
      <c r="EP22" s="17">
        <v>0.3</v>
      </c>
      <c r="EQ22" s="17">
        <v>7.6</v>
      </c>
      <c r="ER22" s="17">
        <v>0</v>
      </c>
      <c r="ES22" s="17">
        <v>50.2</v>
      </c>
      <c r="ET22" s="17">
        <v>42.8</v>
      </c>
      <c r="EU22" s="17">
        <v>5.8</v>
      </c>
      <c r="EV22" s="17">
        <v>0.2</v>
      </c>
      <c r="EW22" s="17">
        <v>8.3000000000000007</v>
      </c>
      <c r="EX22" s="17">
        <v>20</v>
      </c>
      <c r="EY22" s="17">
        <v>10.8</v>
      </c>
      <c r="EZ22" s="17"/>
      <c r="FA22" s="17"/>
      <c r="FB22" s="17">
        <v>28.6</v>
      </c>
      <c r="FC22" s="17">
        <v>3.4</v>
      </c>
      <c r="FD22" s="17">
        <v>13.5</v>
      </c>
      <c r="FE22" s="17">
        <v>12.2</v>
      </c>
      <c r="FF22" s="17">
        <v>6</v>
      </c>
      <c r="FG22" s="17">
        <v>6635.5</v>
      </c>
      <c r="FH22" s="15"/>
      <c r="FI22" s="17">
        <v>24.003869999999999</v>
      </c>
      <c r="FJ22" s="17">
        <v>1.2</v>
      </c>
      <c r="FK22" s="17">
        <v>5.8520000000000003</v>
      </c>
      <c r="FL22" s="17">
        <v>6.08</v>
      </c>
      <c r="FM22" s="17">
        <v>13.2</v>
      </c>
      <c r="FN22" s="17"/>
      <c r="FO22" s="17">
        <v>18.924569999999999</v>
      </c>
      <c r="FP22" s="17">
        <v>10.6</v>
      </c>
      <c r="FQ22" s="17">
        <v>6.1</v>
      </c>
      <c r="FR22" s="17">
        <v>85.960440000000006</v>
      </c>
    </row>
    <row r="23" spans="1:174" ht="24" customHeight="1" x14ac:dyDescent="0.25">
      <c r="A23" s="16" t="s">
        <v>99</v>
      </c>
      <c r="B23" s="16" t="s">
        <v>753</v>
      </c>
      <c r="C23" s="17">
        <v>1.1000000000000001</v>
      </c>
      <c r="D23" s="17">
        <v>1.6</v>
      </c>
      <c r="E23" s="17">
        <v>4.2</v>
      </c>
      <c r="F23" s="17">
        <v>605</v>
      </c>
      <c r="G23" s="17">
        <v>202.8</v>
      </c>
      <c r="H23" s="17"/>
      <c r="I23" s="17"/>
      <c r="J23" s="17">
        <v>60.1</v>
      </c>
      <c r="K23" s="17">
        <v>247.7</v>
      </c>
      <c r="L23" s="17"/>
      <c r="M23" s="17"/>
      <c r="N23" s="17">
        <v>108.3</v>
      </c>
      <c r="O23" s="17">
        <v>108.3</v>
      </c>
      <c r="P23" s="17">
        <v>108.3</v>
      </c>
      <c r="Q23" s="17">
        <v>207.1</v>
      </c>
      <c r="R23" s="17">
        <v>202.4</v>
      </c>
      <c r="S23" s="17">
        <v>107.7</v>
      </c>
      <c r="T23" s="17">
        <v>560.6</v>
      </c>
      <c r="U23" s="17">
        <v>10.5</v>
      </c>
      <c r="V23" s="17">
        <v>0</v>
      </c>
      <c r="W23" s="17"/>
      <c r="X23" s="17"/>
      <c r="Y23" s="17"/>
      <c r="Z23" s="17">
        <v>165.8</v>
      </c>
      <c r="AA23" s="17">
        <v>7.9</v>
      </c>
      <c r="AB23" s="17">
        <v>2.6</v>
      </c>
      <c r="AC23" s="17">
        <v>10.8</v>
      </c>
      <c r="AD23" s="17"/>
      <c r="AE23" s="17"/>
      <c r="AF23" s="17">
        <v>90.4</v>
      </c>
      <c r="AG23" s="17"/>
      <c r="AH23" s="17"/>
      <c r="AI23" s="17"/>
      <c r="AJ23" s="17"/>
      <c r="AK23" s="17">
        <v>111.1</v>
      </c>
      <c r="AL23" s="17">
        <v>180.6</v>
      </c>
      <c r="AM23" s="17"/>
      <c r="AN23" s="17"/>
      <c r="AO23" s="17"/>
      <c r="AP23" s="17">
        <v>6.5</v>
      </c>
      <c r="AQ23" s="17">
        <v>460</v>
      </c>
      <c r="AR23" s="17">
        <v>14.6</v>
      </c>
      <c r="AS23" s="17">
        <v>138</v>
      </c>
      <c r="AT23" s="17">
        <v>0</v>
      </c>
      <c r="AU23" s="17">
        <v>18.399999999999999</v>
      </c>
      <c r="AV23" s="17">
        <v>19.7</v>
      </c>
      <c r="AW23" s="17">
        <v>91</v>
      </c>
      <c r="AX23" s="17">
        <v>147.4</v>
      </c>
      <c r="AY23" s="17">
        <v>148</v>
      </c>
      <c r="AZ23" s="17">
        <v>165.3</v>
      </c>
      <c r="BA23" s="17">
        <v>108.3</v>
      </c>
      <c r="BB23" s="17">
        <v>8</v>
      </c>
      <c r="BC23" s="17"/>
      <c r="BD23" s="17">
        <v>46.1</v>
      </c>
      <c r="BE23" s="17">
        <v>0</v>
      </c>
      <c r="BF23" s="17">
        <v>3.8</v>
      </c>
      <c r="BG23" s="17">
        <v>30.4</v>
      </c>
      <c r="BH23" s="17">
        <v>0</v>
      </c>
      <c r="BI23" s="17">
        <v>31.7</v>
      </c>
      <c r="BJ23" s="17"/>
      <c r="BK23" s="17"/>
      <c r="BL23" s="17">
        <v>0</v>
      </c>
      <c r="BM23" s="17"/>
      <c r="BN23" s="17"/>
      <c r="BO23" s="17"/>
      <c r="BP23" s="17">
        <v>87.3</v>
      </c>
      <c r="BQ23" s="17"/>
      <c r="BR23" s="17"/>
      <c r="BS23" s="17"/>
      <c r="BT23" s="17"/>
      <c r="BU23" s="17"/>
      <c r="BV23" s="17"/>
      <c r="BW23" s="17"/>
      <c r="BX23" s="17"/>
      <c r="BY23" s="17"/>
      <c r="BZ23" s="17">
        <v>57.4</v>
      </c>
      <c r="CA23" s="17"/>
      <c r="CB23" s="17"/>
      <c r="CC23" s="17">
        <v>90.8</v>
      </c>
      <c r="CD23" s="17">
        <v>123.6</v>
      </c>
      <c r="CE23" s="17">
        <v>63.5</v>
      </c>
      <c r="CF23" s="17">
        <v>77.099999999999994</v>
      </c>
      <c r="CG23" s="17">
        <v>0</v>
      </c>
      <c r="CH23" s="17"/>
      <c r="CI23" s="17"/>
      <c r="CJ23" s="17"/>
      <c r="CK23" s="17">
        <v>141.9</v>
      </c>
      <c r="CL23" s="17">
        <v>141.4</v>
      </c>
      <c r="CM23" s="17">
        <v>146.4</v>
      </c>
      <c r="CN23" s="17">
        <v>0</v>
      </c>
      <c r="CO23" s="17"/>
      <c r="CP23" s="17"/>
      <c r="CQ23" s="17"/>
      <c r="CR23" s="17"/>
      <c r="CS23" s="17">
        <v>137.19999999999999</v>
      </c>
      <c r="CT23" s="17">
        <v>80.2</v>
      </c>
      <c r="CU23" s="17">
        <v>0</v>
      </c>
      <c r="CV23" s="17">
        <v>30</v>
      </c>
      <c r="CW23" s="17">
        <v>19</v>
      </c>
      <c r="CX23" s="17">
        <v>2.2999999999999998</v>
      </c>
      <c r="CY23" s="17">
        <v>0</v>
      </c>
      <c r="CZ23" s="17">
        <v>19.899999999999999</v>
      </c>
      <c r="DA23" s="17">
        <v>10</v>
      </c>
      <c r="DB23" s="17">
        <v>4.3</v>
      </c>
      <c r="DC23" s="17">
        <v>3.6</v>
      </c>
      <c r="DD23" s="17">
        <v>5.2</v>
      </c>
      <c r="DE23" s="17"/>
      <c r="DF23" s="17">
        <v>20</v>
      </c>
      <c r="DG23" s="17">
        <v>18</v>
      </c>
      <c r="DH23" s="17">
        <v>3.5</v>
      </c>
      <c r="DI23" s="17">
        <v>16.399999999999999</v>
      </c>
      <c r="DJ23" s="17">
        <v>8.5</v>
      </c>
      <c r="DK23" s="17">
        <v>9.5</v>
      </c>
      <c r="DL23" s="17">
        <v>7.6</v>
      </c>
      <c r="DM23" s="17">
        <v>22.7</v>
      </c>
      <c r="DN23" s="17">
        <v>4.8</v>
      </c>
      <c r="DO23" s="17">
        <v>2.2000000000000002</v>
      </c>
      <c r="DP23" s="17">
        <v>2.4</v>
      </c>
      <c r="DQ23" s="17">
        <v>2.9</v>
      </c>
      <c r="DR23" s="17">
        <v>2.2999999999999998</v>
      </c>
      <c r="DS23" s="17">
        <v>2.8</v>
      </c>
      <c r="DT23" s="17">
        <v>16.2</v>
      </c>
      <c r="DU23" s="17">
        <v>2</v>
      </c>
      <c r="DV23" s="17"/>
      <c r="DW23" s="17">
        <v>11.7</v>
      </c>
      <c r="DX23" s="17">
        <v>12.7</v>
      </c>
      <c r="DY23" s="17">
        <v>18.8</v>
      </c>
      <c r="DZ23" s="17">
        <v>20.3</v>
      </c>
      <c r="EA23" s="17">
        <v>20</v>
      </c>
      <c r="EB23" s="17">
        <v>6.7</v>
      </c>
      <c r="EC23" s="17">
        <v>19.3</v>
      </c>
      <c r="ED23" s="17">
        <v>9.1</v>
      </c>
      <c r="EE23" s="17">
        <v>56.6</v>
      </c>
      <c r="EF23" s="17">
        <v>98.8</v>
      </c>
      <c r="EG23" s="17">
        <v>2.2999999999999998</v>
      </c>
      <c r="EH23" s="17">
        <v>2</v>
      </c>
      <c r="EI23" s="17">
        <v>21</v>
      </c>
      <c r="EJ23" s="17">
        <v>6.9</v>
      </c>
      <c r="EK23" s="17"/>
      <c r="EL23" s="17">
        <v>20.399999999999999</v>
      </c>
      <c r="EM23" s="17">
        <v>20.399999999999999</v>
      </c>
      <c r="EN23" s="17">
        <v>20.2</v>
      </c>
      <c r="EO23" s="17">
        <v>1.3</v>
      </c>
      <c r="EP23" s="17">
        <v>1.5</v>
      </c>
      <c r="EQ23" s="17">
        <v>27.1</v>
      </c>
      <c r="ER23" s="17">
        <v>0</v>
      </c>
      <c r="ES23" s="17">
        <v>44.8</v>
      </c>
      <c r="ET23" s="17">
        <v>36.799999999999997</v>
      </c>
      <c r="EU23" s="17">
        <v>29.9</v>
      </c>
      <c r="EV23" s="17">
        <v>1.2</v>
      </c>
      <c r="EW23" s="17">
        <v>8.4</v>
      </c>
      <c r="EX23" s="17">
        <v>20</v>
      </c>
      <c r="EY23" s="17">
        <v>10.7</v>
      </c>
      <c r="EZ23" s="17"/>
      <c r="FA23" s="17"/>
      <c r="FB23" s="17">
        <v>28.6</v>
      </c>
      <c r="FC23" s="17">
        <v>3.4</v>
      </c>
      <c r="FD23" s="17">
        <v>13</v>
      </c>
      <c r="FE23" s="17">
        <v>12</v>
      </c>
      <c r="FF23" s="17">
        <v>5.8</v>
      </c>
      <c r="FG23" s="17">
        <v>6536.7</v>
      </c>
      <c r="FH23" s="15"/>
      <c r="FI23" s="17">
        <v>24.116379999999999</v>
      </c>
      <c r="FJ23" s="17">
        <v>1.2</v>
      </c>
      <c r="FK23" s="17">
        <v>4.7670000000000003</v>
      </c>
      <c r="FL23" s="17">
        <v>6.08</v>
      </c>
      <c r="FM23" s="17">
        <v>13.2</v>
      </c>
      <c r="FN23" s="17"/>
      <c r="FO23" s="17">
        <v>18.92484</v>
      </c>
      <c r="FP23" s="17">
        <v>10.8</v>
      </c>
      <c r="FQ23" s="17">
        <v>6.1</v>
      </c>
      <c r="FR23" s="17">
        <v>85.188220000000001</v>
      </c>
    </row>
    <row r="24" spans="1:174" ht="24" customHeight="1" x14ac:dyDescent="0.25">
      <c r="A24" s="16" t="s">
        <v>99</v>
      </c>
      <c r="B24" s="16" t="s">
        <v>754</v>
      </c>
      <c r="C24" s="17">
        <v>1.1000000000000001</v>
      </c>
      <c r="D24" s="17">
        <v>1.6</v>
      </c>
      <c r="E24" s="17">
        <v>4.2</v>
      </c>
      <c r="F24" s="17">
        <v>603.1</v>
      </c>
      <c r="G24" s="17">
        <v>202.3</v>
      </c>
      <c r="H24" s="17"/>
      <c r="I24" s="17"/>
      <c r="J24" s="17">
        <v>90.3</v>
      </c>
      <c r="K24" s="17">
        <v>248.6</v>
      </c>
      <c r="L24" s="17"/>
      <c r="M24" s="17"/>
      <c r="N24" s="17">
        <v>107.9</v>
      </c>
      <c r="O24" s="17">
        <v>106.7</v>
      </c>
      <c r="P24" s="17">
        <v>108.1</v>
      </c>
      <c r="Q24" s="17">
        <v>207</v>
      </c>
      <c r="R24" s="17">
        <v>201.9</v>
      </c>
      <c r="S24" s="17">
        <v>107.7</v>
      </c>
      <c r="T24" s="17">
        <v>556.9</v>
      </c>
      <c r="U24" s="17">
        <v>10.5</v>
      </c>
      <c r="V24" s="17">
        <v>0</v>
      </c>
      <c r="W24" s="17"/>
      <c r="X24" s="17"/>
      <c r="Y24" s="17"/>
      <c r="Z24" s="17">
        <v>164.4</v>
      </c>
      <c r="AA24" s="17">
        <v>7.9</v>
      </c>
      <c r="AB24" s="17">
        <v>2.6</v>
      </c>
      <c r="AC24" s="17">
        <v>10.9</v>
      </c>
      <c r="AD24" s="17"/>
      <c r="AE24" s="17"/>
      <c r="AF24" s="17">
        <v>90.1</v>
      </c>
      <c r="AG24" s="17"/>
      <c r="AH24" s="17"/>
      <c r="AI24" s="17"/>
      <c r="AJ24" s="17"/>
      <c r="AK24" s="17">
        <v>111.4</v>
      </c>
      <c r="AL24" s="17">
        <v>151</v>
      </c>
      <c r="AM24" s="17"/>
      <c r="AN24" s="17"/>
      <c r="AO24" s="17"/>
      <c r="AP24" s="17">
        <v>6.5</v>
      </c>
      <c r="AQ24" s="17">
        <v>459</v>
      </c>
      <c r="AR24" s="17">
        <v>14.5</v>
      </c>
      <c r="AS24" s="17">
        <v>125.2</v>
      </c>
      <c r="AT24" s="17">
        <v>0</v>
      </c>
      <c r="AU24" s="17">
        <v>18.399999999999999</v>
      </c>
      <c r="AV24" s="17">
        <v>19.7</v>
      </c>
      <c r="AW24" s="17">
        <v>87.7</v>
      </c>
      <c r="AX24" s="17">
        <v>129.19999999999999</v>
      </c>
      <c r="AY24" s="17">
        <v>129.30000000000001</v>
      </c>
      <c r="AZ24" s="17">
        <v>157.5</v>
      </c>
      <c r="BA24" s="17">
        <v>109</v>
      </c>
      <c r="BB24" s="17">
        <v>8</v>
      </c>
      <c r="BC24" s="17"/>
      <c r="BD24" s="17">
        <v>46.3</v>
      </c>
      <c r="BE24" s="17">
        <v>0</v>
      </c>
      <c r="BF24" s="17">
        <v>3.8</v>
      </c>
      <c r="BG24" s="17">
        <v>30.3</v>
      </c>
      <c r="BH24" s="17">
        <v>0</v>
      </c>
      <c r="BI24" s="17">
        <v>31.9</v>
      </c>
      <c r="BJ24" s="17"/>
      <c r="BK24" s="17"/>
      <c r="BL24" s="17">
        <v>0</v>
      </c>
      <c r="BM24" s="17"/>
      <c r="BN24" s="17"/>
      <c r="BO24" s="17"/>
      <c r="BP24" s="17">
        <v>87.1</v>
      </c>
      <c r="BQ24" s="17"/>
      <c r="BR24" s="17"/>
      <c r="BS24" s="17"/>
      <c r="BT24" s="17"/>
      <c r="BU24" s="17"/>
      <c r="BV24" s="17"/>
      <c r="BW24" s="17"/>
      <c r="BX24" s="17"/>
      <c r="BY24" s="17"/>
      <c r="BZ24" s="17">
        <v>57.5</v>
      </c>
      <c r="CA24" s="17"/>
      <c r="CB24" s="17"/>
      <c r="CC24" s="17">
        <v>67.7</v>
      </c>
      <c r="CD24" s="17">
        <v>114.1</v>
      </c>
      <c r="CE24" s="17">
        <v>63.5</v>
      </c>
      <c r="CF24" s="17">
        <v>77</v>
      </c>
      <c r="CG24" s="17">
        <v>0</v>
      </c>
      <c r="CH24" s="17"/>
      <c r="CI24" s="17"/>
      <c r="CJ24" s="17"/>
      <c r="CK24" s="17">
        <v>141.6</v>
      </c>
      <c r="CL24" s="17">
        <v>140.80000000000001</v>
      </c>
      <c r="CM24" s="17">
        <v>146.30000000000001</v>
      </c>
      <c r="CN24" s="17">
        <v>0</v>
      </c>
      <c r="CO24" s="17"/>
      <c r="CP24" s="17"/>
      <c r="CQ24" s="17"/>
      <c r="CR24" s="17"/>
      <c r="CS24" s="17">
        <v>137.19999999999999</v>
      </c>
      <c r="CT24" s="17">
        <v>80.400000000000006</v>
      </c>
      <c r="CU24" s="17">
        <v>0</v>
      </c>
      <c r="CV24" s="17">
        <v>30.8</v>
      </c>
      <c r="CW24" s="17">
        <v>36.799999999999997</v>
      </c>
      <c r="CX24" s="17">
        <v>5.5</v>
      </c>
      <c r="CY24" s="17">
        <v>0</v>
      </c>
      <c r="CZ24" s="17">
        <v>19.899999999999999</v>
      </c>
      <c r="DA24" s="17">
        <v>9.9</v>
      </c>
      <c r="DB24" s="17">
        <v>5.3</v>
      </c>
      <c r="DC24" s="17">
        <v>3.5</v>
      </c>
      <c r="DD24" s="17">
        <v>5.2</v>
      </c>
      <c r="DE24" s="17"/>
      <c r="DF24" s="17">
        <v>20</v>
      </c>
      <c r="DG24" s="17">
        <v>18.100000000000001</v>
      </c>
      <c r="DH24" s="17">
        <v>3.5</v>
      </c>
      <c r="DI24" s="17">
        <v>16.899999999999999</v>
      </c>
      <c r="DJ24" s="17">
        <v>11.9</v>
      </c>
      <c r="DK24" s="17">
        <v>14.1</v>
      </c>
      <c r="DL24" s="17">
        <v>9.4</v>
      </c>
      <c r="DM24" s="17">
        <v>31.1</v>
      </c>
      <c r="DN24" s="17">
        <v>4.8</v>
      </c>
      <c r="DO24" s="17">
        <v>2.2000000000000002</v>
      </c>
      <c r="DP24" s="17">
        <v>2.4</v>
      </c>
      <c r="DQ24" s="17">
        <v>2.9</v>
      </c>
      <c r="DR24" s="17">
        <v>9</v>
      </c>
      <c r="DS24" s="17">
        <v>2.8</v>
      </c>
      <c r="DT24" s="17">
        <v>16.3</v>
      </c>
      <c r="DU24" s="17">
        <v>2</v>
      </c>
      <c r="DV24" s="17"/>
      <c r="DW24" s="17">
        <v>11.6</v>
      </c>
      <c r="DX24" s="17">
        <v>12.7</v>
      </c>
      <c r="DY24" s="17">
        <v>18.600000000000001</v>
      </c>
      <c r="DZ24" s="17">
        <v>20.3</v>
      </c>
      <c r="EA24" s="17">
        <v>19.899999999999999</v>
      </c>
      <c r="EB24" s="17">
        <v>2</v>
      </c>
      <c r="EC24" s="17">
        <v>20.2</v>
      </c>
      <c r="ED24" s="17">
        <v>19</v>
      </c>
      <c r="EE24" s="17">
        <v>48.8</v>
      </c>
      <c r="EF24" s="17">
        <v>97.1</v>
      </c>
      <c r="EG24" s="17">
        <v>0.7</v>
      </c>
      <c r="EH24" s="17">
        <v>1.3</v>
      </c>
      <c r="EI24" s="17">
        <v>21</v>
      </c>
      <c r="EJ24" s="17">
        <v>6.9</v>
      </c>
      <c r="EK24" s="17"/>
      <c r="EL24" s="17">
        <v>20.399999999999999</v>
      </c>
      <c r="EM24" s="17">
        <v>20.399999999999999</v>
      </c>
      <c r="EN24" s="17">
        <v>20.2</v>
      </c>
      <c r="EO24" s="17">
        <v>3.3</v>
      </c>
      <c r="EP24" s="17">
        <v>3.6</v>
      </c>
      <c r="EQ24" s="17">
        <v>70.599999999999994</v>
      </c>
      <c r="ER24" s="17">
        <v>0</v>
      </c>
      <c r="ES24" s="17">
        <v>28.2</v>
      </c>
      <c r="ET24" s="17">
        <v>25.3</v>
      </c>
      <c r="EU24" s="17">
        <v>62.9</v>
      </c>
      <c r="EV24" s="17">
        <v>2.4</v>
      </c>
      <c r="EW24" s="17">
        <v>8.3000000000000007</v>
      </c>
      <c r="EX24" s="17">
        <v>20</v>
      </c>
      <c r="EY24" s="17">
        <v>10.6</v>
      </c>
      <c r="EZ24" s="17"/>
      <c r="FA24" s="17"/>
      <c r="FB24" s="17">
        <v>28.6</v>
      </c>
      <c r="FC24" s="17">
        <v>3.4</v>
      </c>
      <c r="FD24" s="17">
        <v>13.3</v>
      </c>
      <c r="FE24" s="17">
        <v>12</v>
      </c>
      <c r="FF24" s="17">
        <v>5.4</v>
      </c>
      <c r="FG24" s="17">
        <v>6529</v>
      </c>
      <c r="FH24" s="15"/>
      <c r="FI24" s="17">
        <v>24.117979999999999</v>
      </c>
      <c r="FJ24" s="17">
        <v>1.2</v>
      </c>
      <c r="FK24" s="17">
        <v>3.3580000000000001</v>
      </c>
      <c r="FL24" s="17">
        <v>6.08</v>
      </c>
      <c r="FM24" s="17">
        <v>13.2</v>
      </c>
      <c r="FN24" s="17"/>
      <c r="FO24" s="17">
        <v>18.925059999999998</v>
      </c>
      <c r="FP24" s="17">
        <v>10.8</v>
      </c>
      <c r="FQ24" s="17">
        <v>6.1</v>
      </c>
      <c r="FR24" s="17">
        <v>83.781040000000004</v>
      </c>
    </row>
    <row r="25" spans="1:174" ht="24" customHeight="1" x14ac:dyDescent="0.25">
      <c r="A25" s="16" t="s">
        <v>99</v>
      </c>
      <c r="B25" s="16" t="s">
        <v>755</v>
      </c>
      <c r="C25" s="17">
        <v>1.1000000000000001</v>
      </c>
      <c r="D25" s="17">
        <v>1.6</v>
      </c>
      <c r="E25" s="17">
        <v>4.2</v>
      </c>
      <c r="F25" s="17">
        <v>607.29999999999995</v>
      </c>
      <c r="G25" s="17">
        <v>202.5</v>
      </c>
      <c r="H25" s="17"/>
      <c r="I25" s="17"/>
      <c r="J25" s="17">
        <v>90.4</v>
      </c>
      <c r="K25" s="17">
        <v>250.6</v>
      </c>
      <c r="L25" s="17"/>
      <c r="M25" s="17"/>
      <c r="N25" s="17">
        <v>108.3</v>
      </c>
      <c r="O25" s="17">
        <v>107.9</v>
      </c>
      <c r="P25" s="17">
        <v>108.3</v>
      </c>
      <c r="Q25" s="17">
        <v>206.4</v>
      </c>
      <c r="R25" s="17">
        <v>202.2</v>
      </c>
      <c r="S25" s="17">
        <v>107.6</v>
      </c>
      <c r="T25" s="17">
        <v>562.9</v>
      </c>
      <c r="U25" s="17">
        <v>10.5</v>
      </c>
      <c r="V25" s="17">
        <v>0</v>
      </c>
      <c r="W25" s="17"/>
      <c r="X25" s="17"/>
      <c r="Y25" s="17"/>
      <c r="Z25" s="17">
        <v>163.1</v>
      </c>
      <c r="AA25" s="17">
        <v>8.1999999999999993</v>
      </c>
      <c r="AB25" s="17">
        <v>2.6</v>
      </c>
      <c r="AC25" s="17">
        <v>10.8</v>
      </c>
      <c r="AD25" s="17"/>
      <c r="AE25" s="17"/>
      <c r="AF25" s="17">
        <v>90.7</v>
      </c>
      <c r="AG25" s="17"/>
      <c r="AH25" s="17"/>
      <c r="AI25" s="17"/>
      <c r="AJ25" s="17"/>
      <c r="AK25" s="17">
        <v>111.4</v>
      </c>
      <c r="AL25" s="17">
        <v>222.2</v>
      </c>
      <c r="AM25" s="17"/>
      <c r="AN25" s="17"/>
      <c r="AO25" s="17"/>
      <c r="AP25" s="17">
        <v>6.5</v>
      </c>
      <c r="AQ25" s="17">
        <v>461</v>
      </c>
      <c r="AR25" s="17">
        <v>25.4</v>
      </c>
      <c r="AS25" s="17">
        <v>136.5</v>
      </c>
      <c r="AT25" s="17">
        <v>0</v>
      </c>
      <c r="AU25" s="17">
        <v>18.399999999999999</v>
      </c>
      <c r="AV25" s="17">
        <v>19.7</v>
      </c>
      <c r="AW25" s="17">
        <v>92</v>
      </c>
      <c r="AX25" s="17">
        <v>148.1</v>
      </c>
      <c r="AY25" s="17">
        <v>148.9</v>
      </c>
      <c r="AZ25" s="17">
        <v>160.6</v>
      </c>
      <c r="BA25" s="17">
        <v>109.1</v>
      </c>
      <c r="BB25" s="17">
        <v>8.1</v>
      </c>
      <c r="BC25" s="17"/>
      <c r="BD25" s="17">
        <v>46.1</v>
      </c>
      <c r="BE25" s="17">
        <v>0</v>
      </c>
      <c r="BF25" s="17">
        <v>3.8</v>
      </c>
      <c r="BG25" s="17">
        <v>30.6</v>
      </c>
      <c r="BH25" s="17">
        <v>0</v>
      </c>
      <c r="BI25" s="17">
        <v>31.7</v>
      </c>
      <c r="BJ25" s="17"/>
      <c r="BK25" s="17"/>
      <c r="BL25" s="17">
        <v>0</v>
      </c>
      <c r="BM25" s="17"/>
      <c r="BN25" s="17"/>
      <c r="BO25" s="17"/>
      <c r="BP25" s="17">
        <v>87.3</v>
      </c>
      <c r="BQ25" s="17"/>
      <c r="BR25" s="17"/>
      <c r="BS25" s="17"/>
      <c r="BT25" s="17"/>
      <c r="BU25" s="17"/>
      <c r="BV25" s="17"/>
      <c r="BW25" s="17"/>
      <c r="BX25" s="17"/>
      <c r="BY25" s="17"/>
      <c r="BZ25" s="17">
        <v>57.7</v>
      </c>
      <c r="CA25" s="17"/>
      <c r="CB25" s="17"/>
      <c r="CC25" s="17">
        <v>127.8</v>
      </c>
      <c r="CD25" s="17">
        <v>122.6</v>
      </c>
      <c r="CE25" s="17">
        <v>63.7</v>
      </c>
      <c r="CF25" s="17">
        <v>74.099999999999994</v>
      </c>
      <c r="CG25" s="17">
        <v>0</v>
      </c>
      <c r="CH25" s="17"/>
      <c r="CI25" s="17"/>
      <c r="CJ25" s="17"/>
      <c r="CK25" s="17">
        <v>103.5</v>
      </c>
      <c r="CL25" s="17">
        <v>103.3</v>
      </c>
      <c r="CM25" s="17">
        <v>121.8</v>
      </c>
      <c r="CN25" s="17">
        <v>0</v>
      </c>
      <c r="CO25" s="17"/>
      <c r="CP25" s="17"/>
      <c r="CQ25" s="17"/>
      <c r="CR25" s="17"/>
      <c r="CS25" s="17">
        <v>137.19999999999999</v>
      </c>
      <c r="CT25" s="17">
        <v>79.5</v>
      </c>
      <c r="CU25" s="17">
        <v>0.1</v>
      </c>
      <c r="CV25" s="17">
        <v>31.8</v>
      </c>
      <c r="CW25" s="17">
        <v>59.3</v>
      </c>
      <c r="CX25" s="17">
        <v>2.9</v>
      </c>
      <c r="CY25" s="17">
        <v>0</v>
      </c>
      <c r="CZ25" s="17">
        <v>19.899999999999999</v>
      </c>
      <c r="DA25" s="17">
        <v>9.8000000000000007</v>
      </c>
      <c r="DB25" s="17">
        <v>5.4</v>
      </c>
      <c r="DC25" s="17">
        <v>3.5</v>
      </c>
      <c r="DD25" s="17">
        <v>5.2</v>
      </c>
      <c r="DE25" s="17"/>
      <c r="DF25" s="17">
        <v>20</v>
      </c>
      <c r="DG25" s="17">
        <v>19</v>
      </c>
      <c r="DH25" s="17">
        <v>3.5</v>
      </c>
      <c r="DI25" s="17">
        <v>18.8</v>
      </c>
      <c r="DJ25" s="17">
        <v>13.8</v>
      </c>
      <c r="DK25" s="17">
        <v>16.3</v>
      </c>
      <c r="DL25" s="17">
        <v>8.4</v>
      </c>
      <c r="DM25" s="17">
        <v>32.1</v>
      </c>
      <c r="DN25" s="17">
        <v>4.8</v>
      </c>
      <c r="DO25" s="17">
        <v>2.2000000000000002</v>
      </c>
      <c r="DP25" s="17">
        <v>2.4</v>
      </c>
      <c r="DQ25" s="17">
        <v>2.9</v>
      </c>
      <c r="DR25" s="17">
        <v>17.2</v>
      </c>
      <c r="DS25" s="17">
        <v>2.8</v>
      </c>
      <c r="DT25" s="17">
        <v>16.3</v>
      </c>
      <c r="DU25" s="17">
        <v>2</v>
      </c>
      <c r="DV25" s="17"/>
      <c r="DW25" s="17">
        <v>11.6</v>
      </c>
      <c r="DX25" s="17">
        <v>12.7</v>
      </c>
      <c r="DY25" s="17">
        <v>18.8</v>
      </c>
      <c r="DZ25" s="17">
        <v>20.3</v>
      </c>
      <c r="EA25" s="17">
        <v>20</v>
      </c>
      <c r="EB25" s="17">
        <v>0.8</v>
      </c>
      <c r="EC25" s="17">
        <v>18.7</v>
      </c>
      <c r="ED25" s="17">
        <v>29.4</v>
      </c>
      <c r="EE25" s="17">
        <v>52.9</v>
      </c>
      <c r="EF25" s="17">
        <v>96.1</v>
      </c>
      <c r="EG25" s="17">
        <v>1.7</v>
      </c>
      <c r="EH25" s="17">
        <v>3.9</v>
      </c>
      <c r="EI25" s="17">
        <v>20.9</v>
      </c>
      <c r="EJ25" s="17">
        <v>6.9</v>
      </c>
      <c r="EK25" s="17"/>
      <c r="EL25" s="17">
        <v>20.399999999999999</v>
      </c>
      <c r="EM25" s="17">
        <v>20.399999999999999</v>
      </c>
      <c r="EN25" s="17">
        <v>20.2</v>
      </c>
      <c r="EO25" s="17">
        <v>1.4</v>
      </c>
      <c r="EP25" s="17">
        <v>5.5</v>
      </c>
      <c r="EQ25" s="17">
        <v>109.8</v>
      </c>
      <c r="ER25" s="17">
        <v>0</v>
      </c>
      <c r="ES25" s="17">
        <v>37.799999999999997</v>
      </c>
      <c r="ET25" s="17">
        <v>34.700000000000003</v>
      </c>
      <c r="EU25" s="17">
        <v>86.3</v>
      </c>
      <c r="EV25" s="17">
        <v>5</v>
      </c>
      <c r="EW25" s="17">
        <v>8.4</v>
      </c>
      <c r="EX25" s="17">
        <v>20</v>
      </c>
      <c r="EY25" s="17">
        <v>10.7</v>
      </c>
      <c r="EZ25" s="17"/>
      <c r="FA25" s="17"/>
      <c r="FB25" s="17">
        <v>28.7</v>
      </c>
      <c r="FC25" s="17">
        <v>3.4</v>
      </c>
      <c r="FD25" s="17">
        <v>13.6</v>
      </c>
      <c r="FE25" s="17">
        <v>12.1</v>
      </c>
      <c r="FF25" s="17">
        <v>5.3</v>
      </c>
      <c r="FG25" s="17">
        <v>6784.6</v>
      </c>
      <c r="FH25" s="15"/>
      <c r="FI25" s="17">
        <v>24.060459999999999</v>
      </c>
      <c r="FJ25" s="17">
        <v>1.2</v>
      </c>
      <c r="FK25" s="17">
        <v>3.3769999999999998</v>
      </c>
      <c r="FL25" s="17">
        <v>6.08</v>
      </c>
      <c r="FM25" s="17">
        <v>13.2</v>
      </c>
      <c r="FN25" s="17"/>
      <c r="FO25" s="17">
        <v>18.925080000000001</v>
      </c>
      <c r="FP25" s="17">
        <v>10.8</v>
      </c>
      <c r="FQ25" s="17">
        <v>6.2</v>
      </c>
      <c r="FR25" s="17">
        <v>83.84254</v>
      </c>
    </row>
    <row r="26" spans="1:174" ht="24" customHeight="1" x14ac:dyDescent="0.25">
      <c r="A26" s="18" t="s">
        <v>99</v>
      </c>
      <c r="B26" s="18" t="s">
        <v>756</v>
      </c>
      <c r="C26" s="19">
        <v>1.1000000000000001</v>
      </c>
      <c r="D26" s="19">
        <v>1.6</v>
      </c>
      <c r="E26" s="19">
        <v>4.2</v>
      </c>
      <c r="F26" s="19">
        <v>604.20000000000005</v>
      </c>
      <c r="G26" s="19">
        <v>202.9</v>
      </c>
      <c r="H26" s="19"/>
      <c r="I26" s="19"/>
      <c r="J26" s="19">
        <v>90</v>
      </c>
      <c r="K26" s="19">
        <v>248.8</v>
      </c>
      <c r="L26" s="19"/>
      <c r="M26" s="19"/>
      <c r="N26" s="19">
        <v>108.2</v>
      </c>
      <c r="O26" s="19">
        <v>107.9</v>
      </c>
      <c r="P26" s="19">
        <v>108.3</v>
      </c>
      <c r="Q26" s="19">
        <v>207.6</v>
      </c>
      <c r="R26" s="19">
        <v>201.9</v>
      </c>
      <c r="S26" s="19">
        <v>107.2</v>
      </c>
      <c r="T26" s="19">
        <v>555.20000000000005</v>
      </c>
      <c r="U26" s="19">
        <v>10.6</v>
      </c>
      <c r="V26" s="19">
        <v>0</v>
      </c>
      <c r="W26" s="19"/>
      <c r="X26" s="19"/>
      <c r="Y26" s="19"/>
      <c r="Z26" s="19">
        <v>166.9</v>
      </c>
      <c r="AA26" s="19">
        <v>7.9</v>
      </c>
      <c r="AB26" s="19">
        <v>2.5</v>
      </c>
      <c r="AC26" s="19">
        <v>4.0999999999999996</v>
      </c>
      <c r="AD26" s="19"/>
      <c r="AE26" s="19"/>
      <c r="AF26" s="19">
        <v>89.9</v>
      </c>
      <c r="AG26" s="19"/>
      <c r="AH26" s="19"/>
      <c r="AI26" s="19"/>
      <c r="AJ26" s="19"/>
      <c r="AK26" s="19">
        <v>111.2</v>
      </c>
      <c r="AL26" s="19">
        <v>222</v>
      </c>
      <c r="AM26" s="19"/>
      <c r="AN26" s="19"/>
      <c r="AO26" s="19"/>
      <c r="AP26" s="19">
        <v>6.5</v>
      </c>
      <c r="AQ26" s="19">
        <v>460</v>
      </c>
      <c r="AR26" s="19">
        <v>27</v>
      </c>
      <c r="AS26" s="19">
        <v>130.4</v>
      </c>
      <c r="AT26" s="19">
        <v>0</v>
      </c>
      <c r="AU26" s="19">
        <v>18.5</v>
      </c>
      <c r="AV26" s="19">
        <v>19.7</v>
      </c>
      <c r="AW26" s="19">
        <v>90.8</v>
      </c>
      <c r="AX26" s="19">
        <v>131.9</v>
      </c>
      <c r="AY26" s="19">
        <v>132.6</v>
      </c>
      <c r="AZ26" s="19">
        <v>167.3</v>
      </c>
      <c r="BA26" s="19">
        <v>109.4</v>
      </c>
      <c r="BB26" s="19">
        <v>8.1</v>
      </c>
      <c r="BC26" s="19"/>
      <c r="BD26" s="19">
        <v>45.6</v>
      </c>
      <c r="BE26" s="19">
        <v>0</v>
      </c>
      <c r="BF26" s="19">
        <v>3.8</v>
      </c>
      <c r="BG26" s="19">
        <v>30.6</v>
      </c>
      <c r="BH26" s="19">
        <v>19.600000000000001</v>
      </c>
      <c r="BI26" s="19">
        <v>31.5</v>
      </c>
      <c r="BJ26" s="19"/>
      <c r="BK26" s="19"/>
      <c r="BL26" s="19">
        <v>45.1</v>
      </c>
      <c r="BM26" s="19"/>
      <c r="BN26" s="19"/>
      <c r="BO26" s="19"/>
      <c r="BP26" s="19">
        <v>87.1</v>
      </c>
      <c r="BQ26" s="19"/>
      <c r="BR26" s="19"/>
      <c r="BS26" s="19"/>
      <c r="BT26" s="19"/>
      <c r="BU26" s="19"/>
      <c r="BV26" s="19"/>
      <c r="BW26" s="19"/>
      <c r="BX26" s="19"/>
      <c r="BY26" s="19"/>
      <c r="BZ26" s="19">
        <v>57.3</v>
      </c>
      <c r="CA26" s="19"/>
      <c r="CB26" s="19"/>
      <c r="CC26" s="19">
        <v>128.69999999999999</v>
      </c>
      <c r="CD26" s="19">
        <v>118</v>
      </c>
      <c r="CE26" s="19">
        <v>63.4</v>
      </c>
      <c r="CF26" s="19">
        <v>71.099999999999994</v>
      </c>
      <c r="CG26" s="19">
        <v>0</v>
      </c>
      <c r="CH26" s="19"/>
      <c r="CI26" s="19"/>
      <c r="CJ26" s="19"/>
      <c r="CK26" s="19">
        <v>104.1</v>
      </c>
      <c r="CL26" s="19">
        <v>104.2</v>
      </c>
      <c r="CM26" s="19">
        <v>121.3</v>
      </c>
      <c r="CN26" s="19">
        <v>0</v>
      </c>
      <c r="CO26" s="19"/>
      <c r="CP26" s="19"/>
      <c r="CQ26" s="19"/>
      <c r="CR26" s="19"/>
      <c r="CS26" s="19">
        <v>137.19999999999999</v>
      </c>
      <c r="CT26" s="19">
        <v>79.7</v>
      </c>
      <c r="CU26" s="19">
        <v>0.1</v>
      </c>
      <c r="CV26" s="19">
        <v>34.299999999999997</v>
      </c>
      <c r="CW26" s="19">
        <v>67.5</v>
      </c>
      <c r="CX26" s="19">
        <v>6.1</v>
      </c>
      <c r="CY26" s="19">
        <v>0</v>
      </c>
      <c r="CZ26" s="19">
        <v>19.899999999999999</v>
      </c>
      <c r="DA26" s="19">
        <v>9.9</v>
      </c>
      <c r="DB26" s="19">
        <v>5.4</v>
      </c>
      <c r="DC26" s="19">
        <v>3.7</v>
      </c>
      <c r="DD26" s="19">
        <v>5.2</v>
      </c>
      <c r="DE26" s="19"/>
      <c r="DF26" s="19">
        <v>20</v>
      </c>
      <c r="DG26" s="19">
        <v>18.8</v>
      </c>
      <c r="DH26" s="19">
        <v>3.4</v>
      </c>
      <c r="DI26" s="19">
        <v>5.6</v>
      </c>
      <c r="DJ26" s="19">
        <v>15</v>
      </c>
      <c r="DK26" s="19">
        <v>17.8</v>
      </c>
      <c r="DL26" s="19">
        <v>8.6</v>
      </c>
      <c r="DM26" s="19">
        <v>27</v>
      </c>
      <c r="DN26" s="19">
        <v>4.8</v>
      </c>
      <c r="DO26" s="19">
        <v>2.2000000000000002</v>
      </c>
      <c r="DP26" s="19">
        <v>2.4</v>
      </c>
      <c r="DQ26" s="19">
        <v>2.9</v>
      </c>
      <c r="DR26" s="19">
        <v>18</v>
      </c>
      <c r="DS26" s="19">
        <v>2.8</v>
      </c>
      <c r="DT26" s="19">
        <v>16.3</v>
      </c>
      <c r="DU26" s="19">
        <v>2</v>
      </c>
      <c r="DV26" s="19"/>
      <c r="DW26" s="19">
        <v>11.6</v>
      </c>
      <c r="DX26" s="19">
        <v>12.7</v>
      </c>
      <c r="DY26" s="19">
        <v>18.3</v>
      </c>
      <c r="DZ26" s="19">
        <v>20.3</v>
      </c>
      <c r="EA26" s="19">
        <v>20</v>
      </c>
      <c r="EB26" s="19">
        <v>2.2000000000000002</v>
      </c>
      <c r="EC26" s="19">
        <v>15.7</v>
      </c>
      <c r="ED26" s="19">
        <v>33.6</v>
      </c>
      <c r="EE26" s="19">
        <v>57.3</v>
      </c>
      <c r="EF26" s="19">
        <v>98.9</v>
      </c>
      <c r="EG26" s="19">
        <v>0.7</v>
      </c>
      <c r="EH26" s="19">
        <v>1.6</v>
      </c>
      <c r="EI26" s="19">
        <v>20.9</v>
      </c>
      <c r="EJ26" s="19">
        <v>6.9</v>
      </c>
      <c r="EK26" s="19"/>
      <c r="EL26" s="19">
        <v>20.399999999999999</v>
      </c>
      <c r="EM26" s="19">
        <v>20.399999999999999</v>
      </c>
      <c r="EN26" s="19">
        <v>20.2</v>
      </c>
      <c r="EO26" s="19">
        <v>3.8</v>
      </c>
      <c r="EP26" s="19">
        <v>7.7</v>
      </c>
      <c r="EQ26" s="19">
        <v>121.6</v>
      </c>
      <c r="ER26" s="19">
        <v>0</v>
      </c>
      <c r="ES26" s="19">
        <v>35.799999999999997</v>
      </c>
      <c r="ET26" s="19">
        <v>38.6</v>
      </c>
      <c r="EU26" s="19">
        <v>95.8</v>
      </c>
      <c r="EV26" s="19">
        <v>7.5</v>
      </c>
      <c r="EW26" s="19">
        <v>8.4</v>
      </c>
      <c r="EX26" s="19">
        <v>20</v>
      </c>
      <c r="EY26" s="19">
        <v>10.9</v>
      </c>
      <c r="EZ26" s="19"/>
      <c r="FA26" s="19"/>
      <c r="FB26" s="19">
        <v>28.7</v>
      </c>
      <c r="FC26" s="19">
        <v>3.4</v>
      </c>
      <c r="FD26" s="19">
        <v>13.7</v>
      </c>
      <c r="FE26" s="19">
        <v>12.1</v>
      </c>
      <c r="FF26" s="19">
        <v>6.1</v>
      </c>
      <c r="FG26" s="19">
        <v>6830.2</v>
      </c>
      <c r="FH26" s="15"/>
      <c r="FI26" s="19">
        <v>24.06251</v>
      </c>
      <c r="FJ26" s="19">
        <v>1.2</v>
      </c>
      <c r="FK26" s="19">
        <v>3.37</v>
      </c>
      <c r="FL26" s="19">
        <v>6.08</v>
      </c>
      <c r="FM26" s="19">
        <v>13.2</v>
      </c>
      <c r="FN26" s="19"/>
      <c r="FO26" s="19">
        <v>18.925599999999999</v>
      </c>
      <c r="FP26" s="19">
        <v>10.7</v>
      </c>
      <c r="FQ26" s="19">
        <v>6.1</v>
      </c>
      <c r="FR26" s="19">
        <v>83.638109999999998</v>
      </c>
    </row>
    <row r="27" spans="1:174" ht="24" customHeight="1" x14ac:dyDescent="0.25">
      <c r="A27" s="13" t="s">
        <v>99</v>
      </c>
      <c r="B27" s="13" t="s">
        <v>757</v>
      </c>
      <c r="C27" s="14">
        <v>1.1000000000000001</v>
      </c>
      <c r="D27" s="14">
        <v>1.6</v>
      </c>
      <c r="E27" s="14">
        <v>4.2</v>
      </c>
      <c r="F27" s="14">
        <v>603.70000000000005</v>
      </c>
      <c r="G27" s="14">
        <v>201.6</v>
      </c>
      <c r="H27" s="14"/>
      <c r="I27" s="14"/>
      <c r="J27" s="14">
        <v>89.6</v>
      </c>
      <c r="K27" s="14">
        <v>247.5</v>
      </c>
      <c r="L27" s="14"/>
      <c r="M27" s="14"/>
      <c r="N27" s="14">
        <v>108.3</v>
      </c>
      <c r="O27" s="14">
        <v>108</v>
      </c>
      <c r="P27" s="14">
        <v>107.8</v>
      </c>
      <c r="Q27" s="14">
        <v>206.8</v>
      </c>
      <c r="R27" s="14">
        <v>201.6</v>
      </c>
      <c r="S27" s="14">
        <v>107.1</v>
      </c>
      <c r="T27" s="14">
        <v>558.5</v>
      </c>
      <c r="U27" s="14">
        <v>10.4</v>
      </c>
      <c r="V27" s="14">
        <v>0</v>
      </c>
      <c r="W27" s="14"/>
      <c r="X27" s="14"/>
      <c r="Y27" s="14"/>
      <c r="Z27" s="14">
        <v>165.6</v>
      </c>
      <c r="AA27" s="14">
        <v>7.7</v>
      </c>
      <c r="AB27" s="14">
        <v>2.5</v>
      </c>
      <c r="AC27" s="14">
        <v>4</v>
      </c>
      <c r="AD27" s="14"/>
      <c r="AE27" s="14"/>
      <c r="AF27" s="14">
        <v>90.3</v>
      </c>
      <c r="AG27" s="14"/>
      <c r="AH27" s="14"/>
      <c r="AI27" s="14"/>
      <c r="AJ27" s="14"/>
      <c r="AK27" s="14">
        <v>110.7</v>
      </c>
      <c r="AL27" s="14">
        <v>221.3</v>
      </c>
      <c r="AM27" s="14"/>
      <c r="AN27" s="14"/>
      <c r="AO27" s="14"/>
      <c r="AP27" s="14">
        <v>6.5</v>
      </c>
      <c r="AQ27" s="14">
        <v>457.4</v>
      </c>
      <c r="AR27" s="14">
        <v>27</v>
      </c>
      <c r="AS27" s="14">
        <v>137.30000000000001</v>
      </c>
      <c r="AT27" s="14">
        <v>0</v>
      </c>
      <c r="AU27" s="14">
        <v>18.5</v>
      </c>
      <c r="AV27" s="14">
        <v>19.7</v>
      </c>
      <c r="AW27" s="14">
        <v>94.2</v>
      </c>
      <c r="AX27" s="14">
        <v>154.9</v>
      </c>
      <c r="AY27" s="14">
        <v>155.4</v>
      </c>
      <c r="AZ27" s="14">
        <v>169.7</v>
      </c>
      <c r="BA27" s="14">
        <v>107.6</v>
      </c>
      <c r="BB27" s="14">
        <v>8.1</v>
      </c>
      <c r="BC27" s="14"/>
      <c r="BD27" s="14">
        <v>45.2</v>
      </c>
      <c r="BE27" s="14">
        <v>0</v>
      </c>
      <c r="BF27" s="14">
        <v>3.8</v>
      </c>
      <c r="BG27" s="14">
        <v>30.4</v>
      </c>
      <c r="BH27" s="14">
        <v>83.1</v>
      </c>
      <c r="BI27" s="14">
        <v>94</v>
      </c>
      <c r="BJ27" s="14"/>
      <c r="BK27" s="14"/>
      <c r="BL27" s="14">
        <v>45.5</v>
      </c>
      <c r="BM27" s="14"/>
      <c r="BN27" s="14"/>
      <c r="BO27" s="14"/>
      <c r="BP27" s="14">
        <v>86.7</v>
      </c>
      <c r="BQ27" s="14"/>
      <c r="BR27" s="14"/>
      <c r="BS27" s="14"/>
      <c r="BT27" s="14"/>
      <c r="BU27" s="14"/>
      <c r="BV27" s="14"/>
      <c r="BW27" s="14"/>
      <c r="BX27" s="14"/>
      <c r="BY27" s="14"/>
      <c r="BZ27" s="14">
        <v>57</v>
      </c>
      <c r="CA27" s="14"/>
      <c r="CB27" s="14"/>
      <c r="CC27" s="14">
        <v>145.1</v>
      </c>
      <c r="CD27" s="14">
        <v>123.5</v>
      </c>
      <c r="CE27" s="14">
        <v>63.3</v>
      </c>
      <c r="CF27" s="14">
        <v>67.900000000000006</v>
      </c>
      <c r="CG27" s="14">
        <v>30</v>
      </c>
      <c r="CH27" s="14"/>
      <c r="CI27" s="14"/>
      <c r="CJ27" s="14"/>
      <c r="CK27" s="14">
        <v>141.69999999999999</v>
      </c>
      <c r="CL27" s="14">
        <v>141.4</v>
      </c>
      <c r="CM27" s="14">
        <v>145.6</v>
      </c>
      <c r="CN27" s="14">
        <v>0</v>
      </c>
      <c r="CO27" s="14"/>
      <c r="CP27" s="14"/>
      <c r="CQ27" s="14"/>
      <c r="CR27" s="14"/>
      <c r="CS27" s="14">
        <v>137.19999999999999</v>
      </c>
      <c r="CT27" s="14">
        <v>79.8</v>
      </c>
      <c r="CU27" s="14">
        <v>0.2</v>
      </c>
      <c r="CV27" s="14">
        <v>34.5</v>
      </c>
      <c r="CW27" s="14">
        <v>71.2</v>
      </c>
      <c r="CX27" s="14">
        <v>7.2</v>
      </c>
      <c r="CY27" s="14">
        <v>0.1</v>
      </c>
      <c r="CZ27" s="14">
        <v>19.899999999999999</v>
      </c>
      <c r="DA27" s="14">
        <v>9.9</v>
      </c>
      <c r="DB27" s="14">
        <v>5.3</v>
      </c>
      <c r="DC27" s="14">
        <v>3.4</v>
      </c>
      <c r="DD27" s="14">
        <v>5.0999999999999996</v>
      </c>
      <c r="DE27" s="14"/>
      <c r="DF27" s="14">
        <v>20</v>
      </c>
      <c r="DG27" s="14">
        <v>18.8</v>
      </c>
      <c r="DH27" s="14">
        <v>3.4</v>
      </c>
      <c r="DI27" s="14">
        <v>0</v>
      </c>
      <c r="DJ27" s="14">
        <v>12.7</v>
      </c>
      <c r="DK27" s="14">
        <v>14.8</v>
      </c>
      <c r="DL27" s="14">
        <v>5.2</v>
      </c>
      <c r="DM27" s="14">
        <v>17.2</v>
      </c>
      <c r="DN27" s="14">
        <v>4.8</v>
      </c>
      <c r="DO27" s="14">
        <v>2.2000000000000002</v>
      </c>
      <c r="DP27" s="14">
        <v>2.4</v>
      </c>
      <c r="DQ27" s="14">
        <v>2.9</v>
      </c>
      <c r="DR27" s="14">
        <v>18.8</v>
      </c>
      <c r="DS27" s="14">
        <v>2.8</v>
      </c>
      <c r="DT27" s="14">
        <v>17.7</v>
      </c>
      <c r="DU27" s="14">
        <v>2</v>
      </c>
      <c r="DV27" s="14"/>
      <c r="DW27" s="14">
        <v>11.4</v>
      </c>
      <c r="DX27" s="14">
        <v>12.7</v>
      </c>
      <c r="DY27" s="14">
        <v>18.399999999999999</v>
      </c>
      <c r="DZ27" s="14">
        <v>20.2</v>
      </c>
      <c r="EA27" s="14">
        <v>20</v>
      </c>
      <c r="EB27" s="14">
        <v>1.8</v>
      </c>
      <c r="EC27" s="14">
        <v>13.3</v>
      </c>
      <c r="ED27" s="14">
        <v>35.799999999999997</v>
      </c>
      <c r="EE27" s="14">
        <v>61</v>
      </c>
      <c r="EF27" s="14">
        <v>96.4</v>
      </c>
      <c r="EG27" s="14">
        <v>1.5</v>
      </c>
      <c r="EH27" s="14">
        <v>3.9</v>
      </c>
      <c r="EI27" s="14">
        <v>20.9</v>
      </c>
      <c r="EJ27" s="14">
        <v>6.8</v>
      </c>
      <c r="EK27" s="14"/>
      <c r="EL27" s="14">
        <v>20.399999999999999</v>
      </c>
      <c r="EM27" s="14">
        <v>20.399999999999999</v>
      </c>
      <c r="EN27" s="14">
        <v>20</v>
      </c>
      <c r="EO27" s="14">
        <v>5.5</v>
      </c>
      <c r="EP27" s="14">
        <v>9.8000000000000007</v>
      </c>
      <c r="EQ27" s="14">
        <v>129</v>
      </c>
      <c r="ER27" s="14">
        <v>0</v>
      </c>
      <c r="ES27" s="14">
        <v>35.5</v>
      </c>
      <c r="ET27" s="14">
        <v>25.9</v>
      </c>
      <c r="EU27" s="14">
        <v>101.3</v>
      </c>
      <c r="EV27" s="14">
        <v>9.8000000000000007</v>
      </c>
      <c r="EW27" s="14">
        <v>8.4</v>
      </c>
      <c r="EX27" s="14">
        <v>20</v>
      </c>
      <c r="EY27" s="14">
        <v>10.8</v>
      </c>
      <c r="EZ27" s="14"/>
      <c r="FA27" s="14"/>
      <c r="FB27" s="14">
        <v>28.7</v>
      </c>
      <c r="FC27" s="14">
        <v>3.4</v>
      </c>
      <c r="FD27" s="14">
        <v>13.5</v>
      </c>
      <c r="FE27" s="14">
        <v>12</v>
      </c>
      <c r="FF27" s="14">
        <v>5.8</v>
      </c>
      <c r="FG27" s="14">
        <v>7144.2</v>
      </c>
      <c r="FH27" s="15"/>
      <c r="FI27" s="14">
        <v>24.061299999999999</v>
      </c>
      <c r="FJ27" s="14">
        <v>1.2</v>
      </c>
      <c r="FK27" s="14">
        <v>3.3679999999999999</v>
      </c>
      <c r="FL27" s="14">
        <v>6.08</v>
      </c>
      <c r="FM27" s="14">
        <v>13.2</v>
      </c>
      <c r="FN27" s="14"/>
      <c r="FO27" s="14">
        <v>18.92577</v>
      </c>
      <c r="FP27" s="14">
        <v>10.7</v>
      </c>
      <c r="FQ27" s="14">
        <v>6.3</v>
      </c>
      <c r="FR27" s="14">
        <v>83.835070000000002</v>
      </c>
    </row>
    <row r="28" spans="1:174" ht="24" customHeight="1" x14ac:dyDescent="0.25">
      <c r="A28" s="16" t="s">
        <v>99</v>
      </c>
      <c r="B28" s="16" t="s">
        <v>758</v>
      </c>
      <c r="C28" s="17">
        <v>1</v>
      </c>
      <c r="D28" s="17">
        <v>1.6</v>
      </c>
      <c r="E28" s="17">
        <v>4.3</v>
      </c>
      <c r="F28" s="17">
        <v>607.20000000000005</v>
      </c>
      <c r="G28" s="17">
        <v>203.4</v>
      </c>
      <c r="H28" s="17"/>
      <c r="I28" s="17"/>
      <c r="J28" s="17">
        <v>90.6</v>
      </c>
      <c r="K28" s="17">
        <v>247.7</v>
      </c>
      <c r="L28" s="17"/>
      <c r="M28" s="17"/>
      <c r="N28" s="17">
        <v>112.9</v>
      </c>
      <c r="O28" s="17">
        <v>111.6</v>
      </c>
      <c r="P28" s="17">
        <v>112.2</v>
      </c>
      <c r="Q28" s="17">
        <v>209.8</v>
      </c>
      <c r="R28" s="17">
        <v>198.6</v>
      </c>
      <c r="S28" s="17">
        <v>106.5</v>
      </c>
      <c r="T28" s="17">
        <v>559.6</v>
      </c>
      <c r="U28" s="17">
        <v>10.5</v>
      </c>
      <c r="V28" s="17">
        <v>0</v>
      </c>
      <c r="W28" s="17"/>
      <c r="X28" s="17"/>
      <c r="Y28" s="17"/>
      <c r="Z28" s="17">
        <v>166.4</v>
      </c>
      <c r="AA28" s="17">
        <v>8.1</v>
      </c>
      <c r="AB28" s="17">
        <v>2.7</v>
      </c>
      <c r="AC28" s="17">
        <v>4</v>
      </c>
      <c r="AD28" s="17"/>
      <c r="AE28" s="17"/>
      <c r="AF28" s="17">
        <v>90.9</v>
      </c>
      <c r="AG28" s="17"/>
      <c r="AH28" s="17"/>
      <c r="AI28" s="17"/>
      <c r="AJ28" s="17"/>
      <c r="AK28" s="17">
        <v>111.1</v>
      </c>
      <c r="AL28" s="17">
        <v>222.7</v>
      </c>
      <c r="AM28" s="17"/>
      <c r="AN28" s="17"/>
      <c r="AO28" s="17"/>
      <c r="AP28" s="17">
        <v>6.5</v>
      </c>
      <c r="AQ28" s="17">
        <v>459.9</v>
      </c>
      <c r="AR28" s="17">
        <v>27</v>
      </c>
      <c r="AS28" s="17">
        <v>138.30000000000001</v>
      </c>
      <c r="AT28" s="17">
        <v>0</v>
      </c>
      <c r="AU28" s="17">
        <v>18.600000000000001</v>
      </c>
      <c r="AV28" s="17">
        <v>19.7</v>
      </c>
      <c r="AW28" s="17">
        <v>88.2</v>
      </c>
      <c r="AX28" s="17">
        <v>153.19999999999999</v>
      </c>
      <c r="AY28" s="17">
        <v>153.4</v>
      </c>
      <c r="AZ28" s="17">
        <v>169.4</v>
      </c>
      <c r="BA28" s="17">
        <v>108.7</v>
      </c>
      <c r="BB28" s="17">
        <v>8.1</v>
      </c>
      <c r="BC28" s="17"/>
      <c r="BD28" s="17">
        <v>46.3</v>
      </c>
      <c r="BE28" s="17">
        <v>20.100000000000001</v>
      </c>
      <c r="BF28" s="17">
        <v>3.8</v>
      </c>
      <c r="BG28" s="17">
        <v>30.5</v>
      </c>
      <c r="BH28" s="17">
        <v>87.6</v>
      </c>
      <c r="BI28" s="17">
        <v>94.9</v>
      </c>
      <c r="BJ28" s="17"/>
      <c r="BK28" s="17"/>
      <c r="BL28" s="17">
        <v>46.1</v>
      </c>
      <c r="BM28" s="17"/>
      <c r="BN28" s="17"/>
      <c r="BO28" s="17"/>
      <c r="BP28" s="17">
        <v>87.4</v>
      </c>
      <c r="BQ28" s="17"/>
      <c r="BR28" s="17"/>
      <c r="BS28" s="17"/>
      <c r="BT28" s="17"/>
      <c r="BU28" s="17"/>
      <c r="BV28" s="17"/>
      <c r="BW28" s="17"/>
      <c r="BX28" s="17"/>
      <c r="BY28" s="17"/>
      <c r="BZ28" s="17">
        <v>57.8</v>
      </c>
      <c r="CA28" s="17"/>
      <c r="CB28" s="17"/>
      <c r="CC28" s="17">
        <v>225.4</v>
      </c>
      <c r="CD28" s="17">
        <v>123.8</v>
      </c>
      <c r="CE28" s="17">
        <v>63.9</v>
      </c>
      <c r="CF28" s="17">
        <v>66.2</v>
      </c>
      <c r="CG28" s="17">
        <v>30.1</v>
      </c>
      <c r="CH28" s="17"/>
      <c r="CI28" s="17"/>
      <c r="CJ28" s="17"/>
      <c r="CK28" s="17">
        <v>143.30000000000001</v>
      </c>
      <c r="CL28" s="17">
        <v>142.5</v>
      </c>
      <c r="CM28" s="17">
        <v>146.9</v>
      </c>
      <c r="CN28" s="17">
        <v>0</v>
      </c>
      <c r="CO28" s="17"/>
      <c r="CP28" s="17"/>
      <c r="CQ28" s="17"/>
      <c r="CR28" s="17"/>
      <c r="CS28" s="17">
        <v>137.19999999999999</v>
      </c>
      <c r="CT28" s="17">
        <v>79.599999999999994</v>
      </c>
      <c r="CU28" s="17">
        <v>0.2</v>
      </c>
      <c r="CV28" s="17">
        <v>31.2</v>
      </c>
      <c r="CW28" s="17">
        <v>73.400000000000006</v>
      </c>
      <c r="CX28" s="17">
        <v>6.8</v>
      </c>
      <c r="CY28" s="17">
        <v>0.1</v>
      </c>
      <c r="CZ28" s="17">
        <v>20</v>
      </c>
      <c r="DA28" s="17">
        <v>9.9</v>
      </c>
      <c r="DB28" s="17">
        <v>5.3</v>
      </c>
      <c r="DC28" s="17">
        <v>3.4</v>
      </c>
      <c r="DD28" s="17">
        <v>5.0999999999999996</v>
      </c>
      <c r="DE28" s="17"/>
      <c r="DF28" s="17">
        <v>20</v>
      </c>
      <c r="DG28" s="17">
        <v>18.7</v>
      </c>
      <c r="DH28" s="17">
        <v>3.4</v>
      </c>
      <c r="DI28" s="17">
        <v>0</v>
      </c>
      <c r="DJ28" s="17">
        <v>14.7</v>
      </c>
      <c r="DK28" s="17">
        <v>18.3</v>
      </c>
      <c r="DL28" s="17">
        <v>4.5</v>
      </c>
      <c r="DM28" s="17">
        <v>13.5</v>
      </c>
      <c r="DN28" s="17">
        <v>4.8</v>
      </c>
      <c r="DO28" s="17">
        <v>2.2000000000000002</v>
      </c>
      <c r="DP28" s="17">
        <v>2.4</v>
      </c>
      <c r="DQ28" s="17">
        <v>2.9</v>
      </c>
      <c r="DR28" s="17">
        <v>19.2</v>
      </c>
      <c r="DS28" s="17">
        <v>2.8</v>
      </c>
      <c r="DT28" s="17">
        <v>20.2</v>
      </c>
      <c r="DU28" s="17">
        <v>2</v>
      </c>
      <c r="DV28" s="17"/>
      <c r="DW28" s="17">
        <v>11.5</v>
      </c>
      <c r="DX28" s="17">
        <v>12.6</v>
      </c>
      <c r="DY28" s="17">
        <v>18.5</v>
      </c>
      <c r="DZ28" s="17">
        <v>20.3</v>
      </c>
      <c r="EA28" s="17">
        <v>20</v>
      </c>
      <c r="EB28" s="17">
        <v>0.5</v>
      </c>
      <c r="EC28" s="17">
        <v>12.8</v>
      </c>
      <c r="ED28" s="17">
        <v>37.5</v>
      </c>
      <c r="EE28" s="17">
        <v>54.1</v>
      </c>
      <c r="EF28" s="17">
        <v>98.2</v>
      </c>
      <c r="EG28" s="17">
        <v>1.4</v>
      </c>
      <c r="EH28" s="17">
        <v>1.8</v>
      </c>
      <c r="EI28" s="17">
        <v>20.9</v>
      </c>
      <c r="EJ28" s="17">
        <v>6.8</v>
      </c>
      <c r="EK28" s="17"/>
      <c r="EL28" s="17">
        <v>20.399999999999999</v>
      </c>
      <c r="EM28" s="17">
        <v>20.399999999999999</v>
      </c>
      <c r="EN28" s="17">
        <v>20</v>
      </c>
      <c r="EO28" s="17">
        <v>5.0999999999999996</v>
      </c>
      <c r="EP28" s="17">
        <v>12</v>
      </c>
      <c r="EQ28" s="17">
        <v>132.69999999999999</v>
      </c>
      <c r="ER28" s="17">
        <v>0</v>
      </c>
      <c r="ES28" s="17">
        <v>26.7</v>
      </c>
      <c r="ET28" s="17">
        <v>20</v>
      </c>
      <c r="EU28" s="17">
        <v>104.4</v>
      </c>
      <c r="EV28" s="17">
        <v>11.8</v>
      </c>
      <c r="EW28" s="17">
        <v>8.4</v>
      </c>
      <c r="EX28" s="17">
        <v>20</v>
      </c>
      <c r="EY28" s="17">
        <v>10.9</v>
      </c>
      <c r="EZ28" s="17"/>
      <c r="FA28" s="17"/>
      <c r="FB28" s="17">
        <v>28.6</v>
      </c>
      <c r="FC28" s="17">
        <v>3.3</v>
      </c>
      <c r="FD28" s="17">
        <v>13.7</v>
      </c>
      <c r="FE28" s="17">
        <v>11.7</v>
      </c>
      <c r="FF28" s="17">
        <v>6.1</v>
      </c>
      <c r="FG28" s="17">
        <v>7265.9</v>
      </c>
      <c r="FH28" s="15"/>
      <c r="FI28" s="17">
        <v>24.06551</v>
      </c>
      <c r="FJ28" s="17">
        <v>1.2</v>
      </c>
      <c r="FK28" s="17">
        <v>3.367</v>
      </c>
      <c r="FL28" s="17">
        <v>6.08</v>
      </c>
      <c r="FM28" s="17">
        <v>13.2</v>
      </c>
      <c r="FN28" s="17"/>
      <c r="FO28" s="17">
        <v>18.924990000000001</v>
      </c>
      <c r="FP28" s="17">
        <v>10.6</v>
      </c>
      <c r="FQ28" s="17">
        <v>6.2</v>
      </c>
      <c r="FR28" s="17">
        <v>83.637500000000003</v>
      </c>
    </row>
    <row r="29" spans="1:174" ht="24" customHeight="1" x14ac:dyDescent="0.25">
      <c r="A29" s="16" t="s">
        <v>99</v>
      </c>
      <c r="B29" s="16" t="s">
        <v>759</v>
      </c>
      <c r="C29" s="17">
        <v>1</v>
      </c>
      <c r="D29" s="17">
        <v>1.6</v>
      </c>
      <c r="E29" s="17">
        <v>4.3</v>
      </c>
      <c r="F29" s="17">
        <v>605</v>
      </c>
      <c r="G29" s="17">
        <v>202.3</v>
      </c>
      <c r="H29" s="17"/>
      <c r="I29" s="17"/>
      <c r="J29" s="17">
        <v>88.9</v>
      </c>
      <c r="K29" s="17">
        <v>247.6</v>
      </c>
      <c r="L29" s="17"/>
      <c r="M29" s="17"/>
      <c r="N29" s="17">
        <v>137.80000000000001</v>
      </c>
      <c r="O29" s="17">
        <v>137.30000000000001</v>
      </c>
      <c r="P29" s="17">
        <v>137.69999999999999</v>
      </c>
      <c r="Q29" s="17">
        <v>222.9</v>
      </c>
      <c r="R29" s="17">
        <v>200.9</v>
      </c>
      <c r="S29" s="17">
        <v>106.1</v>
      </c>
      <c r="T29" s="17">
        <v>564.79999999999995</v>
      </c>
      <c r="U29" s="17">
        <v>10.4</v>
      </c>
      <c r="V29" s="17">
        <v>0</v>
      </c>
      <c r="W29" s="17"/>
      <c r="X29" s="17"/>
      <c r="Y29" s="17"/>
      <c r="Z29" s="17">
        <v>163.1</v>
      </c>
      <c r="AA29" s="17">
        <v>7.7</v>
      </c>
      <c r="AB29" s="17">
        <v>2.6</v>
      </c>
      <c r="AC29" s="17">
        <v>4</v>
      </c>
      <c r="AD29" s="17"/>
      <c r="AE29" s="17"/>
      <c r="AF29" s="17">
        <v>91.1</v>
      </c>
      <c r="AG29" s="17"/>
      <c r="AH29" s="17"/>
      <c r="AI29" s="17"/>
      <c r="AJ29" s="17"/>
      <c r="AK29" s="17">
        <v>110.8</v>
      </c>
      <c r="AL29" s="17">
        <v>222.7</v>
      </c>
      <c r="AM29" s="17"/>
      <c r="AN29" s="17"/>
      <c r="AO29" s="17"/>
      <c r="AP29" s="17">
        <v>6.5</v>
      </c>
      <c r="AQ29" s="17">
        <v>458.9</v>
      </c>
      <c r="AR29" s="17">
        <v>18.2</v>
      </c>
      <c r="AS29" s="17">
        <v>147.1</v>
      </c>
      <c r="AT29" s="17">
        <v>0</v>
      </c>
      <c r="AU29" s="17">
        <v>18.600000000000001</v>
      </c>
      <c r="AV29" s="17">
        <v>19.7</v>
      </c>
      <c r="AW29" s="17">
        <v>92.1</v>
      </c>
      <c r="AX29" s="17">
        <v>173.3</v>
      </c>
      <c r="AY29" s="17">
        <v>173.1</v>
      </c>
      <c r="AZ29" s="17">
        <v>186.5</v>
      </c>
      <c r="BA29" s="17">
        <v>108.1</v>
      </c>
      <c r="BB29" s="17">
        <v>8.1999999999999993</v>
      </c>
      <c r="BC29" s="17"/>
      <c r="BD29" s="17">
        <v>45.5</v>
      </c>
      <c r="BE29" s="17">
        <v>23</v>
      </c>
      <c r="BF29" s="17">
        <v>3.8</v>
      </c>
      <c r="BG29" s="17">
        <v>30.5</v>
      </c>
      <c r="BH29" s="17">
        <v>87.2</v>
      </c>
      <c r="BI29" s="17">
        <v>94</v>
      </c>
      <c r="BJ29" s="17"/>
      <c r="BK29" s="17"/>
      <c r="BL29" s="17">
        <v>44.9</v>
      </c>
      <c r="BM29" s="17"/>
      <c r="BN29" s="17"/>
      <c r="BO29" s="17"/>
      <c r="BP29" s="17">
        <v>86.9</v>
      </c>
      <c r="BQ29" s="17"/>
      <c r="BR29" s="17"/>
      <c r="BS29" s="17"/>
      <c r="BT29" s="17"/>
      <c r="BU29" s="17"/>
      <c r="BV29" s="17"/>
      <c r="BW29" s="17"/>
      <c r="BX29" s="17"/>
      <c r="BY29" s="17"/>
      <c r="BZ29" s="17">
        <v>57.4</v>
      </c>
      <c r="CA29" s="17"/>
      <c r="CB29" s="17"/>
      <c r="CC29" s="17">
        <v>254.1</v>
      </c>
      <c r="CD29" s="17">
        <v>132.5</v>
      </c>
      <c r="CE29" s="17">
        <v>63.5</v>
      </c>
      <c r="CF29" s="17">
        <v>68</v>
      </c>
      <c r="CG29" s="17">
        <v>30.1</v>
      </c>
      <c r="CH29" s="17"/>
      <c r="CI29" s="17"/>
      <c r="CJ29" s="17"/>
      <c r="CK29" s="17">
        <v>143.30000000000001</v>
      </c>
      <c r="CL29" s="17">
        <v>143</v>
      </c>
      <c r="CM29" s="17">
        <v>146.9</v>
      </c>
      <c r="CN29" s="17">
        <v>0</v>
      </c>
      <c r="CO29" s="17"/>
      <c r="CP29" s="17"/>
      <c r="CQ29" s="17"/>
      <c r="CR29" s="17"/>
      <c r="CS29" s="17">
        <v>137.19999999999999</v>
      </c>
      <c r="CT29" s="17">
        <v>79.3</v>
      </c>
      <c r="CU29" s="17">
        <v>0.4</v>
      </c>
      <c r="CV29" s="17">
        <v>31.7</v>
      </c>
      <c r="CW29" s="17">
        <v>73.400000000000006</v>
      </c>
      <c r="CX29" s="17">
        <v>11.2</v>
      </c>
      <c r="CY29" s="17">
        <v>0.1</v>
      </c>
      <c r="CZ29" s="17">
        <v>19.899999999999999</v>
      </c>
      <c r="DA29" s="17">
        <v>9.8000000000000007</v>
      </c>
      <c r="DB29" s="17">
        <v>5.4</v>
      </c>
      <c r="DC29" s="17">
        <v>3.5</v>
      </c>
      <c r="DD29" s="17">
        <v>5.0999999999999996</v>
      </c>
      <c r="DE29" s="17"/>
      <c r="DF29" s="17">
        <v>20</v>
      </c>
      <c r="DG29" s="17">
        <v>18.7</v>
      </c>
      <c r="DH29" s="17">
        <v>3.4</v>
      </c>
      <c r="DI29" s="17">
        <v>0</v>
      </c>
      <c r="DJ29" s="17">
        <v>15.1</v>
      </c>
      <c r="DK29" s="17">
        <v>18.399999999999999</v>
      </c>
      <c r="DL29" s="17">
        <v>4.5999999999999996</v>
      </c>
      <c r="DM29" s="17">
        <v>12.9</v>
      </c>
      <c r="DN29" s="17">
        <v>4.8</v>
      </c>
      <c r="DO29" s="17">
        <v>2.2000000000000002</v>
      </c>
      <c r="DP29" s="17">
        <v>2.4</v>
      </c>
      <c r="DQ29" s="17">
        <v>2.9</v>
      </c>
      <c r="DR29" s="17">
        <v>19.399999999999999</v>
      </c>
      <c r="DS29" s="17">
        <v>2.8</v>
      </c>
      <c r="DT29" s="17">
        <v>20.2</v>
      </c>
      <c r="DU29" s="17">
        <v>2</v>
      </c>
      <c r="DV29" s="17"/>
      <c r="DW29" s="17">
        <v>11.4</v>
      </c>
      <c r="DX29" s="17">
        <v>12.6</v>
      </c>
      <c r="DY29" s="17">
        <v>18.5</v>
      </c>
      <c r="DZ29" s="17">
        <v>20.3</v>
      </c>
      <c r="EA29" s="17">
        <v>20.100000000000001</v>
      </c>
      <c r="EB29" s="17">
        <v>2.7</v>
      </c>
      <c r="EC29" s="17">
        <v>7.4</v>
      </c>
      <c r="ED29" s="17">
        <v>37.799999999999997</v>
      </c>
      <c r="EE29" s="17">
        <v>46.2</v>
      </c>
      <c r="EF29" s="17">
        <v>75.599999999999994</v>
      </c>
      <c r="EG29" s="17">
        <v>1.1000000000000001</v>
      </c>
      <c r="EH29" s="17">
        <v>4</v>
      </c>
      <c r="EI29" s="17">
        <v>21</v>
      </c>
      <c r="EJ29" s="17">
        <v>6.8</v>
      </c>
      <c r="EK29" s="17"/>
      <c r="EL29" s="17">
        <v>20.399999999999999</v>
      </c>
      <c r="EM29" s="17">
        <v>20.399999999999999</v>
      </c>
      <c r="EN29" s="17">
        <v>10</v>
      </c>
      <c r="EO29" s="17">
        <v>7.2</v>
      </c>
      <c r="EP29" s="17">
        <v>13.8</v>
      </c>
      <c r="EQ29" s="17">
        <v>135.6</v>
      </c>
      <c r="ER29" s="17">
        <v>0.6</v>
      </c>
      <c r="ES29" s="17">
        <v>18.2</v>
      </c>
      <c r="ET29" s="17">
        <v>16.3</v>
      </c>
      <c r="EU29" s="17">
        <v>107.1</v>
      </c>
      <c r="EV29" s="17">
        <v>13.8</v>
      </c>
      <c r="EW29" s="17">
        <v>8.5</v>
      </c>
      <c r="EX29" s="17">
        <v>20.2</v>
      </c>
      <c r="EY29" s="17">
        <v>10.5</v>
      </c>
      <c r="EZ29" s="17"/>
      <c r="FA29" s="17"/>
      <c r="FB29" s="17">
        <v>28.8</v>
      </c>
      <c r="FC29" s="17">
        <v>3.3</v>
      </c>
      <c r="FD29" s="17">
        <v>13.7</v>
      </c>
      <c r="FE29" s="17">
        <v>11.5</v>
      </c>
      <c r="FF29" s="17">
        <v>5.6</v>
      </c>
      <c r="FG29" s="17">
        <v>7413.3</v>
      </c>
      <c r="FH29" s="15"/>
      <c r="FI29" s="17">
        <v>24.064969999999999</v>
      </c>
      <c r="FJ29" s="17">
        <v>1.2</v>
      </c>
      <c r="FK29" s="17">
        <v>3.375</v>
      </c>
      <c r="FL29" s="17">
        <v>6.08</v>
      </c>
      <c r="FM29" s="17">
        <v>13.2</v>
      </c>
      <c r="FN29" s="17"/>
      <c r="FO29" s="17">
        <v>18.922280000000001</v>
      </c>
      <c r="FP29" s="17">
        <v>10.6</v>
      </c>
      <c r="FQ29" s="17">
        <v>6.4</v>
      </c>
      <c r="FR29" s="17">
        <v>83.842250000000007</v>
      </c>
    </row>
    <row r="30" spans="1:174" ht="24" customHeight="1" x14ac:dyDescent="0.25">
      <c r="A30" s="16" t="s">
        <v>99</v>
      </c>
      <c r="B30" s="16" t="s">
        <v>760</v>
      </c>
      <c r="C30" s="17">
        <v>1</v>
      </c>
      <c r="D30" s="17">
        <v>1.6</v>
      </c>
      <c r="E30" s="17">
        <v>4.3</v>
      </c>
      <c r="F30" s="17">
        <v>600.20000000000005</v>
      </c>
      <c r="G30" s="17">
        <v>202.5</v>
      </c>
      <c r="H30" s="17"/>
      <c r="I30" s="17"/>
      <c r="J30" s="17">
        <v>90.7</v>
      </c>
      <c r="K30" s="17">
        <v>247.2</v>
      </c>
      <c r="L30" s="17"/>
      <c r="M30" s="17"/>
      <c r="N30" s="17">
        <v>178.9</v>
      </c>
      <c r="O30" s="17">
        <v>182.4</v>
      </c>
      <c r="P30" s="17">
        <v>182.7</v>
      </c>
      <c r="Q30" s="17">
        <v>269</v>
      </c>
      <c r="R30" s="17">
        <v>199</v>
      </c>
      <c r="S30" s="17">
        <v>106.1</v>
      </c>
      <c r="T30" s="17">
        <v>556.79999999999995</v>
      </c>
      <c r="U30" s="17">
        <v>10.5</v>
      </c>
      <c r="V30" s="17">
        <v>0</v>
      </c>
      <c r="W30" s="17"/>
      <c r="X30" s="17"/>
      <c r="Y30" s="17"/>
      <c r="Z30" s="17">
        <v>161.80000000000001</v>
      </c>
      <c r="AA30" s="17">
        <v>7.7</v>
      </c>
      <c r="AB30" s="17">
        <v>2.6</v>
      </c>
      <c r="AC30" s="17">
        <v>5.6</v>
      </c>
      <c r="AD30" s="17"/>
      <c r="AE30" s="17"/>
      <c r="AF30" s="17">
        <v>90.4</v>
      </c>
      <c r="AG30" s="17"/>
      <c r="AH30" s="17"/>
      <c r="AI30" s="17"/>
      <c r="AJ30" s="17"/>
      <c r="AK30" s="17">
        <v>29.1</v>
      </c>
      <c r="AL30" s="17">
        <v>222.7</v>
      </c>
      <c r="AM30" s="17"/>
      <c r="AN30" s="17"/>
      <c r="AO30" s="17"/>
      <c r="AP30" s="17">
        <v>6.5</v>
      </c>
      <c r="AQ30" s="17">
        <v>455.1</v>
      </c>
      <c r="AR30" s="17">
        <v>3</v>
      </c>
      <c r="AS30" s="17">
        <v>146.80000000000001</v>
      </c>
      <c r="AT30" s="17">
        <v>0</v>
      </c>
      <c r="AU30" s="17">
        <v>18.600000000000001</v>
      </c>
      <c r="AV30" s="17">
        <v>19.7</v>
      </c>
      <c r="AW30" s="17">
        <v>89.5</v>
      </c>
      <c r="AX30" s="17">
        <v>169.3</v>
      </c>
      <c r="AY30" s="17">
        <v>169.9</v>
      </c>
      <c r="AZ30" s="17">
        <v>181.7</v>
      </c>
      <c r="BA30" s="17">
        <v>107.6</v>
      </c>
      <c r="BB30" s="17">
        <v>8</v>
      </c>
      <c r="BC30" s="17"/>
      <c r="BD30" s="17">
        <v>45.1</v>
      </c>
      <c r="BE30" s="17">
        <v>23.9</v>
      </c>
      <c r="BF30" s="17">
        <v>3.8</v>
      </c>
      <c r="BG30" s="17">
        <v>30.4</v>
      </c>
      <c r="BH30" s="17">
        <v>86.2</v>
      </c>
      <c r="BI30" s="17">
        <v>93.8</v>
      </c>
      <c r="BJ30" s="17"/>
      <c r="BK30" s="17"/>
      <c r="BL30" s="17">
        <v>44.5</v>
      </c>
      <c r="BM30" s="17"/>
      <c r="BN30" s="17"/>
      <c r="BO30" s="17"/>
      <c r="BP30" s="17">
        <v>86.7</v>
      </c>
      <c r="BQ30" s="17"/>
      <c r="BR30" s="17"/>
      <c r="BS30" s="17"/>
      <c r="BT30" s="17"/>
      <c r="BU30" s="17"/>
      <c r="BV30" s="17"/>
      <c r="BW30" s="17"/>
      <c r="BX30" s="17"/>
      <c r="BY30" s="17"/>
      <c r="BZ30" s="17">
        <v>56.6</v>
      </c>
      <c r="CA30" s="17"/>
      <c r="CB30" s="17"/>
      <c r="CC30" s="17">
        <v>266.2</v>
      </c>
      <c r="CD30" s="17">
        <v>131.69999999999999</v>
      </c>
      <c r="CE30" s="17">
        <v>62.9</v>
      </c>
      <c r="CF30" s="17">
        <v>74.8</v>
      </c>
      <c r="CG30" s="17">
        <v>29.9</v>
      </c>
      <c r="CH30" s="17"/>
      <c r="CI30" s="17"/>
      <c r="CJ30" s="17"/>
      <c r="CK30" s="17">
        <v>141.69999999999999</v>
      </c>
      <c r="CL30" s="17">
        <v>140.30000000000001</v>
      </c>
      <c r="CM30" s="17">
        <v>145.4</v>
      </c>
      <c r="CN30" s="17">
        <v>0</v>
      </c>
      <c r="CO30" s="17"/>
      <c r="CP30" s="17"/>
      <c r="CQ30" s="17"/>
      <c r="CR30" s="17"/>
      <c r="CS30" s="17">
        <v>145</v>
      </c>
      <c r="CT30" s="17">
        <v>80.599999999999994</v>
      </c>
      <c r="CU30" s="17">
        <v>0.3</v>
      </c>
      <c r="CV30" s="17">
        <v>34.799999999999997</v>
      </c>
      <c r="CW30" s="17">
        <v>75.2</v>
      </c>
      <c r="CX30" s="17">
        <v>9.6999999999999993</v>
      </c>
      <c r="CY30" s="17">
        <v>0.1</v>
      </c>
      <c r="CZ30" s="17">
        <v>19.899999999999999</v>
      </c>
      <c r="DA30" s="17">
        <v>10</v>
      </c>
      <c r="DB30" s="17">
        <v>5.4</v>
      </c>
      <c r="DC30" s="17">
        <v>3.4</v>
      </c>
      <c r="DD30" s="17">
        <v>5.0999999999999996</v>
      </c>
      <c r="DE30" s="17"/>
      <c r="DF30" s="17">
        <v>20</v>
      </c>
      <c r="DG30" s="17">
        <v>18.8</v>
      </c>
      <c r="DH30" s="17">
        <v>3.4</v>
      </c>
      <c r="DI30" s="17">
        <v>0</v>
      </c>
      <c r="DJ30" s="17">
        <v>15.2</v>
      </c>
      <c r="DK30" s="17">
        <v>18</v>
      </c>
      <c r="DL30" s="17">
        <v>5.5</v>
      </c>
      <c r="DM30" s="17">
        <v>10.5</v>
      </c>
      <c r="DN30" s="17">
        <v>4.7</v>
      </c>
      <c r="DO30" s="17">
        <v>2.2000000000000002</v>
      </c>
      <c r="DP30" s="17">
        <v>2.4</v>
      </c>
      <c r="DQ30" s="17">
        <v>2.7</v>
      </c>
      <c r="DR30" s="17">
        <v>19.2</v>
      </c>
      <c r="DS30" s="17">
        <v>2.8</v>
      </c>
      <c r="DT30" s="17">
        <v>20.2</v>
      </c>
      <c r="DU30" s="17">
        <v>2</v>
      </c>
      <c r="DV30" s="17"/>
      <c r="DW30" s="17">
        <v>11.1</v>
      </c>
      <c r="DX30" s="17">
        <v>12.6</v>
      </c>
      <c r="DY30" s="17">
        <v>18.399999999999999</v>
      </c>
      <c r="DZ30" s="17">
        <v>20.2</v>
      </c>
      <c r="EA30" s="17">
        <v>20</v>
      </c>
      <c r="EB30" s="17">
        <v>3.3</v>
      </c>
      <c r="EC30" s="17">
        <v>10.199999999999999</v>
      </c>
      <c r="ED30" s="17">
        <v>36.299999999999997</v>
      </c>
      <c r="EE30" s="17">
        <v>40.5</v>
      </c>
      <c r="EF30" s="17">
        <v>66.2</v>
      </c>
      <c r="EG30" s="17">
        <v>1</v>
      </c>
      <c r="EH30" s="17">
        <v>3.3</v>
      </c>
      <c r="EI30" s="17">
        <v>21</v>
      </c>
      <c r="EJ30" s="17">
        <v>6.8</v>
      </c>
      <c r="EK30" s="17"/>
      <c r="EL30" s="17">
        <v>20.399999999999999</v>
      </c>
      <c r="EM30" s="17">
        <v>20.399999999999999</v>
      </c>
      <c r="EN30" s="17">
        <v>20</v>
      </c>
      <c r="EO30" s="17">
        <v>6.6</v>
      </c>
      <c r="EP30" s="17">
        <v>15.1</v>
      </c>
      <c r="EQ30" s="17">
        <v>136.19999999999999</v>
      </c>
      <c r="ER30" s="17">
        <v>0.6</v>
      </c>
      <c r="ES30" s="17">
        <v>1.7</v>
      </c>
      <c r="ET30" s="17">
        <v>7.6</v>
      </c>
      <c r="EU30" s="17">
        <v>108.4</v>
      </c>
      <c r="EV30" s="17">
        <v>15.2</v>
      </c>
      <c r="EW30" s="17">
        <v>8.5</v>
      </c>
      <c r="EX30" s="17">
        <v>20.2</v>
      </c>
      <c r="EY30" s="17">
        <v>10.5</v>
      </c>
      <c r="EZ30" s="17"/>
      <c r="FA30" s="17"/>
      <c r="FB30" s="17">
        <v>28.5</v>
      </c>
      <c r="FC30" s="17">
        <v>3.2</v>
      </c>
      <c r="FD30" s="17">
        <v>13.9</v>
      </c>
      <c r="FE30" s="17">
        <v>11.5</v>
      </c>
      <c r="FF30" s="17">
        <v>6.4</v>
      </c>
      <c r="FG30" s="17">
        <v>7455.3</v>
      </c>
      <c r="FH30" s="15"/>
      <c r="FI30" s="17">
        <v>24.104970000000002</v>
      </c>
      <c r="FJ30" s="17">
        <v>1.2</v>
      </c>
      <c r="FK30" s="17">
        <v>3.371</v>
      </c>
      <c r="FL30" s="17">
        <v>6.08</v>
      </c>
      <c r="FM30" s="17">
        <v>13.2</v>
      </c>
      <c r="FN30" s="17"/>
      <c r="FO30" s="17">
        <v>18.921150000000001</v>
      </c>
      <c r="FP30" s="17">
        <v>10.4</v>
      </c>
      <c r="FQ30" s="17">
        <v>6.7</v>
      </c>
      <c r="FR30" s="17">
        <v>83.977119999999999</v>
      </c>
    </row>
    <row r="31" spans="1:174" ht="24" customHeight="1" x14ac:dyDescent="0.25">
      <c r="A31" s="16" t="s">
        <v>99</v>
      </c>
      <c r="B31" s="16" t="s">
        <v>761</v>
      </c>
      <c r="C31" s="17">
        <v>1.1000000000000001</v>
      </c>
      <c r="D31" s="17">
        <v>1.6</v>
      </c>
      <c r="E31" s="17">
        <v>4.3</v>
      </c>
      <c r="F31" s="17">
        <v>645.5</v>
      </c>
      <c r="G31" s="17">
        <v>217.8</v>
      </c>
      <c r="H31" s="17"/>
      <c r="I31" s="17"/>
      <c r="J31" s="17">
        <v>90.1</v>
      </c>
      <c r="K31" s="17">
        <v>247.9</v>
      </c>
      <c r="L31" s="17"/>
      <c r="M31" s="17"/>
      <c r="N31" s="17">
        <v>142</v>
      </c>
      <c r="O31" s="17">
        <v>142.69999999999999</v>
      </c>
      <c r="P31" s="17">
        <v>142.5</v>
      </c>
      <c r="Q31" s="17">
        <v>246</v>
      </c>
      <c r="R31" s="17">
        <v>198.4</v>
      </c>
      <c r="S31" s="17">
        <v>106.3</v>
      </c>
      <c r="T31" s="17">
        <v>556.70000000000005</v>
      </c>
      <c r="U31" s="17">
        <v>10.6</v>
      </c>
      <c r="V31" s="17">
        <v>0</v>
      </c>
      <c r="W31" s="17"/>
      <c r="X31" s="17"/>
      <c r="Y31" s="17"/>
      <c r="Z31" s="17">
        <v>166.4</v>
      </c>
      <c r="AA31" s="17">
        <v>7.7</v>
      </c>
      <c r="AB31" s="17">
        <v>2.5</v>
      </c>
      <c r="AC31" s="17">
        <v>16.399999999999999</v>
      </c>
      <c r="AD31" s="17"/>
      <c r="AE31" s="17"/>
      <c r="AF31" s="17">
        <v>90.2</v>
      </c>
      <c r="AG31" s="17"/>
      <c r="AH31" s="17"/>
      <c r="AI31" s="17"/>
      <c r="AJ31" s="17"/>
      <c r="AK31" s="17">
        <v>110.6</v>
      </c>
      <c r="AL31" s="17">
        <v>222.1</v>
      </c>
      <c r="AM31" s="17"/>
      <c r="AN31" s="17"/>
      <c r="AO31" s="17"/>
      <c r="AP31" s="17">
        <v>6.5</v>
      </c>
      <c r="AQ31" s="17">
        <v>461.2</v>
      </c>
      <c r="AR31" s="17">
        <v>10</v>
      </c>
      <c r="AS31" s="17">
        <v>147.5</v>
      </c>
      <c r="AT31" s="17">
        <v>0</v>
      </c>
      <c r="AU31" s="17">
        <v>18.5</v>
      </c>
      <c r="AV31" s="17">
        <v>19.7</v>
      </c>
      <c r="AW31" s="17">
        <v>89</v>
      </c>
      <c r="AX31" s="17">
        <v>171.1</v>
      </c>
      <c r="AY31" s="17">
        <v>172</v>
      </c>
      <c r="AZ31" s="17">
        <v>181.6</v>
      </c>
      <c r="BA31" s="17">
        <v>107.1</v>
      </c>
      <c r="BB31" s="17">
        <v>8.1</v>
      </c>
      <c r="BC31" s="17"/>
      <c r="BD31" s="17">
        <v>45.9</v>
      </c>
      <c r="BE31" s="17">
        <v>45.7</v>
      </c>
      <c r="BF31" s="17">
        <v>3.8</v>
      </c>
      <c r="BG31" s="17">
        <v>30.4</v>
      </c>
      <c r="BH31" s="17">
        <v>86.5</v>
      </c>
      <c r="BI31" s="17">
        <v>94.3</v>
      </c>
      <c r="BJ31" s="17"/>
      <c r="BK31" s="17"/>
      <c r="BL31" s="17">
        <v>44.5</v>
      </c>
      <c r="BM31" s="17"/>
      <c r="BN31" s="17"/>
      <c r="BO31" s="17"/>
      <c r="BP31" s="17">
        <v>87.1</v>
      </c>
      <c r="BQ31" s="17"/>
      <c r="BR31" s="17"/>
      <c r="BS31" s="17"/>
      <c r="BT31" s="17"/>
      <c r="BU31" s="17"/>
      <c r="BV31" s="17"/>
      <c r="BW31" s="17"/>
      <c r="BX31" s="17"/>
      <c r="BY31" s="17"/>
      <c r="BZ31" s="17">
        <v>57</v>
      </c>
      <c r="CA31" s="17"/>
      <c r="CB31" s="17"/>
      <c r="CC31" s="17">
        <v>239.3</v>
      </c>
      <c r="CD31" s="17">
        <v>132.5</v>
      </c>
      <c r="CE31" s="17">
        <v>63.2</v>
      </c>
      <c r="CF31" s="17">
        <v>77</v>
      </c>
      <c r="CG31" s="17">
        <v>30</v>
      </c>
      <c r="CH31" s="17"/>
      <c r="CI31" s="17"/>
      <c r="CJ31" s="17"/>
      <c r="CK31" s="17">
        <v>142.5</v>
      </c>
      <c r="CL31" s="17">
        <v>141.30000000000001</v>
      </c>
      <c r="CM31" s="17">
        <v>146.4</v>
      </c>
      <c r="CN31" s="17">
        <v>78.099999999999994</v>
      </c>
      <c r="CO31" s="17"/>
      <c r="CP31" s="17"/>
      <c r="CQ31" s="17"/>
      <c r="CR31" s="17"/>
      <c r="CS31" s="17">
        <v>183.3</v>
      </c>
      <c r="CT31" s="17">
        <v>98.2</v>
      </c>
      <c r="CU31" s="17">
        <v>0.5</v>
      </c>
      <c r="CV31" s="17">
        <v>34.9</v>
      </c>
      <c r="CW31" s="17">
        <v>75.900000000000006</v>
      </c>
      <c r="CX31" s="17">
        <v>11.1</v>
      </c>
      <c r="CY31" s="17">
        <v>0.1</v>
      </c>
      <c r="CZ31" s="17">
        <v>19.899999999999999</v>
      </c>
      <c r="DA31" s="17">
        <v>9.9</v>
      </c>
      <c r="DB31" s="17">
        <v>5.4</v>
      </c>
      <c r="DC31" s="17">
        <v>3.4</v>
      </c>
      <c r="DD31" s="17">
        <v>5.0999999999999996</v>
      </c>
      <c r="DE31" s="17"/>
      <c r="DF31" s="17">
        <v>20</v>
      </c>
      <c r="DG31" s="17">
        <v>18.7</v>
      </c>
      <c r="DH31" s="17">
        <v>3.4</v>
      </c>
      <c r="DI31" s="17">
        <v>0</v>
      </c>
      <c r="DJ31" s="17">
        <v>15</v>
      </c>
      <c r="DK31" s="17">
        <v>18.3</v>
      </c>
      <c r="DL31" s="17">
        <v>5</v>
      </c>
      <c r="DM31" s="17">
        <v>14.9</v>
      </c>
      <c r="DN31" s="17">
        <v>4.8</v>
      </c>
      <c r="DO31" s="17">
        <v>2.2000000000000002</v>
      </c>
      <c r="DP31" s="17">
        <v>2.4</v>
      </c>
      <c r="DQ31" s="17">
        <v>2.7</v>
      </c>
      <c r="DR31" s="17">
        <v>19.399999999999999</v>
      </c>
      <c r="DS31" s="17">
        <v>2.9</v>
      </c>
      <c r="DT31" s="17">
        <v>20.2</v>
      </c>
      <c r="DU31" s="17">
        <v>2</v>
      </c>
      <c r="DV31" s="17"/>
      <c r="DW31" s="17">
        <v>11</v>
      </c>
      <c r="DX31" s="17">
        <v>12.6</v>
      </c>
      <c r="DY31" s="17">
        <v>18.600000000000001</v>
      </c>
      <c r="DZ31" s="17">
        <v>20.2</v>
      </c>
      <c r="EA31" s="17">
        <v>20</v>
      </c>
      <c r="EB31" s="17">
        <v>1.9</v>
      </c>
      <c r="EC31" s="17">
        <v>26.1</v>
      </c>
      <c r="ED31" s="17">
        <v>28.4</v>
      </c>
      <c r="EE31" s="17">
        <v>41.4</v>
      </c>
      <c r="EF31" s="17">
        <v>69.8</v>
      </c>
      <c r="EG31" s="17">
        <v>0.8</v>
      </c>
      <c r="EH31" s="17">
        <v>3.3</v>
      </c>
      <c r="EI31" s="17">
        <v>21</v>
      </c>
      <c r="EJ31" s="17">
        <v>6.9</v>
      </c>
      <c r="EK31" s="17"/>
      <c r="EL31" s="17">
        <v>20.399999999999999</v>
      </c>
      <c r="EM31" s="17">
        <v>20.399999999999999</v>
      </c>
      <c r="EN31" s="17">
        <v>20</v>
      </c>
      <c r="EO31" s="17">
        <v>7.1</v>
      </c>
      <c r="EP31" s="17">
        <v>13</v>
      </c>
      <c r="EQ31" s="17">
        <v>136.4</v>
      </c>
      <c r="ER31" s="17">
        <v>0.6</v>
      </c>
      <c r="ES31" s="17">
        <v>0.1</v>
      </c>
      <c r="ET31" s="17">
        <v>6.6</v>
      </c>
      <c r="EU31" s="17">
        <v>109</v>
      </c>
      <c r="EV31" s="17">
        <v>16.5</v>
      </c>
      <c r="EW31" s="17">
        <v>8.6</v>
      </c>
      <c r="EX31" s="17">
        <v>20</v>
      </c>
      <c r="EY31" s="17">
        <v>10.8</v>
      </c>
      <c r="EZ31" s="17"/>
      <c r="FA31" s="17"/>
      <c r="FB31" s="17">
        <v>28.4</v>
      </c>
      <c r="FC31" s="17">
        <v>3.3</v>
      </c>
      <c r="FD31" s="17">
        <v>14</v>
      </c>
      <c r="FE31" s="17">
        <v>11.5</v>
      </c>
      <c r="FF31" s="17">
        <v>4.5999999999999996</v>
      </c>
      <c r="FG31" s="17">
        <v>7640.1</v>
      </c>
      <c r="FH31" s="15"/>
      <c r="FI31" s="17">
        <v>24.104330000000001</v>
      </c>
      <c r="FJ31" s="17">
        <v>1.2</v>
      </c>
      <c r="FK31" s="17">
        <v>3.3679999999999999</v>
      </c>
      <c r="FL31" s="17">
        <v>6.08</v>
      </c>
      <c r="FM31" s="17">
        <v>13.2</v>
      </c>
      <c r="FN31" s="17"/>
      <c r="FO31" s="17">
        <v>18.920439999999999</v>
      </c>
      <c r="FP31" s="17">
        <v>10.5</v>
      </c>
      <c r="FQ31" s="17">
        <v>6.6</v>
      </c>
      <c r="FR31" s="17">
        <v>83.972769999999997</v>
      </c>
    </row>
    <row r="32" spans="1:174" ht="24" customHeight="1" x14ac:dyDescent="0.25">
      <c r="A32" s="16" t="s">
        <v>99</v>
      </c>
      <c r="B32" s="16" t="s">
        <v>762</v>
      </c>
      <c r="C32" s="17">
        <v>1.1000000000000001</v>
      </c>
      <c r="D32" s="17">
        <v>1.6</v>
      </c>
      <c r="E32" s="17">
        <v>4.3</v>
      </c>
      <c r="F32" s="17">
        <v>649.79999999999995</v>
      </c>
      <c r="G32" s="17">
        <v>219.9</v>
      </c>
      <c r="H32" s="17"/>
      <c r="I32" s="17"/>
      <c r="J32" s="17">
        <v>90.7</v>
      </c>
      <c r="K32" s="17">
        <v>248.4</v>
      </c>
      <c r="L32" s="17"/>
      <c r="M32" s="17"/>
      <c r="N32" s="17">
        <v>137.80000000000001</v>
      </c>
      <c r="O32" s="17">
        <v>137.19999999999999</v>
      </c>
      <c r="P32" s="17">
        <v>137.5</v>
      </c>
      <c r="Q32" s="17">
        <v>230.9</v>
      </c>
      <c r="R32" s="17">
        <v>200.2</v>
      </c>
      <c r="S32" s="17">
        <v>106.3</v>
      </c>
      <c r="T32" s="17">
        <v>561.29999999999995</v>
      </c>
      <c r="U32" s="17">
        <v>10.6</v>
      </c>
      <c r="V32" s="17">
        <v>0</v>
      </c>
      <c r="W32" s="17"/>
      <c r="X32" s="17"/>
      <c r="Y32" s="17"/>
      <c r="Z32" s="17">
        <v>165.9</v>
      </c>
      <c r="AA32" s="17">
        <v>8.1</v>
      </c>
      <c r="AB32" s="17">
        <v>2.7</v>
      </c>
      <c r="AC32" s="17">
        <v>16.3</v>
      </c>
      <c r="AD32" s="17"/>
      <c r="AE32" s="17"/>
      <c r="AF32" s="17">
        <v>90.9</v>
      </c>
      <c r="AG32" s="17"/>
      <c r="AH32" s="17"/>
      <c r="AI32" s="17"/>
      <c r="AJ32" s="17"/>
      <c r="AK32" s="17">
        <v>111.4</v>
      </c>
      <c r="AL32" s="17">
        <v>222.9</v>
      </c>
      <c r="AM32" s="17"/>
      <c r="AN32" s="17"/>
      <c r="AO32" s="17"/>
      <c r="AP32" s="17">
        <v>6.5</v>
      </c>
      <c r="AQ32" s="17">
        <v>459.5</v>
      </c>
      <c r="AR32" s="17">
        <v>10</v>
      </c>
      <c r="AS32" s="17">
        <v>138.80000000000001</v>
      </c>
      <c r="AT32" s="17">
        <v>0</v>
      </c>
      <c r="AU32" s="17">
        <v>18.5</v>
      </c>
      <c r="AV32" s="17">
        <v>19.7</v>
      </c>
      <c r="AW32" s="17">
        <v>89.9</v>
      </c>
      <c r="AX32" s="17">
        <v>173.4</v>
      </c>
      <c r="AY32" s="17">
        <v>173.9</v>
      </c>
      <c r="AZ32" s="17">
        <v>182.7</v>
      </c>
      <c r="BA32" s="17">
        <v>108.4</v>
      </c>
      <c r="BB32" s="17">
        <v>7.9</v>
      </c>
      <c r="BC32" s="17"/>
      <c r="BD32" s="17">
        <v>46.1</v>
      </c>
      <c r="BE32" s="17">
        <v>46.3</v>
      </c>
      <c r="BF32" s="17">
        <v>3.8</v>
      </c>
      <c r="BG32" s="17">
        <v>30.6</v>
      </c>
      <c r="BH32" s="17">
        <v>87.5</v>
      </c>
      <c r="BI32" s="17">
        <v>94.5</v>
      </c>
      <c r="BJ32" s="17"/>
      <c r="BK32" s="17"/>
      <c r="BL32" s="17">
        <v>44.7</v>
      </c>
      <c r="BM32" s="17"/>
      <c r="BN32" s="17"/>
      <c r="BO32" s="17"/>
      <c r="BP32" s="17">
        <v>87.4</v>
      </c>
      <c r="BQ32" s="17"/>
      <c r="BR32" s="17"/>
      <c r="BS32" s="17"/>
      <c r="BT32" s="17"/>
      <c r="BU32" s="17"/>
      <c r="BV32" s="17"/>
      <c r="BW32" s="17"/>
      <c r="BX32" s="17"/>
      <c r="BY32" s="17"/>
      <c r="BZ32" s="17">
        <v>57.7</v>
      </c>
      <c r="CA32" s="17"/>
      <c r="CB32" s="17"/>
      <c r="CC32" s="17">
        <v>227</v>
      </c>
      <c r="CD32" s="17">
        <v>125.7</v>
      </c>
      <c r="CE32" s="17">
        <v>63.8</v>
      </c>
      <c r="CF32" s="17">
        <v>77</v>
      </c>
      <c r="CG32" s="17">
        <v>30.1</v>
      </c>
      <c r="CH32" s="17"/>
      <c r="CI32" s="17"/>
      <c r="CJ32" s="17"/>
      <c r="CK32" s="17">
        <v>142.1</v>
      </c>
      <c r="CL32" s="17">
        <v>140.6</v>
      </c>
      <c r="CM32" s="17">
        <v>146.6</v>
      </c>
      <c r="CN32" s="17">
        <v>103.2</v>
      </c>
      <c r="CO32" s="17"/>
      <c r="CP32" s="17"/>
      <c r="CQ32" s="17"/>
      <c r="CR32" s="17"/>
      <c r="CS32" s="17">
        <v>183.3</v>
      </c>
      <c r="CT32" s="17">
        <v>98.3</v>
      </c>
      <c r="CU32" s="17">
        <v>0.6</v>
      </c>
      <c r="CV32" s="17">
        <v>35.200000000000003</v>
      </c>
      <c r="CW32" s="17">
        <v>79.3</v>
      </c>
      <c r="CX32" s="17">
        <v>12</v>
      </c>
      <c r="CY32" s="17">
        <v>0.1</v>
      </c>
      <c r="CZ32" s="17">
        <v>20</v>
      </c>
      <c r="DA32" s="17">
        <v>9.9</v>
      </c>
      <c r="DB32" s="17">
        <v>5.4</v>
      </c>
      <c r="DC32" s="17">
        <v>3.2</v>
      </c>
      <c r="DD32" s="17">
        <v>5</v>
      </c>
      <c r="DE32" s="17"/>
      <c r="DF32" s="17">
        <v>20</v>
      </c>
      <c r="DG32" s="17">
        <v>18.600000000000001</v>
      </c>
      <c r="DH32" s="17">
        <v>3.4</v>
      </c>
      <c r="DI32" s="17">
        <v>0</v>
      </c>
      <c r="DJ32" s="17">
        <v>15</v>
      </c>
      <c r="DK32" s="17">
        <v>18.2</v>
      </c>
      <c r="DL32" s="17">
        <v>12.5</v>
      </c>
      <c r="DM32" s="17">
        <v>30.7</v>
      </c>
      <c r="DN32" s="17">
        <v>4.8</v>
      </c>
      <c r="DO32" s="17">
        <v>2.2000000000000002</v>
      </c>
      <c r="DP32" s="17">
        <v>2.4</v>
      </c>
      <c r="DQ32" s="17">
        <v>2.7</v>
      </c>
      <c r="DR32" s="17">
        <v>19.399999999999999</v>
      </c>
      <c r="DS32" s="17">
        <v>2.9</v>
      </c>
      <c r="DT32" s="17">
        <v>20.2</v>
      </c>
      <c r="DU32" s="17">
        <v>2</v>
      </c>
      <c r="DV32" s="17"/>
      <c r="DW32" s="17">
        <v>11</v>
      </c>
      <c r="DX32" s="17">
        <v>12.6</v>
      </c>
      <c r="DY32" s="17">
        <v>18.600000000000001</v>
      </c>
      <c r="DZ32" s="17">
        <v>20.3</v>
      </c>
      <c r="EA32" s="17">
        <v>20</v>
      </c>
      <c r="EB32" s="17">
        <v>1.3</v>
      </c>
      <c r="EC32" s="17">
        <v>58.7</v>
      </c>
      <c r="ED32" s="17">
        <v>34.4</v>
      </c>
      <c r="EE32" s="17">
        <v>43.7</v>
      </c>
      <c r="EF32" s="17">
        <v>66.099999999999994</v>
      </c>
      <c r="EG32" s="17">
        <v>1.4</v>
      </c>
      <c r="EH32" s="17">
        <v>5.0999999999999996</v>
      </c>
      <c r="EI32" s="17">
        <v>21</v>
      </c>
      <c r="EJ32" s="17">
        <v>7</v>
      </c>
      <c r="EK32" s="17"/>
      <c r="EL32" s="17">
        <v>20.399999999999999</v>
      </c>
      <c r="EM32" s="17">
        <v>20.399999999999999</v>
      </c>
      <c r="EN32" s="17">
        <v>20</v>
      </c>
      <c r="EO32" s="17">
        <v>9.5</v>
      </c>
      <c r="EP32" s="17">
        <v>17.7</v>
      </c>
      <c r="EQ32" s="17">
        <v>139.6</v>
      </c>
      <c r="ER32" s="17">
        <v>0.6</v>
      </c>
      <c r="ES32" s="17">
        <v>0</v>
      </c>
      <c r="ET32" s="17">
        <v>13.8</v>
      </c>
      <c r="EU32" s="17">
        <v>110.6</v>
      </c>
      <c r="EV32" s="17">
        <v>17.7</v>
      </c>
      <c r="EW32" s="17">
        <v>8.6</v>
      </c>
      <c r="EX32" s="17">
        <v>20</v>
      </c>
      <c r="EY32" s="17">
        <v>10.1</v>
      </c>
      <c r="EZ32" s="17"/>
      <c r="FA32" s="17"/>
      <c r="FB32" s="17">
        <v>28.1</v>
      </c>
      <c r="FC32" s="17">
        <v>3.4</v>
      </c>
      <c r="FD32" s="17">
        <v>14</v>
      </c>
      <c r="FE32" s="17">
        <v>11.6</v>
      </c>
      <c r="FF32" s="17">
        <v>6</v>
      </c>
      <c r="FG32" s="17">
        <v>7720.3</v>
      </c>
      <c r="FH32" s="15"/>
      <c r="FI32" s="17">
        <v>24.10652</v>
      </c>
      <c r="FJ32" s="17">
        <v>1.2</v>
      </c>
      <c r="FK32" s="17">
        <v>3.375</v>
      </c>
      <c r="FL32" s="17">
        <v>6.08</v>
      </c>
      <c r="FM32" s="17">
        <v>13.2</v>
      </c>
      <c r="FN32" s="17"/>
      <c r="FO32" s="17">
        <v>18.920190000000002</v>
      </c>
      <c r="FP32" s="17">
        <v>10.6</v>
      </c>
      <c r="FQ32" s="17">
        <v>6.8</v>
      </c>
      <c r="FR32" s="17">
        <v>84.281710000000004</v>
      </c>
    </row>
    <row r="33" spans="1:174" ht="24" customHeight="1" x14ac:dyDescent="0.25">
      <c r="A33" s="16" t="s">
        <v>99</v>
      </c>
      <c r="B33" s="16" t="s">
        <v>763</v>
      </c>
      <c r="C33" s="17">
        <v>0.9</v>
      </c>
      <c r="D33" s="17">
        <v>1.6</v>
      </c>
      <c r="E33" s="17">
        <v>4.3</v>
      </c>
      <c r="F33" s="17">
        <v>649.1</v>
      </c>
      <c r="G33" s="17">
        <v>219.7</v>
      </c>
      <c r="H33" s="17"/>
      <c r="I33" s="17"/>
      <c r="J33" s="17">
        <v>90.7</v>
      </c>
      <c r="K33" s="17">
        <v>248.8</v>
      </c>
      <c r="L33" s="17"/>
      <c r="M33" s="17"/>
      <c r="N33" s="17">
        <v>120</v>
      </c>
      <c r="O33" s="17">
        <v>120.1</v>
      </c>
      <c r="P33" s="17">
        <v>120.6</v>
      </c>
      <c r="Q33" s="17">
        <v>221.4</v>
      </c>
      <c r="R33" s="17">
        <v>199.5</v>
      </c>
      <c r="S33" s="17">
        <v>106.2</v>
      </c>
      <c r="T33" s="17">
        <v>557.79999999999995</v>
      </c>
      <c r="U33" s="17">
        <v>10.5</v>
      </c>
      <c r="V33" s="17">
        <v>0</v>
      </c>
      <c r="W33" s="17"/>
      <c r="X33" s="17"/>
      <c r="Y33" s="17"/>
      <c r="Z33" s="17">
        <v>168.5</v>
      </c>
      <c r="AA33" s="17">
        <v>8.1999999999999993</v>
      </c>
      <c r="AB33" s="17">
        <v>2.7</v>
      </c>
      <c r="AC33" s="17">
        <v>16.100000000000001</v>
      </c>
      <c r="AD33" s="17"/>
      <c r="AE33" s="17"/>
      <c r="AF33" s="17">
        <v>90.3</v>
      </c>
      <c r="AG33" s="17"/>
      <c r="AH33" s="17"/>
      <c r="AI33" s="17"/>
      <c r="AJ33" s="17"/>
      <c r="AK33" s="17">
        <v>92.8</v>
      </c>
      <c r="AL33" s="17">
        <v>222</v>
      </c>
      <c r="AM33" s="17"/>
      <c r="AN33" s="17"/>
      <c r="AO33" s="17"/>
      <c r="AP33" s="17">
        <v>6.5</v>
      </c>
      <c r="AQ33" s="17">
        <v>458.7</v>
      </c>
      <c r="AR33" s="17">
        <v>12.3</v>
      </c>
      <c r="AS33" s="17">
        <v>133.1</v>
      </c>
      <c r="AT33" s="17">
        <v>0</v>
      </c>
      <c r="AU33" s="17">
        <v>18.399999999999999</v>
      </c>
      <c r="AV33" s="17">
        <v>19.7</v>
      </c>
      <c r="AW33" s="17">
        <v>89.3</v>
      </c>
      <c r="AX33" s="17">
        <v>173.6</v>
      </c>
      <c r="AY33" s="17">
        <v>174</v>
      </c>
      <c r="AZ33" s="17">
        <v>181.7</v>
      </c>
      <c r="BA33" s="17">
        <v>108.5</v>
      </c>
      <c r="BB33" s="17">
        <v>8.1</v>
      </c>
      <c r="BC33" s="17"/>
      <c r="BD33" s="17">
        <v>46.3</v>
      </c>
      <c r="BE33" s="17">
        <v>46.2</v>
      </c>
      <c r="BF33" s="17">
        <v>3.8</v>
      </c>
      <c r="BG33" s="17">
        <v>30.5</v>
      </c>
      <c r="BH33" s="17">
        <v>87.6</v>
      </c>
      <c r="BI33" s="17">
        <v>94.5</v>
      </c>
      <c r="BJ33" s="17"/>
      <c r="BK33" s="17"/>
      <c r="BL33" s="17">
        <v>44.4</v>
      </c>
      <c r="BM33" s="17"/>
      <c r="BN33" s="17"/>
      <c r="BO33" s="17"/>
      <c r="BP33" s="17">
        <v>87.3</v>
      </c>
      <c r="BQ33" s="17"/>
      <c r="BR33" s="17"/>
      <c r="BS33" s="17"/>
      <c r="BT33" s="17"/>
      <c r="BU33" s="17"/>
      <c r="BV33" s="17"/>
      <c r="BW33" s="17"/>
      <c r="BX33" s="17"/>
      <c r="BY33" s="17"/>
      <c r="BZ33" s="17">
        <v>57.7</v>
      </c>
      <c r="CA33" s="17"/>
      <c r="CB33" s="17"/>
      <c r="CC33" s="17">
        <v>237.8</v>
      </c>
      <c r="CD33" s="17">
        <v>121.2</v>
      </c>
      <c r="CE33" s="17">
        <v>63.8</v>
      </c>
      <c r="CF33" s="17">
        <v>77.099999999999994</v>
      </c>
      <c r="CG33" s="17">
        <v>30.2</v>
      </c>
      <c r="CH33" s="17"/>
      <c r="CI33" s="17"/>
      <c r="CJ33" s="17"/>
      <c r="CK33" s="17">
        <v>141</v>
      </c>
      <c r="CL33" s="17">
        <v>139.5</v>
      </c>
      <c r="CM33" s="17">
        <v>146</v>
      </c>
      <c r="CN33" s="17">
        <v>102.8</v>
      </c>
      <c r="CO33" s="17"/>
      <c r="CP33" s="17"/>
      <c r="CQ33" s="17"/>
      <c r="CR33" s="17"/>
      <c r="CS33" s="17">
        <v>184</v>
      </c>
      <c r="CT33" s="17">
        <v>98.3</v>
      </c>
      <c r="CU33" s="17">
        <v>0.9</v>
      </c>
      <c r="CV33" s="17">
        <v>34.9</v>
      </c>
      <c r="CW33" s="17">
        <v>79.7</v>
      </c>
      <c r="CX33" s="17">
        <v>14.4</v>
      </c>
      <c r="CY33" s="17">
        <v>0.1</v>
      </c>
      <c r="CZ33" s="17">
        <v>20</v>
      </c>
      <c r="DA33" s="17">
        <v>9.9</v>
      </c>
      <c r="DB33" s="17">
        <v>5.3</v>
      </c>
      <c r="DC33" s="17">
        <v>3</v>
      </c>
      <c r="DD33" s="17">
        <v>5</v>
      </c>
      <c r="DE33" s="17"/>
      <c r="DF33" s="17">
        <v>20</v>
      </c>
      <c r="DG33" s="17">
        <v>18.600000000000001</v>
      </c>
      <c r="DH33" s="17">
        <v>3.4</v>
      </c>
      <c r="DI33" s="17">
        <v>0</v>
      </c>
      <c r="DJ33" s="17">
        <v>15.2</v>
      </c>
      <c r="DK33" s="17">
        <v>18.5</v>
      </c>
      <c r="DL33" s="17">
        <v>10.5</v>
      </c>
      <c r="DM33" s="17">
        <v>38.4</v>
      </c>
      <c r="DN33" s="17">
        <v>4.8</v>
      </c>
      <c r="DO33" s="17">
        <v>2.2000000000000002</v>
      </c>
      <c r="DP33" s="17">
        <v>2.4</v>
      </c>
      <c r="DQ33" s="17">
        <v>2.7</v>
      </c>
      <c r="DR33" s="17">
        <v>19.100000000000001</v>
      </c>
      <c r="DS33" s="17">
        <v>2.8</v>
      </c>
      <c r="DT33" s="17">
        <v>20.2</v>
      </c>
      <c r="DU33" s="17">
        <v>2</v>
      </c>
      <c r="DV33" s="17"/>
      <c r="DW33" s="17">
        <v>11.3</v>
      </c>
      <c r="DX33" s="17">
        <v>12.6</v>
      </c>
      <c r="DY33" s="17">
        <v>18.8</v>
      </c>
      <c r="DZ33" s="17">
        <v>20.3</v>
      </c>
      <c r="EA33" s="17">
        <v>20</v>
      </c>
      <c r="EB33" s="17">
        <v>0.6</v>
      </c>
      <c r="EC33" s="17">
        <v>50.5</v>
      </c>
      <c r="ED33" s="17">
        <v>27.5</v>
      </c>
      <c r="EE33" s="17">
        <v>56.3</v>
      </c>
      <c r="EF33" s="17">
        <v>88.6</v>
      </c>
      <c r="EG33" s="17">
        <v>1.6</v>
      </c>
      <c r="EH33" s="17">
        <v>5.3</v>
      </c>
      <c r="EI33" s="17">
        <v>21</v>
      </c>
      <c r="EJ33" s="17">
        <v>7.2</v>
      </c>
      <c r="EK33" s="17"/>
      <c r="EL33" s="17">
        <v>20.399999999999999</v>
      </c>
      <c r="EM33" s="17">
        <v>20.399999999999999</v>
      </c>
      <c r="EN33" s="17">
        <v>20</v>
      </c>
      <c r="EO33" s="17">
        <v>11.6</v>
      </c>
      <c r="EP33" s="17">
        <v>18.8</v>
      </c>
      <c r="EQ33" s="17">
        <v>138.9</v>
      </c>
      <c r="ER33" s="17">
        <v>0.6</v>
      </c>
      <c r="ES33" s="17">
        <v>6.3</v>
      </c>
      <c r="ET33" s="17">
        <v>30</v>
      </c>
      <c r="EU33" s="17">
        <v>111.2</v>
      </c>
      <c r="EV33" s="17">
        <v>17.7</v>
      </c>
      <c r="EW33" s="17">
        <v>8.5</v>
      </c>
      <c r="EX33" s="17">
        <v>20</v>
      </c>
      <c r="EY33" s="17">
        <v>10.199999999999999</v>
      </c>
      <c r="EZ33" s="17"/>
      <c r="FA33" s="17"/>
      <c r="FB33" s="17">
        <v>27.8</v>
      </c>
      <c r="FC33" s="17">
        <v>3.4</v>
      </c>
      <c r="FD33" s="17">
        <v>14</v>
      </c>
      <c r="FE33" s="17">
        <v>11.5</v>
      </c>
      <c r="FF33" s="17">
        <v>6</v>
      </c>
      <c r="FG33" s="17">
        <v>7688.6</v>
      </c>
      <c r="FH33" s="15"/>
      <c r="FI33" s="17">
        <v>24.10378</v>
      </c>
      <c r="FJ33" s="17">
        <v>1.2</v>
      </c>
      <c r="FK33" s="17">
        <v>3.37</v>
      </c>
      <c r="FL33" s="17">
        <v>6.07</v>
      </c>
      <c r="FM33" s="17">
        <v>13.2</v>
      </c>
      <c r="FN33" s="17"/>
      <c r="FO33" s="17">
        <v>18.920200000000001</v>
      </c>
      <c r="FP33" s="17">
        <v>10.6</v>
      </c>
      <c r="FQ33" s="17">
        <v>6.8</v>
      </c>
      <c r="FR33" s="17">
        <v>84.263980000000004</v>
      </c>
    </row>
    <row r="34" spans="1:174" ht="24" customHeight="1" x14ac:dyDescent="0.25">
      <c r="A34" s="18" t="s">
        <v>99</v>
      </c>
      <c r="B34" s="18" t="s">
        <v>764</v>
      </c>
      <c r="C34" s="19">
        <v>1.1000000000000001</v>
      </c>
      <c r="D34" s="19">
        <v>1.6</v>
      </c>
      <c r="E34" s="19">
        <v>4.3</v>
      </c>
      <c r="F34" s="19">
        <v>646.1</v>
      </c>
      <c r="G34" s="19">
        <v>218.3</v>
      </c>
      <c r="H34" s="19"/>
      <c r="I34" s="19"/>
      <c r="J34" s="19">
        <v>89.3</v>
      </c>
      <c r="K34" s="19">
        <v>247.6</v>
      </c>
      <c r="L34" s="19"/>
      <c r="M34" s="19"/>
      <c r="N34" s="19">
        <v>118.9</v>
      </c>
      <c r="O34" s="19">
        <v>118.9</v>
      </c>
      <c r="P34" s="19">
        <v>119</v>
      </c>
      <c r="Q34" s="19">
        <v>220.8</v>
      </c>
      <c r="R34" s="19">
        <v>199.7</v>
      </c>
      <c r="S34" s="19">
        <v>106.5</v>
      </c>
      <c r="T34" s="19">
        <v>559</v>
      </c>
      <c r="U34" s="19">
        <v>10.5</v>
      </c>
      <c r="V34" s="19">
        <v>0</v>
      </c>
      <c r="W34" s="19"/>
      <c r="X34" s="19"/>
      <c r="Y34" s="19"/>
      <c r="Z34" s="19">
        <v>166.2</v>
      </c>
      <c r="AA34" s="19">
        <v>7.5</v>
      </c>
      <c r="AB34" s="19">
        <v>2.5</v>
      </c>
      <c r="AC34" s="19">
        <v>16.100000000000001</v>
      </c>
      <c r="AD34" s="19"/>
      <c r="AE34" s="19"/>
      <c r="AF34" s="19">
        <v>90.2</v>
      </c>
      <c r="AG34" s="19"/>
      <c r="AH34" s="19"/>
      <c r="AI34" s="19"/>
      <c r="AJ34" s="19"/>
      <c r="AK34" s="19">
        <v>110.6</v>
      </c>
      <c r="AL34" s="19">
        <v>222.3</v>
      </c>
      <c r="AM34" s="19"/>
      <c r="AN34" s="19"/>
      <c r="AO34" s="19"/>
      <c r="AP34" s="19">
        <v>6.5</v>
      </c>
      <c r="AQ34" s="19">
        <v>459</v>
      </c>
      <c r="AR34" s="19">
        <v>15.7</v>
      </c>
      <c r="AS34" s="19">
        <v>131.19999999999999</v>
      </c>
      <c r="AT34" s="19">
        <v>0</v>
      </c>
      <c r="AU34" s="19">
        <v>18.399999999999999</v>
      </c>
      <c r="AV34" s="19">
        <v>19.7</v>
      </c>
      <c r="AW34" s="19">
        <v>92.5</v>
      </c>
      <c r="AX34" s="19">
        <v>171.1</v>
      </c>
      <c r="AY34" s="19">
        <v>171.5</v>
      </c>
      <c r="AZ34" s="19">
        <v>182.2</v>
      </c>
      <c r="BA34" s="19">
        <v>107.9</v>
      </c>
      <c r="BB34" s="19">
        <v>8</v>
      </c>
      <c r="BC34" s="19"/>
      <c r="BD34" s="19">
        <v>45.4</v>
      </c>
      <c r="BE34" s="19">
        <v>45.8</v>
      </c>
      <c r="BF34" s="19">
        <v>3.8</v>
      </c>
      <c r="BG34" s="19">
        <v>30.6</v>
      </c>
      <c r="BH34" s="19">
        <v>86.6</v>
      </c>
      <c r="BI34" s="19">
        <v>93.9</v>
      </c>
      <c r="BJ34" s="19"/>
      <c r="BK34" s="19"/>
      <c r="BL34" s="19">
        <v>44.9</v>
      </c>
      <c r="BM34" s="19"/>
      <c r="BN34" s="19"/>
      <c r="BO34" s="19"/>
      <c r="BP34" s="19">
        <v>131</v>
      </c>
      <c r="BQ34" s="19"/>
      <c r="BR34" s="19"/>
      <c r="BS34" s="19"/>
      <c r="BT34" s="19"/>
      <c r="BU34" s="19"/>
      <c r="BV34" s="19"/>
      <c r="BW34" s="19"/>
      <c r="BX34" s="19"/>
      <c r="BY34" s="19"/>
      <c r="BZ34" s="19">
        <v>57</v>
      </c>
      <c r="CA34" s="19"/>
      <c r="CB34" s="19"/>
      <c r="CC34" s="19">
        <v>207.7</v>
      </c>
      <c r="CD34" s="19">
        <v>118.4</v>
      </c>
      <c r="CE34" s="19">
        <v>63.4</v>
      </c>
      <c r="CF34" s="19">
        <v>77</v>
      </c>
      <c r="CG34" s="19">
        <v>30</v>
      </c>
      <c r="CH34" s="19"/>
      <c r="CI34" s="19"/>
      <c r="CJ34" s="19"/>
      <c r="CK34" s="19">
        <v>141.5</v>
      </c>
      <c r="CL34" s="19">
        <v>140.80000000000001</v>
      </c>
      <c r="CM34" s="19">
        <v>146.19999999999999</v>
      </c>
      <c r="CN34" s="19">
        <v>103.5</v>
      </c>
      <c r="CO34" s="19"/>
      <c r="CP34" s="19"/>
      <c r="CQ34" s="19"/>
      <c r="CR34" s="19"/>
      <c r="CS34" s="19">
        <v>185.3</v>
      </c>
      <c r="CT34" s="19">
        <v>99.3</v>
      </c>
      <c r="CU34" s="19">
        <v>0.8</v>
      </c>
      <c r="CV34" s="19">
        <v>33.200000000000003</v>
      </c>
      <c r="CW34" s="19">
        <v>80.2</v>
      </c>
      <c r="CX34" s="19">
        <v>13.4</v>
      </c>
      <c r="CY34" s="19">
        <v>0.1</v>
      </c>
      <c r="CZ34" s="19">
        <v>20</v>
      </c>
      <c r="DA34" s="19">
        <v>9.9</v>
      </c>
      <c r="DB34" s="19">
        <v>5.3</v>
      </c>
      <c r="DC34" s="19">
        <v>3.6</v>
      </c>
      <c r="DD34" s="19">
        <v>5</v>
      </c>
      <c r="DE34" s="19"/>
      <c r="DF34" s="19">
        <v>20</v>
      </c>
      <c r="DG34" s="19">
        <v>18.600000000000001</v>
      </c>
      <c r="DH34" s="19">
        <v>3.4</v>
      </c>
      <c r="DI34" s="19">
        <v>0</v>
      </c>
      <c r="DJ34" s="19">
        <v>15.4</v>
      </c>
      <c r="DK34" s="19">
        <v>18.3</v>
      </c>
      <c r="DL34" s="19">
        <v>13.1</v>
      </c>
      <c r="DM34" s="19">
        <v>35.9</v>
      </c>
      <c r="DN34" s="19">
        <v>4.8</v>
      </c>
      <c r="DO34" s="19">
        <v>1.8</v>
      </c>
      <c r="DP34" s="19">
        <v>2.4</v>
      </c>
      <c r="DQ34" s="19">
        <v>2.7</v>
      </c>
      <c r="DR34" s="19">
        <v>19.5</v>
      </c>
      <c r="DS34" s="19">
        <v>2.8</v>
      </c>
      <c r="DT34" s="19">
        <v>20.2</v>
      </c>
      <c r="DU34" s="19">
        <v>2</v>
      </c>
      <c r="DV34" s="19"/>
      <c r="DW34" s="19">
        <v>11.2</v>
      </c>
      <c r="DX34" s="19">
        <v>12.7</v>
      </c>
      <c r="DY34" s="19">
        <v>18.600000000000001</v>
      </c>
      <c r="DZ34" s="19">
        <v>20.2</v>
      </c>
      <c r="EA34" s="19">
        <v>20</v>
      </c>
      <c r="EB34" s="19">
        <v>0.3</v>
      </c>
      <c r="EC34" s="19">
        <v>47.5</v>
      </c>
      <c r="ED34" s="19">
        <v>34.6</v>
      </c>
      <c r="EE34" s="19">
        <v>59.2</v>
      </c>
      <c r="EF34" s="19">
        <v>88.4</v>
      </c>
      <c r="EG34" s="19">
        <v>1.8</v>
      </c>
      <c r="EH34" s="19">
        <v>5.7</v>
      </c>
      <c r="EI34" s="19">
        <v>21</v>
      </c>
      <c r="EJ34" s="19">
        <v>7.3</v>
      </c>
      <c r="EK34" s="19"/>
      <c r="EL34" s="19">
        <v>20.399999999999999</v>
      </c>
      <c r="EM34" s="19">
        <v>20.399999999999999</v>
      </c>
      <c r="EN34" s="19">
        <v>20</v>
      </c>
      <c r="EO34" s="19">
        <v>9.9</v>
      </c>
      <c r="EP34" s="19">
        <v>19.100000000000001</v>
      </c>
      <c r="EQ34" s="19">
        <v>140.80000000000001</v>
      </c>
      <c r="ER34" s="19">
        <v>0.6</v>
      </c>
      <c r="ES34" s="19">
        <v>51</v>
      </c>
      <c r="ET34" s="19">
        <v>56.1</v>
      </c>
      <c r="EU34" s="19">
        <v>113.3</v>
      </c>
      <c r="EV34" s="19">
        <v>14.5</v>
      </c>
      <c r="EW34" s="19">
        <v>8.6</v>
      </c>
      <c r="EX34" s="19">
        <v>20</v>
      </c>
      <c r="EY34" s="19">
        <v>7.1</v>
      </c>
      <c r="EZ34" s="19"/>
      <c r="FA34" s="19"/>
      <c r="FB34" s="19">
        <v>27.9</v>
      </c>
      <c r="FC34" s="19">
        <v>3.4</v>
      </c>
      <c r="FD34" s="19">
        <v>14</v>
      </c>
      <c r="FE34" s="19">
        <v>11.5</v>
      </c>
      <c r="FF34" s="19">
        <v>6.3</v>
      </c>
      <c r="FG34" s="19">
        <v>7778.6</v>
      </c>
      <c r="FH34" s="15"/>
      <c r="FI34" s="19">
        <v>24.10332</v>
      </c>
      <c r="FJ34" s="19">
        <v>1.2</v>
      </c>
      <c r="FK34" s="19">
        <v>3.3719999999999999</v>
      </c>
      <c r="FL34" s="19">
        <v>6.08</v>
      </c>
      <c r="FM34" s="19">
        <v>13.2</v>
      </c>
      <c r="FN34" s="19"/>
      <c r="FO34" s="19">
        <v>18.919640000000001</v>
      </c>
      <c r="FP34" s="19">
        <v>10.8</v>
      </c>
      <c r="FQ34" s="19">
        <v>6.8</v>
      </c>
      <c r="FR34" s="19">
        <v>84.474959999999996</v>
      </c>
    </row>
    <row r="35" spans="1:174" ht="24" customHeight="1" x14ac:dyDescent="0.25">
      <c r="A35" s="13" t="s">
        <v>99</v>
      </c>
      <c r="B35" s="13" t="s">
        <v>765</v>
      </c>
      <c r="C35" s="14">
        <v>1.1000000000000001</v>
      </c>
      <c r="D35" s="14">
        <v>1.6</v>
      </c>
      <c r="E35" s="14">
        <v>4.3</v>
      </c>
      <c r="F35" s="14">
        <v>643.79999999999995</v>
      </c>
      <c r="G35" s="14">
        <v>216.8</v>
      </c>
      <c r="H35" s="14"/>
      <c r="I35" s="14"/>
      <c r="J35" s="14">
        <v>92.4</v>
      </c>
      <c r="K35" s="14">
        <v>247.4</v>
      </c>
      <c r="L35" s="14"/>
      <c r="M35" s="14"/>
      <c r="N35" s="14">
        <v>110.9</v>
      </c>
      <c r="O35" s="14">
        <v>110.7</v>
      </c>
      <c r="P35" s="14">
        <v>110.7</v>
      </c>
      <c r="Q35" s="14">
        <v>215.1</v>
      </c>
      <c r="R35" s="14">
        <v>199</v>
      </c>
      <c r="S35" s="14">
        <v>105.5</v>
      </c>
      <c r="T35" s="14">
        <v>551.29999999999995</v>
      </c>
      <c r="U35" s="14">
        <v>10.8</v>
      </c>
      <c r="V35" s="14">
        <v>0</v>
      </c>
      <c r="W35" s="14"/>
      <c r="X35" s="14"/>
      <c r="Y35" s="14"/>
      <c r="Z35" s="14">
        <v>166.7</v>
      </c>
      <c r="AA35" s="14">
        <v>7.7</v>
      </c>
      <c r="AB35" s="14">
        <v>2.5</v>
      </c>
      <c r="AC35" s="14">
        <v>10.7</v>
      </c>
      <c r="AD35" s="14"/>
      <c r="AE35" s="14"/>
      <c r="AF35" s="14">
        <v>90.4</v>
      </c>
      <c r="AG35" s="14"/>
      <c r="AH35" s="14"/>
      <c r="AI35" s="14"/>
      <c r="AJ35" s="14"/>
      <c r="AK35" s="14">
        <v>111.1</v>
      </c>
      <c r="AL35" s="14">
        <v>222.6</v>
      </c>
      <c r="AM35" s="14"/>
      <c r="AN35" s="14"/>
      <c r="AO35" s="14"/>
      <c r="AP35" s="14">
        <v>6.5</v>
      </c>
      <c r="AQ35" s="14">
        <v>461.3</v>
      </c>
      <c r="AR35" s="14">
        <v>18</v>
      </c>
      <c r="AS35" s="14">
        <v>133.5</v>
      </c>
      <c r="AT35" s="14">
        <v>0</v>
      </c>
      <c r="AU35" s="14">
        <v>18.399999999999999</v>
      </c>
      <c r="AV35" s="14">
        <v>19.7</v>
      </c>
      <c r="AW35" s="14">
        <v>89.8</v>
      </c>
      <c r="AX35" s="14">
        <v>175.8</v>
      </c>
      <c r="AY35" s="14">
        <v>175.6</v>
      </c>
      <c r="AZ35" s="14">
        <v>180.4</v>
      </c>
      <c r="BA35" s="14">
        <v>109.3</v>
      </c>
      <c r="BB35" s="14">
        <v>7.8</v>
      </c>
      <c r="BC35" s="14"/>
      <c r="BD35" s="14">
        <v>46.3</v>
      </c>
      <c r="BE35" s="14">
        <v>47.5</v>
      </c>
      <c r="BF35" s="14">
        <v>3.8</v>
      </c>
      <c r="BG35" s="14">
        <v>30.5</v>
      </c>
      <c r="BH35" s="14">
        <v>87.3</v>
      </c>
      <c r="BI35" s="14">
        <v>94.5</v>
      </c>
      <c r="BJ35" s="14"/>
      <c r="BK35" s="14"/>
      <c r="BL35" s="14">
        <v>44.7</v>
      </c>
      <c r="BM35" s="14"/>
      <c r="BN35" s="14"/>
      <c r="BO35" s="14"/>
      <c r="BP35" s="14">
        <v>132.69999999999999</v>
      </c>
      <c r="BQ35" s="14"/>
      <c r="BR35" s="14"/>
      <c r="BS35" s="14"/>
      <c r="BT35" s="14"/>
      <c r="BU35" s="14"/>
      <c r="BV35" s="14"/>
      <c r="BW35" s="14"/>
      <c r="BX35" s="14"/>
      <c r="BY35" s="14"/>
      <c r="BZ35" s="14">
        <v>57.4</v>
      </c>
      <c r="CA35" s="14"/>
      <c r="CB35" s="14"/>
      <c r="CC35" s="14">
        <v>197.2</v>
      </c>
      <c r="CD35" s="14">
        <v>120.4</v>
      </c>
      <c r="CE35" s="14">
        <v>64.3</v>
      </c>
      <c r="CF35" s="14">
        <v>78.099999999999994</v>
      </c>
      <c r="CG35" s="14">
        <v>30.3</v>
      </c>
      <c r="CH35" s="14"/>
      <c r="CI35" s="14"/>
      <c r="CJ35" s="14"/>
      <c r="CK35" s="14">
        <v>139.1</v>
      </c>
      <c r="CL35" s="14">
        <v>137.6</v>
      </c>
      <c r="CM35" s="14">
        <v>144.69999999999999</v>
      </c>
      <c r="CN35" s="14">
        <v>102.3</v>
      </c>
      <c r="CO35" s="14"/>
      <c r="CP35" s="14"/>
      <c r="CQ35" s="14"/>
      <c r="CR35" s="14"/>
      <c r="CS35" s="14">
        <v>185</v>
      </c>
      <c r="CT35" s="14">
        <v>99.1</v>
      </c>
      <c r="CU35" s="14">
        <v>0.6</v>
      </c>
      <c r="CV35" s="14">
        <v>28.1</v>
      </c>
      <c r="CW35" s="14">
        <v>80.5</v>
      </c>
      <c r="CX35" s="14">
        <v>9.9</v>
      </c>
      <c r="CY35" s="14">
        <v>0.1</v>
      </c>
      <c r="CZ35" s="14">
        <v>20</v>
      </c>
      <c r="DA35" s="14">
        <v>9.9</v>
      </c>
      <c r="DB35" s="14">
        <v>5.4</v>
      </c>
      <c r="DC35" s="14">
        <v>3.5</v>
      </c>
      <c r="DD35" s="14">
        <v>5</v>
      </c>
      <c r="DE35" s="14"/>
      <c r="DF35" s="14">
        <v>20</v>
      </c>
      <c r="DG35" s="14">
        <v>18.600000000000001</v>
      </c>
      <c r="DH35" s="14">
        <v>3.4</v>
      </c>
      <c r="DI35" s="14">
        <v>0</v>
      </c>
      <c r="DJ35" s="14">
        <v>15.8</v>
      </c>
      <c r="DK35" s="14">
        <v>14.8</v>
      </c>
      <c r="DL35" s="14">
        <v>9</v>
      </c>
      <c r="DM35" s="14">
        <v>26.5</v>
      </c>
      <c r="DN35" s="14">
        <v>4.8</v>
      </c>
      <c r="DO35" s="14">
        <v>1.2</v>
      </c>
      <c r="DP35" s="14">
        <v>2.4</v>
      </c>
      <c r="DQ35" s="14">
        <v>2.7</v>
      </c>
      <c r="DR35" s="14">
        <v>19.399999999999999</v>
      </c>
      <c r="DS35" s="14">
        <v>2.9</v>
      </c>
      <c r="DT35" s="14">
        <v>20.2</v>
      </c>
      <c r="DU35" s="14">
        <v>2</v>
      </c>
      <c r="DV35" s="14"/>
      <c r="DW35" s="14">
        <v>11</v>
      </c>
      <c r="DX35" s="14">
        <v>12.7</v>
      </c>
      <c r="DY35" s="14">
        <v>18.5</v>
      </c>
      <c r="DZ35" s="14">
        <v>20.3</v>
      </c>
      <c r="EA35" s="14">
        <v>20</v>
      </c>
      <c r="EB35" s="14">
        <v>0.2</v>
      </c>
      <c r="EC35" s="14">
        <v>45.9</v>
      </c>
      <c r="ED35" s="14">
        <v>17</v>
      </c>
      <c r="EE35" s="14">
        <v>57.6</v>
      </c>
      <c r="EF35" s="14">
        <v>80.2</v>
      </c>
      <c r="EG35" s="14">
        <v>2.2000000000000002</v>
      </c>
      <c r="EH35" s="14">
        <v>5.5</v>
      </c>
      <c r="EI35" s="14">
        <v>21</v>
      </c>
      <c r="EJ35" s="14">
        <v>7.6</v>
      </c>
      <c r="EK35" s="14"/>
      <c r="EL35" s="14">
        <v>20.399999999999999</v>
      </c>
      <c r="EM35" s="14">
        <v>20.399999999999999</v>
      </c>
      <c r="EN35" s="14">
        <v>20</v>
      </c>
      <c r="EO35" s="14">
        <v>8.9</v>
      </c>
      <c r="EP35" s="14">
        <v>17.399999999999999</v>
      </c>
      <c r="EQ35" s="14">
        <v>127.7</v>
      </c>
      <c r="ER35" s="14">
        <v>0.6</v>
      </c>
      <c r="ES35" s="14">
        <v>49.9</v>
      </c>
      <c r="ET35" s="14">
        <v>57.6</v>
      </c>
      <c r="EU35" s="14">
        <v>90.9</v>
      </c>
      <c r="EV35" s="14">
        <v>16.100000000000001</v>
      </c>
      <c r="EW35" s="14">
        <v>8.4</v>
      </c>
      <c r="EX35" s="14">
        <v>20</v>
      </c>
      <c r="EY35" s="14">
        <v>6.9</v>
      </c>
      <c r="EZ35" s="14"/>
      <c r="FA35" s="14"/>
      <c r="FB35" s="14">
        <v>27.9</v>
      </c>
      <c r="FC35" s="14">
        <v>3.4</v>
      </c>
      <c r="FD35" s="14">
        <v>14</v>
      </c>
      <c r="FE35" s="14">
        <v>11.5</v>
      </c>
      <c r="FF35" s="14">
        <v>6.3</v>
      </c>
      <c r="FG35" s="14">
        <v>7646.7</v>
      </c>
      <c r="FH35" s="15"/>
      <c r="FI35" s="14">
        <v>24.10106</v>
      </c>
      <c r="FJ35" s="14">
        <v>1.2</v>
      </c>
      <c r="FK35" s="14">
        <v>3.3639999999999999</v>
      </c>
      <c r="FL35" s="14">
        <v>6.08</v>
      </c>
      <c r="FM35" s="14">
        <v>13.2</v>
      </c>
      <c r="FN35" s="14"/>
      <c r="FO35" s="14">
        <v>18.92005</v>
      </c>
      <c r="FP35" s="14">
        <v>10.8</v>
      </c>
      <c r="FQ35" s="14">
        <v>6.6</v>
      </c>
      <c r="FR35" s="14">
        <v>84.265110000000007</v>
      </c>
    </row>
    <row r="36" spans="1:174" ht="24" customHeight="1" x14ac:dyDescent="0.25">
      <c r="A36" s="16" t="s">
        <v>99</v>
      </c>
      <c r="B36" s="16" t="s">
        <v>766</v>
      </c>
      <c r="C36" s="17">
        <v>1.1000000000000001</v>
      </c>
      <c r="D36" s="17">
        <v>1.6</v>
      </c>
      <c r="E36" s="17">
        <v>4.3</v>
      </c>
      <c r="F36" s="17">
        <v>646.79999999999995</v>
      </c>
      <c r="G36" s="17">
        <v>218.7</v>
      </c>
      <c r="H36" s="17"/>
      <c r="I36" s="17"/>
      <c r="J36" s="17">
        <v>89.7</v>
      </c>
      <c r="K36" s="17">
        <v>247.9</v>
      </c>
      <c r="L36" s="17"/>
      <c r="M36" s="17"/>
      <c r="N36" s="17">
        <v>107.9</v>
      </c>
      <c r="O36" s="17">
        <v>106.2</v>
      </c>
      <c r="P36" s="17">
        <v>107.1</v>
      </c>
      <c r="Q36" s="17">
        <v>206.6</v>
      </c>
      <c r="R36" s="17">
        <v>198.9</v>
      </c>
      <c r="S36" s="17">
        <v>106</v>
      </c>
      <c r="T36" s="17">
        <v>561</v>
      </c>
      <c r="U36" s="17">
        <v>10.6</v>
      </c>
      <c r="V36" s="17">
        <v>0</v>
      </c>
      <c r="W36" s="17"/>
      <c r="X36" s="17"/>
      <c r="Y36" s="17"/>
      <c r="Z36" s="17">
        <v>166.4</v>
      </c>
      <c r="AA36" s="17">
        <v>7.7</v>
      </c>
      <c r="AB36" s="17">
        <v>2.6</v>
      </c>
      <c r="AC36" s="17">
        <v>5.5</v>
      </c>
      <c r="AD36" s="17"/>
      <c r="AE36" s="17"/>
      <c r="AF36" s="17">
        <v>90.2</v>
      </c>
      <c r="AG36" s="17"/>
      <c r="AH36" s="17"/>
      <c r="AI36" s="17"/>
      <c r="AJ36" s="17"/>
      <c r="AK36" s="17">
        <v>111</v>
      </c>
      <c r="AL36" s="17">
        <v>190.2</v>
      </c>
      <c r="AM36" s="17"/>
      <c r="AN36" s="17"/>
      <c r="AO36" s="17"/>
      <c r="AP36" s="17">
        <v>6.5</v>
      </c>
      <c r="AQ36" s="17">
        <v>456.6</v>
      </c>
      <c r="AR36" s="17">
        <v>14.5</v>
      </c>
      <c r="AS36" s="17">
        <v>138.80000000000001</v>
      </c>
      <c r="AT36" s="17">
        <v>0</v>
      </c>
      <c r="AU36" s="17">
        <v>18.399999999999999</v>
      </c>
      <c r="AV36" s="17">
        <v>19.7</v>
      </c>
      <c r="AW36" s="17">
        <v>89.6</v>
      </c>
      <c r="AX36" s="17">
        <v>171.1</v>
      </c>
      <c r="AY36" s="17">
        <v>171.3</v>
      </c>
      <c r="AZ36" s="17">
        <v>181.9</v>
      </c>
      <c r="BA36" s="17">
        <v>108.4</v>
      </c>
      <c r="BB36" s="17">
        <v>8.1</v>
      </c>
      <c r="BC36" s="17"/>
      <c r="BD36" s="17">
        <v>45.8</v>
      </c>
      <c r="BE36" s="17">
        <v>46.7</v>
      </c>
      <c r="BF36" s="17">
        <v>3.8</v>
      </c>
      <c r="BG36" s="17">
        <v>30.6</v>
      </c>
      <c r="BH36" s="17">
        <v>86.9</v>
      </c>
      <c r="BI36" s="17">
        <v>93.9</v>
      </c>
      <c r="BJ36" s="17"/>
      <c r="BK36" s="17"/>
      <c r="BL36" s="17">
        <v>45.1</v>
      </c>
      <c r="BM36" s="17"/>
      <c r="BN36" s="17"/>
      <c r="BO36" s="17"/>
      <c r="BP36" s="17">
        <v>130.80000000000001</v>
      </c>
      <c r="BQ36" s="17"/>
      <c r="BR36" s="17"/>
      <c r="BS36" s="17"/>
      <c r="BT36" s="17"/>
      <c r="BU36" s="17"/>
      <c r="BV36" s="17"/>
      <c r="BW36" s="17"/>
      <c r="BX36" s="17"/>
      <c r="BY36" s="17"/>
      <c r="BZ36" s="17">
        <v>57.1</v>
      </c>
      <c r="CA36" s="17"/>
      <c r="CB36" s="17"/>
      <c r="CC36" s="17">
        <v>232.6</v>
      </c>
      <c r="CD36" s="17">
        <v>124.4</v>
      </c>
      <c r="CE36" s="17">
        <v>63.4</v>
      </c>
      <c r="CF36" s="17">
        <v>76.900000000000006</v>
      </c>
      <c r="CG36" s="17">
        <v>30</v>
      </c>
      <c r="CH36" s="17"/>
      <c r="CI36" s="17"/>
      <c r="CJ36" s="17"/>
      <c r="CK36" s="17">
        <v>140.30000000000001</v>
      </c>
      <c r="CL36" s="17">
        <v>138.80000000000001</v>
      </c>
      <c r="CM36" s="17">
        <v>145.69999999999999</v>
      </c>
      <c r="CN36" s="17">
        <v>102.7</v>
      </c>
      <c r="CO36" s="17"/>
      <c r="CP36" s="17"/>
      <c r="CQ36" s="17"/>
      <c r="CR36" s="17"/>
      <c r="CS36" s="17">
        <v>184.7</v>
      </c>
      <c r="CT36" s="17">
        <v>98.8</v>
      </c>
      <c r="CU36" s="17">
        <v>0.7</v>
      </c>
      <c r="CV36" s="17">
        <v>32.5</v>
      </c>
      <c r="CW36" s="17">
        <v>80.599999999999994</v>
      </c>
      <c r="CX36" s="17">
        <v>12.4</v>
      </c>
      <c r="CY36" s="17">
        <v>0.1</v>
      </c>
      <c r="CZ36" s="17">
        <v>20</v>
      </c>
      <c r="DA36" s="17">
        <v>9.9</v>
      </c>
      <c r="DB36" s="17">
        <v>5.4</v>
      </c>
      <c r="DC36" s="17">
        <v>3.4</v>
      </c>
      <c r="DD36" s="17">
        <v>5</v>
      </c>
      <c r="DE36" s="17"/>
      <c r="DF36" s="17">
        <v>20</v>
      </c>
      <c r="DG36" s="17">
        <v>18.600000000000001</v>
      </c>
      <c r="DH36" s="17">
        <v>3.4</v>
      </c>
      <c r="DI36" s="17">
        <v>0</v>
      </c>
      <c r="DJ36" s="17">
        <v>15.3</v>
      </c>
      <c r="DK36" s="17">
        <v>18.399999999999999</v>
      </c>
      <c r="DL36" s="17">
        <v>9.9</v>
      </c>
      <c r="DM36" s="17">
        <v>24.9</v>
      </c>
      <c r="DN36" s="17">
        <v>4.8</v>
      </c>
      <c r="DO36" s="17">
        <v>1.4</v>
      </c>
      <c r="DP36" s="17">
        <v>2.4</v>
      </c>
      <c r="DQ36" s="17">
        <v>2.7</v>
      </c>
      <c r="DR36" s="17">
        <v>19.5</v>
      </c>
      <c r="DS36" s="17">
        <v>3</v>
      </c>
      <c r="DT36" s="17">
        <v>20.3</v>
      </c>
      <c r="DU36" s="17">
        <v>2</v>
      </c>
      <c r="DV36" s="17"/>
      <c r="DW36" s="17">
        <v>11</v>
      </c>
      <c r="DX36" s="17">
        <v>12.7</v>
      </c>
      <c r="DY36" s="17">
        <v>19.899999999999999</v>
      </c>
      <c r="DZ36" s="17">
        <v>20.2</v>
      </c>
      <c r="EA36" s="17">
        <v>20</v>
      </c>
      <c r="EB36" s="17">
        <v>4.0999999999999996</v>
      </c>
      <c r="EC36" s="17">
        <v>41.8</v>
      </c>
      <c r="ED36" s="17">
        <v>10.3</v>
      </c>
      <c r="EE36" s="17">
        <v>53.9</v>
      </c>
      <c r="EF36" s="17">
        <v>58.3</v>
      </c>
      <c r="EG36" s="17">
        <v>1.9</v>
      </c>
      <c r="EH36" s="17">
        <v>7.5</v>
      </c>
      <c r="EI36" s="17">
        <v>21</v>
      </c>
      <c r="EJ36" s="17">
        <v>7.6</v>
      </c>
      <c r="EK36" s="17"/>
      <c r="EL36" s="17">
        <v>20.399999999999999</v>
      </c>
      <c r="EM36" s="17">
        <v>20.399999999999999</v>
      </c>
      <c r="EN36" s="17">
        <v>20</v>
      </c>
      <c r="EO36" s="17">
        <v>10.1</v>
      </c>
      <c r="EP36" s="17">
        <v>17.899999999999999</v>
      </c>
      <c r="EQ36" s="17">
        <v>128.4</v>
      </c>
      <c r="ER36" s="17">
        <v>0.6</v>
      </c>
      <c r="ES36" s="17">
        <v>43.8</v>
      </c>
      <c r="ET36" s="17">
        <v>60.7</v>
      </c>
      <c r="EU36" s="17">
        <v>113.3</v>
      </c>
      <c r="EV36" s="17">
        <v>16.5</v>
      </c>
      <c r="EW36" s="17">
        <v>8.6</v>
      </c>
      <c r="EX36" s="17">
        <v>20</v>
      </c>
      <c r="EY36" s="17">
        <v>6</v>
      </c>
      <c r="EZ36" s="17"/>
      <c r="FA36" s="17"/>
      <c r="FB36" s="17">
        <v>28</v>
      </c>
      <c r="FC36" s="17">
        <v>3.4</v>
      </c>
      <c r="FD36" s="17">
        <v>14</v>
      </c>
      <c r="FE36" s="17">
        <v>11.6</v>
      </c>
      <c r="FF36" s="17">
        <v>6.4</v>
      </c>
      <c r="FG36" s="17">
        <v>7628.8</v>
      </c>
      <c r="FH36" s="15"/>
      <c r="FI36" s="17">
        <v>24.09883</v>
      </c>
      <c r="FJ36" s="17">
        <v>1.2</v>
      </c>
      <c r="FK36" s="17">
        <v>3.363</v>
      </c>
      <c r="FL36" s="17">
        <v>6.08</v>
      </c>
      <c r="FM36" s="17">
        <v>13.2</v>
      </c>
      <c r="FN36" s="17"/>
      <c r="FO36" s="17">
        <v>18.920829999999999</v>
      </c>
      <c r="FP36" s="17">
        <v>10.8</v>
      </c>
      <c r="FQ36" s="17">
        <v>6.9</v>
      </c>
      <c r="FR36" s="17">
        <v>84.562659999999994</v>
      </c>
    </row>
    <row r="37" spans="1:174" ht="24" customHeight="1" x14ac:dyDescent="0.25">
      <c r="A37" s="16" t="s">
        <v>99</v>
      </c>
      <c r="B37" s="16" t="s">
        <v>767</v>
      </c>
      <c r="C37" s="17">
        <v>1.1000000000000001</v>
      </c>
      <c r="D37" s="17">
        <v>1.6</v>
      </c>
      <c r="E37" s="17">
        <v>4.3</v>
      </c>
      <c r="F37" s="17">
        <v>645.79999999999995</v>
      </c>
      <c r="G37" s="17">
        <v>219.1</v>
      </c>
      <c r="H37" s="17"/>
      <c r="I37" s="17"/>
      <c r="J37" s="17">
        <v>90.6</v>
      </c>
      <c r="K37" s="17">
        <v>247.3</v>
      </c>
      <c r="L37" s="17"/>
      <c r="M37" s="17"/>
      <c r="N37" s="17">
        <v>108.8</v>
      </c>
      <c r="O37" s="17">
        <v>108.3</v>
      </c>
      <c r="P37" s="17">
        <v>108.7</v>
      </c>
      <c r="Q37" s="17">
        <v>206.6</v>
      </c>
      <c r="R37" s="17">
        <v>201.1</v>
      </c>
      <c r="S37" s="17">
        <v>106.7</v>
      </c>
      <c r="T37" s="17">
        <v>557</v>
      </c>
      <c r="U37" s="17">
        <v>10.5</v>
      </c>
      <c r="V37" s="17">
        <v>0</v>
      </c>
      <c r="W37" s="17"/>
      <c r="X37" s="17"/>
      <c r="Y37" s="17"/>
      <c r="Z37" s="17">
        <v>167.1</v>
      </c>
      <c r="AA37" s="17">
        <v>7.5</v>
      </c>
      <c r="AB37" s="17">
        <v>2.5</v>
      </c>
      <c r="AC37" s="17">
        <v>0</v>
      </c>
      <c r="AD37" s="17"/>
      <c r="AE37" s="17"/>
      <c r="AF37" s="17">
        <v>90.3</v>
      </c>
      <c r="AG37" s="17"/>
      <c r="AH37" s="17"/>
      <c r="AI37" s="17"/>
      <c r="AJ37" s="17"/>
      <c r="AK37" s="17">
        <v>110.5</v>
      </c>
      <c r="AL37" s="17">
        <v>153.4</v>
      </c>
      <c r="AM37" s="17"/>
      <c r="AN37" s="17"/>
      <c r="AO37" s="17"/>
      <c r="AP37" s="17">
        <v>6.5</v>
      </c>
      <c r="AQ37" s="17">
        <v>456.9</v>
      </c>
      <c r="AR37" s="17">
        <v>2.2000000000000002</v>
      </c>
      <c r="AS37" s="17">
        <v>128.1</v>
      </c>
      <c r="AT37" s="17">
        <v>0</v>
      </c>
      <c r="AU37" s="17">
        <v>18.3</v>
      </c>
      <c r="AV37" s="17">
        <v>19.7</v>
      </c>
      <c r="AW37" s="17">
        <v>90.5</v>
      </c>
      <c r="AX37" s="17">
        <v>171.4</v>
      </c>
      <c r="AY37" s="17">
        <v>171.9</v>
      </c>
      <c r="AZ37" s="17">
        <v>182.1</v>
      </c>
      <c r="BA37" s="17">
        <v>107.1</v>
      </c>
      <c r="BB37" s="17">
        <v>8</v>
      </c>
      <c r="BC37" s="17"/>
      <c r="BD37" s="17">
        <v>45</v>
      </c>
      <c r="BE37" s="17">
        <v>46.6</v>
      </c>
      <c r="BF37" s="17">
        <v>3.8</v>
      </c>
      <c r="BG37" s="17">
        <v>29.9</v>
      </c>
      <c r="BH37" s="17">
        <v>86.5</v>
      </c>
      <c r="BI37" s="17">
        <v>93.5</v>
      </c>
      <c r="BJ37" s="17"/>
      <c r="BK37" s="17"/>
      <c r="BL37" s="17">
        <v>45.5</v>
      </c>
      <c r="BM37" s="17"/>
      <c r="BN37" s="17"/>
      <c r="BO37" s="17"/>
      <c r="BP37" s="17">
        <v>130.6</v>
      </c>
      <c r="BQ37" s="17"/>
      <c r="BR37" s="17"/>
      <c r="BS37" s="17"/>
      <c r="BT37" s="17"/>
      <c r="BU37" s="17"/>
      <c r="BV37" s="17"/>
      <c r="BW37" s="17"/>
      <c r="BX37" s="17"/>
      <c r="BY37" s="17"/>
      <c r="BZ37" s="17">
        <v>56.9</v>
      </c>
      <c r="CA37" s="17"/>
      <c r="CB37" s="17"/>
      <c r="CC37" s="17">
        <v>166.2</v>
      </c>
      <c r="CD37" s="17">
        <v>116.5</v>
      </c>
      <c r="CE37" s="17">
        <v>63.1</v>
      </c>
      <c r="CF37" s="17">
        <v>79</v>
      </c>
      <c r="CG37" s="17">
        <v>29.9</v>
      </c>
      <c r="CH37" s="17"/>
      <c r="CI37" s="17"/>
      <c r="CJ37" s="17"/>
      <c r="CK37" s="17">
        <v>140.69999999999999</v>
      </c>
      <c r="CL37" s="17">
        <v>139.4</v>
      </c>
      <c r="CM37" s="17">
        <v>146.80000000000001</v>
      </c>
      <c r="CN37" s="17">
        <v>103.6</v>
      </c>
      <c r="CO37" s="17"/>
      <c r="CP37" s="17"/>
      <c r="CQ37" s="17"/>
      <c r="CR37" s="17"/>
      <c r="CS37" s="17">
        <v>183.5</v>
      </c>
      <c r="CT37" s="17">
        <v>98.5</v>
      </c>
      <c r="CU37" s="17">
        <v>0.7</v>
      </c>
      <c r="CV37" s="17">
        <v>32.5</v>
      </c>
      <c r="CW37" s="17">
        <v>80.7</v>
      </c>
      <c r="CX37" s="17">
        <v>11.6</v>
      </c>
      <c r="CY37" s="17">
        <v>0.1</v>
      </c>
      <c r="CZ37" s="17">
        <v>20</v>
      </c>
      <c r="DA37" s="17">
        <v>9.9</v>
      </c>
      <c r="DB37" s="17">
        <v>5.3</v>
      </c>
      <c r="DC37" s="17">
        <v>3.5</v>
      </c>
      <c r="DD37" s="17">
        <v>4.9000000000000004</v>
      </c>
      <c r="DE37" s="17"/>
      <c r="DF37" s="17">
        <v>20</v>
      </c>
      <c r="DG37" s="17">
        <v>18.5</v>
      </c>
      <c r="DH37" s="17">
        <v>3.4</v>
      </c>
      <c r="DI37" s="17">
        <v>0</v>
      </c>
      <c r="DJ37" s="17">
        <v>14.4</v>
      </c>
      <c r="DK37" s="17">
        <v>17.3</v>
      </c>
      <c r="DL37" s="17">
        <v>9.8000000000000007</v>
      </c>
      <c r="DM37" s="17">
        <v>21</v>
      </c>
      <c r="DN37" s="17">
        <v>4.8</v>
      </c>
      <c r="DO37" s="17">
        <v>1.4</v>
      </c>
      <c r="DP37" s="17">
        <v>2.4</v>
      </c>
      <c r="DQ37" s="17">
        <v>2.7</v>
      </c>
      <c r="DR37" s="17">
        <v>19.5</v>
      </c>
      <c r="DS37" s="17">
        <v>3</v>
      </c>
      <c r="DT37" s="17">
        <v>20.2</v>
      </c>
      <c r="DU37" s="17">
        <v>2</v>
      </c>
      <c r="DV37" s="17"/>
      <c r="DW37" s="17">
        <v>11</v>
      </c>
      <c r="DX37" s="17">
        <v>12.6</v>
      </c>
      <c r="DY37" s="17">
        <v>20</v>
      </c>
      <c r="DZ37" s="17">
        <v>20.2</v>
      </c>
      <c r="EA37" s="17">
        <v>20</v>
      </c>
      <c r="EB37" s="17">
        <v>12</v>
      </c>
      <c r="EC37" s="17">
        <v>43.3</v>
      </c>
      <c r="ED37" s="17">
        <v>10.3</v>
      </c>
      <c r="EE37" s="17">
        <v>59.1</v>
      </c>
      <c r="EF37" s="17">
        <v>59.7</v>
      </c>
      <c r="EG37" s="17">
        <v>3.5</v>
      </c>
      <c r="EH37" s="17">
        <v>9.4</v>
      </c>
      <c r="EI37" s="17">
        <v>21</v>
      </c>
      <c r="EJ37" s="17">
        <v>7.5</v>
      </c>
      <c r="EK37" s="17"/>
      <c r="EL37" s="17">
        <v>20.399999999999999</v>
      </c>
      <c r="EM37" s="17">
        <v>20.399999999999999</v>
      </c>
      <c r="EN37" s="17">
        <v>20</v>
      </c>
      <c r="EO37" s="17">
        <v>10.1</v>
      </c>
      <c r="EP37" s="17">
        <v>14.1</v>
      </c>
      <c r="EQ37" s="17">
        <v>150.4</v>
      </c>
      <c r="ER37" s="17">
        <v>0.6</v>
      </c>
      <c r="ES37" s="17">
        <v>53.5</v>
      </c>
      <c r="ET37" s="17">
        <v>65.400000000000006</v>
      </c>
      <c r="EU37" s="17">
        <v>114.4</v>
      </c>
      <c r="EV37" s="17">
        <v>16.8</v>
      </c>
      <c r="EW37" s="17">
        <v>8.5</v>
      </c>
      <c r="EX37" s="17">
        <v>20</v>
      </c>
      <c r="EY37" s="17">
        <v>6.1</v>
      </c>
      <c r="EZ37" s="17"/>
      <c r="FA37" s="17"/>
      <c r="FB37" s="17">
        <v>28</v>
      </c>
      <c r="FC37" s="17">
        <v>3.4</v>
      </c>
      <c r="FD37" s="17">
        <v>13.8</v>
      </c>
      <c r="FE37" s="17">
        <v>11.6</v>
      </c>
      <c r="FF37" s="17">
        <v>6.1</v>
      </c>
      <c r="FG37" s="17">
        <v>7539.8</v>
      </c>
      <c r="FH37" s="15"/>
      <c r="FI37" s="17">
        <v>24.037520000000001</v>
      </c>
      <c r="FJ37" s="17">
        <v>1.2</v>
      </c>
      <c r="FK37" s="17">
        <v>3.3610000000000002</v>
      </c>
      <c r="FL37" s="17">
        <v>6.08</v>
      </c>
      <c r="FM37" s="17">
        <v>13.2</v>
      </c>
      <c r="FN37" s="17"/>
      <c r="FO37" s="17">
        <v>18.921060000000001</v>
      </c>
      <c r="FP37" s="17">
        <v>10.9</v>
      </c>
      <c r="FQ37" s="17">
        <v>6.7</v>
      </c>
      <c r="FR37" s="17">
        <v>84.39958</v>
      </c>
    </row>
    <row r="38" spans="1:174" ht="24" customHeight="1" x14ac:dyDescent="0.25">
      <c r="A38" s="16" t="s">
        <v>99</v>
      </c>
      <c r="B38" s="16" t="s">
        <v>768</v>
      </c>
      <c r="C38" s="17">
        <v>1.1000000000000001</v>
      </c>
      <c r="D38" s="17">
        <v>1.6</v>
      </c>
      <c r="E38" s="17">
        <v>4.3</v>
      </c>
      <c r="F38" s="17">
        <v>647</v>
      </c>
      <c r="G38" s="17">
        <v>219.2</v>
      </c>
      <c r="H38" s="17"/>
      <c r="I38" s="17"/>
      <c r="J38" s="17">
        <v>90.4</v>
      </c>
      <c r="K38" s="17">
        <v>247.8</v>
      </c>
      <c r="L38" s="17"/>
      <c r="M38" s="17"/>
      <c r="N38" s="17">
        <v>107.7</v>
      </c>
      <c r="O38" s="17">
        <v>108.5</v>
      </c>
      <c r="P38" s="17">
        <v>108.2</v>
      </c>
      <c r="Q38" s="17">
        <v>205.7</v>
      </c>
      <c r="R38" s="17">
        <v>200.2</v>
      </c>
      <c r="S38" s="17">
        <v>106</v>
      </c>
      <c r="T38" s="17">
        <v>559.20000000000005</v>
      </c>
      <c r="U38" s="17">
        <v>10.6</v>
      </c>
      <c r="V38" s="17">
        <v>0</v>
      </c>
      <c r="W38" s="17"/>
      <c r="X38" s="17"/>
      <c r="Y38" s="17"/>
      <c r="Z38" s="17">
        <v>164</v>
      </c>
      <c r="AA38" s="17">
        <v>7.7</v>
      </c>
      <c r="AB38" s="17">
        <v>2.5</v>
      </c>
      <c r="AC38" s="17">
        <v>0</v>
      </c>
      <c r="AD38" s="17"/>
      <c r="AE38" s="17"/>
      <c r="AF38" s="17">
        <v>90.3</v>
      </c>
      <c r="AG38" s="17"/>
      <c r="AH38" s="17"/>
      <c r="AI38" s="17"/>
      <c r="AJ38" s="17"/>
      <c r="AK38" s="17">
        <v>110.9</v>
      </c>
      <c r="AL38" s="17">
        <v>195.9</v>
      </c>
      <c r="AM38" s="17"/>
      <c r="AN38" s="17"/>
      <c r="AO38" s="17"/>
      <c r="AP38" s="17">
        <v>6.5</v>
      </c>
      <c r="AQ38" s="17">
        <v>460.6</v>
      </c>
      <c r="AR38" s="17">
        <v>6.5</v>
      </c>
      <c r="AS38" s="17">
        <v>141.19999999999999</v>
      </c>
      <c r="AT38" s="17">
        <v>0</v>
      </c>
      <c r="AU38" s="17">
        <v>18.399999999999999</v>
      </c>
      <c r="AV38" s="17">
        <v>19.7</v>
      </c>
      <c r="AW38" s="17">
        <v>89.8</v>
      </c>
      <c r="AX38" s="17">
        <v>171.8</v>
      </c>
      <c r="AY38" s="17">
        <v>171.7</v>
      </c>
      <c r="AZ38" s="17">
        <v>182</v>
      </c>
      <c r="BA38" s="17">
        <v>108.4</v>
      </c>
      <c r="BB38" s="17">
        <v>8</v>
      </c>
      <c r="BC38" s="17"/>
      <c r="BD38" s="17">
        <v>45.3</v>
      </c>
      <c r="BE38" s="17">
        <v>46.8</v>
      </c>
      <c r="BF38" s="17">
        <v>3.8</v>
      </c>
      <c r="BG38" s="17">
        <v>30.6</v>
      </c>
      <c r="BH38" s="17">
        <v>86.7</v>
      </c>
      <c r="BI38" s="17">
        <v>93.8</v>
      </c>
      <c r="BJ38" s="17"/>
      <c r="BK38" s="17"/>
      <c r="BL38" s="17">
        <v>45.8</v>
      </c>
      <c r="BM38" s="17"/>
      <c r="BN38" s="17"/>
      <c r="BO38" s="17"/>
      <c r="BP38" s="17">
        <v>131.1</v>
      </c>
      <c r="BQ38" s="17"/>
      <c r="BR38" s="17"/>
      <c r="BS38" s="17"/>
      <c r="BT38" s="17"/>
      <c r="BU38" s="17"/>
      <c r="BV38" s="17"/>
      <c r="BW38" s="17"/>
      <c r="BX38" s="17"/>
      <c r="BY38" s="17"/>
      <c r="BZ38" s="17">
        <v>57</v>
      </c>
      <c r="CA38" s="17"/>
      <c r="CB38" s="17"/>
      <c r="CC38" s="17">
        <v>195</v>
      </c>
      <c r="CD38" s="17">
        <v>126.6</v>
      </c>
      <c r="CE38" s="17">
        <v>63.5</v>
      </c>
      <c r="CF38" s="17">
        <v>79.099999999999994</v>
      </c>
      <c r="CG38" s="17">
        <v>30</v>
      </c>
      <c r="CH38" s="17"/>
      <c r="CI38" s="17"/>
      <c r="CJ38" s="17"/>
      <c r="CK38" s="17">
        <v>140.9</v>
      </c>
      <c r="CL38" s="17">
        <v>139.80000000000001</v>
      </c>
      <c r="CM38" s="17">
        <v>146.19999999999999</v>
      </c>
      <c r="CN38" s="17">
        <v>103.6</v>
      </c>
      <c r="CO38" s="17"/>
      <c r="CP38" s="17"/>
      <c r="CQ38" s="17"/>
      <c r="CR38" s="17"/>
      <c r="CS38" s="17">
        <v>137.1</v>
      </c>
      <c r="CT38" s="17">
        <v>79.400000000000006</v>
      </c>
      <c r="CU38" s="17">
        <v>0.6</v>
      </c>
      <c r="CV38" s="17">
        <v>33.700000000000003</v>
      </c>
      <c r="CW38" s="17">
        <v>80.7</v>
      </c>
      <c r="CX38" s="17">
        <v>13.6</v>
      </c>
      <c r="CY38" s="17">
        <v>0.1</v>
      </c>
      <c r="CZ38" s="17">
        <v>20</v>
      </c>
      <c r="DA38" s="17">
        <v>9.9</v>
      </c>
      <c r="DB38" s="17">
        <v>5.3</v>
      </c>
      <c r="DC38" s="17">
        <v>3.5</v>
      </c>
      <c r="DD38" s="17">
        <v>4.9000000000000004</v>
      </c>
      <c r="DE38" s="17"/>
      <c r="DF38" s="17">
        <v>20</v>
      </c>
      <c r="DG38" s="17">
        <v>18.600000000000001</v>
      </c>
      <c r="DH38" s="17">
        <v>3.4</v>
      </c>
      <c r="DI38" s="17">
        <v>0</v>
      </c>
      <c r="DJ38" s="17">
        <v>13.9</v>
      </c>
      <c r="DK38" s="17">
        <v>18.3</v>
      </c>
      <c r="DL38" s="17">
        <v>10.3</v>
      </c>
      <c r="DM38" s="17">
        <v>24.2</v>
      </c>
      <c r="DN38" s="17">
        <v>4</v>
      </c>
      <c r="DO38" s="17">
        <v>1.5</v>
      </c>
      <c r="DP38" s="17">
        <v>2.4</v>
      </c>
      <c r="DQ38" s="17">
        <v>2.7</v>
      </c>
      <c r="DR38" s="17">
        <v>19.5</v>
      </c>
      <c r="DS38" s="17">
        <v>2.8</v>
      </c>
      <c r="DT38" s="17">
        <v>20.2</v>
      </c>
      <c r="DU38" s="17">
        <v>2</v>
      </c>
      <c r="DV38" s="17"/>
      <c r="DW38" s="17">
        <v>11.1</v>
      </c>
      <c r="DX38" s="17">
        <v>12.6</v>
      </c>
      <c r="DY38" s="17">
        <v>19.8</v>
      </c>
      <c r="DZ38" s="17">
        <v>20.3</v>
      </c>
      <c r="EA38" s="17">
        <v>20</v>
      </c>
      <c r="EB38" s="17">
        <v>11.7</v>
      </c>
      <c r="EC38" s="17">
        <v>39.1</v>
      </c>
      <c r="ED38" s="17">
        <v>10.6</v>
      </c>
      <c r="EE38" s="17">
        <v>56.3</v>
      </c>
      <c r="EF38" s="17">
        <v>58.8</v>
      </c>
      <c r="EG38" s="17">
        <v>2.8</v>
      </c>
      <c r="EH38" s="17">
        <v>6.8</v>
      </c>
      <c r="EI38" s="17">
        <v>21</v>
      </c>
      <c r="EJ38" s="17">
        <v>7.5</v>
      </c>
      <c r="EK38" s="17"/>
      <c r="EL38" s="17">
        <v>20.399999999999999</v>
      </c>
      <c r="EM38" s="17">
        <v>20.399999999999999</v>
      </c>
      <c r="EN38" s="17">
        <v>20</v>
      </c>
      <c r="EO38" s="17">
        <v>9.9</v>
      </c>
      <c r="EP38" s="17">
        <v>17.100000000000001</v>
      </c>
      <c r="EQ38" s="17">
        <v>76.2</v>
      </c>
      <c r="ER38" s="17">
        <v>0.6</v>
      </c>
      <c r="ES38" s="17">
        <v>79.3</v>
      </c>
      <c r="ET38" s="17">
        <v>96.4</v>
      </c>
      <c r="EU38" s="17">
        <v>61.4</v>
      </c>
      <c r="EV38" s="17">
        <v>15.3</v>
      </c>
      <c r="EW38" s="17">
        <v>8.5</v>
      </c>
      <c r="EX38" s="17">
        <v>20</v>
      </c>
      <c r="EY38" s="17">
        <v>6</v>
      </c>
      <c r="EZ38" s="17"/>
      <c r="FA38" s="17"/>
      <c r="FB38" s="17">
        <v>28.1</v>
      </c>
      <c r="FC38" s="17">
        <v>3.5</v>
      </c>
      <c r="FD38" s="17">
        <v>13</v>
      </c>
      <c r="FE38" s="17">
        <v>11.5</v>
      </c>
      <c r="FF38" s="17">
        <v>6.2</v>
      </c>
      <c r="FG38" s="17">
        <v>7503.8</v>
      </c>
      <c r="FH38" s="15"/>
      <c r="FI38" s="17">
        <v>23.946999999999999</v>
      </c>
      <c r="FJ38" s="17">
        <v>1.2</v>
      </c>
      <c r="FK38" s="17">
        <v>3.3740000000000001</v>
      </c>
      <c r="FL38" s="17">
        <v>6.08</v>
      </c>
      <c r="FM38" s="17">
        <v>13.2</v>
      </c>
      <c r="FN38" s="17"/>
      <c r="FO38" s="17">
        <v>18.921430000000001</v>
      </c>
      <c r="FP38" s="17">
        <v>11</v>
      </c>
      <c r="FQ38" s="17">
        <v>6.8</v>
      </c>
      <c r="FR38" s="17">
        <v>84.52243</v>
      </c>
    </row>
    <row r="39" spans="1:174" ht="24" customHeight="1" x14ac:dyDescent="0.25">
      <c r="A39" s="16" t="s">
        <v>99</v>
      </c>
      <c r="B39" s="16" t="s">
        <v>769</v>
      </c>
      <c r="C39" s="17">
        <v>1.1000000000000001</v>
      </c>
      <c r="D39" s="17">
        <v>1.6</v>
      </c>
      <c r="E39" s="17">
        <v>4.3</v>
      </c>
      <c r="F39" s="17">
        <v>651.79999999999995</v>
      </c>
      <c r="G39" s="17">
        <v>219.8</v>
      </c>
      <c r="H39" s="17"/>
      <c r="I39" s="17"/>
      <c r="J39" s="17">
        <v>90.7</v>
      </c>
      <c r="K39" s="17">
        <v>248</v>
      </c>
      <c r="L39" s="17"/>
      <c r="M39" s="17"/>
      <c r="N39" s="17">
        <v>129.4</v>
      </c>
      <c r="O39" s="17">
        <v>129.80000000000001</v>
      </c>
      <c r="P39" s="17">
        <v>129.30000000000001</v>
      </c>
      <c r="Q39" s="17">
        <v>217.7</v>
      </c>
      <c r="R39" s="17">
        <v>198.7</v>
      </c>
      <c r="S39" s="17">
        <v>105.8</v>
      </c>
      <c r="T39" s="17">
        <v>566.70000000000005</v>
      </c>
      <c r="U39" s="17">
        <v>10.6</v>
      </c>
      <c r="V39" s="17">
        <v>0</v>
      </c>
      <c r="W39" s="17"/>
      <c r="X39" s="17"/>
      <c r="Y39" s="17"/>
      <c r="Z39" s="17">
        <v>166</v>
      </c>
      <c r="AA39" s="17">
        <v>8.1</v>
      </c>
      <c r="AB39" s="17">
        <v>2.7</v>
      </c>
      <c r="AC39" s="17">
        <v>0</v>
      </c>
      <c r="AD39" s="17"/>
      <c r="AE39" s="17"/>
      <c r="AF39" s="17">
        <v>91.1</v>
      </c>
      <c r="AG39" s="17"/>
      <c r="AH39" s="17"/>
      <c r="AI39" s="17"/>
      <c r="AJ39" s="17"/>
      <c r="AK39" s="17">
        <v>111.4</v>
      </c>
      <c r="AL39" s="17">
        <v>222.9</v>
      </c>
      <c r="AM39" s="17"/>
      <c r="AN39" s="17"/>
      <c r="AO39" s="17"/>
      <c r="AP39" s="17">
        <v>6.5</v>
      </c>
      <c r="AQ39" s="17">
        <v>459.7</v>
      </c>
      <c r="AR39" s="17">
        <v>23.8</v>
      </c>
      <c r="AS39" s="17">
        <v>148.5</v>
      </c>
      <c r="AT39" s="17">
        <v>0</v>
      </c>
      <c r="AU39" s="17">
        <v>18.399999999999999</v>
      </c>
      <c r="AV39" s="17">
        <v>19.7</v>
      </c>
      <c r="AW39" s="17">
        <v>90.2</v>
      </c>
      <c r="AX39" s="17">
        <v>174.6</v>
      </c>
      <c r="AY39" s="17">
        <v>174.5</v>
      </c>
      <c r="AZ39" s="17">
        <v>182.8</v>
      </c>
      <c r="BA39" s="17">
        <v>108.3</v>
      </c>
      <c r="BB39" s="17">
        <v>8</v>
      </c>
      <c r="BC39" s="17"/>
      <c r="BD39" s="17">
        <v>45.8</v>
      </c>
      <c r="BE39" s="17">
        <v>47.3</v>
      </c>
      <c r="BF39" s="17">
        <v>3.8</v>
      </c>
      <c r="BG39" s="17">
        <v>30.7</v>
      </c>
      <c r="BH39" s="17">
        <v>87.4</v>
      </c>
      <c r="BI39" s="17">
        <v>20.100000000000001</v>
      </c>
      <c r="BJ39" s="17"/>
      <c r="BK39" s="17"/>
      <c r="BL39" s="17">
        <v>45.8</v>
      </c>
      <c r="BM39" s="17"/>
      <c r="BN39" s="17"/>
      <c r="BO39" s="17"/>
      <c r="BP39" s="17">
        <v>131.5</v>
      </c>
      <c r="BQ39" s="17"/>
      <c r="BR39" s="17"/>
      <c r="BS39" s="17"/>
      <c r="BT39" s="17"/>
      <c r="BU39" s="17"/>
      <c r="BV39" s="17"/>
      <c r="BW39" s="17"/>
      <c r="BX39" s="17"/>
      <c r="BY39" s="17"/>
      <c r="BZ39" s="17">
        <v>58</v>
      </c>
      <c r="CA39" s="17"/>
      <c r="CB39" s="17"/>
      <c r="CC39" s="17">
        <v>189</v>
      </c>
      <c r="CD39" s="17">
        <v>131.4</v>
      </c>
      <c r="CE39" s="17">
        <v>63.9</v>
      </c>
      <c r="CF39" s="17">
        <v>79</v>
      </c>
      <c r="CG39" s="17">
        <v>30</v>
      </c>
      <c r="CH39" s="17"/>
      <c r="CI39" s="17"/>
      <c r="CJ39" s="17"/>
      <c r="CK39" s="17">
        <v>140.4</v>
      </c>
      <c r="CL39" s="17">
        <v>139.5</v>
      </c>
      <c r="CM39" s="17">
        <v>145.9</v>
      </c>
      <c r="CN39" s="17">
        <v>103.1</v>
      </c>
      <c r="CO39" s="17"/>
      <c r="CP39" s="17"/>
      <c r="CQ39" s="17"/>
      <c r="CR39" s="17"/>
      <c r="CS39" s="17">
        <v>137.19999999999999</v>
      </c>
      <c r="CT39" s="17">
        <v>79</v>
      </c>
      <c r="CU39" s="17">
        <v>0.5</v>
      </c>
      <c r="CV39" s="17">
        <v>31.8</v>
      </c>
      <c r="CW39" s="17">
        <v>78.3</v>
      </c>
      <c r="CX39" s="17">
        <v>12.5</v>
      </c>
      <c r="CY39" s="17">
        <v>0</v>
      </c>
      <c r="CZ39" s="17">
        <v>20</v>
      </c>
      <c r="DA39" s="17">
        <v>9.9</v>
      </c>
      <c r="DB39" s="17">
        <v>5.3</v>
      </c>
      <c r="DC39" s="17">
        <v>3.5</v>
      </c>
      <c r="DD39" s="17">
        <v>5.0999999999999996</v>
      </c>
      <c r="DE39" s="17"/>
      <c r="DF39" s="17">
        <v>20</v>
      </c>
      <c r="DG39" s="17">
        <v>18.600000000000001</v>
      </c>
      <c r="DH39" s="17">
        <v>3.4</v>
      </c>
      <c r="DI39" s="17">
        <v>0</v>
      </c>
      <c r="DJ39" s="17">
        <v>9.5</v>
      </c>
      <c r="DK39" s="17">
        <v>16.3</v>
      </c>
      <c r="DL39" s="17">
        <v>11.1</v>
      </c>
      <c r="DM39" s="17">
        <v>18.899999999999999</v>
      </c>
      <c r="DN39" s="17">
        <v>3.7</v>
      </c>
      <c r="DO39" s="17">
        <v>1.6</v>
      </c>
      <c r="DP39" s="17">
        <v>2.4</v>
      </c>
      <c r="DQ39" s="17">
        <v>2.2999999999999998</v>
      </c>
      <c r="DR39" s="17">
        <v>19.3</v>
      </c>
      <c r="DS39" s="17">
        <v>2.8</v>
      </c>
      <c r="DT39" s="17">
        <v>20.2</v>
      </c>
      <c r="DU39" s="17">
        <v>2</v>
      </c>
      <c r="DV39" s="17"/>
      <c r="DW39" s="17">
        <v>11.3</v>
      </c>
      <c r="DX39" s="17">
        <v>12.7</v>
      </c>
      <c r="DY39" s="17">
        <v>19.7</v>
      </c>
      <c r="DZ39" s="17">
        <v>20.3</v>
      </c>
      <c r="EA39" s="17">
        <v>20</v>
      </c>
      <c r="EB39" s="17">
        <v>8.1999999999999993</v>
      </c>
      <c r="EC39" s="17">
        <v>27.1</v>
      </c>
      <c r="ED39" s="17">
        <v>6.1</v>
      </c>
      <c r="EE39" s="17">
        <v>61.9</v>
      </c>
      <c r="EF39" s="17">
        <v>68</v>
      </c>
      <c r="EG39" s="17">
        <v>3.5</v>
      </c>
      <c r="EH39" s="17">
        <v>8</v>
      </c>
      <c r="EI39" s="17">
        <v>21</v>
      </c>
      <c r="EJ39" s="17">
        <v>7.5</v>
      </c>
      <c r="EK39" s="17"/>
      <c r="EL39" s="17">
        <v>20.399999999999999</v>
      </c>
      <c r="EM39" s="17">
        <v>20.399999999999999</v>
      </c>
      <c r="EN39" s="17">
        <v>20</v>
      </c>
      <c r="EO39" s="17">
        <v>11.4</v>
      </c>
      <c r="EP39" s="17">
        <v>8.9</v>
      </c>
      <c r="EQ39" s="17">
        <v>64.400000000000006</v>
      </c>
      <c r="ER39" s="17">
        <v>0.6</v>
      </c>
      <c r="ES39" s="17">
        <v>110.1</v>
      </c>
      <c r="ET39" s="17">
        <v>113.6</v>
      </c>
      <c r="EU39" s="17">
        <v>54</v>
      </c>
      <c r="EV39" s="17">
        <v>9.8000000000000007</v>
      </c>
      <c r="EW39" s="17">
        <v>8.6</v>
      </c>
      <c r="EX39" s="17">
        <v>20</v>
      </c>
      <c r="EY39" s="17">
        <v>6</v>
      </c>
      <c r="EZ39" s="17"/>
      <c r="FA39" s="17"/>
      <c r="FB39" s="17">
        <v>28.1</v>
      </c>
      <c r="FC39" s="17">
        <v>3.4</v>
      </c>
      <c r="FD39" s="17">
        <v>13.3</v>
      </c>
      <c r="FE39" s="17">
        <v>11.6</v>
      </c>
      <c r="FF39" s="17">
        <v>6.2</v>
      </c>
      <c r="FG39" s="17">
        <v>7576.4</v>
      </c>
      <c r="FH39" s="15"/>
      <c r="FI39" s="17">
        <v>23.95102</v>
      </c>
      <c r="FJ39" s="17">
        <v>1.2</v>
      </c>
      <c r="FK39" s="17">
        <v>3.806</v>
      </c>
      <c r="FL39" s="17">
        <v>6.07</v>
      </c>
      <c r="FM39" s="17">
        <v>13.2</v>
      </c>
      <c r="FN39" s="17"/>
      <c r="FO39" s="17">
        <v>18.92109</v>
      </c>
      <c r="FP39" s="17">
        <v>11</v>
      </c>
      <c r="FQ39" s="17">
        <v>6.8</v>
      </c>
      <c r="FR39" s="17">
        <v>84.94811</v>
      </c>
    </row>
    <row r="40" spans="1:174" ht="24" customHeight="1" x14ac:dyDescent="0.25">
      <c r="A40" s="16" t="s">
        <v>99</v>
      </c>
      <c r="B40" s="16" t="s">
        <v>770</v>
      </c>
      <c r="C40" s="17">
        <v>1.1000000000000001</v>
      </c>
      <c r="D40" s="17">
        <v>1.6</v>
      </c>
      <c r="E40" s="17">
        <v>4.3</v>
      </c>
      <c r="F40" s="17">
        <v>649</v>
      </c>
      <c r="G40" s="17">
        <v>219.2</v>
      </c>
      <c r="H40" s="17"/>
      <c r="I40" s="17"/>
      <c r="J40" s="17">
        <v>90.1</v>
      </c>
      <c r="K40" s="17">
        <v>247.5</v>
      </c>
      <c r="L40" s="17"/>
      <c r="M40" s="17"/>
      <c r="N40" s="17">
        <v>157.30000000000001</v>
      </c>
      <c r="O40" s="17">
        <v>158</v>
      </c>
      <c r="P40" s="17">
        <v>157.69999999999999</v>
      </c>
      <c r="Q40" s="17">
        <v>243.1</v>
      </c>
      <c r="R40" s="17">
        <v>203.2</v>
      </c>
      <c r="S40" s="17">
        <v>106.2</v>
      </c>
      <c r="T40" s="17">
        <v>563.5</v>
      </c>
      <c r="U40" s="17">
        <v>10.5</v>
      </c>
      <c r="V40" s="17">
        <v>0</v>
      </c>
      <c r="W40" s="17"/>
      <c r="X40" s="17"/>
      <c r="Y40" s="17"/>
      <c r="Z40" s="17">
        <v>168.4</v>
      </c>
      <c r="AA40" s="17">
        <v>7.9</v>
      </c>
      <c r="AB40" s="17">
        <v>2.6</v>
      </c>
      <c r="AC40" s="17">
        <v>0</v>
      </c>
      <c r="AD40" s="17"/>
      <c r="AE40" s="17"/>
      <c r="AF40" s="17">
        <v>90.7</v>
      </c>
      <c r="AG40" s="17"/>
      <c r="AH40" s="17"/>
      <c r="AI40" s="17"/>
      <c r="AJ40" s="17"/>
      <c r="AK40" s="17">
        <v>111.3</v>
      </c>
      <c r="AL40" s="17">
        <v>222.5</v>
      </c>
      <c r="AM40" s="17"/>
      <c r="AN40" s="17"/>
      <c r="AO40" s="17"/>
      <c r="AP40" s="17">
        <v>6.5</v>
      </c>
      <c r="AQ40" s="17">
        <v>460.4</v>
      </c>
      <c r="AR40" s="17">
        <v>16.100000000000001</v>
      </c>
      <c r="AS40" s="17">
        <v>149.6</v>
      </c>
      <c r="AT40" s="17">
        <v>0</v>
      </c>
      <c r="AU40" s="17">
        <v>18.399999999999999</v>
      </c>
      <c r="AV40" s="17">
        <v>19.7</v>
      </c>
      <c r="AW40" s="17">
        <v>91.7</v>
      </c>
      <c r="AX40" s="17">
        <v>172</v>
      </c>
      <c r="AY40" s="17">
        <v>172.5</v>
      </c>
      <c r="AZ40" s="17">
        <v>183</v>
      </c>
      <c r="BA40" s="17">
        <v>108.7</v>
      </c>
      <c r="BB40" s="17">
        <v>8</v>
      </c>
      <c r="BC40" s="17"/>
      <c r="BD40" s="17">
        <v>46</v>
      </c>
      <c r="BE40" s="17">
        <v>47.1</v>
      </c>
      <c r="BF40" s="17">
        <v>3.8</v>
      </c>
      <c r="BG40" s="17">
        <v>30.7</v>
      </c>
      <c r="BH40" s="17">
        <v>87.3</v>
      </c>
      <c r="BI40" s="17">
        <v>11.6</v>
      </c>
      <c r="BJ40" s="17"/>
      <c r="BK40" s="17"/>
      <c r="BL40" s="17">
        <v>45.9</v>
      </c>
      <c r="BM40" s="17"/>
      <c r="BN40" s="17"/>
      <c r="BO40" s="17"/>
      <c r="BP40" s="17">
        <v>131.30000000000001</v>
      </c>
      <c r="BQ40" s="17"/>
      <c r="BR40" s="17"/>
      <c r="BS40" s="17"/>
      <c r="BT40" s="17"/>
      <c r="BU40" s="17"/>
      <c r="BV40" s="17"/>
      <c r="BW40" s="17"/>
      <c r="BX40" s="17"/>
      <c r="BY40" s="17"/>
      <c r="BZ40" s="17">
        <v>114.5</v>
      </c>
      <c r="CA40" s="17"/>
      <c r="CB40" s="17"/>
      <c r="CC40" s="17">
        <v>104.8</v>
      </c>
      <c r="CD40" s="17">
        <v>132.69999999999999</v>
      </c>
      <c r="CE40" s="17">
        <v>63.8</v>
      </c>
      <c r="CF40" s="17">
        <v>77.099999999999994</v>
      </c>
      <c r="CG40" s="17">
        <v>30.1</v>
      </c>
      <c r="CH40" s="17"/>
      <c r="CI40" s="17"/>
      <c r="CJ40" s="17"/>
      <c r="CK40" s="17">
        <v>140.69999999999999</v>
      </c>
      <c r="CL40" s="17">
        <v>139.80000000000001</v>
      </c>
      <c r="CM40" s="17">
        <v>146.30000000000001</v>
      </c>
      <c r="CN40" s="17">
        <v>103.7</v>
      </c>
      <c r="CO40" s="17"/>
      <c r="CP40" s="17"/>
      <c r="CQ40" s="17"/>
      <c r="CR40" s="17"/>
      <c r="CS40" s="17">
        <v>137.19999999999999</v>
      </c>
      <c r="CT40" s="17">
        <v>78.7</v>
      </c>
      <c r="CU40" s="17">
        <v>0.5</v>
      </c>
      <c r="CV40" s="17">
        <v>31.1</v>
      </c>
      <c r="CW40" s="17">
        <v>43.2</v>
      </c>
      <c r="CX40" s="17">
        <v>12.2</v>
      </c>
      <c r="CY40" s="17">
        <v>0.1</v>
      </c>
      <c r="CZ40" s="17">
        <v>20</v>
      </c>
      <c r="DA40" s="17">
        <v>9.9</v>
      </c>
      <c r="DB40" s="17">
        <v>5.3</v>
      </c>
      <c r="DC40" s="17">
        <v>3.5</v>
      </c>
      <c r="DD40" s="17">
        <v>5.0999999999999996</v>
      </c>
      <c r="DE40" s="17"/>
      <c r="DF40" s="17">
        <v>20</v>
      </c>
      <c r="DG40" s="17">
        <v>18.600000000000001</v>
      </c>
      <c r="DH40" s="17">
        <v>3.4</v>
      </c>
      <c r="DI40" s="17">
        <v>0</v>
      </c>
      <c r="DJ40" s="17">
        <v>9.1999999999999993</v>
      </c>
      <c r="DK40" s="17">
        <v>13.9</v>
      </c>
      <c r="DL40" s="17">
        <v>9.5</v>
      </c>
      <c r="DM40" s="17">
        <v>15.4</v>
      </c>
      <c r="DN40" s="17">
        <v>3.7</v>
      </c>
      <c r="DO40" s="17">
        <v>1.6</v>
      </c>
      <c r="DP40" s="17">
        <v>2.4</v>
      </c>
      <c r="DQ40" s="17">
        <v>2.2999999999999998</v>
      </c>
      <c r="DR40" s="17">
        <v>18.600000000000001</v>
      </c>
      <c r="DS40" s="17">
        <v>2.9</v>
      </c>
      <c r="DT40" s="17">
        <v>11.4</v>
      </c>
      <c r="DU40" s="17">
        <v>2</v>
      </c>
      <c r="DV40" s="17"/>
      <c r="DW40" s="17">
        <v>11.3</v>
      </c>
      <c r="DX40" s="17">
        <v>12.6</v>
      </c>
      <c r="DY40" s="17">
        <v>19.7</v>
      </c>
      <c r="DZ40" s="17">
        <v>20.3</v>
      </c>
      <c r="EA40" s="17">
        <v>20</v>
      </c>
      <c r="EB40" s="17">
        <v>4.8</v>
      </c>
      <c r="EC40" s="17">
        <v>21.5</v>
      </c>
      <c r="ED40" s="17">
        <v>7</v>
      </c>
      <c r="EE40" s="17">
        <v>49.7</v>
      </c>
      <c r="EF40" s="17">
        <v>63.4</v>
      </c>
      <c r="EG40" s="17">
        <v>2</v>
      </c>
      <c r="EH40" s="17">
        <v>6.4</v>
      </c>
      <c r="EI40" s="17">
        <v>21</v>
      </c>
      <c r="EJ40" s="17">
        <v>7.8</v>
      </c>
      <c r="EK40" s="17"/>
      <c r="EL40" s="17">
        <v>20.399999999999999</v>
      </c>
      <c r="EM40" s="17">
        <v>20.399999999999999</v>
      </c>
      <c r="EN40" s="17">
        <v>20</v>
      </c>
      <c r="EO40" s="17">
        <v>10.5</v>
      </c>
      <c r="EP40" s="17">
        <v>13.7</v>
      </c>
      <c r="EQ40" s="17">
        <v>60</v>
      </c>
      <c r="ER40" s="17">
        <v>0.6</v>
      </c>
      <c r="ES40" s="17">
        <v>105.7</v>
      </c>
      <c r="ET40" s="17">
        <v>118.8</v>
      </c>
      <c r="EU40" s="17">
        <v>50</v>
      </c>
      <c r="EV40" s="17">
        <v>4.9000000000000004</v>
      </c>
      <c r="EW40" s="17">
        <v>8.6</v>
      </c>
      <c r="EX40" s="17">
        <v>20</v>
      </c>
      <c r="EY40" s="17">
        <v>6.5</v>
      </c>
      <c r="EZ40" s="17"/>
      <c r="FA40" s="17"/>
      <c r="FB40" s="17">
        <v>28</v>
      </c>
      <c r="FC40" s="17">
        <v>3.3</v>
      </c>
      <c r="FD40" s="17">
        <v>13.2</v>
      </c>
      <c r="FE40" s="17">
        <v>11.5</v>
      </c>
      <c r="FF40" s="17">
        <v>5.7</v>
      </c>
      <c r="FG40" s="17">
        <v>7550.5</v>
      </c>
      <c r="FH40" s="15"/>
      <c r="FI40" s="17">
        <v>23.818090000000002</v>
      </c>
      <c r="FJ40" s="17">
        <v>1.2</v>
      </c>
      <c r="FK40" s="17">
        <v>3.907</v>
      </c>
      <c r="FL40" s="17">
        <v>6.08</v>
      </c>
      <c r="FM40" s="17">
        <v>13.2</v>
      </c>
      <c r="FN40" s="17"/>
      <c r="FO40" s="17">
        <v>18.92108</v>
      </c>
      <c r="FP40" s="17">
        <v>11.2</v>
      </c>
      <c r="FQ40" s="17">
        <v>6.8</v>
      </c>
      <c r="FR40" s="17">
        <v>85.126170000000002</v>
      </c>
    </row>
    <row r="41" spans="1:174" ht="24" customHeight="1" x14ac:dyDescent="0.25">
      <c r="A41" s="16" t="s">
        <v>99</v>
      </c>
      <c r="B41" s="16" t="s">
        <v>771</v>
      </c>
      <c r="C41" s="17">
        <v>1.1000000000000001</v>
      </c>
      <c r="D41" s="17">
        <v>1.6</v>
      </c>
      <c r="E41" s="17">
        <v>4.3</v>
      </c>
      <c r="F41" s="17">
        <v>643.6</v>
      </c>
      <c r="G41" s="17">
        <v>217.9</v>
      </c>
      <c r="H41" s="17"/>
      <c r="I41" s="17"/>
      <c r="J41" s="17">
        <v>84.9</v>
      </c>
      <c r="K41" s="17">
        <v>246</v>
      </c>
      <c r="L41" s="17"/>
      <c r="M41" s="17"/>
      <c r="N41" s="17">
        <v>140</v>
      </c>
      <c r="O41" s="17">
        <v>140.30000000000001</v>
      </c>
      <c r="P41" s="17">
        <v>140.30000000000001</v>
      </c>
      <c r="Q41" s="17">
        <v>243.7</v>
      </c>
      <c r="R41" s="17">
        <v>200.8</v>
      </c>
      <c r="S41" s="17">
        <v>106.1</v>
      </c>
      <c r="T41" s="17">
        <v>553.5</v>
      </c>
      <c r="U41" s="17">
        <v>10.6</v>
      </c>
      <c r="V41" s="17">
        <v>0</v>
      </c>
      <c r="W41" s="17"/>
      <c r="X41" s="17"/>
      <c r="Y41" s="17"/>
      <c r="Z41" s="17">
        <v>163.5</v>
      </c>
      <c r="AA41" s="17">
        <v>7.5</v>
      </c>
      <c r="AB41" s="17">
        <v>2.4</v>
      </c>
      <c r="AC41" s="17">
        <v>0</v>
      </c>
      <c r="AD41" s="17"/>
      <c r="AE41" s="17"/>
      <c r="AF41" s="17">
        <v>90</v>
      </c>
      <c r="AG41" s="17"/>
      <c r="AH41" s="17"/>
      <c r="AI41" s="17"/>
      <c r="AJ41" s="17"/>
      <c r="AK41" s="17">
        <v>110.6</v>
      </c>
      <c r="AL41" s="17">
        <v>222.4</v>
      </c>
      <c r="AM41" s="17"/>
      <c r="AN41" s="17"/>
      <c r="AO41" s="17"/>
      <c r="AP41" s="17">
        <v>6.5</v>
      </c>
      <c r="AQ41" s="17">
        <v>456.9</v>
      </c>
      <c r="AR41" s="17">
        <v>27.2</v>
      </c>
      <c r="AS41" s="17">
        <v>146.69999999999999</v>
      </c>
      <c r="AT41" s="17">
        <v>0</v>
      </c>
      <c r="AU41" s="17">
        <v>18.399999999999999</v>
      </c>
      <c r="AV41" s="17">
        <v>19.7</v>
      </c>
      <c r="AW41" s="17">
        <v>91</v>
      </c>
      <c r="AX41" s="17">
        <v>170.9</v>
      </c>
      <c r="AY41" s="17">
        <v>171.3</v>
      </c>
      <c r="AZ41" s="17">
        <v>181.5</v>
      </c>
      <c r="BA41" s="17">
        <v>107.8</v>
      </c>
      <c r="BB41" s="17">
        <v>8</v>
      </c>
      <c r="BC41" s="17"/>
      <c r="BD41" s="17">
        <v>45.5</v>
      </c>
      <c r="BE41" s="17">
        <v>46.7</v>
      </c>
      <c r="BF41" s="17">
        <v>3.8</v>
      </c>
      <c r="BG41" s="17">
        <v>30.2</v>
      </c>
      <c r="BH41" s="17">
        <v>86.3</v>
      </c>
      <c r="BI41" s="17">
        <v>11</v>
      </c>
      <c r="BJ41" s="17"/>
      <c r="BK41" s="17"/>
      <c r="BL41" s="17">
        <v>45.6</v>
      </c>
      <c r="BM41" s="17"/>
      <c r="BN41" s="17"/>
      <c r="BO41" s="17"/>
      <c r="BP41" s="17">
        <v>130.6</v>
      </c>
      <c r="BQ41" s="17"/>
      <c r="BR41" s="17"/>
      <c r="BS41" s="17"/>
      <c r="BT41" s="17"/>
      <c r="BU41" s="17"/>
      <c r="BV41" s="17"/>
      <c r="BW41" s="17"/>
      <c r="BX41" s="17"/>
      <c r="BY41" s="17"/>
      <c r="BZ41" s="17">
        <v>113.2</v>
      </c>
      <c r="CA41" s="17"/>
      <c r="CB41" s="17"/>
      <c r="CC41" s="17">
        <v>192.9</v>
      </c>
      <c r="CD41" s="17">
        <v>130.6</v>
      </c>
      <c r="CE41" s="17">
        <v>63</v>
      </c>
      <c r="CF41" s="17">
        <v>74.8</v>
      </c>
      <c r="CG41" s="17">
        <v>29.9</v>
      </c>
      <c r="CH41" s="17"/>
      <c r="CI41" s="17"/>
      <c r="CJ41" s="17"/>
      <c r="CK41" s="17">
        <v>140.1</v>
      </c>
      <c r="CL41" s="17">
        <v>139</v>
      </c>
      <c r="CM41" s="17">
        <v>145.80000000000001</v>
      </c>
      <c r="CN41" s="17">
        <v>103.1</v>
      </c>
      <c r="CO41" s="17"/>
      <c r="CP41" s="17"/>
      <c r="CQ41" s="17"/>
      <c r="CR41" s="17"/>
      <c r="CS41" s="17">
        <v>137.19999999999999</v>
      </c>
      <c r="CT41" s="17">
        <v>79</v>
      </c>
      <c r="CU41" s="17">
        <v>0.5</v>
      </c>
      <c r="CV41" s="17">
        <v>32.700000000000003</v>
      </c>
      <c r="CW41" s="17">
        <v>27.5</v>
      </c>
      <c r="CX41" s="17">
        <v>12.8</v>
      </c>
      <c r="CY41" s="17">
        <v>0.1</v>
      </c>
      <c r="CZ41" s="17">
        <v>20</v>
      </c>
      <c r="DA41" s="17">
        <v>10</v>
      </c>
      <c r="DB41" s="17">
        <v>5.4</v>
      </c>
      <c r="DC41" s="17">
        <v>0</v>
      </c>
      <c r="DD41" s="17">
        <v>5</v>
      </c>
      <c r="DE41" s="17"/>
      <c r="DF41" s="17">
        <v>20</v>
      </c>
      <c r="DG41" s="17">
        <v>18.5</v>
      </c>
      <c r="DH41" s="17">
        <v>3.4</v>
      </c>
      <c r="DI41" s="17">
        <v>0</v>
      </c>
      <c r="DJ41" s="17">
        <v>6.7</v>
      </c>
      <c r="DK41" s="17">
        <v>12.6</v>
      </c>
      <c r="DL41" s="17">
        <v>8.4</v>
      </c>
      <c r="DM41" s="17">
        <v>20.5</v>
      </c>
      <c r="DN41" s="17">
        <v>4.8</v>
      </c>
      <c r="DO41" s="17">
        <v>1.6</v>
      </c>
      <c r="DP41" s="17">
        <v>2.4</v>
      </c>
      <c r="DQ41" s="17">
        <v>2.7</v>
      </c>
      <c r="DR41" s="17">
        <v>11.7</v>
      </c>
      <c r="DS41" s="17">
        <v>2.9</v>
      </c>
      <c r="DT41" s="17">
        <v>10.9</v>
      </c>
      <c r="DU41" s="17">
        <v>2</v>
      </c>
      <c r="DV41" s="17"/>
      <c r="DW41" s="17">
        <v>11.3</v>
      </c>
      <c r="DX41" s="17">
        <v>12.6</v>
      </c>
      <c r="DY41" s="17">
        <v>19.100000000000001</v>
      </c>
      <c r="DZ41" s="17">
        <v>20.3</v>
      </c>
      <c r="EA41" s="17">
        <v>20</v>
      </c>
      <c r="EB41" s="17">
        <v>3.8</v>
      </c>
      <c r="EC41" s="17">
        <v>16.8</v>
      </c>
      <c r="ED41" s="17">
        <v>8.8000000000000007</v>
      </c>
      <c r="EE41" s="17">
        <v>48.2</v>
      </c>
      <c r="EF41" s="17">
        <v>52.9</v>
      </c>
      <c r="EG41" s="17">
        <v>1.8</v>
      </c>
      <c r="EH41" s="17">
        <v>4.2</v>
      </c>
      <c r="EI41" s="17">
        <v>21</v>
      </c>
      <c r="EJ41" s="17">
        <v>8</v>
      </c>
      <c r="EK41" s="17"/>
      <c r="EL41" s="17">
        <v>20.399999999999999</v>
      </c>
      <c r="EM41" s="17">
        <v>20.399999999999999</v>
      </c>
      <c r="EN41" s="17">
        <v>20</v>
      </c>
      <c r="EO41" s="17">
        <v>11.1</v>
      </c>
      <c r="EP41" s="17">
        <v>10.4</v>
      </c>
      <c r="EQ41" s="17">
        <v>55.6</v>
      </c>
      <c r="ER41" s="17">
        <v>0.6</v>
      </c>
      <c r="ES41" s="17">
        <v>104.6</v>
      </c>
      <c r="ET41" s="17">
        <v>96.8</v>
      </c>
      <c r="EU41" s="17">
        <v>45.4</v>
      </c>
      <c r="EV41" s="17">
        <v>4</v>
      </c>
      <c r="EW41" s="17">
        <v>8.5</v>
      </c>
      <c r="EX41" s="17">
        <v>20</v>
      </c>
      <c r="EY41" s="17">
        <v>9.6</v>
      </c>
      <c r="EZ41" s="17"/>
      <c r="FA41" s="17"/>
      <c r="FB41" s="17">
        <v>28</v>
      </c>
      <c r="FC41" s="17">
        <v>3.3</v>
      </c>
      <c r="FD41" s="17">
        <v>13.8</v>
      </c>
      <c r="FE41" s="17">
        <v>11.5</v>
      </c>
      <c r="FF41" s="17">
        <v>4.5999999999999996</v>
      </c>
      <c r="FG41" s="17">
        <v>7465.8</v>
      </c>
      <c r="FH41" s="15"/>
      <c r="FI41" s="17">
        <v>23.775960000000001</v>
      </c>
      <c r="FJ41" s="17">
        <v>1.2</v>
      </c>
      <c r="FK41" s="17">
        <v>3.992</v>
      </c>
      <c r="FL41" s="17">
        <v>6.0780000000000003</v>
      </c>
      <c r="FM41" s="17">
        <v>13.2</v>
      </c>
      <c r="FN41" s="17"/>
      <c r="FO41" s="17">
        <v>18.921479999999999</v>
      </c>
      <c r="FP41" s="17">
        <v>11.2</v>
      </c>
      <c r="FQ41" s="17">
        <v>6.7</v>
      </c>
      <c r="FR41" s="17">
        <v>85.067440000000005</v>
      </c>
    </row>
    <row r="42" spans="1:174" ht="24" customHeight="1" x14ac:dyDescent="0.25">
      <c r="A42" s="18" t="s">
        <v>99</v>
      </c>
      <c r="B42" s="18" t="s">
        <v>772</v>
      </c>
      <c r="C42" s="19">
        <v>1</v>
      </c>
      <c r="D42" s="19">
        <v>1.6</v>
      </c>
      <c r="E42" s="19">
        <v>4.2</v>
      </c>
      <c r="F42" s="19">
        <v>648.5</v>
      </c>
      <c r="G42" s="19">
        <v>219.2</v>
      </c>
      <c r="H42" s="19"/>
      <c r="I42" s="19"/>
      <c r="J42" s="19">
        <v>85.6</v>
      </c>
      <c r="K42" s="19">
        <v>248.1</v>
      </c>
      <c r="L42" s="19"/>
      <c r="M42" s="19"/>
      <c r="N42" s="19">
        <v>172.2</v>
      </c>
      <c r="O42" s="19">
        <v>172.1</v>
      </c>
      <c r="P42" s="19">
        <v>173</v>
      </c>
      <c r="Q42" s="19">
        <v>260.5</v>
      </c>
      <c r="R42" s="19">
        <v>202</v>
      </c>
      <c r="S42" s="19">
        <v>106.1</v>
      </c>
      <c r="T42" s="19">
        <v>559.1</v>
      </c>
      <c r="U42" s="19">
        <v>10.6</v>
      </c>
      <c r="V42" s="19">
        <v>0</v>
      </c>
      <c r="W42" s="19"/>
      <c r="X42" s="19"/>
      <c r="Y42" s="19"/>
      <c r="Z42" s="19">
        <v>170.8</v>
      </c>
      <c r="AA42" s="19">
        <v>8</v>
      </c>
      <c r="AB42" s="19">
        <v>2.7</v>
      </c>
      <c r="AC42" s="19">
        <v>0</v>
      </c>
      <c r="AD42" s="19"/>
      <c r="AE42" s="19"/>
      <c r="AF42" s="19">
        <v>90.5</v>
      </c>
      <c r="AG42" s="19"/>
      <c r="AH42" s="19"/>
      <c r="AI42" s="19"/>
      <c r="AJ42" s="19"/>
      <c r="AK42" s="19">
        <v>111.2</v>
      </c>
      <c r="AL42" s="19">
        <v>222.4</v>
      </c>
      <c r="AM42" s="19"/>
      <c r="AN42" s="19"/>
      <c r="AO42" s="19"/>
      <c r="AP42" s="19">
        <v>6.5</v>
      </c>
      <c r="AQ42" s="19">
        <v>461.9</v>
      </c>
      <c r="AR42" s="19">
        <v>23.2</v>
      </c>
      <c r="AS42" s="19">
        <v>150.1</v>
      </c>
      <c r="AT42" s="19">
        <v>0</v>
      </c>
      <c r="AU42" s="19">
        <v>18.399999999999999</v>
      </c>
      <c r="AV42" s="19">
        <v>19.7</v>
      </c>
      <c r="AW42" s="19">
        <v>92.8</v>
      </c>
      <c r="AX42" s="19">
        <v>173.3</v>
      </c>
      <c r="AY42" s="19">
        <v>173.6</v>
      </c>
      <c r="AZ42" s="19">
        <v>182</v>
      </c>
      <c r="BA42" s="19">
        <v>105.8</v>
      </c>
      <c r="BB42" s="19">
        <v>7.9</v>
      </c>
      <c r="BC42" s="19"/>
      <c r="BD42" s="19">
        <v>46.9</v>
      </c>
      <c r="BE42" s="19">
        <v>47.3</v>
      </c>
      <c r="BF42" s="19">
        <v>3.8</v>
      </c>
      <c r="BG42" s="19">
        <v>30.6</v>
      </c>
      <c r="BH42" s="19">
        <v>87.1</v>
      </c>
      <c r="BI42" s="19">
        <v>11.5</v>
      </c>
      <c r="BJ42" s="19"/>
      <c r="BK42" s="19"/>
      <c r="BL42" s="19">
        <v>46.1</v>
      </c>
      <c r="BM42" s="19"/>
      <c r="BN42" s="19"/>
      <c r="BO42" s="19"/>
      <c r="BP42" s="19">
        <v>131.4</v>
      </c>
      <c r="BQ42" s="19"/>
      <c r="BR42" s="19"/>
      <c r="BS42" s="19"/>
      <c r="BT42" s="19"/>
      <c r="BU42" s="19"/>
      <c r="BV42" s="19"/>
      <c r="BW42" s="19"/>
      <c r="BX42" s="19"/>
      <c r="BY42" s="19"/>
      <c r="BZ42" s="19">
        <v>114.8</v>
      </c>
      <c r="CA42" s="19"/>
      <c r="CB42" s="19"/>
      <c r="CC42" s="19">
        <v>200.5</v>
      </c>
      <c r="CD42" s="19">
        <v>134</v>
      </c>
      <c r="CE42" s="19">
        <v>63.8</v>
      </c>
      <c r="CF42" s="19">
        <v>75</v>
      </c>
      <c r="CG42" s="19">
        <v>30.2</v>
      </c>
      <c r="CH42" s="19"/>
      <c r="CI42" s="19"/>
      <c r="CJ42" s="19"/>
      <c r="CK42" s="19">
        <v>139.4</v>
      </c>
      <c r="CL42" s="19">
        <v>138.4</v>
      </c>
      <c r="CM42" s="19">
        <v>145.1</v>
      </c>
      <c r="CN42" s="19">
        <v>103.3</v>
      </c>
      <c r="CO42" s="19"/>
      <c r="CP42" s="19"/>
      <c r="CQ42" s="19"/>
      <c r="CR42" s="19"/>
      <c r="CS42" s="19">
        <v>137.19999999999999</v>
      </c>
      <c r="CT42" s="19">
        <v>79.5</v>
      </c>
      <c r="CU42" s="19">
        <v>0.4</v>
      </c>
      <c r="CV42" s="19">
        <v>23</v>
      </c>
      <c r="CW42" s="19">
        <v>16</v>
      </c>
      <c r="CX42" s="19">
        <v>12.8</v>
      </c>
      <c r="CY42" s="19">
        <v>0.1</v>
      </c>
      <c r="CZ42" s="19">
        <v>20</v>
      </c>
      <c r="DA42" s="19">
        <v>9.9</v>
      </c>
      <c r="DB42" s="19">
        <v>5.4</v>
      </c>
      <c r="DC42" s="19">
        <v>0</v>
      </c>
      <c r="DD42" s="19">
        <v>5</v>
      </c>
      <c r="DE42" s="19"/>
      <c r="DF42" s="19">
        <v>20</v>
      </c>
      <c r="DG42" s="19">
        <v>18.5</v>
      </c>
      <c r="DH42" s="19">
        <v>3.4</v>
      </c>
      <c r="DI42" s="19">
        <v>0</v>
      </c>
      <c r="DJ42" s="19">
        <v>8.8000000000000007</v>
      </c>
      <c r="DK42" s="19">
        <v>13.2</v>
      </c>
      <c r="DL42" s="19">
        <v>7</v>
      </c>
      <c r="DM42" s="19">
        <v>16.399999999999999</v>
      </c>
      <c r="DN42" s="19">
        <v>4.8</v>
      </c>
      <c r="DO42" s="19">
        <v>1.6</v>
      </c>
      <c r="DP42" s="19">
        <v>2.4</v>
      </c>
      <c r="DQ42" s="19">
        <v>2.7</v>
      </c>
      <c r="DR42" s="19">
        <v>10.8</v>
      </c>
      <c r="DS42" s="19">
        <v>2.9</v>
      </c>
      <c r="DT42" s="19">
        <v>10.8</v>
      </c>
      <c r="DU42" s="19">
        <v>2</v>
      </c>
      <c r="DV42" s="19"/>
      <c r="DW42" s="19">
        <v>11.7</v>
      </c>
      <c r="DX42" s="19">
        <v>12.6</v>
      </c>
      <c r="DY42" s="19">
        <v>19.2</v>
      </c>
      <c r="DZ42" s="19">
        <v>20.3</v>
      </c>
      <c r="EA42" s="19">
        <v>20</v>
      </c>
      <c r="EB42" s="19">
        <v>4</v>
      </c>
      <c r="EC42" s="19">
        <v>13.4</v>
      </c>
      <c r="ED42" s="19">
        <v>4.8</v>
      </c>
      <c r="EE42" s="19">
        <v>37.799999999999997</v>
      </c>
      <c r="EF42" s="19">
        <v>44.9</v>
      </c>
      <c r="EG42" s="19">
        <v>1.7</v>
      </c>
      <c r="EH42" s="19">
        <v>5</v>
      </c>
      <c r="EI42" s="19">
        <v>21</v>
      </c>
      <c r="EJ42" s="19">
        <v>8.1</v>
      </c>
      <c r="EK42" s="19"/>
      <c r="EL42" s="19">
        <v>20.399999999999999</v>
      </c>
      <c r="EM42" s="19">
        <v>20.399999999999999</v>
      </c>
      <c r="EN42" s="19">
        <v>20</v>
      </c>
      <c r="EO42" s="19">
        <v>10.1</v>
      </c>
      <c r="EP42" s="19">
        <v>5.7</v>
      </c>
      <c r="EQ42" s="19">
        <v>46.1</v>
      </c>
      <c r="ER42" s="19">
        <v>0.6</v>
      </c>
      <c r="ES42" s="19">
        <v>102.1</v>
      </c>
      <c r="ET42" s="19">
        <v>92.7</v>
      </c>
      <c r="EU42" s="19">
        <v>38.200000000000003</v>
      </c>
      <c r="EV42" s="19">
        <v>2.9</v>
      </c>
      <c r="EW42" s="19">
        <v>8.3000000000000007</v>
      </c>
      <c r="EX42" s="19">
        <v>20</v>
      </c>
      <c r="EY42" s="19">
        <v>8.9</v>
      </c>
      <c r="EZ42" s="19"/>
      <c r="FA42" s="19"/>
      <c r="FB42" s="19">
        <v>27.9</v>
      </c>
      <c r="FC42" s="19">
        <v>3.3</v>
      </c>
      <c r="FD42" s="19">
        <v>14</v>
      </c>
      <c r="FE42" s="19">
        <v>11.5</v>
      </c>
      <c r="FF42" s="19">
        <v>4.2</v>
      </c>
      <c r="FG42" s="19">
        <v>7550.2</v>
      </c>
      <c r="FH42" s="15"/>
      <c r="FI42" s="19">
        <v>23.779250000000001</v>
      </c>
      <c r="FJ42" s="19">
        <v>1.2</v>
      </c>
      <c r="FK42" s="19">
        <v>6.157</v>
      </c>
      <c r="FL42" s="19">
        <v>6.077</v>
      </c>
      <c r="FM42" s="19">
        <v>13.2</v>
      </c>
      <c r="FN42" s="19"/>
      <c r="FO42" s="19">
        <v>18.921430000000001</v>
      </c>
      <c r="FP42" s="19">
        <v>11.4</v>
      </c>
      <c r="FQ42" s="19">
        <v>6.8</v>
      </c>
      <c r="FR42" s="19">
        <v>87.534679999999994</v>
      </c>
    </row>
    <row r="43" spans="1:174" ht="24" customHeight="1" x14ac:dyDescent="0.25">
      <c r="A43" s="13" t="s">
        <v>99</v>
      </c>
      <c r="B43" s="13" t="s">
        <v>773</v>
      </c>
      <c r="C43" s="14">
        <v>1.1000000000000001</v>
      </c>
      <c r="D43" s="14">
        <v>1.6</v>
      </c>
      <c r="E43" s="14">
        <v>4.2</v>
      </c>
      <c r="F43" s="14">
        <v>649</v>
      </c>
      <c r="G43" s="14">
        <v>219.7</v>
      </c>
      <c r="H43" s="14"/>
      <c r="I43" s="14"/>
      <c r="J43" s="14">
        <v>85</v>
      </c>
      <c r="K43" s="14">
        <v>247.8</v>
      </c>
      <c r="L43" s="14"/>
      <c r="M43" s="14"/>
      <c r="N43" s="14">
        <v>166.6</v>
      </c>
      <c r="O43" s="14">
        <v>165.1</v>
      </c>
      <c r="P43" s="14">
        <v>165.7</v>
      </c>
      <c r="Q43" s="14">
        <v>248.5</v>
      </c>
      <c r="R43" s="14">
        <v>202.5</v>
      </c>
      <c r="S43" s="14">
        <v>107.2</v>
      </c>
      <c r="T43" s="14">
        <v>562.29999999999995</v>
      </c>
      <c r="U43" s="14">
        <v>10.5</v>
      </c>
      <c r="V43" s="14">
        <v>0</v>
      </c>
      <c r="W43" s="14"/>
      <c r="X43" s="14"/>
      <c r="Y43" s="14"/>
      <c r="Z43" s="14">
        <v>165.1</v>
      </c>
      <c r="AA43" s="14">
        <v>7.7</v>
      </c>
      <c r="AB43" s="14">
        <v>2.6</v>
      </c>
      <c r="AC43" s="14">
        <v>0</v>
      </c>
      <c r="AD43" s="14"/>
      <c r="AE43" s="14"/>
      <c r="AF43" s="14">
        <v>90.6</v>
      </c>
      <c r="AG43" s="14"/>
      <c r="AH43" s="14"/>
      <c r="AI43" s="14"/>
      <c r="AJ43" s="14"/>
      <c r="AK43" s="14">
        <v>111</v>
      </c>
      <c r="AL43" s="14">
        <v>222.6</v>
      </c>
      <c r="AM43" s="14"/>
      <c r="AN43" s="14"/>
      <c r="AO43" s="14"/>
      <c r="AP43" s="14">
        <v>6.5</v>
      </c>
      <c r="AQ43" s="14">
        <v>457.7</v>
      </c>
      <c r="AR43" s="14">
        <v>28.2</v>
      </c>
      <c r="AS43" s="14">
        <v>149</v>
      </c>
      <c r="AT43" s="14">
        <v>0</v>
      </c>
      <c r="AU43" s="14">
        <v>18.399999999999999</v>
      </c>
      <c r="AV43" s="14">
        <v>19.7</v>
      </c>
      <c r="AW43" s="14">
        <v>92</v>
      </c>
      <c r="AX43" s="14">
        <v>172.2</v>
      </c>
      <c r="AY43" s="14">
        <v>172.6</v>
      </c>
      <c r="AZ43" s="14">
        <v>182.7</v>
      </c>
      <c r="BA43" s="14">
        <v>108.4</v>
      </c>
      <c r="BB43" s="14">
        <v>8</v>
      </c>
      <c r="BC43" s="14"/>
      <c r="BD43" s="14">
        <v>46.2</v>
      </c>
      <c r="BE43" s="14">
        <v>46.8</v>
      </c>
      <c r="BF43" s="14">
        <v>3.8</v>
      </c>
      <c r="BG43" s="14">
        <v>30.7</v>
      </c>
      <c r="BH43" s="14">
        <v>87</v>
      </c>
      <c r="BI43" s="14">
        <v>11.3</v>
      </c>
      <c r="BJ43" s="14"/>
      <c r="BK43" s="14"/>
      <c r="BL43" s="14">
        <v>46</v>
      </c>
      <c r="BM43" s="14"/>
      <c r="BN43" s="14"/>
      <c r="BO43" s="14"/>
      <c r="BP43" s="14">
        <v>131.1</v>
      </c>
      <c r="BQ43" s="14"/>
      <c r="BR43" s="14"/>
      <c r="BS43" s="14"/>
      <c r="BT43" s="14"/>
      <c r="BU43" s="14"/>
      <c r="BV43" s="14"/>
      <c r="BW43" s="14"/>
      <c r="BX43" s="14"/>
      <c r="BY43" s="14"/>
      <c r="BZ43" s="14">
        <v>114.5</v>
      </c>
      <c r="CA43" s="14"/>
      <c r="CB43" s="14"/>
      <c r="CC43" s="14">
        <v>187.5</v>
      </c>
      <c r="CD43" s="14">
        <v>132.9</v>
      </c>
      <c r="CE43" s="14">
        <v>63.5</v>
      </c>
      <c r="CF43" s="14">
        <v>75.099999999999994</v>
      </c>
      <c r="CG43" s="14">
        <v>29.9</v>
      </c>
      <c r="CH43" s="14"/>
      <c r="CI43" s="14"/>
      <c r="CJ43" s="14"/>
      <c r="CK43" s="14">
        <v>140.19999999999999</v>
      </c>
      <c r="CL43" s="14">
        <v>139.80000000000001</v>
      </c>
      <c r="CM43" s="14">
        <v>144.9</v>
      </c>
      <c r="CN43" s="14">
        <v>103.2</v>
      </c>
      <c r="CO43" s="14"/>
      <c r="CP43" s="14"/>
      <c r="CQ43" s="14"/>
      <c r="CR43" s="14"/>
      <c r="CS43" s="14">
        <v>137.19999999999999</v>
      </c>
      <c r="CT43" s="14">
        <v>79.2</v>
      </c>
      <c r="CU43" s="14">
        <v>0.2</v>
      </c>
      <c r="CV43" s="14">
        <v>26.6</v>
      </c>
      <c r="CW43" s="14">
        <v>12.1</v>
      </c>
      <c r="CX43" s="14">
        <v>13.4</v>
      </c>
      <c r="CY43" s="14">
        <v>0.1</v>
      </c>
      <c r="CZ43" s="14">
        <v>20</v>
      </c>
      <c r="DA43" s="14">
        <v>9.9</v>
      </c>
      <c r="DB43" s="14">
        <v>5.3</v>
      </c>
      <c r="DC43" s="14">
        <v>0</v>
      </c>
      <c r="DD43" s="14">
        <v>5</v>
      </c>
      <c r="DE43" s="14"/>
      <c r="DF43" s="14">
        <v>20</v>
      </c>
      <c r="DG43" s="14">
        <v>18.5</v>
      </c>
      <c r="DH43" s="14">
        <v>3.4</v>
      </c>
      <c r="DI43" s="14">
        <v>0</v>
      </c>
      <c r="DJ43" s="14">
        <v>8.5</v>
      </c>
      <c r="DK43" s="14">
        <v>9.1999999999999993</v>
      </c>
      <c r="DL43" s="14">
        <v>3.9</v>
      </c>
      <c r="DM43" s="14">
        <v>11.2</v>
      </c>
      <c r="DN43" s="14">
        <v>4.8</v>
      </c>
      <c r="DO43" s="14">
        <v>1.8</v>
      </c>
      <c r="DP43" s="14">
        <v>2.4</v>
      </c>
      <c r="DQ43" s="14">
        <v>2.7</v>
      </c>
      <c r="DR43" s="14">
        <v>12.6</v>
      </c>
      <c r="DS43" s="14">
        <v>2.9</v>
      </c>
      <c r="DT43" s="14">
        <v>10.8</v>
      </c>
      <c r="DU43" s="14">
        <v>2</v>
      </c>
      <c r="DV43" s="14"/>
      <c r="DW43" s="14">
        <v>12</v>
      </c>
      <c r="DX43" s="14">
        <v>12.6</v>
      </c>
      <c r="DY43" s="14">
        <v>19.2</v>
      </c>
      <c r="DZ43" s="14">
        <v>20.3</v>
      </c>
      <c r="EA43" s="14">
        <v>20</v>
      </c>
      <c r="EB43" s="14">
        <v>3.3</v>
      </c>
      <c r="EC43" s="14">
        <v>18.899999999999999</v>
      </c>
      <c r="ED43" s="14">
        <v>6.9</v>
      </c>
      <c r="EE43" s="14">
        <v>29.9</v>
      </c>
      <c r="EF43" s="14">
        <v>39</v>
      </c>
      <c r="EG43" s="14">
        <v>1.1000000000000001</v>
      </c>
      <c r="EH43" s="14">
        <v>4.3</v>
      </c>
      <c r="EI43" s="14">
        <v>21</v>
      </c>
      <c r="EJ43" s="14">
        <v>8.1999999999999993</v>
      </c>
      <c r="EK43" s="14"/>
      <c r="EL43" s="14">
        <v>20.399999999999999</v>
      </c>
      <c r="EM43" s="14">
        <v>20.399999999999999</v>
      </c>
      <c r="EN43" s="14">
        <v>20</v>
      </c>
      <c r="EO43" s="14">
        <v>9.1999999999999993</v>
      </c>
      <c r="EP43" s="14">
        <v>4.0999999999999996</v>
      </c>
      <c r="EQ43" s="14">
        <v>57.4</v>
      </c>
      <c r="ER43" s="14">
        <v>0.6</v>
      </c>
      <c r="ES43" s="14">
        <v>84.1</v>
      </c>
      <c r="ET43" s="14">
        <v>68.5</v>
      </c>
      <c r="EU43" s="14">
        <v>46.3</v>
      </c>
      <c r="EV43" s="14">
        <v>2.8</v>
      </c>
      <c r="EW43" s="14">
        <v>8.5</v>
      </c>
      <c r="EX43" s="14">
        <v>20</v>
      </c>
      <c r="EY43" s="14">
        <v>9.1999999999999993</v>
      </c>
      <c r="EZ43" s="14"/>
      <c r="FA43" s="14"/>
      <c r="FB43" s="14">
        <v>28</v>
      </c>
      <c r="FC43" s="14">
        <v>3.3</v>
      </c>
      <c r="FD43" s="14">
        <v>13.5</v>
      </c>
      <c r="FE43" s="14">
        <v>11.5</v>
      </c>
      <c r="FF43" s="14">
        <v>4.2</v>
      </c>
      <c r="FG43" s="14">
        <v>7458.6</v>
      </c>
      <c r="FH43" s="15"/>
      <c r="FI43" s="14">
        <v>23.825800000000001</v>
      </c>
      <c r="FJ43" s="14">
        <v>1.2</v>
      </c>
      <c r="FK43" s="14">
        <v>6.5049999999999999</v>
      </c>
      <c r="FL43" s="14">
        <v>6.0789999999999997</v>
      </c>
      <c r="FM43" s="14">
        <v>13.2</v>
      </c>
      <c r="FN43" s="14"/>
      <c r="FO43" s="14">
        <v>18.921900000000001</v>
      </c>
      <c r="FP43" s="14">
        <v>11.6</v>
      </c>
      <c r="FQ43" s="14">
        <v>12.8</v>
      </c>
      <c r="FR43" s="14">
        <v>94.131699999999995</v>
      </c>
    </row>
    <row r="44" spans="1:174" ht="24" customHeight="1" x14ac:dyDescent="0.25">
      <c r="A44" s="16" t="s">
        <v>99</v>
      </c>
      <c r="B44" s="16" t="s">
        <v>774</v>
      </c>
      <c r="C44" s="17">
        <v>1.1000000000000001</v>
      </c>
      <c r="D44" s="17">
        <v>1.6</v>
      </c>
      <c r="E44" s="17">
        <v>4.2</v>
      </c>
      <c r="F44" s="17">
        <v>647</v>
      </c>
      <c r="G44" s="17">
        <v>218.4</v>
      </c>
      <c r="H44" s="17"/>
      <c r="I44" s="17"/>
      <c r="J44" s="17">
        <v>90.4</v>
      </c>
      <c r="K44" s="17">
        <v>248.6</v>
      </c>
      <c r="L44" s="17"/>
      <c r="M44" s="17"/>
      <c r="N44" s="17">
        <v>165</v>
      </c>
      <c r="O44" s="17">
        <v>164.7</v>
      </c>
      <c r="P44" s="17">
        <v>165.2</v>
      </c>
      <c r="Q44" s="17">
        <v>251.3</v>
      </c>
      <c r="R44" s="17">
        <v>202</v>
      </c>
      <c r="S44" s="17">
        <v>106.9</v>
      </c>
      <c r="T44" s="17">
        <v>558.5</v>
      </c>
      <c r="U44" s="17">
        <v>10.5</v>
      </c>
      <c r="V44" s="17">
        <v>0</v>
      </c>
      <c r="W44" s="17"/>
      <c r="X44" s="17"/>
      <c r="Y44" s="17"/>
      <c r="Z44" s="17">
        <v>166.7</v>
      </c>
      <c r="AA44" s="17">
        <v>7.8</v>
      </c>
      <c r="AB44" s="17">
        <v>2.6</v>
      </c>
      <c r="AC44" s="17">
        <v>0</v>
      </c>
      <c r="AD44" s="17"/>
      <c r="AE44" s="17"/>
      <c r="AF44" s="17">
        <v>90.4</v>
      </c>
      <c r="AG44" s="17"/>
      <c r="AH44" s="17"/>
      <c r="AI44" s="17"/>
      <c r="AJ44" s="17"/>
      <c r="AK44" s="17">
        <v>111</v>
      </c>
      <c r="AL44" s="17">
        <v>222</v>
      </c>
      <c r="AM44" s="17"/>
      <c r="AN44" s="17"/>
      <c r="AO44" s="17"/>
      <c r="AP44" s="17">
        <v>6.5</v>
      </c>
      <c r="AQ44" s="17">
        <v>459.8</v>
      </c>
      <c r="AR44" s="17">
        <v>15.6</v>
      </c>
      <c r="AS44" s="17">
        <v>75.7</v>
      </c>
      <c r="AT44" s="17">
        <v>0</v>
      </c>
      <c r="AU44" s="17">
        <v>18.399999999999999</v>
      </c>
      <c r="AV44" s="17">
        <v>19.7</v>
      </c>
      <c r="AW44" s="17">
        <v>88.9</v>
      </c>
      <c r="AX44" s="17">
        <v>172</v>
      </c>
      <c r="AY44" s="17">
        <v>172.4</v>
      </c>
      <c r="AZ44" s="17">
        <v>182.5</v>
      </c>
      <c r="BA44" s="17">
        <v>108.3</v>
      </c>
      <c r="BB44" s="17">
        <v>8</v>
      </c>
      <c r="BC44" s="17"/>
      <c r="BD44" s="17">
        <v>45.7</v>
      </c>
      <c r="BE44" s="17">
        <v>46.6</v>
      </c>
      <c r="BF44" s="17">
        <v>3.8</v>
      </c>
      <c r="BG44" s="17">
        <v>30.7</v>
      </c>
      <c r="BH44" s="17">
        <v>86.7</v>
      </c>
      <c r="BI44" s="17">
        <v>11.4</v>
      </c>
      <c r="BJ44" s="17"/>
      <c r="BK44" s="17"/>
      <c r="BL44" s="17">
        <v>46.1</v>
      </c>
      <c r="BM44" s="17"/>
      <c r="BN44" s="17"/>
      <c r="BO44" s="17"/>
      <c r="BP44" s="17">
        <v>131</v>
      </c>
      <c r="BQ44" s="17"/>
      <c r="BR44" s="17"/>
      <c r="BS44" s="17"/>
      <c r="BT44" s="17"/>
      <c r="BU44" s="17"/>
      <c r="BV44" s="17"/>
      <c r="BW44" s="17"/>
      <c r="BX44" s="17"/>
      <c r="BY44" s="17"/>
      <c r="BZ44" s="17">
        <v>114.3</v>
      </c>
      <c r="CA44" s="17"/>
      <c r="CB44" s="17"/>
      <c r="CC44" s="17">
        <v>177.9</v>
      </c>
      <c r="CD44" s="17">
        <v>132.9</v>
      </c>
      <c r="CE44" s="17">
        <v>63.5</v>
      </c>
      <c r="CF44" s="17">
        <v>75.099999999999994</v>
      </c>
      <c r="CG44" s="17">
        <v>30</v>
      </c>
      <c r="CH44" s="17"/>
      <c r="CI44" s="17"/>
      <c r="CJ44" s="17"/>
      <c r="CK44" s="17">
        <v>140</v>
      </c>
      <c r="CL44" s="17">
        <v>138.9</v>
      </c>
      <c r="CM44" s="17">
        <v>145.6</v>
      </c>
      <c r="CN44" s="17">
        <v>103.1</v>
      </c>
      <c r="CO44" s="17"/>
      <c r="CP44" s="17"/>
      <c r="CQ44" s="17"/>
      <c r="CR44" s="17"/>
      <c r="CS44" s="17">
        <v>137.19999999999999</v>
      </c>
      <c r="CT44" s="17">
        <v>79</v>
      </c>
      <c r="CU44" s="17">
        <v>0.2</v>
      </c>
      <c r="CV44" s="17">
        <v>24</v>
      </c>
      <c r="CW44" s="17">
        <v>10.5</v>
      </c>
      <c r="CX44" s="17">
        <v>12.5</v>
      </c>
      <c r="CY44" s="17">
        <v>0</v>
      </c>
      <c r="CZ44" s="17">
        <v>20</v>
      </c>
      <c r="DA44" s="17">
        <v>9.9</v>
      </c>
      <c r="DB44" s="17">
        <v>5.2</v>
      </c>
      <c r="DC44" s="17">
        <v>1.8</v>
      </c>
      <c r="DD44" s="17">
        <v>5</v>
      </c>
      <c r="DE44" s="17"/>
      <c r="DF44" s="17">
        <v>20</v>
      </c>
      <c r="DG44" s="17">
        <v>18.5</v>
      </c>
      <c r="DH44" s="17">
        <v>3.4</v>
      </c>
      <c r="DI44" s="17">
        <v>0</v>
      </c>
      <c r="DJ44" s="17">
        <v>8.8000000000000007</v>
      </c>
      <c r="DK44" s="17">
        <v>9.6</v>
      </c>
      <c r="DL44" s="17">
        <v>4.5999999999999996</v>
      </c>
      <c r="DM44" s="17">
        <v>17.399999999999999</v>
      </c>
      <c r="DN44" s="17">
        <v>4.8</v>
      </c>
      <c r="DO44" s="17">
        <v>1.8</v>
      </c>
      <c r="DP44" s="17">
        <v>2.4</v>
      </c>
      <c r="DQ44" s="17">
        <v>2.7</v>
      </c>
      <c r="DR44" s="17">
        <v>6.6</v>
      </c>
      <c r="DS44" s="17">
        <v>2.9</v>
      </c>
      <c r="DT44" s="17">
        <v>10.7</v>
      </c>
      <c r="DU44" s="17">
        <v>2</v>
      </c>
      <c r="DV44" s="17"/>
      <c r="DW44" s="17">
        <v>12.1</v>
      </c>
      <c r="DX44" s="17">
        <v>12.6</v>
      </c>
      <c r="DY44" s="17">
        <v>19.100000000000001</v>
      </c>
      <c r="DZ44" s="17">
        <v>20.3</v>
      </c>
      <c r="EA44" s="17">
        <v>20</v>
      </c>
      <c r="EB44" s="17">
        <v>2.5</v>
      </c>
      <c r="EC44" s="17">
        <v>26.3</v>
      </c>
      <c r="ED44" s="17">
        <v>3.5</v>
      </c>
      <c r="EE44" s="17">
        <v>33.200000000000003</v>
      </c>
      <c r="EF44" s="17">
        <v>42.7</v>
      </c>
      <c r="EG44" s="17">
        <v>0.8</v>
      </c>
      <c r="EH44" s="17">
        <v>3.8</v>
      </c>
      <c r="EI44" s="17">
        <v>21</v>
      </c>
      <c r="EJ44" s="17">
        <v>8.3000000000000007</v>
      </c>
      <c r="EK44" s="17"/>
      <c r="EL44" s="17">
        <v>20.399999999999999</v>
      </c>
      <c r="EM44" s="17">
        <v>20.399999999999999</v>
      </c>
      <c r="EN44" s="17">
        <v>20</v>
      </c>
      <c r="EO44" s="17">
        <v>10.5</v>
      </c>
      <c r="EP44" s="17">
        <v>2.5</v>
      </c>
      <c r="EQ44" s="17">
        <v>22.1</v>
      </c>
      <c r="ER44" s="17">
        <v>0.6</v>
      </c>
      <c r="ES44" s="17">
        <v>73.3</v>
      </c>
      <c r="ET44" s="17">
        <v>66.7</v>
      </c>
      <c r="EU44" s="17">
        <v>18.399999999999999</v>
      </c>
      <c r="EV44" s="17">
        <v>2.2999999999999998</v>
      </c>
      <c r="EW44" s="17">
        <v>8.4</v>
      </c>
      <c r="EX44" s="17">
        <v>20</v>
      </c>
      <c r="EY44" s="17">
        <v>8.6</v>
      </c>
      <c r="EZ44" s="17"/>
      <c r="FA44" s="17"/>
      <c r="FB44" s="17">
        <v>28</v>
      </c>
      <c r="FC44" s="17">
        <v>3.3</v>
      </c>
      <c r="FD44" s="17">
        <v>14</v>
      </c>
      <c r="FE44" s="17">
        <v>11.5</v>
      </c>
      <c r="FF44" s="17">
        <v>4.5999999999999996</v>
      </c>
      <c r="FG44" s="17">
        <v>7290.3</v>
      </c>
      <c r="FH44" s="15"/>
      <c r="FI44" s="17">
        <v>23.822970000000002</v>
      </c>
      <c r="FJ44" s="17">
        <v>1.2</v>
      </c>
      <c r="FK44" s="17">
        <v>6.2889999999999997</v>
      </c>
      <c r="FL44" s="17">
        <v>6.0789999999999997</v>
      </c>
      <c r="FM44" s="17">
        <v>13.2</v>
      </c>
      <c r="FN44" s="17"/>
      <c r="FO44" s="17">
        <v>18.92521</v>
      </c>
      <c r="FP44" s="17">
        <v>11.5</v>
      </c>
      <c r="FQ44" s="17">
        <v>15.8</v>
      </c>
      <c r="FR44" s="17">
        <v>96.816180000000003</v>
      </c>
    </row>
    <row r="45" spans="1:174" ht="24" customHeight="1" x14ac:dyDescent="0.25">
      <c r="A45" s="16" t="s">
        <v>99</v>
      </c>
      <c r="B45" s="16" t="s">
        <v>775</v>
      </c>
      <c r="C45" s="17">
        <v>1</v>
      </c>
      <c r="D45" s="17">
        <v>1.6</v>
      </c>
      <c r="E45" s="17">
        <v>4.3</v>
      </c>
      <c r="F45" s="17">
        <v>649.4</v>
      </c>
      <c r="G45" s="17">
        <v>218.9</v>
      </c>
      <c r="H45" s="17"/>
      <c r="I45" s="17"/>
      <c r="J45" s="17">
        <v>89.8</v>
      </c>
      <c r="K45" s="17">
        <v>247.7</v>
      </c>
      <c r="L45" s="17"/>
      <c r="M45" s="17"/>
      <c r="N45" s="17">
        <v>150.69999999999999</v>
      </c>
      <c r="O45" s="17">
        <v>150.30000000000001</v>
      </c>
      <c r="P45" s="17">
        <v>149.9</v>
      </c>
      <c r="Q45" s="17">
        <v>241.7</v>
      </c>
      <c r="R45" s="17">
        <v>202.3</v>
      </c>
      <c r="S45" s="17">
        <v>107</v>
      </c>
      <c r="T45" s="17">
        <v>560.9</v>
      </c>
      <c r="U45" s="17">
        <v>10.6</v>
      </c>
      <c r="V45" s="17">
        <v>0</v>
      </c>
      <c r="W45" s="17"/>
      <c r="X45" s="17"/>
      <c r="Y45" s="17"/>
      <c r="Z45" s="17">
        <v>165.9</v>
      </c>
      <c r="AA45" s="17">
        <v>7.8</v>
      </c>
      <c r="AB45" s="17">
        <v>2.6</v>
      </c>
      <c r="AC45" s="17">
        <v>0</v>
      </c>
      <c r="AD45" s="17"/>
      <c r="AE45" s="17"/>
      <c r="AF45" s="17">
        <v>90.8</v>
      </c>
      <c r="AG45" s="17"/>
      <c r="AH45" s="17"/>
      <c r="AI45" s="17"/>
      <c r="AJ45" s="17"/>
      <c r="AK45" s="17">
        <v>111.2</v>
      </c>
      <c r="AL45" s="17">
        <v>187.4</v>
      </c>
      <c r="AM45" s="17"/>
      <c r="AN45" s="17"/>
      <c r="AO45" s="17"/>
      <c r="AP45" s="17">
        <v>6.5</v>
      </c>
      <c r="AQ45" s="17">
        <v>459.5</v>
      </c>
      <c r="AR45" s="17">
        <v>23.7</v>
      </c>
      <c r="AS45" s="17">
        <v>75.7</v>
      </c>
      <c r="AT45" s="17">
        <v>0</v>
      </c>
      <c r="AU45" s="17">
        <v>17.600000000000001</v>
      </c>
      <c r="AV45" s="17">
        <v>19.7</v>
      </c>
      <c r="AW45" s="17">
        <v>90.8</v>
      </c>
      <c r="AX45" s="17">
        <v>171.7</v>
      </c>
      <c r="AY45" s="17">
        <v>172.6</v>
      </c>
      <c r="AZ45" s="17">
        <v>182.7</v>
      </c>
      <c r="BA45" s="17">
        <v>108.8</v>
      </c>
      <c r="BB45" s="17">
        <v>8</v>
      </c>
      <c r="BC45" s="17"/>
      <c r="BD45" s="17">
        <v>45.9</v>
      </c>
      <c r="BE45" s="17">
        <v>47.1</v>
      </c>
      <c r="BF45" s="17">
        <v>3.8</v>
      </c>
      <c r="BG45" s="17">
        <v>30.7</v>
      </c>
      <c r="BH45" s="17">
        <v>86.9</v>
      </c>
      <c r="BI45" s="17">
        <v>11.3</v>
      </c>
      <c r="BJ45" s="17"/>
      <c r="BK45" s="17"/>
      <c r="BL45" s="17">
        <v>46.3</v>
      </c>
      <c r="BM45" s="17"/>
      <c r="BN45" s="17"/>
      <c r="BO45" s="17"/>
      <c r="BP45" s="17">
        <v>131.1</v>
      </c>
      <c r="BQ45" s="17"/>
      <c r="BR45" s="17"/>
      <c r="BS45" s="17"/>
      <c r="BT45" s="17"/>
      <c r="BU45" s="17"/>
      <c r="BV45" s="17"/>
      <c r="BW45" s="17"/>
      <c r="BX45" s="17"/>
      <c r="BY45" s="17"/>
      <c r="BZ45" s="17">
        <v>114.3</v>
      </c>
      <c r="CA45" s="17"/>
      <c r="CB45" s="17"/>
      <c r="CC45" s="17">
        <v>225.2</v>
      </c>
      <c r="CD45" s="17">
        <v>129.6</v>
      </c>
      <c r="CE45" s="17">
        <v>63.6</v>
      </c>
      <c r="CF45" s="17">
        <v>75</v>
      </c>
      <c r="CG45" s="17">
        <v>30</v>
      </c>
      <c r="CH45" s="17"/>
      <c r="CI45" s="17"/>
      <c r="CJ45" s="17"/>
      <c r="CK45" s="17">
        <v>140</v>
      </c>
      <c r="CL45" s="17">
        <v>139.5</v>
      </c>
      <c r="CM45" s="17">
        <v>145.19999999999999</v>
      </c>
      <c r="CN45" s="17">
        <v>103.3</v>
      </c>
      <c r="CO45" s="17"/>
      <c r="CP45" s="17"/>
      <c r="CQ45" s="17"/>
      <c r="CR45" s="17"/>
      <c r="CS45" s="17">
        <v>137.1</v>
      </c>
      <c r="CT45" s="17">
        <v>79.5</v>
      </c>
      <c r="CU45" s="17">
        <v>0.1</v>
      </c>
      <c r="CV45" s="17">
        <v>19.600000000000001</v>
      </c>
      <c r="CW45" s="17">
        <v>5.8</v>
      </c>
      <c r="CX45" s="17">
        <v>12.2</v>
      </c>
      <c r="CY45" s="17">
        <v>0</v>
      </c>
      <c r="CZ45" s="17">
        <v>20</v>
      </c>
      <c r="DA45" s="17">
        <v>9.9</v>
      </c>
      <c r="DB45" s="17">
        <v>5.3</v>
      </c>
      <c r="DC45" s="17">
        <v>3.6</v>
      </c>
      <c r="DD45" s="17">
        <v>5.2</v>
      </c>
      <c r="DE45" s="17"/>
      <c r="DF45" s="17">
        <v>20</v>
      </c>
      <c r="DG45" s="17">
        <v>18.600000000000001</v>
      </c>
      <c r="DH45" s="17">
        <v>3.4</v>
      </c>
      <c r="DI45" s="17">
        <v>0</v>
      </c>
      <c r="DJ45" s="17">
        <v>2.7</v>
      </c>
      <c r="DK45" s="17">
        <v>3.4</v>
      </c>
      <c r="DL45" s="17">
        <v>3.6</v>
      </c>
      <c r="DM45" s="17">
        <v>12.9</v>
      </c>
      <c r="DN45" s="17">
        <v>4.8</v>
      </c>
      <c r="DO45" s="17">
        <v>2</v>
      </c>
      <c r="DP45" s="17">
        <v>2.4</v>
      </c>
      <c r="DQ45" s="17">
        <v>2.8</v>
      </c>
      <c r="DR45" s="17">
        <v>2.5</v>
      </c>
      <c r="DS45" s="17">
        <v>2.9</v>
      </c>
      <c r="DT45" s="17">
        <v>10.6</v>
      </c>
      <c r="DU45" s="17">
        <v>2</v>
      </c>
      <c r="DV45" s="17"/>
      <c r="DW45" s="17">
        <v>12.2</v>
      </c>
      <c r="DX45" s="17">
        <v>12.7</v>
      </c>
      <c r="DY45" s="17">
        <v>19</v>
      </c>
      <c r="DZ45" s="17">
        <v>20.3</v>
      </c>
      <c r="EA45" s="17">
        <v>20</v>
      </c>
      <c r="EB45" s="17">
        <v>1.5</v>
      </c>
      <c r="EC45" s="17">
        <v>23</v>
      </c>
      <c r="ED45" s="17">
        <v>1.7</v>
      </c>
      <c r="EE45" s="17">
        <v>23.3</v>
      </c>
      <c r="EF45" s="17">
        <v>40.5</v>
      </c>
      <c r="EG45" s="17">
        <v>2.1</v>
      </c>
      <c r="EH45" s="17">
        <v>3.8</v>
      </c>
      <c r="EI45" s="17">
        <v>21</v>
      </c>
      <c r="EJ45" s="17">
        <v>8.4</v>
      </c>
      <c r="EK45" s="17"/>
      <c r="EL45" s="17">
        <v>20.399999999999999</v>
      </c>
      <c r="EM45" s="17">
        <v>20.399999999999999</v>
      </c>
      <c r="EN45" s="17">
        <v>20</v>
      </c>
      <c r="EO45" s="17">
        <v>10.199999999999999</v>
      </c>
      <c r="EP45" s="17">
        <v>1.1000000000000001</v>
      </c>
      <c r="EQ45" s="17">
        <v>13.8</v>
      </c>
      <c r="ER45" s="17">
        <v>0.6</v>
      </c>
      <c r="ES45" s="17">
        <v>88.8</v>
      </c>
      <c r="ET45" s="17">
        <v>79.2</v>
      </c>
      <c r="EU45" s="17">
        <v>11.8</v>
      </c>
      <c r="EV45" s="17">
        <v>1.5</v>
      </c>
      <c r="EW45" s="17">
        <v>8.5</v>
      </c>
      <c r="EX45" s="17">
        <v>20</v>
      </c>
      <c r="EY45" s="17">
        <v>8.6999999999999993</v>
      </c>
      <c r="EZ45" s="17"/>
      <c r="FA45" s="17"/>
      <c r="FB45" s="17">
        <v>28</v>
      </c>
      <c r="FC45" s="17">
        <v>3.3</v>
      </c>
      <c r="FD45" s="17">
        <v>14</v>
      </c>
      <c r="FE45" s="17">
        <v>11.6</v>
      </c>
      <c r="FF45" s="17">
        <v>5.8</v>
      </c>
      <c r="FG45" s="17">
        <v>7228</v>
      </c>
      <c r="FH45" s="15"/>
      <c r="FI45" s="17">
        <v>23.820879999999999</v>
      </c>
      <c r="FJ45" s="17">
        <v>1.2</v>
      </c>
      <c r="FK45" s="17">
        <v>6.5190000000000001</v>
      </c>
      <c r="FL45" s="17">
        <v>6.0789999999999997</v>
      </c>
      <c r="FM45" s="17">
        <v>13.2</v>
      </c>
      <c r="FN45" s="17"/>
      <c r="FO45" s="17">
        <v>18.925709999999999</v>
      </c>
      <c r="FP45" s="17">
        <v>11.4</v>
      </c>
      <c r="FQ45" s="17">
        <v>15.8</v>
      </c>
      <c r="FR45" s="17">
        <v>96.944590000000005</v>
      </c>
    </row>
    <row r="46" spans="1:174" ht="24" customHeight="1" x14ac:dyDescent="0.25">
      <c r="A46" s="16" t="s">
        <v>99</v>
      </c>
      <c r="B46" s="16" t="s">
        <v>776</v>
      </c>
      <c r="C46" s="17">
        <v>1.1000000000000001</v>
      </c>
      <c r="D46" s="17">
        <v>1.5</v>
      </c>
      <c r="E46" s="17">
        <v>4.3</v>
      </c>
      <c r="F46" s="17">
        <v>646.70000000000005</v>
      </c>
      <c r="G46" s="17">
        <v>218.6</v>
      </c>
      <c r="H46" s="17"/>
      <c r="I46" s="17"/>
      <c r="J46" s="17">
        <v>90</v>
      </c>
      <c r="K46" s="17">
        <v>246.7</v>
      </c>
      <c r="L46" s="17"/>
      <c r="M46" s="17"/>
      <c r="N46" s="17">
        <v>154.1</v>
      </c>
      <c r="O46" s="17">
        <v>154.1</v>
      </c>
      <c r="P46" s="17">
        <v>154.1</v>
      </c>
      <c r="Q46" s="17">
        <v>245.2</v>
      </c>
      <c r="R46" s="17">
        <v>204.1</v>
      </c>
      <c r="S46" s="17">
        <v>107.3</v>
      </c>
      <c r="T46" s="17">
        <v>558.9</v>
      </c>
      <c r="U46" s="17">
        <v>10.5</v>
      </c>
      <c r="V46" s="17">
        <v>0</v>
      </c>
      <c r="W46" s="17"/>
      <c r="X46" s="17"/>
      <c r="Y46" s="17"/>
      <c r="Z46" s="17">
        <v>167</v>
      </c>
      <c r="AA46" s="17">
        <v>7.7</v>
      </c>
      <c r="AB46" s="17">
        <v>2.6</v>
      </c>
      <c r="AC46" s="17">
        <v>0</v>
      </c>
      <c r="AD46" s="17"/>
      <c r="AE46" s="17"/>
      <c r="AF46" s="17">
        <v>90.4</v>
      </c>
      <c r="AG46" s="17"/>
      <c r="AH46" s="17"/>
      <c r="AI46" s="17"/>
      <c r="AJ46" s="17"/>
      <c r="AK46" s="17">
        <v>111</v>
      </c>
      <c r="AL46" s="17">
        <v>189</v>
      </c>
      <c r="AM46" s="17"/>
      <c r="AN46" s="17"/>
      <c r="AO46" s="17"/>
      <c r="AP46" s="17">
        <v>6.5</v>
      </c>
      <c r="AQ46" s="17">
        <v>457.2</v>
      </c>
      <c r="AR46" s="17">
        <v>25</v>
      </c>
      <c r="AS46" s="17">
        <v>75.7</v>
      </c>
      <c r="AT46" s="17">
        <v>0</v>
      </c>
      <c r="AU46" s="17">
        <v>18.399999999999999</v>
      </c>
      <c r="AV46" s="17">
        <v>19.7</v>
      </c>
      <c r="AW46" s="17">
        <v>88.8</v>
      </c>
      <c r="AX46" s="17">
        <v>171.9</v>
      </c>
      <c r="AY46" s="17">
        <v>172.4</v>
      </c>
      <c r="AZ46" s="17">
        <v>182.1</v>
      </c>
      <c r="BA46" s="17">
        <v>108.3</v>
      </c>
      <c r="BB46" s="17">
        <v>8</v>
      </c>
      <c r="BC46" s="17"/>
      <c r="BD46" s="17">
        <v>46</v>
      </c>
      <c r="BE46" s="17">
        <v>46.9</v>
      </c>
      <c r="BF46" s="17">
        <v>3.8</v>
      </c>
      <c r="BG46" s="17">
        <v>30.5</v>
      </c>
      <c r="BH46" s="17">
        <v>86.7</v>
      </c>
      <c r="BI46" s="17">
        <v>11.3</v>
      </c>
      <c r="BJ46" s="17"/>
      <c r="BK46" s="17"/>
      <c r="BL46" s="17">
        <v>46.3</v>
      </c>
      <c r="BM46" s="17"/>
      <c r="BN46" s="17"/>
      <c r="BO46" s="17"/>
      <c r="BP46" s="17">
        <v>131.19999999999999</v>
      </c>
      <c r="BQ46" s="17"/>
      <c r="BR46" s="17"/>
      <c r="BS46" s="17"/>
      <c r="BT46" s="17"/>
      <c r="BU46" s="17"/>
      <c r="BV46" s="17"/>
      <c r="BW46" s="17"/>
      <c r="BX46" s="17"/>
      <c r="BY46" s="17"/>
      <c r="BZ46" s="17">
        <v>114.1</v>
      </c>
      <c r="CA46" s="17"/>
      <c r="CB46" s="17"/>
      <c r="CC46" s="17">
        <v>181.9</v>
      </c>
      <c r="CD46" s="17">
        <v>120.7</v>
      </c>
      <c r="CE46" s="17">
        <v>63.5</v>
      </c>
      <c r="CF46" s="17">
        <v>75.099999999999994</v>
      </c>
      <c r="CG46" s="17">
        <v>30</v>
      </c>
      <c r="CH46" s="17"/>
      <c r="CI46" s="17"/>
      <c r="CJ46" s="17"/>
      <c r="CK46" s="17">
        <v>139.80000000000001</v>
      </c>
      <c r="CL46" s="17">
        <v>139.4</v>
      </c>
      <c r="CM46" s="17">
        <v>145.30000000000001</v>
      </c>
      <c r="CN46" s="17">
        <v>103</v>
      </c>
      <c r="CO46" s="17"/>
      <c r="CP46" s="17"/>
      <c r="CQ46" s="17"/>
      <c r="CR46" s="17"/>
      <c r="CS46" s="17">
        <v>137.1</v>
      </c>
      <c r="CT46" s="17">
        <v>79.599999999999994</v>
      </c>
      <c r="CU46" s="17">
        <v>0</v>
      </c>
      <c r="CV46" s="17">
        <v>26.1</v>
      </c>
      <c r="CW46" s="17">
        <v>2.1</v>
      </c>
      <c r="CX46" s="17">
        <v>12.4</v>
      </c>
      <c r="CY46" s="17">
        <v>0</v>
      </c>
      <c r="CZ46" s="17">
        <v>20</v>
      </c>
      <c r="DA46" s="17">
        <v>10</v>
      </c>
      <c r="DB46" s="17">
        <v>5.4</v>
      </c>
      <c r="DC46" s="17">
        <v>3.6</v>
      </c>
      <c r="DD46" s="17">
        <v>5.2</v>
      </c>
      <c r="DE46" s="17"/>
      <c r="DF46" s="17">
        <v>20</v>
      </c>
      <c r="DG46" s="17">
        <v>18.899999999999999</v>
      </c>
      <c r="DH46" s="17">
        <v>3.4</v>
      </c>
      <c r="DI46" s="17">
        <v>0</v>
      </c>
      <c r="DJ46" s="17">
        <v>0.3</v>
      </c>
      <c r="DK46" s="17">
        <v>0</v>
      </c>
      <c r="DL46" s="17">
        <v>4.9000000000000004</v>
      </c>
      <c r="DM46" s="17">
        <v>17.7</v>
      </c>
      <c r="DN46" s="17">
        <v>4.8</v>
      </c>
      <c r="DO46" s="17">
        <v>2</v>
      </c>
      <c r="DP46" s="17">
        <v>2.4</v>
      </c>
      <c r="DQ46" s="17">
        <v>2.8</v>
      </c>
      <c r="DR46" s="17">
        <v>0.4</v>
      </c>
      <c r="DS46" s="17">
        <v>2.9</v>
      </c>
      <c r="DT46" s="17">
        <v>10.7</v>
      </c>
      <c r="DU46" s="17">
        <v>2</v>
      </c>
      <c r="DV46" s="17"/>
      <c r="DW46" s="17">
        <v>12.2</v>
      </c>
      <c r="DX46" s="17">
        <v>12.8</v>
      </c>
      <c r="DY46" s="17">
        <v>18.899999999999999</v>
      </c>
      <c r="DZ46" s="17">
        <v>20.3</v>
      </c>
      <c r="EA46" s="17">
        <v>20</v>
      </c>
      <c r="EB46" s="17">
        <v>0.5</v>
      </c>
      <c r="EC46" s="17">
        <v>22.6</v>
      </c>
      <c r="ED46" s="17">
        <v>0</v>
      </c>
      <c r="EE46" s="17">
        <v>43.9</v>
      </c>
      <c r="EF46" s="17">
        <v>55.1</v>
      </c>
      <c r="EG46" s="17">
        <v>0.5</v>
      </c>
      <c r="EH46" s="17">
        <v>4.7</v>
      </c>
      <c r="EI46" s="17">
        <v>21</v>
      </c>
      <c r="EJ46" s="17">
        <v>8.4</v>
      </c>
      <c r="EK46" s="17"/>
      <c r="EL46" s="17">
        <v>20.399999999999999</v>
      </c>
      <c r="EM46" s="17">
        <v>20.399999999999999</v>
      </c>
      <c r="EN46" s="17">
        <v>20</v>
      </c>
      <c r="EO46" s="17">
        <v>9</v>
      </c>
      <c r="EP46" s="17">
        <v>0.3</v>
      </c>
      <c r="EQ46" s="17">
        <v>3.7</v>
      </c>
      <c r="ER46" s="17">
        <v>0.6</v>
      </c>
      <c r="ES46" s="17">
        <v>83</v>
      </c>
      <c r="ET46" s="17">
        <v>75.2</v>
      </c>
      <c r="EU46" s="17">
        <v>3.3</v>
      </c>
      <c r="EV46" s="17">
        <v>0.5</v>
      </c>
      <c r="EW46" s="17">
        <v>8.5</v>
      </c>
      <c r="EX46" s="17">
        <v>20</v>
      </c>
      <c r="EY46" s="17">
        <v>9</v>
      </c>
      <c r="EZ46" s="17"/>
      <c r="FA46" s="17"/>
      <c r="FB46" s="17">
        <v>28.1</v>
      </c>
      <c r="FC46" s="17">
        <v>3.3</v>
      </c>
      <c r="FD46" s="17">
        <v>14</v>
      </c>
      <c r="FE46" s="17">
        <v>11.5</v>
      </c>
      <c r="FF46" s="17">
        <v>7.7</v>
      </c>
      <c r="FG46" s="17">
        <v>7188.5</v>
      </c>
      <c r="FH46" s="15"/>
      <c r="FI46" s="17">
        <v>23.820779999999999</v>
      </c>
      <c r="FJ46" s="17">
        <v>1.2</v>
      </c>
      <c r="FK46" s="17">
        <v>6.5170000000000003</v>
      </c>
      <c r="FL46" s="17">
        <v>6.0810000000000004</v>
      </c>
      <c r="FM46" s="17">
        <v>13.2</v>
      </c>
      <c r="FN46" s="17"/>
      <c r="FO46" s="17">
        <v>18.924469999999999</v>
      </c>
      <c r="FP46" s="17">
        <v>11.4</v>
      </c>
      <c r="FQ46" s="17">
        <v>15.9</v>
      </c>
      <c r="FR46" s="17">
        <v>97.04325</v>
      </c>
    </row>
    <row r="47" spans="1:174" ht="24" customHeight="1" x14ac:dyDescent="0.25">
      <c r="A47" s="16" t="s">
        <v>99</v>
      </c>
      <c r="B47" s="16" t="s">
        <v>777</v>
      </c>
      <c r="C47" s="17">
        <v>1.1000000000000001</v>
      </c>
      <c r="D47" s="17">
        <v>1.5</v>
      </c>
      <c r="E47" s="17">
        <v>4.3</v>
      </c>
      <c r="F47" s="17">
        <v>645.79999999999995</v>
      </c>
      <c r="G47" s="17">
        <v>218.7</v>
      </c>
      <c r="H47" s="17"/>
      <c r="I47" s="17"/>
      <c r="J47" s="17">
        <v>90</v>
      </c>
      <c r="K47" s="17">
        <v>238.3</v>
      </c>
      <c r="L47" s="17"/>
      <c r="M47" s="17"/>
      <c r="N47" s="17">
        <v>166</v>
      </c>
      <c r="O47" s="17">
        <v>166.4</v>
      </c>
      <c r="P47" s="17">
        <v>166.2</v>
      </c>
      <c r="Q47" s="17">
        <v>269.7</v>
      </c>
      <c r="R47" s="17">
        <v>202.4</v>
      </c>
      <c r="S47" s="17">
        <v>107.7</v>
      </c>
      <c r="T47" s="17">
        <v>555.5</v>
      </c>
      <c r="U47" s="17">
        <v>10.5</v>
      </c>
      <c r="V47" s="17">
        <v>0</v>
      </c>
      <c r="W47" s="17"/>
      <c r="X47" s="17"/>
      <c r="Y47" s="17"/>
      <c r="Z47" s="17">
        <v>164.6</v>
      </c>
      <c r="AA47" s="17">
        <v>7.6</v>
      </c>
      <c r="AB47" s="17">
        <v>2.5</v>
      </c>
      <c r="AC47" s="17">
        <v>0</v>
      </c>
      <c r="AD47" s="17"/>
      <c r="AE47" s="17"/>
      <c r="AF47" s="17">
        <v>90.3</v>
      </c>
      <c r="AG47" s="17"/>
      <c r="AH47" s="17"/>
      <c r="AI47" s="17"/>
      <c r="AJ47" s="17"/>
      <c r="AK47" s="17">
        <v>110.9</v>
      </c>
      <c r="AL47" s="17">
        <v>222.1</v>
      </c>
      <c r="AM47" s="17"/>
      <c r="AN47" s="17"/>
      <c r="AO47" s="17"/>
      <c r="AP47" s="17">
        <v>6.5</v>
      </c>
      <c r="AQ47" s="17">
        <v>460.6</v>
      </c>
      <c r="AR47" s="17">
        <v>24.6</v>
      </c>
      <c r="AS47" s="17">
        <v>75.8</v>
      </c>
      <c r="AT47" s="17">
        <v>0</v>
      </c>
      <c r="AU47" s="17">
        <v>18.5</v>
      </c>
      <c r="AV47" s="17">
        <v>19.7</v>
      </c>
      <c r="AW47" s="17">
        <v>85.9</v>
      </c>
      <c r="AX47" s="17">
        <v>172.3</v>
      </c>
      <c r="AY47" s="17">
        <v>172.6</v>
      </c>
      <c r="AZ47" s="17">
        <v>182.3</v>
      </c>
      <c r="BA47" s="17">
        <v>108.1</v>
      </c>
      <c r="BB47" s="17">
        <v>8</v>
      </c>
      <c r="BC47" s="17"/>
      <c r="BD47" s="17">
        <v>45.8</v>
      </c>
      <c r="BE47" s="17">
        <v>46.9</v>
      </c>
      <c r="BF47" s="17">
        <v>3.8</v>
      </c>
      <c r="BG47" s="17">
        <v>30.6</v>
      </c>
      <c r="BH47" s="17">
        <v>86.5</v>
      </c>
      <c r="BI47" s="17">
        <v>46.9</v>
      </c>
      <c r="BJ47" s="17"/>
      <c r="BK47" s="17"/>
      <c r="BL47" s="17">
        <v>46.5</v>
      </c>
      <c r="BM47" s="17"/>
      <c r="BN47" s="17"/>
      <c r="BO47" s="17"/>
      <c r="BP47" s="17">
        <v>131.1</v>
      </c>
      <c r="BQ47" s="17"/>
      <c r="BR47" s="17"/>
      <c r="BS47" s="17"/>
      <c r="BT47" s="17"/>
      <c r="BU47" s="17"/>
      <c r="BV47" s="17"/>
      <c r="BW47" s="17"/>
      <c r="BX47" s="17"/>
      <c r="BY47" s="17"/>
      <c r="BZ47" s="17">
        <v>113.9</v>
      </c>
      <c r="CA47" s="17"/>
      <c r="CB47" s="17"/>
      <c r="CC47" s="17">
        <v>220</v>
      </c>
      <c r="CD47" s="17">
        <v>133</v>
      </c>
      <c r="CE47" s="17">
        <v>63.5</v>
      </c>
      <c r="CF47" s="17">
        <v>75.099999999999994</v>
      </c>
      <c r="CG47" s="17">
        <v>30</v>
      </c>
      <c r="CH47" s="17"/>
      <c r="CI47" s="17"/>
      <c r="CJ47" s="17"/>
      <c r="CK47" s="17">
        <v>140.69999999999999</v>
      </c>
      <c r="CL47" s="17">
        <v>139.9</v>
      </c>
      <c r="CM47" s="17">
        <v>145.9</v>
      </c>
      <c r="CN47" s="17">
        <v>103.3</v>
      </c>
      <c r="CO47" s="17"/>
      <c r="CP47" s="17"/>
      <c r="CQ47" s="17"/>
      <c r="CR47" s="17"/>
      <c r="CS47" s="17">
        <v>137.1</v>
      </c>
      <c r="CT47" s="17">
        <v>79.7</v>
      </c>
      <c r="CU47" s="17">
        <v>0</v>
      </c>
      <c r="CV47" s="17">
        <v>26.8</v>
      </c>
      <c r="CW47" s="17">
        <v>0</v>
      </c>
      <c r="CX47" s="17">
        <v>11.8</v>
      </c>
      <c r="CY47" s="17">
        <v>0</v>
      </c>
      <c r="CZ47" s="17">
        <v>20</v>
      </c>
      <c r="DA47" s="17">
        <v>9.9</v>
      </c>
      <c r="DB47" s="17">
        <v>5.4</v>
      </c>
      <c r="DC47" s="17">
        <v>3.6</v>
      </c>
      <c r="DD47" s="17">
        <v>5.0999999999999996</v>
      </c>
      <c r="DE47" s="17"/>
      <c r="DF47" s="17">
        <v>20</v>
      </c>
      <c r="DG47" s="17">
        <v>18.7</v>
      </c>
      <c r="DH47" s="17">
        <v>3.4</v>
      </c>
      <c r="DI47" s="17">
        <v>0</v>
      </c>
      <c r="DJ47" s="17">
        <v>0</v>
      </c>
      <c r="DK47" s="17">
        <v>0</v>
      </c>
      <c r="DL47" s="17">
        <v>5.0999999999999996</v>
      </c>
      <c r="DM47" s="17">
        <v>20.399999999999999</v>
      </c>
      <c r="DN47" s="17">
        <v>4.8</v>
      </c>
      <c r="DO47" s="17">
        <v>2</v>
      </c>
      <c r="DP47" s="17">
        <v>2.4</v>
      </c>
      <c r="DQ47" s="17">
        <v>2.8</v>
      </c>
      <c r="DR47" s="17">
        <v>0</v>
      </c>
      <c r="DS47" s="17">
        <v>2.9</v>
      </c>
      <c r="DT47" s="17">
        <v>10.7</v>
      </c>
      <c r="DU47" s="17">
        <v>2</v>
      </c>
      <c r="DV47" s="17"/>
      <c r="DW47" s="17">
        <v>12.6</v>
      </c>
      <c r="DX47" s="17">
        <v>12.7</v>
      </c>
      <c r="DY47" s="17">
        <v>18.8</v>
      </c>
      <c r="DZ47" s="17">
        <v>20.3</v>
      </c>
      <c r="EA47" s="17">
        <v>20</v>
      </c>
      <c r="EB47" s="17">
        <v>0.4</v>
      </c>
      <c r="EC47" s="17">
        <v>21.6</v>
      </c>
      <c r="ED47" s="17">
        <v>0</v>
      </c>
      <c r="EE47" s="17">
        <v>33.6</v>
      </c>
      <c r="EF47" s="17">
        <v>52.4</v>
      </c>
      <c r="EG47" s="17">
        <v>1.3</v>
      </c>
      <c r="EH47" s="17">
        <v>3</v>
      </c>
      <c r="EI47" s="17">
        <v>21</v>
      </c>
      <c r="EJ47" s="17">
        <v>8.4</v>
      </c>
      <c r="EK47" s="17"/>
      <c r="EL47" s="17">
        <v>20.399999999999999</v>
      </c>
      <c r="EM47" s="17">
        <v>20.399999999999999</v>
      </c>
      <c r="EN47" s="17">
        <v>20</v>
      </c>
      <c r="EO47" s="17">
        <v>7.5</v>
      </c>
      <c r="EP47" s="17">
        <v>0</v>
      </c>
      <c r="EQ47" s="17">
        <v>0</v>
      </c>
      <c r="ER47" s="17">
        <v>0.6</v>
      </c>
      <c r="ES47" s="17">
        <v>82.9</v>
      </c>
      <c r="ET47" s="17">
        <v>63.5</v>
      </c>
      <c r="EU47" s="17">
        <v>0</v>
      </c>
      <c r="EV47" s="17">
        <v>0</v>
      </c>
      <c r="EW47" s="17">
        <v>8.5</v>
      </c>
      <c r="EX47" s="17">
        <v>20</v>
      </c>
      <c r="EY47" s="17">
        <v>9.3000000000000007</v>
      </c>
      <c r="EZ47" s="17"/>
      <c r="FA47" s="17"/>
      <c r="FB47" s="17">
        <v>28.1</v>
      </c>
      <c r="FC47" s="17">
        <v>3.4</v>
      </c>
      <c r="FD47" s="17">
        <v>14</v>
      </c>
      <c r="FE47" s="17">
        <v>11.9</v>
      </c>
      <c r="FF47" s="17">
        <v>6.2</v>
      </c>
      <c r="FG47" s="17">
        <v>7317.8</v>
      </c>
      <c r="FH47" s="15"/>
      <c r="FI47" s="17">
        <v>23.841819999999998</v>
      </c>
      <c r="FJ47" s="17">
        <v>1.3</v>
      </c>
      <c r="FK47" s="17">
        <v>7.944</v>
      </c>
      <c r="FL47" s="17">
        <v>6.0780000000000003</v>
      </c>
      <c r="FM47" s="17">
        <v>13.2</v>
      </c>
      <c r="FN47" s="17"/>
      <c r="FO47" s="17">
        <v>18.924060000000001</v>
      </c>
      <c r="FP47" s="17">
        <v>11.5</v>
      </c>
      <c r="FQ47" s="17">
        <v>15.8</v>
      </c>
      <c r="FR47" s="17">
        <v>98.587879999999998</v>
      </c>
    </row>
    <row r="48" spans="1:174" ht="24" customHeight="1" x14ac:dyDescent="0.25">
      <c r="A48" s="16" t="s">
        <v>99</v>
      </c>
      <c r="B48" s="16" t="s">
        <v>778</v>
      </c>
      <c r="C48" s="17">
        <v>1.1000000000000001</v>
      </c>
      <c r="D48" s="17">
        <v>1.5</v>
      </c>
      <c r="E48" s="17">
        <v>4.3</v>
      </c>
      <c r="F48" s="17">
        <v>644.9</v>
      </c>
      <c r="G48" s="17">
        <v>218.5</v>
      </c>
      <c r="H48" s="17"/>
      <c r="I48" s="17"/>
      <c r="J48" s="17">
        <v>89.8</v>
      </c>
      <c r="K48" s="17">
        <v>238.4</v>
      </c>
      <c r="L48" s="17"/>
      <c r="M48" s="17"/>
      <c r="N48" s="17">
        <v>179.4</v>
      </c>
      <c r="O48" s="17">
        <v>194.7</v>
      </c>
      <c r="P48" s="17">
        <v>194.6</v>
      </c>
      <c r="Q48" s="17">
        <v>285.2</v>
      </c>
      <c r="R48" s="17">
        <v>203.5</v>
      </c>
      <c r="S48" s="17">
        <v>107</v>
      </c>
      <c r="T48" s="17">
        <v>563.70000000000005</v>
      </c>
      <c r="U48" s="17">
        <v>10.5</v>
      </c>
      <c r="V48" s="17">
        <v>0</v>
      </c>
      <c r="W48" s="17"/>
      <c r="X48" s="17"/>
      <c r="Y48" s="17"/>
      <c r="Z48" s="17">
        <v>160.19999999999999</v>
      </c>
      <c r="AA48" s="17">
        <v>7.5</v>
      </c>
      <c r="AB48" s="17">
        <v>2.5</v>
      </c>
      <c r="AC48" s="17">
        <v>5.8</v>
      </c>
      <c r="AD48" s="17"/>
      <c r="AE48" s="17"/>
      <c r="AF48" s="17">
        <v>90.5</v>
      </c>
      <c r="AG48" s="17"/>
      <c r="AH48" s="17"/>
      <c r="AI48" s="17"/>
      <c r="AJ48" s="17"/>
      <c r="AK48" s="17">
        <v>110.6</v>
      </c>
      <c r="AL48" s="17">
        <v>223.3</v>
      </c>
      <c r="AM48" s="17"/>
      <c r="AN48" s="17"/>
      <c r="AO48" s="17"/>
      <c r="AP48" s="17">
        <v>6.5</v>
      </c>
      <c r="AQ48" s="17">
        <v>456.9</v>
      </c>
      <c r="AR48" s="17">
        <v>23.4</v>
      </c>
      <c r="AS48" s="17">
        <v>110.4</v>
      </c>
      <c r="AT48" s="17">
        <v>0</v>
      </c>
      <c r="AU48" s="17">
        <v>18.5</v>
      </c>
      <c r="AV48" s="17">
        <v>19.7</v>
      </c>
      <c r="AW48" s="17">
        <v>85.9</v>
      </c>
      <c r="AX48" s="17">
        <v>171.2</v>
      </c>
      <c r="AY48" s="17">
        <v>171.7</v>
      </c>
      <c r="AZ48" s="17">
        <v>183.5</v>
      </c>
      <c r="BA48" s="17">
        <v>108.1</v>
      </c>
      <c r="BB48" s="17">
        <v>8</v>
      </c>
      <c r="BC48" s="17"/>
      <c r="BD48" s="17">
        <v>45</v>
      </c>
      <c r="BE48" s="17">
        <v>46.7</v>
      </c>
      <c r="BF48" s="17">
        <v>3.8</v>
      </c>
      <c r="BG48" s="17">
        <v>30.5</v>
      </c>
      <c r="BH48" s="17">
        <v>86.4</v>
      </c>
      <c r="BI48" s="17">
        <v>83.6</v>
      </c>
      <c r="BJ48" s="17"/>
      <c r="BK48" s="17"/>
      <c r="BL48" s="17">
        <v>46.1</v>
      </c>
      <c r="BM48" s="17"/>
      <c r="BN48" s="17"/>
      <c r="BO48" s="17"/>
      <c r="BP48" s="17">
        <v>130.80000000000001</v>
      </c>
      <c r="BQ48" s="17"/>
      <c r="BR48" s="17"/>
      <c r="BS48" s="17"/>
      <c r="BT48" s="17"/>
      <c r="BU48" s="17"/>
      <c r="BV48" s="17"/>
      <c r="BW48" s="17"/>
      <c r="BX48" s="17"/>
      <c r="BY48" s="17"/>
      <c r="BZ48" s="17">
        <v>113.6</v>
      </c>
      <c r="CA48" s="17"/>
      <c r="CB48" s="17"/>
      <c r="CC48" s="17">
        <v>251.3</v>
      </c>
      <c r="CD48" s="17">
        <v>132.4</v>
      </c>
      <c r="CE48" s="17">
        <v>63.2</v>
      </c>
      <c r="CF48" s="17">
        <v>75</v>
      </c>
      <c r="CG48" s="17">
        <v>29.9</v>
      </c>
      <c r="CH48" s="17"/>
      <c r="CI48" s="17"/>
      <c r="CJ48" s="17"/>
      <c r="CK48" s="17">
        <v>140.69999999999999</v>
      </c>
      <c r="CL48" s="17">
        <v>139.9</v>
      </c>
      <c r="CM48" s="17">
        <v>146</v>
      </c>
      <c r="CN48" s="17">
        <v>173.4</v>
      </c>
      <c r="CO48" s="17"/>
      <c r="CP48" s="17"/>
      <c r="CQ48" s="17"/>
      <c r="CR48" s="17"/>
      <c r="CS48" s="17">
        <v>144.80000000000001</v>
      </c>
      <c r="CT48" s="17">
        <v>81.099999999999994</v>
      </c>
      <c r="CU48" s="17">
        <v>0</v>
      </c>
      <c r="CV48" s="17">
        <v>29.8</v>
      </c>
      <c r="CW48" s="17">
        <v>0</v>
      </c>
      <c r="CX48" s="17">
        <v>9.3000000000000007</v>
      </c>
      <c r="CY48" s="17">
        <v>0</v>
      </c>
      <c r="CZ48" s="17">
        <v>20</v>
      </c>
      <c r="DA48" s="17">
        <v>10</v>
      </c>
      <c r="DB48" s="17">
        <v>5.4</v>
      </c>
      <c r="DC48" s="17">
        <v>3.6</v>
      </c>
      <c r="DD48" s="17">
        <v>5</v>
      </c>
      <c r="DE48" s="17"/>
      <c r="DF48" s="17">
        <v>20</v>
      </c>
      <c r="DG48" s="17">
        <v>18.899999999999999</v>
      </c>
      <c r="DH48" s="17">
        <v>3.4</v>
      </c>
      <c r="DI48" s="17">
        <v>0</v>
      </c>
      <c r="DJ48" s="17">
        <v>0</v>
      </c>
      <c r="DK48" s="17">
        <v>0</v>
      </c>
      <c r="DL48" s="17">
        <v>6.9</v>
      </c>
      <c r="DM48" s="17">
        <v>18.8</v>
      </c>
      <c r="DN48" s="17">
        <v>4.8</v>
      </c>
      <c r="DO48" s="17">
        <v>2.1</v>
      </c>
      <c r="DP48" s="17">
        <v>2.4</v>
      </c>
      <c r="DQ48" s="17">
        <v>2.8</v>
      </c>
      <c r="DR48" s="17">
        <v>0</v>
      </c>
      <c r="DS48" s="17">
        <v>2.9</v>
      </c>
      <c r="DT48" s="17">
        <v>19.2</v>
      </c>
      <c r="DU48" s="17">
        <v>2</v>
      </c>
      <c r="DV48" s="17"/>
      <c r="DW48" s="17">
        <v>12.6</v>
      </c>
      <c r="DX48" s="17">
        <v>12.6</v>
      </c>
      <c r="DY48" s="17">
        <v>18.7</v>
      </c>
      <c r="DZ48" s="17">
        <v>20.2</v>
      </c>
      <c r="EA48" s="17">
        <v>20</v>
      </c>
      <c r="EB48" s="17">
        <v>0.4</v>
      </c>
      <c r="EC48" s="17">
        <v>23.8</v>
      </c>
      <c r="ED48" s="17">
        <v>0</v>
      </c>
      <c r="EE48" s="17">
        <v>32.200000000000003</v>
      </c>
      <c r="EF48" s="17">
        <v>58.5</v>
      </c>
      <c r="EG48" s="17">
        <v>0.5</v>
      </c>
      <c r="EH48" s="17">
        <v>2.5</v>
      </c>
      <c r="EI48" s="17">
        <v>21</v>
      </c>
      <c r="EJ48" s="17">
        <v>8.4</v>
      </c>
      <c r="EK48" s="17"/>
      <c r="EL48" s="17">
        <v>20.399999999999999</v>
      </c>
      <c r="EM48" s="17">
        <v>20.399999999999999</v>
      </c>
      <c r="EN48" s="17">
        <v>20</v>
      </c>
      <c r="EO48" s="17">
        <v>5.6</v>
      </c>
      <c r="EP48" s="17">
        <v>0</v>
      </c>
      <c r="EQ48" s="17">
        <v>0</v>
      </c>
      <c r="ER48" s="17">
        <v>0.6</v>
      </c>
      <c r="ES48" s="17">
        <v>68.3</v>
      </c>
      <c r="ET48" s="17">
        <v>57.8</v>
      </c>
      <c r="EU48" s="17">
        <v>0</v>
      </c>
      <c r="EV48" s="17">
        <v>0</v>
      </c>
      <c r="EW48" s="17">
        <v>8.5</v>
      </c>
      <c r="EX48" s="17">
        <v>20.100000000000001</v>
      </c>
      <c r="EY48" s="17">
        <v>8.5</v>
      </c>
      <c r="EZ48" s="17"/>
      <c r="FA48" s="17"/>
      <c r="FB48" s="17">
        <v>28.2</v>
      </c>
      <c r="FC48" s="17">
        <v>3.4</v>
      </c>
      <c r="FD48" s="17">
        <v>13.1</v>
      </c>
      <c r="FE48" s="17">
        <v>11.8</v>
      </c>
      <c r="FF48" s="17">
        <v>7.1</v>
      </c>
      <c r="FG48" s="17">
        <v>7578</v>
      </c>
      <c r="FH48" s="15"/>
      <c r="FI48" s="17">
        <v>23.88476</v>
      </c>
      <c r="FJ48" s="17">
        <v>1.3</v>
      </c>
      <c r="FK48" s="17">
        <v>7.9610000000000003</v>
      </c>
      <c r="FL48" s="17">
        <v>6.077</v>
      </c>
      <c r="FM48" s="17">
        <v>13.2</v>
      </c>
      <c r="FN48" s="17"/>
      <c r="FO48" s="17">
        <v>18.923570000000002</v>
      </c>
      <c r="FP48" s="17">
        <v>11.4</v>
      </c>
      <c r="FQ48" s="17">
        <v>15.8</v>
      </c>
      <c r="FR48" s="17">
        <v>98.546329999999998</v>
      </c>
    </row>
    <row r="49" spans="1:174" ht="24" customHeight="1" x14ac:dyDescent="0.25">
      <c r="A49" s="16" t="s">
        <v>99</v>
      </c>
      <c r="B49" s="16" t="s">
        <v>779</v>
      </c>
      <c r="C49" s="17">
        <v>1.1000000000000001</v>
      </c>
      <c r="D49" s="17">
        <v>1.6</v>
      </c>
      <c r="E49" s="17">
        <v>4.3</v>
      </c>
      <c r="F49" s="17">
        <v>649.4</v>
      </c>
      <c r="G49" s="17">
        <v>219.9</v>
      </c>
      <c r="H49" s="17"/>
      <c r="I49" s="17"/>
      <c r="J49" s="17">
        <v>91.1</v>
      </c>
      <c r="K49" s="17">
        <v>239.4</v>
      </c>
      <c r="L49" s="17"/>
      <c r="M49" s="17"/>
      <c r="N49" s="17">
        <v>178.4</v>
      </c>
      <c r="O49" s="17">
        <v>190</v>
      </c>
      <c r="P49" s="17">
        <v>189.6</v>
      </c>
      <c r="Q49" s="17">
        <v>277.60000000000002</v>
      </c>
      <c r="R49" s="17">
        <v>200.4</v>
      </c>
      <c r="S49" s="17">
        <v>106.5</v>
      </c>
      <c r="T49" s="17">
        <v>561.6</v>
      </c>
      <c r="U49" s="17">
        <v>10.6</v>
      </c>
      <c r="V49" s="17">
        <v>0</v>
      </c>
      <c r="W49" s="17"/>
      <c r="X49" s="17"/>
      <c r="Y49" s="17"/>
      <c r="Z49" s="17">
        <v>165.8</v>
      </c>
      <c r="AA49" s="17">
        <v>7.8</v>
      </c>
      <c r="AB49" s="17">
        <v>2.4</v>
      </c>
      <c r="AC49" s="17">
        <v>16.5</v>
      </c>
      <c r="AD49" s="17"/>
      <c r="AE49" s="17"/>
      <c r="AF49" s="17">
        <v>90.8</v>
      </c>
      <c r="AG49" s="17"/>
      <c r="AH49" s="17"/>
      <c r="AI49" s="17"/>
      <c r="AJ49" s="17"/>
      <c r="AK49" s="17">
        <v>111.5</v>
      </c>
      <c r="AL49" s="17">
        <v>223.1</v>
      </c>
      <c r="AM49" s="17"/>
      <c r="AN49" s="17"/>
      <c r="AO49" s="17"/>
      <c r="AP49" s="17">
        <v>6.5</v>
      </c>
      <c r="AQ49" s="17">
        <v>459.8</v>
      </c>
      <c r="AR49" s="17">
        <v>21.4</v>
      </c>
      <c r="AS49" s="17">
        <v>149.5</v>
      </c>
      <c r="AT49" s="17">
        <v>0</v>
      </c>
      <c r="AU49" s="17">
        <v>18.5</v>
      </c>
      <c r="AV49" s="17">
        <v>19.7</v>
      </c>
      <c r="AW49" s="17">
        <v>85.8</v>
      </c>
      <c r="AX49" s="17">
        <v>174</v>
      </c>
      <c r="AY49" s="17">
        <v>174.8</v>
      </c>
      <c r="AZ49" s="17">
        <v>182.8</v>
      </c>
      <c r="BA49" s="17">
        <v>108.8</v>
      </c>
      <c r="BB49" s="17">
        <v>8</v>
      </c>
      <c r="BC49" s="17"/>
      <c r="BD49" s="17">
        <v>46.9</v>
      </c>
      <c r="BE49" s="17">
        <v>47.2</v>
      </c>
      <c r="BF49" s="17">
        <v>3.8</v>
      </c>
      <c r="BG49" s="17">
        <v>30.7</v>
      </c>
      <c r="BH49" s="17">
        <v>87.5</v>
      </c>
      <c r="BI49" s="17">
        <v>84.8</v>
      </c>
      <c r="BJ49" s="17"/>
      <c r="BK49" s="17"/>
      <c r="BL49" s="17">
        <v>46.2</v>
      </c>
      <c r="BM49" s="17"/>
      <c r="BN49" s="17"/>
      <c r="BO49" s="17"/>
      <c r="BP49" s="17">
        <v>131.6</v>
      </c>
      <c r="BQ49" s="17"/>
      <c r="BR49" s="17"/>
      <c r="BS49" s="17"/>
      <c r="BT49" s="17"/>
      <c r="BU49" s="17"/>
      <c r="BV49" s="17"/>
      <c r="BW49" s="17"/>
      <c r="BX49" s="17"/>
      <c r="BY49" s="17"/>
      <c r="BZ49" s="17">
        <v>114.9</v>
      </c>
      <c r="CA49" s="17"/>
      <c r="CB49" s="17"/>
      <c r="CC49" s="17">
        <v>256.2</v>
      </c>
      <c r="CD49" s="17">
        <v>134.1</v>
      </c>
      <c r="CE49" s="17">
        <v>63.8</v>
      </c>
      <c r="CF49" s="17">
        <v>78</v>
      </c>
      <c r="CG49" s="17">
        <v>30.1</v>
      </c>
      <c r="CH49" s="17"/>
      <c r="CI49" s="17"/>
      <c r="CJ49" s="17"/>
      <c r="CK49" s="17">
        <v>140.69999999999999</v>
      </c>
      <c r="CL49" s="17">
        <v>140</v>
      </c>
      <c r="CM49" s="17">
        <v>145.5</v>
      </c>
      <c r="CN49" s="17">
        <v>180.6</v>
      </c>
      <c r="CO49" s="17"/>
      <c r="CP49" s="17"/>
      <c r="CQ49" s="17"/>
      <c r="CR49" s="17"/>
      <c r="CS49" s="17">
        <v>185.9</v>
      </c>
      <c r="CT49" s="17">
        <v>99.6</v>
      </c>
      <c r="CU49" s="17">
        <v>0</v>
      </c>
      <c r="CV49" s="17">
        <v>33.299999999999997</v>
      </c>
      <c r="CW49" s="17">
        <v>0</v>
      </c>
      <c r="CX49" s="17">
        <v>5.8</v>
      </c>
      <c r="CY49" s="17">
        <v>0</v>
      </c>
      <c r="CZ49" s="17">
        <v>20</v>
      </c>
      <c r="DA49" s="17">
        <v>9.9</v>
      </c>
      <c r="DB49" s="17">
        <v>5.4</v>
      </c>
      <c r="DC49" s="17">
        <v>3.6</v>
      </c>
      <c r="DD49" s="17">
        <v>5</v>
      </c>
      <c r="DE49" s="17"/>
      <c r="DF49" s="17">
        <v>20</v>
      </c>
      <c r="DG49" s="17">
        <v>18.899999999999999</v>
      </c>
      <c r="DH49" s="17">
        <v>3.4</v>
      </c>
      <c r="DI49" s="17">
        <v>0</v>
      </c>
      <c r="DJ49" s="17">
        <v>0</v>
      </c>
      <c r="DK49" s="17">
        <v>0</v>
      </c>
      <c r="DL49" s="17">
        <v>8</v>
      </c>
      <c r="DM49" s="17">
        <v>22.1</v>
      </c>
      <c r="DN49" s="17">
        <v>4.8</v>
      </c>
      <c r="DO49" s="17">
        <v>2.1</v>
      </c>
      <c r="DP49" s="17">
        <v>2.4</v>
      </c>
      <c r="DQ49" s="17">
        <v>2.8</v>
      </c>
      <c r="DR49" s="17">
        <v>0</v>
      </c>
      <c r="DS49" s="17">
        <v>3.1</v>
      </c>
      <c r="DT49" s="17">
        <v>20.399999999999999</v>
      </c>
      <c r="DU49" s="17">
        <v>2</v>
      </c>
      <c r="DV49" s="17"/>
      <c r="DW49" s="17">
        <v>12.6</v>
      </c>
      <c r="DX49" s="17">
        <v>12.6</v>
      </c>
      <c r="DY49" s="17">
        <v>18.8</v>
      </c>
      <c r="DZ49" s="17">
        <v>20.399999999999999</v>
      </c>
      <c r="EA49" s="17">
        <v>20</v>
      </c>
      <c r="EB49" s="17">
        <v>0.4</v>
      </c>
      <c r="EC49" s="17">
        <v>20</v>
      </c>
      <c r="ED49" s="17">
        <v>0</v>
      </c>
      <c r="EE49" s="17">
        <v>30.5</v>
      </c>
      <c r="EF49" s="17">
        <v>60.7</v>
      </c>
      <c r="EG49" s="17">
        <v>0.9</v>
      </c>
      <c r="EH49" s="17">
        <v>2.7</v>
      </c>
      <c r="EI49" s="17">
        <v>21</v>
      </c>
      <c r="EJ49" s="17">
        <v>8.4</v>
      </c>
      <c r="EK49" s="17"/>
      <c r="EL49" s="17">
        <v>20.399999999999999</v>
      </c>
      <c r="EM49" s="17">
        <v>20.399999999999999</v>
      </c>
      <c r="EN49" s="17">
        <v>20</v>
      </c>
      <c r="EO49" s="17">
        <v>4</v>
      </c>
      <c r="EP49" s="17">
        <v>0</v>
      </c>
      <c r="EQ49" s="17">
        <v>0</v>
      </c>
      <c r="ER49" s="17">
        <v>0.6</v>
      </c>
      <c r="ES49" s="17">
        <v>54.6</v>
      </c>
      <c r="ET49" s="17">
        <v>45.1</v>
      </c>
      <c r="EU49" s="17">
        <v>0</v>
      </c>
      <c r="EV49" s="17">
        <v>0</v>
      </c>
      <c r="EW49" s="17">
        <v>8.5</v>
      </c>
      <c r="EX49" s="17">
        <v>20</v>
      </c>
      <c r="EY49" s="17">
        <v>10</v>
      </c>
      <c r="EZ49" s="17"/>
      <c r="FA49" s="17"/>
      <c r="FB49" s="17">
        <v>28.3</v>
      </c>
      <c r="FC49" s="17">
        <v>3.4</v>
      </c>
      <c r="FD49" s="17">
        <v>13.7</v>
      </c>
      <c r="FE49" s="17">
        <v>11.6</v>
      </c>
      <c r="FF49" s="17">
        <v>6.5</v>
      </c>
      <c r="FG49" s="17">
        <v>7686.2</v>
      </c>
      <c r="FH49" s="15"/>
      <c r="FI49" s="17">
        <v>23.736940000000001</v>
      </c>
      <c r="FJ49" s="17">
        <v>1.3</v>
      </c>
      <c r="FK49" s="17">
        <v>7.9740000000000002</v>
      </c>
      <c r="FL49" s="17">
        <v>6.0780000000000003</v>
      </c>
      <c r="FM49" s="17">
        <v>13.2</v>
      </c>
      <c r="FN49" s="17"/>
      <c r="FO49" s="17">
        <v>18.923649999999999</v>
      </c>
      <c r="FP49" s="17">
        <v>11.4</v>
      </c>
      <c r="FQ49" s="17">
        <v>15.8</v>
      </c>
      <c r="FR49" s="17">
        <v>98.412589999999994</v>
      </c>
    </row>
    <row r="50" spans="1:174" ht="24" customHeight="1" x14ac:dyDescent="0.25">
      <c r="A50" s="18" t="s">
        <v>99</v>
      </c>
      <c r="B50" s="18" t="s">
        <v>780</v>
      </c>
      <c r="C50" s="19">
        <v>1.1000000000000001</v>
      </c>
      <c r="D50" s="19">
        <v>1.6</v>
      </c>
      <c r="E50" s="19">
        <v>4.3</v>
      </c>
      <c r="F50" s="19">
        <v>646.29999999999995</v>
      </c>
      <c r="G50" s="19">
        <v>218.8</v>
      </c>
      <c r="H50" s="19"/>
      <c r="I50" s="19"/>
      <c r="J50" s="19">
        <v>90.1</v>
      </c>
      <c r="K50" s="19">
        <v>239</v>
      </c>
      <c r="L50" s="19"/>
      <c r="M50" s="19"/>
      <c r="N50" s="19">
        <v>177.1</v>
      </c>
      <c r="O50" s="19">
        <v>185.4</v>
      </c>
      <c r="P50" s="19">
        <v>186</v>
      </c>
      <c r="Q50" s="19">
        <v>276.7</v>
      </c>
      <c r="R50" s="19">
        <v>203</v>
      </c>
      <c r="S50" s="19">
        <v>106.9</v>
      </c>
      <c r="T50" s="19">
        <v>559.20000000000005</v>
      </c>
      <c r="U50" s="19">
        <v>10.5</v>
      </c>
      <c r="V50" s="19">
        <v>0</v>
      </c>
      <c r="W50" s="19"/>
      <c r="X50" s="19"/>
      <c r="Y50" s="19"/>
      <c r="Z50" s="19">
        <v>163.5</v>
      </c>
      <c r="AA50" s="19">
        <v>7.6</v>
      </c>
      <c r="AB50" s="19">
        <v>2.2999999999999998</v>
      </c>
      <c r="AC50" s="19">
        <v>16.5</v>
      </c>
      <c r="AD50" s="19"/>
      <c r="AE50" s="19"/>
      <c r="AF50" s="19">
        <v>90.4</v>
      </c>
      <c r="AG50" s="19"/>
      <c r="AH50" s="19"/>
      <c r="AI50" s="19"/>
      <c r="AJ50" s="19"/>
      <c r="AK50" s="19">
        <v>111</v>
      </c>
      <c r="AL50" s="19">
        <v>222.9</v>
      </c>
      <c r="AM50" s="19"/>
      <c r="AN50" s="19"/>
      <c r="AO50" s="19"/>
      <c r="AP50" s="19">
        <v>6.5</v>
      </c>
      <c r="AQ50" s="19">
        <v>458.3</v>
      </c>
      <c r="AR50" s="19">
        <v>27.2</v>
      </c>
      <c r="AS50" s="19">
        <v>148.5</v>
      </c>
      <c r="AT50" s="19">
        <v>0</v>
      </c>
      <c r="AU50" s="19">
        <v>18.399999999999999</v>
      </c>
      <c r="AV50" s="19">
        <v>19.7</v>
      </c>
      <c r="AW50" s="19">
        <v>88.4</v>
      </c>
      <c r="AX50" s="19">
        <v>171.2</v>
      </c>
      <c r="AY50" s="19">
        <v>171.9</v>
      </c>
      <c r="AZ50" s="19">
        <v>182.2</v>
      </c>
      <c r="BA50" s="19">
        <v>108.4</v>
      </c>
      <c r="BB50" s="19">
        <v>8</v>
      </c>
      <c r="BC50" s="19"/>
      <c r="BD50" s="19">
        <v>45.9</v>
      </c>
      <c r="BE50" s="19">
        <v>47</v>
      </c>
      <c r="BF50" s="19">
        <v>3.8</v>
      </c>
      <c r="BG50" s="19">
        <v>30.6</v>
      </c>
      <c r="BH50" s="19">
        <v>86.9</v>
      </c>
      <c r="BI50" s="19">
        <v>83.9</v>
      </c>
      <c r="BJ50" s="19"/>
      <c r="BK50" s="19"/>
      <c r="BL50" s="19">
        <v>46.3</v>
      </c>
      <c r="BM50" s="19"/>
      <c r="BN50" s="19"/>
      <c r="BO50" s="19"/>
      <c r="BP50" s="19">
        <v>131</v>
      </c>
      <c r="BQ50" s="19"/>
      <c r="BR50" s="19"/>
      <c r="BS50" s="19"/>
      <c r="BT50" s="19"/>
      <c r="BU50" s="19"/>
      <c r="BV50" s="19"/>
      <c r="BW50" s="19"/>
      <c r="BX50" s="19"/>
      <c r="BY50" s="19"/>
      <c r="BZ50" s="19">
        <v>114.3</v>
      </c>
      <c r="CA50" s="19"/>
      <c r="CB50" s="19"/>
      <c r="CC50" s="19">
        <v>246.7</v>
      </c>
      <c r="CD50" s="19">
        <v>132.9</v>
      </c>
      <c r="CE50" s="19">
        <v>63.5</v>
      </c>
      <c r="CF50" s="19">
        <v>78</v>
      </c>
      <c r="CG50" s="19">
        <v>30</v>
      </c>
      <c r="CH50" s="19"/>
      <c r="CI50" s="19"/>
      <c r="CJ50" s="19"/>
      <c r="CK50" s="19">
        <v>140.9</v>
      </c>
      <c r="CL50" s="19">
        <v>140.1</v>
      </c>
      <c r="CM50" s="19">
        <v>145.5</v>
      </c>
      <c r="CN50" s="19">
        <v>179.8</v>
      </c>
      <c r="CO50" s="19"/>
      <c r="CP50" s="19"/>
      <c r="CQ50" s="19"/>
      <c r="CR50" s="19"/>
      <c r="CS50" s="19">
        <v>185.6</v>
      </c>
      <c r="CT50" s="19">
        <v>99.7</v>
      </c>
      <c r="CU50" s="19">
        <v>0</v>
      </c>
      <c r="CV50" s="19">
        <v>31</v>
      </c>
      <c r="CW50" s="19">
        <v>0</v>
      </c>
      <c r="CX50" s="19">
        <v>7.7</v>
      </c>
      <c r="CY50" s="19">
        <v>0</v>
      </c>
      <c r="CZ50" s="19">
        <v>20</v>
      </c>
      <c r="DA50" s="19">
        <v>9.9</v>
      </c>
      <c r="DB50" s="19">
        <v>5.3</v>
      </c>
      <c r="DC50" s="19">
        <v>3.6</v>
      </c>
      <c r="DD50" s="19">
        <v>5</v>
      </c>
      <c r="DE50" s="19"/>
      <c r="DF50" s="19">
        <v>20</v>
      </c>
      <c r="DG50" s="19">
        <v>18.899999999999999</v>
      </c>
      <c r="DH50" s="19">
        <v>3.4</v>
      </c>
      <c r="DI50" s="19">
        <v>0</v>
      </c>
      <c r="DJ50" s="19">
        <v>0</v>
      </c>
      <c r="DK50" s="19">
        <v>0</v>
      </c>
      <c r="DL50" s="19">
        <v>6.8</v>
      </c>
      <c r="DM50" s="19">
        <v>21</v>
      </c>
      <c r="DN50" s="19">
        <v>4.8</v>
      </c>
      <c r="DO50" s="19">
        <v>2.1</v>
      </c>
      <c r="DP50" s="19">
        <v>2.4</v>
      </c>
      <c r="DQ50" s="19">
        <v>2.9</v>
      </c>
      <c r="DR50" s="19">
        <v>0</v>
      </c>
      <c r="DS50" s="19">
        <v>3</v>
      </c>
      <c r="DT50" s="19">
        <v>20.399999999999999</v>
      </c>
      <c r="DU50" s="19">
        <v>2</v>
      </c>
      <c r="DV50" s="19"/>
      <c r="DW50" s="19">
        <v>12.8</v>
      </c>
      <c r="DX50" s="19">
        <v>12.6</v>
      </c>
      <c r="DY50" s="19">
        <v>18.100000000000001</v>
      </c>
      <c r="DZ50" s="19">
        <v>20.3</v>
      </c>
      <c r="EA50" s="19">
        <v>20</v>
      </c>
      <c r="EB50" s="19">
        <v>0.7</v>
      </c>
      <c r="EC50" s="19">
        <v>11.8</v>
      </c>
      <c r="ED50" s="19">
        <v>0</v>
      </c>
      <c r="EE50" s="19">
        <v>29.3</v>
      </c>
      <c r="EF50" s="19">
        <v>53.8</v>
      </c>
      <c r="EG50" s="19">
        <v>0.5</v>
      </c>
      <c r="EH50" s="19">
        <v>1.2</v>
      </c>
      <c r="EI50" s="19">
        <v>21</v>
      </c>
      <c r="EJ50" s="19">
        <v>8.4</v>
      </c>
      <c r="EK50" s="19"/>
      <c r="EL50" s="19">
        <v>20.399999999999999</v>
      </c>
      <c r="EM50" s="19">
        <v>20.399999999999999</v>
      </c>
      <c r="EN50" s="19">
        <v>20</v>
      </c>
      <c r="EO50" s="19">
        <v>4.7</v>
      </c>
      <c r="EP50" s="19">
        <v>0</v>
      </c>
      <c r="EQ50" s="19">
        <v>0</v>
      </c>
      <c r="ER50" s="19">
        <v>0.6</v>
      </c>
      <c r="ES50" s="19">
        <v>57.1</v>
      </c>
      <c r="ET50" s="19">
        <v>50.3</v>
      </c>
      <c r="EU50" s="19">
        <v>0</v>
      </c>
      <c r="EV50" s="19">
        <v>0</v>
      </c>
      <c r="EW50" s="19">
        <v>8.4</v>
      </c>
      <c r="EX50" s="19">
        <v>20</v>
      </c>
      <c r="EY50" s="19">
        <v>9.4</v>
      </c>
      <c r="EZ50" s="19"/>
      <c r="FA50" s="19"/>
      <c r="FB50" s="19">
        <v>28.3</v>
      </c>
      <c r="FC50" s="19">
        <v>3.4</v>
      </c>
      <c r="FD50" s="19">
        <v>14</v>
      </c>
      <c r="FE50" s="19">
        <v>11.6</v>
      </c>
      <c r="FF50" s="19">
        <v>5.6</v>
      </c>
      <c r="FG50" s="19">
        <v>7636.2</v>
      </c>
      <c r="FH50" s="15"/>
      <c r="FI50" s="19">
        <v>23.790710000000001</v>
      </c>
      <c r="FJ50" s="19">
        <v>1.1000000000000001</v>
      </c>
      <c r="FK50" s="19">
        <v>7.9690000000000003</v>
      </c>
      <c r="FL50" s="19">
        <v>6.0780000000000003</v>
      </c>
      <c r="FM50" s="19">
        <v>13.2</v>
      </c>
      <c r="FN50" s="19"/>
      <c r="FO50" s="19">
        <v>18.92352</v>
      </c>
      <c r="FP50" s="19">
        <v>11.4</v>
      </c>
      <c r="FQ50" s="19">
        <v>15.9</v>
      </c>
      <c r="FR50" s="19">
        <v>98.361230000000006</v>
      </c>
    </row>
    <row r="51" spans="1:174" ht="24" customHeight="1" x14ac:dyDescent="0.25">
      <c r="A51" s="13" t="s">
        <v>99</v>
      </c>
      <c r="B51" s="13" t="s">
        <v>781</v>
      </c>
      <c r="C51" s="14">
        <v>1.1000000000000001</v>
      </c>
      <c r="D51" s="14">
        <v>1.6</v>
      </c>
      <c r="E51" s="14">
        <v>4.3</v>
      </c>
      <c r="F51" s="14">
        <v>647.20000000000005</v>
      </c>
      <c r="G51" s="14">
        <v>218.7</v>
      </c>
      <c r="H51" s="14"/>
      <c r="I51" s="14"/>
      <c r="J51" s="14">
        <v>90</v>
      </c>
      <c r="K51" s="14">
        <v>234.7</v>
      </c>
      <c r="L51" s="14"/>
      <c r="M51" s="14"/>
      <c r="N51" s="14">
        <v>178.2</v>
      </c>
      <c r="O51" s="14">
        <v>194.5</v>
      </c>
      <c r="P51" s="14">
        <v>194.6</v>
      </c>
      <c r="Q51" s="14">
        <v>282.39999999999998</v>
      </c>
      <c r="R51" s="14">
        <v>203</v>
      </c>
      <c r="S51" s="14">
        <v>107</v>
      </c>
      <c r="T51" s="14">
        <v>560</v>
      </c>
      <c r="U51" s="14">
        <v>10.6</v>
      </c>
      <c r="V51" s="14">
        <v>3</v>
      </c>
      <c r="W51" s="14"/>
      <c r="X51" s="14"/>
      <c r="Y51" s="14"/>
      <c r="Z51" s="14">
        <v>165.1</v>
      </c>
      <c r="AA51" s="14">
        <v>7.5</v>
      </c>
      <c r="AB51" s="14">
        <v>2.2999999999999998</v>
      </c>
      <c r="AC51" s="14">
        <v>16.5</v>
      </c>
      <c r="AD51" s="14"/>
      <c r="AE51" s="14"/>
      <c r="AF51" s="14">
        <v>90.6</v>
      </c>
      <c r="AG51" s="14"/>
      <c r="AH51" s="14"/>
      <c r="AI51" s="14"/>
      <c r="AJ51" s="14"/>
      <c r="AK51" s="14">
        <v>110.9</v>
      </c>
      <c r="AL51" s="14">
        <v>222.9</v>
      </c>
      <c r="AM51" s="14"/>
      <c r="AN51" s="14"/>
      <c r="AO51" s="14"/>
      <c r="AP51" s="14">
        <v>6.5</v>
      </c>
      <c r="AQ51" s="14">
        <v>458.9</v>
      </c>
      <c r="AR51" s="14">
        <v>26.9</v>
      </c>
      <c r="AS51" s="14">
        <v>148.19999999999999</v>
      </c>
      <c r="AT51" s="14">
        <v>0</v>
      </c>
      <c r="AU51" s="14">
        <v>18.3</v>
      </c>
      <c r="AV51" s="14">
        <v>19.7</v>
      </c>
      <c r="AW51" s="14">
        <v>91</v>
      </c>
      <c r="AX51" s="14">
        <v>171.4</v>
      </c>
      <c r="AY51" s="14">
        <v>172.2</v>
      </c>
      <c r="AZ51" s="14">
        <v>182.8</v>
      </c>
      <c r="BA51" s="14">
        <v>108.1</v>
      </c>
      <c r="BB51" s="14">
        <v>8</v>
      </c>
      <c r="BC51" s="14"/>
      <c r="BD51" s="14">
        <v>46</v>
      </c>
      <c r="BE51" s="14">
        <v>47</v>
      </c>
      <c r="BF51" s="14">
        <v>3.8</v>
      </c>
      <c r="BG51" s="14">
        <v>30.7</v>
      </c>
      <c r="BH51" s="14">
        <v>86.6</v>
      </c>
      <c r="BI51" s="14">
        <v>84</v>
      </c>
      <c r="BJ51" s="14"/>
      <c r="BK51" s="14"/>
      <c r="BL51" s="14">
        <v>46.3</v>
      </c>
      <c r="BM51" s="14"/>
      <c r="BN51" s="14"/>
      <c r="BO51" s="14"/>
      <c r="BP51" s="14">
        <v>131.1</v>
      </c>
      <c r="BQ51" s="14"/>
      <c r="BR51" s="14"/>
      <c r="BS51" s="14"/>
      <c r="BT51" s="14"/>
      <c r="BU51" s="14"/>
      <c r="BV51" s="14"/>
      <c r="BW51" s="14"/>
      <c r="BX51" s="14"/>
      <c r="BY51" s="14"/>
      <c r="BZ51" s="14">
        <v>114.2</v>
      </c>
      <c r="CA51" s="14"/>
      <c r="CB51" s="14"/>
      <c r="CC51" s="14">
        <v>229.3</v>
      </c>
      <c r="CD51" s="14">
        <v>132.80000000000001</v>
      </c>
      <c r="CE51" s="14">
        <v>63.5</v>
      </c>
      <c r="CF51" s="14">
        <v>78</v>
      </c>
      <c r="CG51" s="14">
        <v>29.9</v>
      </c>
      <c r="CH51" s="14"/>
      <c r="CI51" s="14"/>
      <c r="CJ51" s="14"/>
      <c r="CK51" s="14">
        <v>141.6</v>
      </c>
      <c r="CL51" s="14">
        <v>140.80000000000001</v>
      </c>
      <c r="CM51" s="14">
        <v>146.30000000000001</v>
      </c>
      <c r="CN51" s="14">
        <v>180.7</v>
      </c>
      <c r="CO51" s="14"/>
      <c r="CP51" s="14"/>
      <c r="CQ51" s="14"/>
      <c r="CR51" s="14"/>
      <c r="CS51" s="14">
        <v>185.9</v>
      </c>
      <c r="CT51" s="14">
        <v>99.9</v>
      </c>
      <c r="CU51" s="14">
        <v>0</v>
      </c>
      <c r="CV51" s="14">
        <v>24</v>
      </c>
      <c r="CW51" s="14">
        <v>0</v>
      </c>
      <c r="CX51" s="14">
        <v>4.2</v>
      </c>
      <c r="CY51" s="14">
        <v>0</v>
      </c>
      <c r="CZ51" s="14">
        <v>20</v>
      </c>
      <c r="DA51" s="14">
        <v>9.9</v>
      </c>
      <c r="DB51" s="14">
        <v>5.4</v>
      </c>
      <c r="DC51" s="14">
        <v>3.6</v>
      </c>
      <c r="DD51" s="14">
        <v>5.0999999999999996</v>
      </c>
      <c r="DE51" s="14"/>
      <c r="DF51" s="14">
        <v>20</v>
      </c>
      <c r="DG51" s="14">
        <v>18.7</v>
      </c>
      <c r="DH51" s="14">
        <v>3.4</v>
      </c>
      <c r="DI51" s="14">
        <v>0</v>
      </c>
      <c r="DJ51" s="14">
        <v>0</v>
      </c>
      <c r="DK51" s="14">
        <v>0</v>
      </c>
      <c r="DL51" s="14">
        <v>7.7</v>
      </c>
      <c r="DM51" s="14">
        <v>23.7</v>
      </c>
      <c r="DN51" s="14">
        <v>4.8</v>
      </c>
      <c r="DO51" s="14">
        <v>2.1</v>
      </c>
      <c r="DP51" s="14">
        <v>2.4</v>
      </c>
      <c r="DQ51" s="14">
        <v>2.9</v>
      </c>
      <c r="DR51" s="14">
        <v>0</v>
      </c>
      <c r="DS51" s="14">
        <v>2.9</v>
      </c>
      <c r="DT51" s="14">
        <v>20.399999999999999</v>
      </c>
      <c r="DU51" s="14">
        <v>2</v>
      </c>
      <c r="DV51" s="14"/>
      <c r="DW51" s="14">
        <v>12.9</v>
      </c>
      <c r="DX51" s="14">
        <v>12.5</v>
      </c>
      <c r="DY51" s="14">
        <v>17.8</v>
      </c>
      <c r="DZ51" s="14">
        <v>20.3</v>
      </c>
      <c r="EA51" s="14">
        <v>20</v>
      </c>
      <c r="EB51" s="14">
        <v>1.4</v>
      </c>
      <c r="EC51" s="14">
        <v>14</v>
      </c>
      <c r="ED51" s="14">
        <v>0</v>
      </c>
      <c r="EE51" s="14">
        <v>20.6</v>
      </c>
      <c r="EF51" s="14">
        <v>48.5</v>
      </c>
      <c r="EG51" s="14">
        <v>0.1</v>
      </c>
      <c r="EH51" s="14">
        <v>0.7</v>
      </c>
      <c r="EI51" s="14">
        <v>21</v>
      </c>
      <c r="EJ51" s="14">
        <v>8.4</v>
      </c>
      <c r="EK51" s="14"/>
      <c r="EL51" s="14">
        <v>20.399999999999999</v>
      </c>
      <c r="EM51" s="14">
        <v>20.399999999999999</v>
      </c>
      <c r="EN51" s="14">
        <v>20</v>
      </c>
      <c r="EO51" s="14">
        <v>2.6</v>
      </c>
      <c r="EP51" s="14">
        <v>0</v>
      </c>
      <c r="EQ51" s="14">
        <v>0</v>
      </c>
      <c r="ER51" s="14">
        <v>0.6</v>
      </c>
      <c r="ES51" s="14">
        <v>53.2</v>
      </c>
      <c r="ET51" s="14">
        <v>40.9</v>
      </c>
      <c r="EU51" s="14">
        <v>0</v>
      </c>
      <c r="EV51" s="14">
        <v>0</v>
      </c>
      <c r="EW51" s="14">
        <v>8.5</v>
      </c>
      <c r="EX51" s="14">
        <v>20</v>
      </c>
      <c r="EY51" s="14">
        <v>9</v>
      </c>
      <c r="EZ51" s="14"/>
      <c r="FA51" s="14"/>
      <c r="FB51" s="14">
        <v>28.3</v>
      </c>
      <c r="FC51" s="14">
        <v>3.4</v>
      </c>
      <c r="FD51" s="14">
        <v>13</v>
      </c>
      <c r="FE51" s="14">
        <v>11.6</v>
      </c>
      <c r="FF51" s="14">
        <v>7.3</v>
      </c>
      <c r="FG51" s="14">
        <v>7617.7</v>
      </c>
      <c r="FH51" s="15"/>
      <c r="FI51" s="14">
        <v>23.793379999999999</v>
      </c>
      <c r="FJ51" s="14">
        <v>1.2</v>
      </c>
      <c r="FK51" s="14">
        <v>7.9690000000000003</v>
      </c>
      <c r="FL51" s="14">
        <v>6.0789999999999997</v>
      </c>
      <c r="FM51" s="14">
        <v>13.2</v>
      </c>
      <c r="FN51" s="14"/>
      <c r="FO51" s="14">
        <v>18.92381</v>
      </c>
      <c r="FP51" s="14">
        <v>11.5</v>
      </c>
      <c r="FQ51" s="14">
        <v>15.9</v>
      </c>
      <c r="FR51" s="14">
        <v>98.565190000000001</v>
      </c>
    </row>
    <row r="52" spans="1:174" ht="24" customHeight="1" x14ac:dyDescent="0.25">
      <c r="A52" s="16" t="s">
        <v>99</v>
      </c>
      <c r="B52" s="16" t="s">
        <v>782</v>
      </c>
      <c r="C52" s="17">
        <v>1</v>
      </c>
      <c r="D52" s="17">
        <v>1.6</v>
      </c>
      <c r="E52" s="17">
        <v>4.3</v>
      </c>
      <c r="F52" s="17">
        <v>643.4</v>
      </c>
      <c r="G52" s="17">
        <v>217.6</v>
      </c>
      <c r="H52" s="17"/>
      <c r="I52" s="17"/>
      <c r="J52" s="17">
        <v>90.1</v>
      </c>
      <c r="K52" s="17">
        <v>215.4</v>
      </c>
      <c r="L52" s="17"/>
      <c r="M52" s="17"/>
      <c r="N52" s="17">
        <v>177.4</v>
      </c>
      <c r="O52" s="17">
        <v>189.4</v>
      </c>
      <c r="P52" s="17">
        <v>189.2</v>
      </c>
      <c r="Q52" s="17">
        <v>279.8</v>
      </c>
      <c r="R52" s="17">
        <v>198.9</v>
      </c>
      <c r="S52" s="17">
        <v>103.5</v>
      </c>
      <c r="T52" s="17">
        <v>556.70000000000005</v>
      </c>
      <c r="U52" s="17">
        <v>10.6</v>
      </c>
      <c r="V52" s="17">
        <v>5.92</v>
      </c>
      <c r="W52" s="17"/>
      <c r="X52" s="17"/>
      <c r="Y52" s="17"/>
      <c r="Z52" s="17">
        <v>164.2</v>
      </c>
      <c r="AA52" s="17">
        <v>7.3</v>
      </c>
      <c r="AB52" s="17">
        <v>2.2000000000000002</v>
      </c>
      <c r="AC52" s="17">
        <v>16.5</v>
      </c>
      <c r="AD52" s="17"/>
      <c r="AE52" s="17"/>
      <c r="AF52" s="17">
        <v>90.3</v>
      </c>
      <c r="AG52" s="17"/>
      <c r="AH52" s="17"/>
      <c r="AI52" s="17"/>
      <c r="AJ52" s="17"/>
      <c r="AK52" s="17">
        <v>110.3</v>
      </c>
      <c r="AL52" s="17">
        <v>222.6</v>
      </c>
      <c r="AM52" s="17"/>
      <c r="AN52" s="17"/>
      <c r="AO52" s="17"/>
      <c r="AP52" s="17">
        <v>6.5</v>
      </c>
      <c r="AQ52" s="17">
        <v>457.9</v>
      </c>
      <c r="AR52" s="17">
        <v>20.6</v>
      </c>
      <c r="AS52" s="17">
        <v>147.80000000000001</v>
      </c>
      <c r="AT52" s="17">
        <v>0</v>
      </c>
      <c r="AU52" s="17">
        <v>18.3</v>
      </c>
      <c r="AV52" s="17">
        <v>19.7</v>
      </c>
      <c r="AW52" s="17">
        <v>89.5</v>
      </c>
      <c r="AX52" s="17">
        <v>170.5</v>
      </c>
      <c r="AY52" s="17">
        <v>170.6</v>
      </c>
      <c r="AZ52" s="17">
        <v>181.9</v>
      </c>
      <c r="BA52" s="17">
        <v>108.4</v>
      </c>
      <c r="BB52" s="17">
        <v>8.1</v>
      </c>
      <c r="BC52" s="17"/>
      <c r="BD52" s="17">
        <v>45.7</v>
      </c>
      <c r="BE52" s="17">
        <v>46.5</v>
      </c>
      <c r="BF52" s="17">
        <v>3.8</v>
      </c>
      <c r="BG52" s="17">
        <v>30.4</v>
      </c>
      <c r="BH52" s="17">
        <v>86.1</v>
      </c>
      <c r="BI52" s="17">
        <v>83.3</v>
      </c>
      <c r="BJ52" s="17"/>
      <c r="BK52" s="17"/>
      <c r="BL52" s="17">
        <v>46.3</v>
      </c>
      <c r="BM52" s="17"/>
      <c r="BN52" s="17"/>
      <c r="BO52" s="17"/>
      <c r="BP52" s="17">
        <v>130.6</v>
      </c>
      <c r="BQ52" s="17"/>
      <c r="BR52" s="17"/>
      <c r="BS52" s="17"/>
      <c r="BT52" s="17"/>
      <c r="BU52" s="17"/>
      <c r="BV52" s="17"/>
      <c r="BW52" s="17"/>
      <c r="BX52" s="17"/>
      <c r="BY52" s="17"/>
      <c r="BZ52" s="17">
        <v>113.4</v>
      </c>
      <c r="CA52" s="17"/>
      <c r="CB52" s="17"/>
      <c r="CC52" s="17">
        <v>248.1</v>
      </c>
      <c r="CD52" s="17">
        <v>131.9</v>
      </c>
      <c r="CE52" s="17">
        <v>63</v>
      </c>
      <c r="CF52" s="17">
        <v>77.8</v>
      </c>
      <c r="CG52" s="17">
        <v>29.9</v>
      </c>
      <c r="CH52" s="17"/>
      <c r="CI52" s="17"/>
      <c r="CJ52" s="17"/>
      <c r="CK52" s="17">
        <v>140.80000000000001</v>
      </c>
      <c r="CL52" s="17">
        <v>140.19999999999999</v>
      </c>
      <c r="CM52" s="17">
        <v>145.5</v>
      </c>
      <c r="CN52" s="17">
        <v>180.3</v>
      </c>
      <c r="CO52" s="17"/>
      <c r="CP52" s="17"/>
      <c r="CQ52" s="17"/>
      <c r="CR52" s="17"/>
      <c r="CS52" s="17">
        <v>186.5</v>
      </c>
      <c r="CT52" s="17">
        <v>100</v>
      </c>
      <c r="CU52" s="17">
        <v>0</v>
      </c>
      <c r="CV52" s="17">
        <v>15</v>
      </c>
      <c r="CW52" s="17">
        <v>0</v>
      </c>
      <c r="CX52" s="17">
        <v>6.7</v>
      </c>
      <c r="CY52" s="17">
        <v>0</v>
      </c>
      <c r="CZ52" s="17">
        <v>20</v>
      </c>
      <c r="DA52" s="17">
        <v>9.9</v>
      </c>
      <c r="DB52" s="17">
        <v>5.3</v>
      </c>
      <c r="DC52" s="17">
        <v>3.6</v>
      </c>
      <c r="DD52" s="17">
        <v>5.2</v>
      </c>
      <c r="DE52" s="17"/>
      <c r="DF52" s="17">
        <v>20</v>
      </c>
      <c r="DG52" s="17">
        <v>18.7</v>
      </c>
      <c r="DH52" s="17">
        <v>3.5</v>
      </c>
      <c r="DI52" s="17">
        <v>5</v>
      </c>
      <c r="DJ52" s="17">
        <v>0</v>
      </c>
      <c r="DK52" s="17">
        <v>0</v>
      </c>
      <c r="DL52" s="17">
        <v>4.5999999999999996</v>
      </c>
      <c r="DM52" s="17">
        <v>16.3</v>
      </c>
      <c r="DN52" s="17">
        <v>4.8</v>
      </c>
      <c r="DO52" s="17">
        <v>2.1</v>
      </c>
      <c r="DP52" s="17">
        <v>2.4</v>
      </c>
      <c r="DQ52" s="17">
        <v>2.9</v>
      </c>
      <c r="DR52" s="17">
        <v>0</v>
      </c>
      <c r="DS52" s="17">
        <v>2.9</v>
      </c>
      <c r="DT52" s="17">
        <v>20.399999999999999</v>
      </c>
      <c r="DU52" s="17">
        <v>2</v>
      </c>
      <c r="DV52" s="17"/>
      <c r="DW52" s="17">
        <v>12.9</v>
      </c>
      <c r="DX52" s="17">
        <v>12.5</v>
      </c>
      <c r="DY52" s="17">
        <v>17.7</v>
      </c>
      <c r="DZ52" s="17">
        <v>20.2</v>
      </c>
      <c r="EA52" s="17">
        <v>20</v>
      </c>
      <c r="EB52" s="17">
        <v>2.5</v>
      </c>
      <c r="EC52" s="17">
        <v>15.2</v>
      </c>
      <c r="ED52" s="17">
        <v>0</v>
      </c>
      <c r="EE52" s="17">
        <v>29.4</v>
      </c>
      <c r="EF52" s="17">
        <v>57.3</v>
      </c>
      <c r="EG52" s="17">
        <v>0.3</v>
      </c>
      <c r="EH52" s="17">
        <v>3.1</v>
      </c>
      <c r="EI52" s="17">
        <v>21</v>
      </c>
      <c r="EJ52" s="17">
        <v>8.4</v>
      </c>
      <c r="EK52" s="17"/>
      <c r="EL52" s="17">
        <v>20.399999999999999</v>
      </c>
      <c r="EM52" s="17">
        <v>20.399999999999999</v>
      </c>
      <c r="EN52" s="17">
        <v>20</v>
      </c>
      <c r="EO52" s="17">
        <v>3.5</v>
      </c>
      <c r="EP52" s="17">
        <v>0</v>
      </c>
      <c r="EQ52" s="17">
        <v>0</v>
      </c>
      <c r="ER52" s="17">
        <v>0.6</v>
      </c>
      <c r="ES52" s="17">
        <v>44.6</v>
      </c>
      <c r="ET52" s="17">
        <v>35</v>
      </c>
      <c r="EU52" s="17">
        <v>0</v>
      </c>
      <c r="EV52" s="17">
        <v>0</v>
      </c>
      <c r="EW52" s="17">
        <v>8.4</v>
      </c>
      <c r="EX52" s="17">
        <v>20</v>
      </c>
      <c r="EY52" s="17">
        <v>9.6999999999999993</v>
      </c>
      <c r="EZ52" s="17"/>
      <c r="FA52" s="17"/>
      <c r="FB52" s="17">
        <v>28.3</v>
      </c>
      <c r="FC52" s="17">
        <v>3.3</v>
      </c>
      <c r="FD52" s="17">
        <v>13.1</v>
      </c>
      <c r="FE52" s="17">
        <v>11.6</v>
      </c>
      <c r="FF52" s="17">
        <v>7.5</v>
      </c>
      <c r="FG52" s="17">
        <v>7566.32</v>
      </c>
      <c r="FH52" s="15"/>
      <c r="FI52" s="17">
        <v>23.79316</v>
      </c>
      <c r="FJ52" s="17">
        <v>1.2</v>
      </c>
      <c r="FK52" s="17">
        <v>7.9720000000000004</v>
      </c>
      <c r="FL52" s="17">
        <v>6.0789999999999997</v>
      </c>
      <c r="FM52" s="17">
        <v>13.2</v>
      </c>
      <c r="FN52" s="17"/>
      <c r="FO52" s="17">
        <v>18.923940000000002</v>
      </c>
      <c r="FP52" s="17">
        <v>11.4</v>
      </c>
      <c r="FQ52" s="17">
        <v>15.7</v>
      </c>
      <c r="FR52" s="17">
        <v>98.268100000000004</v>
      </c>
    </row>
    <row r="53" spans="1:174" ht="24" customHeight="1" x14ac:dyDescent="0.25">
      <c r="A53" s="16" t="s">
        <v>99</v>
      </c>
      <c r="B53" s="16" t="s">
        <v>783</v>
      </c>
      <c r="C53" s="17">
        <v>1</v>
      </c>
      <c r="D53" s="17">
        <v>1.6</v>
      </c>
      <c r="E53" s="17">
        <v>4.3</v>
      </c>
      <c r="F53" s="17">
        <v>646.79999999999995</v>
      </c>
      <c r="G53" s="17">
        <v>218.9</v>
      </c>
      <c r="H53" s="17"/>
      <c r="I53" s="17"/>
      <c r="J53" s="17">
        <v>90.2</v>
      </c>
      <c r="K53" s="17">
        <v>215.9</v>
      </c>
      <c r="L53" s="17"/>
      <c r="M53" s="17"/>
      <c r="N53" s="17">
        <v>177.9</v>
      </c>
      <c r="O53" s="17">
        <v>194.9</v>
      </c>
      <c r="P53" s="17">
        <v>195</v>
      </c>
      <c r="Q53" s="17">
        <v>279.7</v>
      </c>
      <c r="R53" s="17">
        <v>205.9</v>
      </c>
      <c r="S53" s="17">
        <v>105.1</v>
      </c>
      <c r="T53" s="17">
        <v>562.29999999999995</v>
      </c>
      <c r="U53" s="17">
        <v>10.5</v>
      </c>
      <c r="V53" s="17">
        <v>8.0299999999999994</v>
      </c>
      <c r="W53" s="17"/>
      <c r="X53" s="17"/>
      <c r="Y53" s="17"/>
      <c r="Z53" s="17">
        <v>160.9</v>
      </c>
      <c r="AA53" s="17">
        <v>7.5</v>
      </c>
      <c r="AB53" s="17">
        <v>2.2999999999999998</v>
      </c>
      <c r="AC53" s="17">
        <v>16.5</v>
      </c>
      <c r="AD53" s="17"/>
      <c r="AE53" s="17"/>
      <c r="AF53" s="17">
        <v>90.8</v>
      </c>
      <c r="AG53" s="17"/>
      <c r="AH53" s="17"/>
      <c r="AI53" s="17"/>
      <c r="AJ53" s="17"/>
      <c r="AK53" s="17">
        <v>110.5</v>
      </c>
      <c r="AL53" s="17">
        <v>222.9</v>
      </c>
      <c r="AM53" s="17"/>
      <c r="AN53" s="17"/>
      <c r="AO53" s="17"/>
      <c r="AP53" s="17">
        <v>6.5</v>
      </c>
      <c r="AQ53" s="17">
        <v>457.6</v>
      </c>
      <c r="AR53" s="17">
        <v>27.9</v>
      </c>
      <c r="AS53" s="17">
        <v>75.7</v>
      </c>
      <c r="AT53" s="17">
        <v>0</v>
      </c>
      <c r="AU53" s="17">
        <v>18.399999999999999</v>
      </c>
      <c r="AV53" s="17">
        <v>19.7</v>
      </c>
      <c r="AW53" s="17">
        <v>91.2</v>
      </c>
      <c r="AX53" s="17">
        <v>171.7</v>
      </c>
      <c r="AY53" s="17">
        <v>171.7</v>
      </c>
      <c r="AZ53" s="17">
        <v>182.9</v>
      </c>
      <c r="BA53" s="17">
        <v>108</v>
      </c>
      <c r="BB53" s="17">
        <v>8.3000000000000007</v>
      </c>
      <c r="BC53" s="17"/>
      <c r="BD53" s="17">
        <v>45.3</v>
      </c>
      <c r="BE53" s="17">
        <v>46.9</v>
      </c>
      <c r="BF53" s="17">
        <v>3.8</v>
      </c>
      <c r="BG53" s="17">
        <v>30.1</v>
      </c>
      <c r="BH53" s="17">
        <v>86.5</v>
      </c>
      <c r="BI53" s="17">
        <v>83.4</v>
      </c>
      <c r="BJ53" s="17"/>
      <c r="BK53" s="17"/>
      <c r="BL53" s="17">
        <v>46.6</v>
      </c>
      <c r="BM53" s="17"/>
      <c r="BN53" s="17"/>
      <c r="BO53" s="17"/>
      <c r="BP53" s="17">
        <v>130.69999999999999</v>
      </c>
      <c r="BQ53" s="17"/>
      <c r="BR53" s="17"/>
      <c r="BS53" s="17"/>
      <c r="BT53" s="17"/>
      <c r="BU53" s="17"/>
      <c r="BV53" s="17"/>
      <c r="BW53" s="17"/>
      <c r="BX53" s="17"/>
      <c r="BY53" s="17"/>
      <c r="BZ53" s="17">
        <v>113.7</v>
      </c>
      <c r="CA53" s="17"/>
      <c r="CB53" s="17"/>
      <c r="CC53" s="17">
        <v>258.10000000000002</v>
      </c>
      <c r="CD53" s="17">
        <v>132.19999999999999</v>
      </c>
      <c r="CE53" s="17">
        <v>63.2</v>
      </c>
      <c r="CF53" s="17">
        <v>78</v>
      </c>
      <c r="CG53" s="17">
        <v>29.9</v>
      </c>
      <c r="CH53" s="17"/>
      <c r="CI53" s="17"/>
      <c r="CJ53" s="17"/>
      <c r="CK53" s="17">
        <v>141.80000000000001</v>
      </c>
      <c r="CL53" s="17">
        <v>141.19999999999999</v>
      </c>
      <c r="CM53" s="17">
        <v>146.4</v>
      </c>
      <c r="CN53" s="17">
        <v>180.9</v>
      </c>
      <c r="CO53" s="17"/>
      <c r="CP53" s="17"/>
      <c r="CQ53" s="17"/>
      <c r="CR53" s="17"/>
      <c r="CS53" s="17">
        <v>186.2</v>
      </c>
      <c r="CT53" s="17">
        <v>100.1</v>
      </c>
      <c r="CU53" s="17">
        <v>0</v>
      </c>
      <c r="CV53" s="17">
        <v>13.6</v>
      </c>
      <c r="CW53" s="17">
        <v>0</v>
      </c>
      <c r="CX53" s="17">
        <v>4</v>
      </c>
      <c r="CY53" s="17">
        <v>0</v>
      </c>
      <c r="CZ53" s="17">
        <v>20.100000000000001</v>
      </c>
      <c r="DA53" s="17">
        <v>10</v>
      </c>
      <c r="DB53" s="17">
        <v>5.4</v>
      </c>
      <c r="DC53" s="17">
        <v>3.6</v>
      </c>
      <c r="DD53" s="17">
        <v>5.2</v>
      </c>
      <c r="DE53" s="17"/>
      <c r="DF53" s="17">
        <v>20</v>
      </c>
      <c r="DG53" s="17">
        <v>18.5</v>
      </c>
      <c r="DH53" s="17">
        <v>3.5</v>
      </c>
      <c r="DI53" s="17">
        <v>9.3000000000000007</v>
      </c>
      <c r="DJ53" s="17">
        <v>0</v>
      </c>
      <c r="DK53" s="17">
        <v>0</v>
      </c>
      <c r="DL53" s="17">
        <v>3.8</v>
      </c>
      <c r="DM53" s="17">
        <v>12.3</v>
      </c>
      <c r="DN53" s="17">
        <v>4.8</v>
      </c>
      <c r="DO53" s="17">
        <v>2.2000000000000002</v>
      </c>
      <c r="DP53" s="17">
        <v>2.4</v>
      </c>
      <c r="DQ53" s="17">
        <v>2.9</v>
      </c>
      <c r="DR53" s="17">
        <v>0</v>
      </c>
      <c r="DS53" s="17">
        <v>3</v>
      </c>
      <c r="DT53" s="17">
        <v>20.399999999999999</v>
      </c>
      <c r="DU53" s="17">
        <v>2</v>
      </c>
      <c r="DV53" s="17"/>
      <c r="DW53" s="17">
        <v>12.9</v>
      </c>
      <c r="DX53" s="17">
        <v>12.6</v>
      </c>
      <c r="DY53" s="17">
        <v>17.8</v>
      </c>
      <c r="DZ53" s="17">
        <v>20.3</v>
      </c>
      <c r="EA53" s="17">
        <v>20</v>
      </c>
      <c r="EB53" s="17">
        <v>2.2999999999999998</v>
      </c>
      <c r="EC53" s="17">
        <v>15.5</v>
      </c>
      <c r="ED53" s="17">
        <v>0</v>
      </c>
      <c r="EE53" s="17">
        <v>43.1</v>
      </c>
      <c r="EF53" s="17">
        <v>60.8</v>
      </c>
      <c r="EG53" s="17">
        <v>0.5</v>
      </c>
      <c r="EH53" s="17">
        <v>2.5</v>
      </c>
      <c r="EI53" s="17">
        <v>21</v>
      </c>
      <c r="EJ53" s="17">
        <v>8.4</v>
      </c>
      <c r="EK53" s="17"/>
      <c r="EL53" s="17">
        <v>20.399999999999999</v>
      </c>
      <c r="EM53" s="17">
        <v>20.399999999999999</v>
      </c>
      <c r="EN53" s="17">
        <v>20</v>
      </c>
      <c r="EO53" s="17">
        <v>2.2999999999999998</v>
      </c>
      <c r="EP53" s="17">
        <v>0</v>
      </c>
      <c r="EQ53" s="17">
        <v>0</v>
      </c>
      <c r="ER53" s="17">
        <v>0.6</v>
      </c>
      <c r="ES53" s="17">
        <v>25.3</v>
      </c>
      <c r="ET53" s="17">
        <v>20.5</v>
      </c>
      <c r="EU53" s="17">
        <v>0</v>
      </c>
      <c r="EV53" s="17">
        <v>0</v>
      </c>
      <c r="EW53" s="17">
        <v>8.4</v>
      </c>
      <c r="EX53" s="17">
        <v>20</v>
      </c>
      <c r="EY53" s="17">
        <v>9.6999999999999993</v>
      </c>
      <c r="EZ53" s="17"/>
      <c r="FA53" s="17"/>
      <c r="FB53" s="17">
        <v>28.3</v>
      </c>
      <c r="FC53" s="17">
        <v>3.2</v>
      </c>
      <c r="FD53" s="17">
        <v>13.6</v>
      </c>
      <c r="FE53" s="17">
        <v>11.8</v>
      </c>
      <c r="FF53" s="17">
        <v>7</v>
      </c>
      <c r="FG53" s="17">
        <v>7530.23</v>
      </c>
      <c r="FH53" s="15"/>
      <c r="FI53" s="17">
        <v>23.79393</v>
      </c>
      <c r="FJ53" s="17">
        <v>1</v>
      </c>
      <c r="FK53" s="17">
        <v>7.9790000000000001</v>
      </c>
      <c r="FL53" s="17">
        <v>6.0789999999999997</v>
      </c>
      <c r="FM53" s="17">
        <v>13.2</v>
      </c>
      <c r="FN53" s="17"/>
      <c r="FO53" s="17">
        <v>18.924440000000001</v>
      </c>
      <c r="FP53" s="17">
        <v>11.5</v>
      </c>
      <c r="FQ53" s="17">
        <v>15.9</v>
      </c>
      <c r="FR53" s="17">
        <v>98.376369999999994</v>
      </c>
    </row>
    <row r="54" spans="1:174" ht="24" customHeight="1" x14ac:dyDescent="0.25">
      <c r="A54" s="16" t="s">
        <v>99</v>
      </c>
      <c r="B54" s="16" t="s">
        <v>784</v>
      </c>
      <c r="C54" s="17">
        <v>1</v>
      </c>
      <c r="D54" s="17">
        <v>1.6</v>
      </c>
      <c r="E54" s="17">
        <v>4.3</v>
      </c>
      <c r="F54" s="17">
        <v>649</v>
      </c>
      <c r="G54" s="17">
        <v>219.8</v>
      </c>
      <c r="H54" s="17"/>
      <c r="I54" s="17"/>
      <c r="J54" s="17">
        <v>89.4</v>
      </c>
      <c r="K54" s="17">
        <v>216</v>
      </c>
      <c r="L54" s="17"/>
      <c r="M54" s="17"/>
      <c r="N54" s="17">
        <v>178.1</v>
      </c>
      <c r="O54" s="17">
        <v>198.5</v>
      </c>
      <c r="P54" s="17">
        <v>201.9</v>
      </c>
      <c r="Q54" s="17">
        <v>285.5</v>
      </c>
      <c r="R54" s="17">
        <v>205.1</v>
      </c>
      <c r="S54" s="17">
        <v>107.4</v>
      </c>
      <c r="T54" s="17">
        <v>564.5</v>
      </c>
      <c r="U54" s="17">
        <v>10.5</v>
      </c>
      <c r="V54" s="17">
        <v>0</v>
      </c>
      <c r="W54" s="17"/>
      <c r="X54" s="17"/>
      <c r="Y54" s="17"/>
      <c r="Z54" s="17">
        <v>163.1</v>
      </c>
      <c r="AA54" s="17">
        <v>7.7</v>
      </c>
      <c r="AB54" s="17">
        <v>2.2999999999999998</v>
      </c>
      <c r="AC54" s="17">
        <v>16.399999999999999</v>
      </c>
      <c r="AD54" s="17"/>
      <c r="AE54" s="17"/>
      <c r="AF54" s="17">
        <v>91</v>
      </c>
      <c r="AG54" s="17"/>
      <c r="AH54" s="17"/>
      <c r="AI54" s="17"/>
      <c r="AJ54" s="17"/>
      <c r="AK54" s="17">
        <v>110.9</v>
      </c>
      <c r="AL54" s="17">
        <v>223.6</v>
      </c>
      <c r="AM54" s="17"/>
      <c r="AN54" s="17"/>
      <c r="AO54" s="17"/>
      <c r="AP54" s="17">
        <v>6.5</v>
      </c>
      <c r="AQ54" s="17">
        <v>458</v>
      </c>
      <c r="AR54" s="17">
        <v>25.4</v>
      </c>
      <c r="AS54" s="17">
        <v>75.3</v>
      </c>
      <c r="AT54" s="17">
        <v>0</v>
      </c>
      <c r="AU54" s="17">
        <v>18.5</v>
      </c>
      <c r="AV54" s="17">
        <v>19.7</v>
      </c>
      <c r="AW54" s="17">
        <v>89.6</v>
      </c>
      <c r="AX54" s="17">
        <v>171</v>
      </c>
      <c r="AY54" s="17">
        <v>171.2</v>
      </c>
      <c r="AZ54" s="17">
        <v>183.4</v>
      </c>
      <c r="BA54" s="17">
        <v>108.2</v>
      </c>
      <c r="BB54" s="17">
        <v>8.1999999999999993</v>
      </c>
      <c r="BC54" s="17"/>
      <c r="BD54" s="17">
        <v>45.3</v>
      </c>
      <c r="BE54" s="17">
        <v>46.8</v>
      </c>
      <c r="BF54" s="17">
        <v>3.8</v>
      </c>
      <c r="BG54" s="17">
        <v>30.4</v>
      </c>
      <c r="BH54" s="17">
        <v>86.6</v>
      </c>
      <c r="BI54" s="17">
        <v>86.1</v>
      </c>
      <c r="BJ54" s="17"/>
      <c r="BK54" s="17"/>
      <c r="BL54" s="17">
        <v>46.2</v>
      </c>
      <c r="BM54" s="17"/>
      <c r="BN54" s="17"/>
      <c r="BO54" s="17"/>
      <c r="BP54" s="17">
        <v>130.80000000000001</v>
      </c>
      <c r="BQ54" s="17"/>
      <c r="BR54" s="17"/>
      <c r="BS54" s="17"/>
      <c r="BT54" s="17"/>
      <c r="BU54" s="17"/>
      <c r="BV54" s="17"/>
      <c r="BW54" s="17"/>
      <c r="BX54" s="17"/>
      <c r="BY54" s="17"/>
      <c r="BZ54" s="17">
        <v>113.9</v>
      </c>
      <c r="CA54" s="17"/>
      <c r="CB54" s="17"/>
      <c r="CC54" s="17">
        <v>271.39999999999998</v>
      </c>
      <c r="CD54" s="17">
        <v>132.6</v>
      </c>
      <c r="CE54" s="17">
        <v>63.4</v>
      </c>
      <c r="CF54" s="17">
        <v>78.099999999999994</v>
      </c>
      <c r="CG54" s="17">
        <v>30.1</v>
      </c>
      <c r="CH54" s="17"/>
      <c r="CI54" s="17"/>
      <c r="CJ54" s="17"/>
      <c r="CK54" s="17">
        <v>142</v>
      </c>
      <c r="CL54" s="17">
        <v>141.1</v>
      </c>
      <c r="CM54" s="17">
        <v>146.5</v>
      </c>
      <c r="CN54" s="17">
        <v>180.7</v>
      </c>
      <c r="CO54" s="17"/>
      <c r="CP54" s="17"/>
      <c r="CQ54" s="17"/>
      <c r="CR54" s="17"/>
      <c r="CS54" s="17">
        <v>186.3</v>
      </c>
      <c r="CT54" s="17">
        <v>100.3</v>
      </c>
      <c r="CU54" s="17">
        <v>0</v>
      </c>
      <c r="CV54" s="17">
        <v>11.7</v>
      </c>
      <c r="CW54" s="17">
        <v>0</v>
      </c>
      <c r="CX54" s="17">
        <v>6</v>
      </c>
      <c r="CY54" s="17">
        <v>0</v>
      </c>
      <c r="CZ54" s="17">
        <v>20</v>
      </c>
      <c r="DA54" s="17">
        <v>9.9</v>
      </c>
      <c r="DB54" s="17">
        <v>5.4</v>
      </c>
      <c r="DC54" s="17">
        <v>3.6</v>
      </c>
      <c r="DD54" s="17">
        <v>5.2</v>
      </c>
      <c r="DE54" s="17"/>
      <c r="DF54" s="17">
        <v>20</v>
      </c>
      <c r="DG54" s="17">
        <v>18.3</v>
      </c>
      <c r="DH54" s="17">
        <v>3.5</v>
      </c>
      <c r="DI54" s="17">
        <v>9.1999999999999993</v>
      </c>
      <c r="DJ54" s="17">
        <v>0</v>
      </c>
      <c r="DK54" s="17">
        <v>0</v>
      </c>
      <c r="DL54" s="17">
        <v>2.1</v>
      </c>
      <c r="DM54" s="17">
        <v>8.5</v>
      </c>
      <c r="DN54" s="17">
        <v>4.8</v>
      </c>
      <c r="DO54" s="17">
        <v>2.2000000000000002</v>
      </c>
      <c r="DP54" s="17">
        <v>2.4</v>
      </c>
      <c r="DQ54" s="17">
        <v>2.9</v>
      </c>
      <c r="DR54" s="17">
        <v>0</v>
      </c>
      <c r="DS54" s="17">
        <v>2.9</v>
      </c>
      <c r="DT54" s="17">
        <v>20.399999999999999</v>
      </c>
      <c r="DU54" s="17">
        <v>2</v>
      </c>
      <c r="DV54" s="17"/>
      <c r="DW54" s="17">
        <v>12.9</v>
      </c>
      <c r="DX54" s="17">
        <v>12.6</v>
      </c>
      <c r="DY54" s="17">
        <v>18</v>
      </c>
      <c r="DZ54" s="17">
        <v>20.3</v>
      </c>
      <c r="EA54" s="17">
        <v>20.2</v>
      </c>
      <c r="EB54" s="17">
        <v>2.5</v>
      </c>
      <c r="EC54" s="17">
        <v>18.899999999999999</v>
      </c>
      <c r="ED54" s="17">
        <v>0</v>
      </c>
      <c r="EE54" s="17">
        <v>35.200000000000003</v>
      </c>
      <c r="EF54" s="17">
        <v>53</v>
      </c>
      <c r="EG54" s="17">
        <v>0.5</v>
      </c>
      <c r="EH54" s="17">
        <v>1.8</v>
      </c>
      <c r="EI54" s="17">
        <v>20.9</v>
      </c>
      <c r="EJ54" s="17">
        <v>8.4</v>
      </c>
      <c r="EK54" s="17"/>
      <c r="EL54" s="17">
        <v>20.399999999999999</v>
      </c>
      <c r="EM54" s="17">
        <v>20.399999999999999</v>
      </c>
      <c r="EN54" s="17">
        <v>20</v>
      </c>
      <c r="EO54" s="17">
        <v>3.4</v>
      </c>
      <c r="EP54" s="17">
        <v>0</v>
      </c>
      <c r="EQ54" s="17">
        <v>0</v>
      </c>
      <c r="ER54" s="17">
        <v>0.6</v>
      </c>
      <c r="ES54" s="17">
        <v>10.8</v>
      </c>
      <c r="ET54" s="17">
        <v>5.5</v>
      </c>
      <c r="EU54" s="17">
        <v>0</v>
      </c>
      <c r="EV54" s="17">
        <v>0</v>
      </c>
      <c r="EW54" s="17">
        <v>8.4</v>
      </c>
      <c r="EX54" s="17">
        <v>20.2</v>
      </c>
      <c r="EY54" s="17">
        <v>9.4</v>
      </c>
      <c r="EZ54" s="17"/>
      <c r="FA54" s="17"/>
      <c r="FB54" s="17">
        <v>28.3</v>
      </c>
      <c r="FC54" s="17">
        <v>3.2</v>
      </c>
      <c r="FD54" s="17">
        <v>13.8</v>
      </c>
      <c r="FE54" s="17">
        <v>11.7</v>
      </c>
      <c r="FF54" s="17">
        <v>7.5</v>
      </c>
      <c r="FG54" s="17">
        <v>7514.8</v>
      </c>
      <c r="FH54" s="15"/>
      <c r="FI54" s="17">
        <v>23.79757</v>
      </c>
      <c r="FJ54" s="17">
        <v>0.9</v>
      </c>
      <c r="FK54" s="17">
        <v>7.9870000000000001</v>
      </c>
      <c r="FL54" s="17">
        <v>6.08</v>
      </c>
      <c r="FM54" s="17">
        <v>13.2</v>
      </c>
      <c r="FN54" s="17"/>
      <c r="FO54" s="17">
        <v>18.92435</v>
      </c>
      <c r="FP54" s="17">
        <v>11.5</v>
      </c>
      <c r="FQ54" s="17">
        <v>15.8</v>
      </c>
      <c r="FR54" s="17">
        <v>98.188919999999996</v>
      </c>
    </row>
    <row r="55" spans="1:174" ht="24" customHeight="1" x14ac:dyDescent="0.25">
      <c r="A55" s="16" t="s">
        <v>99</v>
      </c>
      <c r="B55" s="16" t="s">
        <v>785</v>
      </c>
      <c r="C55" s="17">
        <v>1</v>
      </c>
      <c r="D55" s="17">
        <v>1.6</v>
      </c>
      <c r="E55" s="17">
        <v>4.3</v>
      </c>
      <c r="F55" s="17">
        <v>645.70000000000005</v>
      </c>
      <c r="G55" s="17">
        <v>218.3</v>
      </c>
      <c r="H55" s="17"/>
      <c r="I55" s="17"/>
      <c r="J55" s="17">
        <v>90.1</v>
      </c>
      <c r="K55" s="17">
        <v>211.5</v>
      </c>
      <c r="L55" s="17"/>
      <c r="M55" s="17"/>
      <c r="N55" s="17">
        <v>177.6</v>
      </c>
      <c r="O55" s="17">
        <v>185.6</v>
      </c>
      <c r="P55" s="17">
        <v>185.5</v>
      </c>
      <c r="Q55" s="17">
        <v>276.10000000000002</v>
      </c>
      <c r="R55" s="17">
        <v>205.7</v>
      </c>
      <c r="S55" s="17">
        <v>107.4</v>
      </c>
      <c r="T55" s="17">
        <v>560.29999999999995</v>
      </c>
      <c r="U55" s="17">
        <v>10.6</v>
      </c>
      <c r="V55" s="17">
        <v>0</v>
      </c>
      <c r="W55" s="17"/>
      <c r="X55" s="17"/>
      <c r="Y55" s="17"/>
      <c r="Z55" s="17">
        <v>166.6</v>
      </c>
      <c r="AA55" s="17">
        <v>7.7</v>
      </c>
      <c r="AB55" s="17">
        <v>2.6</v>
      </c>
      <c r="AC55" s="17">
        <v>16.5</v>
      </c>
      <c r="AD55" s="17"/>
      <c r="AE55" s="17"/>
      <c r="AF55" s="17">
        <v>90.4</v>
      </c>
      <c r="AG55" s="17"/>
      <c r="AH55" s="17"/>
      <c r="AI55" s="17"/>
      <c r="AJ55" s="17"/>
      <c r="AK55" s="17">
        <v>110.9</v>
      </c>
      <c r="AL55" s="17">
        <v>222.6</v>
      </c>
      <c r="AM55" s="17"/>
      <c r="AN55" s="17"/>
      <c r="AO55" s="17"/>
      <c r="AP55" s="17">
        <v>6.5</v>
      </c>
      <c r="AQ55" s="17">
        <v>459.1</v>
      </c>
      <c r="AR55" s="17">
        <v>26.3</v>
      </c>
      <c r="AS55" s="17">
        <v>75.7</v>
      </c>
      <c r="AT55" s="17">
        <v>0</v>
      </c>
      <c r="AU55" s="17">
        <v>18.3</v>
      </c>
      <c r="AV55" s="17">
        <v>19.7</v>
      </c>
      <c r="AW55" s="17">
        <v>88.9</v>
      </c>
      <c r="AX55" s="17">
        <v>172.3</v>
      </c>
      <c r="AY55" s="17">
        <v>172.3</v>
      </c>
      <c r="AZ55" s="17">
        <v>182.1</v>
      </c>
      <c r="BA55" s="17">
        <v>108.6</v>
      </c>
      <c r="BB55" s="17">
        <v>8.1999999999999993</v>
      </c>
      <c r="BC55" s="17"/>
      <c r="BD55" s="17">
        <v>45.7</v>
      </c>
      <c r="BE55" s="17">
        <v>46.8</v>
      </c>
      <c r="BF55" s="17">
        <v>3.8</v>
      </c>
      <c r="BG55" s="17">
        <v>30.6</v>
      </c>
      <c r="BH55" s="17">
        <v>86.8</v>
      </c>
      <c r="BI55" s="17">
        <v>86.1</v>
      </c>
      <c r="BJ55" s="17"/>
      <c r="BK55" s="17"/>
      <c r="BL55" s="17">
        <v>46.5</v>
      </c>
      <c r="BM55" s="17"/>
      <c r="BN55" s="17"/>
      <c r="BO55" s="17"/>
      <c r="BP55" s="17">
        <v>131.1</v>
      </c>
      <c r="BQ55" s="17"/>
      <c r="BR55" s="17"/>
      <c r="BS55" s="17"/>
      <c r="BT55" s="17"/>
      <c r="BU55" s="17"/>
      <c r="BV55" s="17"/>
      <c r="BW55" s="17"/>
      <c r="BX55" s="17"/>
      <c r="BY55" s="17"/>
      <c r="BZ55" s="17">
        <v>113.7</v>
      </c>
      <c r="CA55" s="17"/>
      <c r="CB55" s="17"/>
      <c r="CC55" s="17">
        <v>242.8</v>
      </c>
      <c r="CD55" s="17">
        <v>116.2</v>
      </c>
      <c r="CE55" s="17">
        <v>63.4</v>
      </c>
      <c r="CF55" s="17">
        <v>78</v>
      </c>
      <c r="CG55" s="17">
        <v>30.1</v>
      </c>
      <c r="CH55" s="17"/>
      <c r="CI55" s="17"/>
      <c r="CJ55" s="17"/>
      <c r="CK55" s="17">
        <v>141.30000000000001</v>
      </c>
      <c r="CL55" s="17">
        <v>140.4</v>
      </c>
      <c r="CM55" s="17">
        <v>146</v>
      </c>
      <c r="CN55" s="17">
        <v>180</v>
      </c>
      <c r="CO55" s="17"/>
      <c r="CP55" s="17"/>
      <c r="CQ55" s="17"/>
      <c r="CR55" s="17"/>
      <c r="CS55" s="17">
        <v>187.6</v>
      </c>
      <c r="CT55" s="17">
        <v>100.5</v>
      </c>
      <c r="CU55" s="17">
        <v>0</v>
      </c>
      <c r="CV55" s="17">
        <v>15.9</v>
      </c>
      <c r="CW55" s="17">
        <v>0</v>
      </c>
      <c r="CX55" s="17">
        <v>7.8</v>
      </c>
      <c r="CY55" s="17">
        <v>0</v>
      </c>
      <c r="CZ55" s="17">
        <v>20</v>
      </c>
      <c r="DA55" s="17">
        <v>9.9</v>
      </c>
      <c r="DB55" s="17">
        <v>5.5</v>
      </c>
      <c r="DC55" s="17">
        <v>3.6</v>
      </c>
      <c r="DD55" s="17">
        <v>5.2</v>
      </c>
      <c r="DE55" s="17"/>
      <c r="DF55" s="17">
        <v>20</v>
      </c>
      <c r="DG55" s="17">
        <v>18.100000000000001</v>
      </c>
      <c r="DH55" s="17">
        <v>3.5</v>
      </c>
      <c r="DI55" s="17">
        <v>9.1999999999999993</v>
      </c>
      <c r="DJ55" s="17">
        <v>0</v>
      </c>
      <c r="DK55" s="17">
        <v>0</v>
      </c>
      <c r="DL55" s="17">
        <v>3.1</v>
      </c>
      <c r="DM55" s="17">
        <v>12</v>
      </c>
      <c r="DN55" s="17">
        <v>4.8</v>
      </c>
      <c r="DO55" s="17">
        <v>2.2000000000000002</v>
      </c>
      <c r="DP55" s="17">
        <v>2.4</v>
      </c>
      <c r="DQ55" s="17">
        <v>2.9</v>
      </c>
      <c r="DR55" s="17">
        <v>0</v>
      </c>
      <c r="DS55" s="17">
        <v>3</v>
      </c>
      <c r="DT55" s="17">
        <v>20.399999999999999</v>
      </c>
      <c r="DU55" s="17">
        <v>2</v>
      </c>
      <c r="DV55" s="17"/>
      <c r="DW55" s="17">
        <v>12.3</v>
      </c>
      <c r="DX55" s="17">
        <v>12.6</v>
      </c>
      <c r="DY55" s="17">
        <v>17.899999999999999</v>
      </c>
      <c r="DZ55" s="17">
        <v>20.3</v>
      </c>
      <c r="EA55" s="17">
        <v>20</v>
      </c>
      <c r="EB55" s="17">
        <v>2.7</v>
      </c>
      <c r="EC55" s="17">
        <v>15.4</v>
      </c>
      <c r="ED55" s="17">
        <v>0</v>
      </c>
      <c r="EE55" s="17">
        <v>26.9</v>
      </c>
      <c r="EF55" s="17">
        <v>41.8</v>
      </c>
      <c r="EG55" s="17">
        <v>0.6</v>
      </c>
      <c r="EH55" s="17">
        <v>1.7</v>
      </c>
      <c r="EI55" s="17">
        <v>20.9</v>
      </c>
      <c r="EJ55" s="17">
        <v>8.4</v>
      </c>
      <c r="EK55" s="17"/>
      <c r="EL55" s="17">
        <v>20.399999999999999</v>
      </c>
      <c r="EM55" s="17">
        <v>20.399999999999999</v>
      </c>
      <c r="EN55" s="17">
        <v>20</v>
      </c>
      <c r="EO55" s="17">
        <v>4.4000000000000004</v>
      </c>
      <c r="EP55" s="17">
        <v>0</v>
      </c>
      <c r="EQ55" s="17">
        <v>0</v>
      </c>
      <c r="ER55" s="17">
        <v>0.6</v>
      </c>
      <c r="ES55" s="17">
        <v>3.3</v>
      </c>
      <c r="ET55" s="17">
        <v>0.9</v>
      </c>
      <c r="EU55" s="17">
        <v>0</v>
      </c>
      <c r="EV55" s="17">
        <v>0</v>
      </c>
      <c r="EW55" s="17">
        <v>8.5</v>
      </c>
      <c r="EX55" s="17">
        <v>20</v>
      </c>
      <c r="EY55" s="17">
        <v>10</v>
      </c>
      <c r="EZ55" s="17"/>
      <c r="FA55" s="17"/>
      <c r="FB55" s="17">
        <v>28.4</v>
      </c>
      <c r="FC55" s="17">
        <v>3.2</v>
      </c>
      <c r="FD55" s="17">
        <v>14.4</v>
      </c>
      <c r="FE55" s="17">
        <v>11.9</v>
      </c>
      <c r="FF55" s="17">
        <v>7.8</v>
      </c>
      <c r="FG55" s="17">
        <v>7401.2</v>
      </c>
      <c r="FH55" s="15"/>
      <c r="FI55" s="17">
        <v>23.792059999999999</v>
      </c>
      <c r="FJ55" s="17">
        <v>0.9</v>
      </c>
      <c r="FK55" s="17">
        <v>7.9770000000000003</v>
      </c>
      <c r="FL55" s="17">
        <v>6.0789999999999997</v>
      </c>
      <c r="FM55" s="17">
        <v>13.2</v>
      </c>
      <c r="FN55" s="17"/>
      <c r="FO55" s="17">
        <v>18.925249999999998</v>
      </c>
      <c r="FP55" s="17">
        <v>11.5</v>
      </c>
      <c r="FQ55" s="17">
        <v>15.8</v>
      </c>
      <c r="FR55" s="17">
        <v>98.173310000000001</v>
      </c>
    </row>
    <row r="56" spans="1:174" ht="24" customHeight="1" x14ac:dyDescent="0.25">
      <c r="A56" s="16" t="s">
        <v>99</v>
      </c>
      <c r="B56" s="16" t="s">
        <v>786</v>
      </c>
      <c r="C56" s="17">
        <v>1</v>
      </c>
      <c r="D56" s="17">
        <v>1.6</v>
      </c>
      <c r="E56" s="17">
        <v>4.3</v>
      </c>
      <c r="F56" s="17">
        <v>637.5</v>
      </c>
      <c r="G56" s="17">
        <v>216.2</v>
      </c>
      <c r="H56" s="17"/>
      <c r="I56" s="17"/>
      <c r="J56" s="17">
        <v>87.3</v>
      </c>
      <c r="K56" s="17">
        <v>209.4</v>
      </c>
      <c r="L56" s="17"/>
      <c r="M56" s="17"/>
      <c r="N56" s="17">
        <v>168.1</v>
      </c>
      <c r="O56" s="17">
        <v>167</v>
      </c>
      <c r="P56" s="17">
        <v>167.3</v>
      </c>
      <c r="Q56" s="17">
        <v>268.10000000000002</v>
      </c>
      <c r="R56" s="17">
        <v>205.3</v>
      </c>
      <c r="S56" s="17">
        <v>108.1</v>
      </c>
      <c r="T56" s="17">
        <v>545.4</v>
      </c>
      <c r="U56" s="17">
        <v>10.199999999999999</v>
      </c>
      <c r="V56" s="17">
        <v>0</v>
      </c>
      <c r="W56" s="17"/>
      <c r="X56" s="17"/>
      <c r="Y56" s="17"/>
      <c r="Z56" s="17">
        <v>160.19999999999999</v>
      </c>
      <c r="AA56" s="17">
        <v>7</v>
      </c>
      <c r="AB56" s="17">
        <v>2.2999999999999998</v>
      </c>
      <c r="AC56" s="17">
        <v>16.600000000000001</v>
      </c>
      <c r="AD56" s="17"/>
      <c r="AE56" s="17"/>
      <c r="AF56" s="17">
        <v>89.4</v>
      </c>
      <c r="AG56" s="17"/>
      <c r="AH56" s="17"/>
      <c r="AI56" s="17"/>
      <c r="AJ56" s="17"/>
      <c r="AK56" s="17">
        <v>109.1</v>
      </c>
      <c r="AL56" s="17">
        <v>222.2</v>
      </c>
      <c r="AM56" s="17"/>
      <c r="AN56" s="17"/>
      <c r="AO56" s="17"/>
      <c r="AP56" s="17">
        <v>6.5</v>
      </c>
      <c r="AQ56" s="17">
        <v>455.9</v>
      </c>
      <c r="AR56" s="17">
        <v>26</v>
      </c>
      <c r="AS56" s="17">
        <v>74.099999999999994</v>
      </c>
      <c r="AT56" s="17">
        <v>0</v>
      </c>
      <c r="AU56" s="17">
        <v>18.399999999999999</v>
      </c>
      <c r="AV56" s="17">
        <v>19.7</v>
      </c>
      <c r="AW56" s="17">
        <v>87.9</v>
      </c>
      <c r="AX56" s="17">
        <v>168.9</v>
      </c>
      <c r="AY56" s="17">
        <v>169</v>
      </c>
      <c r="AZ56" s="17">
        <v>181.8</v>
      </c>
      <c r="BA56" s="17">
        <v>107</v>
      </c>
      <c r="BB56" s="17">
        <v>8.1999999999999993</v>
      </c>
      <c r="BC56" s="17"/>
      <c r="BD56" s="17">
        <v>44.1</v>
      </c>
      <c r="BE56" s="17">
        <v>46</v>
      </c>
      <c r="BF56" s="17">
        <v>3.8</v>
      </c>
      <c r="BG56" s="17">
        <v>30.7</v>
      </c>
      <c r="BH56" s="17">
        <v>85.5</v>
      </c>
      <c r="BI56" s="17">
        <v>84.6</v>
      </c>
      <c r="BJ56" s="17"/>
      <c r="BK56" s="17"/>
      <c r="BL56" s="17">
        <v>46.8</v>
      </c>
      <c r="BM56" s="17"/>
      <c r="BN56" s="17"/>
      <c r="BO56" s="17"/>
      <c r="BP56" s="17">
        <v>128.80000000000001</v>
      </c>
      <c r="BQ56" s="17"/>
      <c r="BR56" s="17"/>
      <c r="BS56" s="17"/>
      <c r="BT56" s="17"/>
      <c r="BU56" s="17"/>
      <c r="BV56" s="17"/>
      <c r="BW56" s="17"/>
      <c r="BX56" s="17"/>
      <c r="BY56" s="17"/>
      <c r="BZ56" s="17">
        <v>112.4</v>
      </c>
      <c r="CA56" s="17"/>
      <c r="CB56" s="17"/>
      <c r="CC56" s="17">
        <v>213.6</v>
      </c>
      <c r="CD56" s="17">
        <v>112.5</v>
      </c>
      <c r="CE56" s="17">
        <v>61.7</v>
      </c>
      <c r="CF56" s="17">
        <v>76.7</v>
      </c>
      <c r="CG56" s="17">
        <v>29.4</v>
      </c>
      <c r="CH56" s="17"/>
      <c r="CI56" s="17"/>
      <c r="CJ56" s="17"/>
      <c r="CK56" s="17">
        <v>141.9</v>
      </c>
      <c r="CL56" s="17">
        <v>141.30000000000001</v>
      </c>
      <c r="CM56" s="17">
        <v>146.5</v>
      </c>
      <c r="CN56" s="17">
        <v>181.7</v>
      </c>
      <c r="CO56" s="17"/>
      <c r="CP56" s="17"/>
      <c r="CQ56" s="17"/>
      <c r="CR56" s="17"/>
      <c r="CS56" s="17">
        <v>187.7</v>
      </c>
      <c r="CT56" s="17">
        <v>100.6</v>
      </c>
      <c r="CU56" s="17">
        <v>0</v>
      </c>
      <c r="CV56" s="17">
        <v>10.1</v>
      </c>
      <c r="CW56" s="17">
        <v>0</v>
      </c>
      <c r="CX56" s="17">
        <v>12.2</v>
      </c>
      <c r="CY56" s="17">
        <v>0</v>
      </c>
      <c r="CZ56" s="17">
        <v>20</v>
      </c>
      <c r="DA56" s="17">
        <v>9.9</v>
      </c>
      <c r="DB56" s="17">
        <v>5.4</v>
      </c>
      <c r="DC56" s="17">
        <v>3.6</v>
      </c>
      <c r="DD56" s="17">
        <v>5.2</v>
      </c>
      <c r="DE56" s="17"/>
      <c r="DF56" s="17">
        <v>20</v>
      </c>
      <c r="DG56" s="17">
        <v>18.100000000000001</v>
      </c>
      <c r="DH56" s="17">
        <v>3.5</v>
      </c>
      <c r="DI56" s="17">
        <v>9.1999999999999993</v>
      </c>
      <c r="DJ56" s="17">
        <v>0</v>
      </c>
      <c r="DK56" s="17">
        <v>0</v>
      </c>
      <c r="DL56" s="17">
        <v>2</v>
      </c>
      <c r="DM56" s="17">
        <v>8.1999999999999993</v>
      </c>
      <c r="DN56" s="17">
        <v>4.8</v>
      </c>
      <c r="DO56" s="17">
        <v>2.2000000000000002</v>
      </c>
      <c r="DP56" s="17">
        <v>2.4</v>
      </c>
      <c r="DQ56" s="17">
        <v>2.9</v>
      </c>
      <c r="DR56" s="17">
        <v>0</v>
      </c>
      <c r="DS56" s="17">
        <v>3</v>
      </c>
      <c r="DT56" s="17">
        <v>20.3</v>
      </c>
      <c r="DU56" s="17">
        <v>2</v>
      </c>
      <c r="DV56" s="17"/>
      <c r="DW56" s="17">
        <v>12</v>
      </c>
      <c r="DX56" s="17">
        <v>12.6</v>
      </c>
      <c r="DY56" s="17">
        <v>18.100000000000001</v>
      </c>
      <c r="DZ56" s="17">
        <v>20.2</v>
      </c>
      <c r="EA56" s="17">
        <v>20</v>
      </c>
      <c r="EB56" s="17">
        <v>2.2999999999999998</v>
      </c>
      <c r="EC56" s="17">
        <v>12</v>
      </c>
      <c r="ED56" s="17">
        <v>0</v>
      </c>
      <c r="EE56" s="17">
        <v>25.5</v>
      </c>
      <c r="EF56" s="17">
        <v>44.4</v>
      </c>
      <c r="EG56" s="17">
        <v>0.4</v>
      </c>
      <c r="EH56" s="17">
        <v>1.9</v>
      </c>
      <c r="EI56" s="17">
        <v>20.9</v>
      </c>
      <c r="EJ56" s="17">
        <v>8.4</v>
      </c>
      <c r="EK56" s="17"/>
      <c r="EL56" s="17">
        <v>20.399999999999999</v>
      </c>
      <c r="EM56" s="17">
        <v>20.399999999999999</v>
      </c>
      <c r="EN56" s="17">
        <v>20</v>
      </c>
      <c r="EO56" s="17">
        <v>8.4</v>
      </c>
      <c r="EP56" s="17">
        <v>0</v>
      </c>
      <c r="EQ56" s="17">
        <v>0</v>
      </c>
      <c r="ER56" s="17">
        <v>0.6</v>
      </c>
      <c r="ES56" s="17">
        <v>0</v>
      </c>
      <c r="ET56" s="17">
        <v>0</v>
      </c>
      <c r="EU56" s="17">
        <v>0</v>
      </c>
      <c r="EV56" s="17">
        <v>0</v>
      </c>
      <c r="EW56" s="17">
        <v>8.5</v>
      </c>
      <c r="EX56" s="17">
        <v>20</v>
      </c>
      <c r="EY56" s="17">
        <v>9.8000000000000007</v>
      </c>
      <c r="EZ56" s="17"/>
      <c r="FA56" s="17"/>
      <c r="FB56" s="17">
        <v>28.4</v>
      </c>
      <c r="FC56" s="17">
        <v>3.2</v>
      </c>
      <c r="FD56" s="17">
        <v>14.3</v>
      </c>
      <c r="FE56" s="17">
        <v>11.7</v>
      </c>
      <c r="FF56" s="17">
        <v>7.4</v>
      </c>
      <c r="FG56" s="17">
        <v>7240.1</v>
      </c>
      <c r="FH56" s="15"/>
      <c r="FI56" s="17">
        <v>23.790199999999999</v>
      </c>
      <c r="FJ56" s="17">
        <v>1.3</v>
      </c>
      <c r="FK56" s="17">
        <v>7.9779999999999998</v>
      </c>
      <c r="FL56" s="17">
        <v>6.0780000000000003</v>
      </c>
      <c r="FM56" s="17">
        <v>13.2</v>
      </c>
      <c r="FN56" s="17"/>
      <c r="FO56" s="17">
        <v>18.926359999999999</v>
      </c>
      <c r="FP56" s="17">
        <v>11.5</v>
      </c>
      <c r="FQ56" s="17">
        <v>15.8</v>
      </c>
      <c r="FR56" s="17">
        <v>98.572559999999996</v>
      </c>
    </row>
    <row r="57" spans="1:174" ht="24" customHeight="1" x14ac:dyDescent="0.25">
      <c r="A57" s="16" t="s">
        <v>99</v>
      </c>
      <c r="B57" s="16" t="s">
        <v>787</v>
      </c>
      <c r="C57" s="17">
        <v>1</v>
      </c>
      <c r="D57" s="17">
        <v>1.6</v>
      </c>
      <c r="E57" s="17">
        <v>4.3</v>
      </c>
      <c r="F57" s="17">
        <v>651.29999999999995</v>
      </c>
      <c r="G57" s="17">
        <v>219.3</v>
      </c>
      <c r="H57" s="17"/>
      <c r="I57" s="17"/>
      <c r="J57" s="17">
        <v>0</v>
      </c>
      <c r="K57" s="17">
        <v>213.7</v>
      </c>
      <c r="L57" s="17"/>
      <c r="M57" s="17"/>
      <c r="N57" s="17">
        <v>167.4</v>
      </c>
      <c r="O57" s="17">
        <v>168.2</v>
      </c>
      <c r="P57" s="17">
        <v>166.6</v>
      </c>
      <c r="Q57" s="17">
        <v>258</v>
      </c>
      <c r="R57" s="17">
        <v>205.6</v>
      </c>
      <c r="S57" s="17">
        <v>108.3</v>
      </c>
      <c r="T57" s="17">
        <v>563.29999999999995</v>
      </c>
      <c r="U57" s="17">
        <v>10.7</v>
      </c>
      <c r="V57" s="17">
        <v>0</v>
      </c>
      <c r="W57" s="17"/>
      <c r="X57" s="17"/>
      <c r="Y57" s="17"/>
      <c r="Z57" s="17">
        <v>168.9</v>
      </c>
      <c r="AA57" s="17">
        <v>8.3000000000000007</v>
      </c>
      <c r="AB57" s="17">
        <v>2.9</v>
      </c>
      <c r="AC57" s="17">
        <v>16.5</v>
      </c>
      <c r="AD57" s="17"/>
      <c r="AE57" s="17"/>
      <c r="AF57" s="17">
        <v>90.7</v>
      </c>
      <c r="AG57" s="17"/>
      <c r="AH57" s="17"/>
      <c r="AI57" s="17"/>
      <c r="AJ57" s="17"/>
      <c r="AK57" s="17">
        <v>111.4</v>
      </c>
      <c r="AL57" s="17">
        <v>222</v>
      </c>
      <c r="AM57" s="17"/>
      <c r="AN57" s="17"/>
      <c r="AO57" s="17"/>
      <c r="AP57" s="17">
        <v>6.5</v>
      </c>
      <c r="AQ57" s="17">
        <v>461.5</v>
      </c>
      <c r="AR57" s="17">
        <v>22.1</v>
      </c>
      <c r="AS57" s="17">
        <v>76.8</v>
      </c>
      <c r="AT57" s="17">
        <v>0</v>
      </c>
      <c r="AU57" s="17">
        <v>18.399999999999999</v>
      </c>
      <c r="AV57" s="17">
        <v>19.7</v>
      </c>
      <c r="AW57" s="17">
        <v>92.4</v>
      </c>
      <c r="AX57" s="17">
        <v>173.9</v>
      </c>
      <c r="AY57" s="17">
        <v>174.1</v>
      </c>
      <c r="AZ57" s="17">
        <v>181.9</v>
      </c>
      <c r="BA57" s="17">
        <v>109.2</v>
      </c>
      <c r="BB57" s="17">
        <v>8.3000000000000007</v>
      </c>
      <c r="BC57" s="17"/>
      <c r="BD57" s="17">
        <v>47</v>
      </c>
      <c r="BE57" s="17">
        <v>47.4</v>
      </c>
      <c r="BF57" s="17">
        <v>3.8</v>
      </c>
      <c r="BG57" s="17">
        <v>30.7</v>
      </c>
      <c r="BH57" s="17">
        <v>87.4</v>
      </c>
      <c r="BI57" s="17">
        <v>87</v>
      </c>
      <c r="BJ57" s="17"/>
      <c r="BK57" s="17"/>
      <c r="BL57" s="17">
        <v>46.2</v>
      </c>
      <c r="BM57" s="17"/>
      <c r="BN57" s="17"/>
      <c r="BO57" s="17"/>
      <c r="BP57" s="17">
        <v>132.1</v>
      </c>
      <c r="BQ57" s="17"/>
      <c r="BR57" s="17"/>
      <c r="BS57" s="17"/>
      <c r="BT57" s="17"/>
      <c r="BU57" s="17"/>
      <c r="BV57" s="17"/>
      <c r="BW57" s="17"/>
      <c r="BX57" s="17"/>
      <c r="BY57" s="17"/>
      <c r="BZ57" s="17">
        <v>115</v>
      </c>
      <c r="CA57" s="17"/>
      <c r="CB57" s="17"/>
      <c r="CC57" s="17">
        <v>146.5</v>
      </c>
      <c r="CD57" s="17">
        <v>136.6</v>
      </c>
      <c r="CE57" s="17">
        <v>64.099999999999994</v>
      </c>
      <c r="CF57" s="17">
        <v>80.3</v>
      </c>
      <c r="CG57" s="17">
        <v>30.2</v>
      </c>
      <c r="CH57" s="17"/>
      <c r="CI57" s="17"/>
      <c r="CJ57" s="17"/>
      <c r="CK57" s="17">
        <v>141</v>
      </c>
      <c r="CL57" s="17">
        <v>139.9</v>
      </c>
      <c r="CM57" s="17">
        <v>146.4</v>
      </c>
      <c r="CN57" s="17">
        <v>180.6</v>
      </c>
      <c r="CO57" s="17"/>
      <c r="CP57" s="17"/>
      <c r="CQ57" s="17"/>
      <c r="CR57" s="17"/>
      <c r="CS57" s="17">
        <v>187.7</v>
      </c>
      <c r="CT57" s="17">
        <v>100.6</v>
      </c>
      <c r="CU57" s="17">
        <v>0</v>
      </c>
      <c r="CV57" s="17">
        <v>3.6</v>
      </c>
      <c r="CW57" s="17">
        <v>0</v>
      </c>
      <c r="CX57" s="17">
        <v>10.7</v>
      </c>
      <c r="CY57" s="17">
        <v>0</v>
      </c>
      <c r="CZ57" s="17">
        <v>3.6</v>
      </c>
      <c r="DA57" s="17">
        <v>0</v>
      </c>
      <c r="DB57" s="17">
        <v>0</v>
      </c>
      <c r="DC57" s="17">
        <v>3.6</v>
      </c>
      <c r="DD57" s="17">
        <v>5.2</v>
      </c>
      <c r="DE57" s="17"/>
      <c r="DF57" s="17">
        <v>20</v>
      </c>
      <c r="DG57" s="17">
        <v>17.899999999999999</v>
      </c>
      <c r="DH57" s="17">
        <v>3.5</v>
      </c>
      <c r="DI57" s="17">
        <v>9.1999999999999993</v>
      </c>
      <c r="DJ57" s="17">
        <v>0</v>
      </c>
      <c r="DK57" s="17">
        <v>0</v>
      </c>
      <c r="DL57" s="17">
        <v>1.4</v>
      </c>
      <c r="DM57" s="17">
        <v>5.7</v>
      </c>
      <c r="DN57" s="17">
        <v>4.8</v>
      </c>
      <c r="DO57" s="17">
        <v>2.2000000000000002</v>
      </c>
      <c r="DP57" s="17">
        <v>2.4</v>
      </c>
      <c r="DQ57" s="17">
        <v>2.9</v>
      </c>
      <c r="DR57" s="17">
        <v>0</v>
      </c>
      <c r="DS57" s="17">
        <v>3</v>
      </c>
      <c r="DT57" s="17">
        <v>20.399999999999999</v>
      </c>
      <c r="DU57" s="17">
        <v>2</v>
      </c>
      <c r="DV57" s="17"/>
      <c r="DW57" s="17">
        <v>12</v>
      </c>
      <c r="DX57" s="17">
        <v>12.7</v>
      </c>
      <c r="DY57" s="17">
        <v>18.600000000000001</v>
      </c>
      <c r="DZ57" s="17">
        <v>20.3</v>
      </c>
      <c r="EA57" s="17">
        <v>20</v>
      </c>
      <c r="EB57" s="17">
        <v>2.4</v>
      </c>
      <c r="EC57" s="17">
        <v>7.1</v>
      </c>
      <c r="ED57" s="17">
        <v>0</v>
      </c>
      <c r="EE57" s="17">
        <v>19.100000000000001</v>
      </c>
      <c r="EF57" s="17">
        <v>42.7</v>
      </c>
      <c r="EG57" s="17">
        <v>0.3</v>
      </c>
      <c r="EH57" s="17">
        <v>0.9</v>
      </c>
      <c r="EI57" s="17">
        <v>20.9</v>
      </c>
      <c r="EJ57" s="17">
        <v>8.4</v>
      </c>
      <c r="EK57" s="17"/>
      <c r="EL57" s="17">
        <v>20.399999999999999</v>
      </c>
      <c r="EM57" s="17">
        <v>20.399999999999999</v>
      </c>
      <c r="EN57" s="17">
        <v>20</v>
      </c>
      <c r="EO57" s="17">
        <v>7.2</v>
      </c>
      <c r="EP57" s="17">
        <v>0</v>
      </c>
      <c r="EQ57" s="17">
        <v>0</v>
      </c>
      <c r="ER57" s="17">
        <v>0.6</v>
      </c>
      <c r="ES57" s="17">
        <v>0</v>
      </c>
      <c r="ET57" s="17">
        <v>0</v>
      </c>
      <c r="EU57" s="17">
        <v>0</v>
      </c>
      <c r="EV57" s="17">
        <v>0</v>
      </c>
      <c r="EW57" s="17">
        <v>8.4</v>
      </c>
      <c r="EX57" s="17">
        <v>20</v>
      </c>
      <c r="EY57" s="17">
        <v>10.199999999999999</v>
      </c>
      <c r="EZ57" s="17"/>
      <c r="FA57" s="17"/>
      <c r="FB57" s="17">
        <v>28.4</v>
      </c>
      <c r="FC57" s="17">
        <v>3.4</v>
      </c>
      <c r="FD57" s="17">
        <v>14.4</v>
      </c>
      <c r="FE57" s="17">
        <v>11.6</v>
      </c>
      <c r="FF57" s="17">
        <v>6.1</v>
      </c>
      <c r="FG57" s="17">
        <v>7133.9</v>
      </c>
      <c r="FH57" s="15"/>
      <c r="FI57" s="17">
        <v>23.796579999999999</v>
      </c>
      <c r="FJ57" s="17">
        <v>1.3</v>
      </c>
      <c r="FK57" s="17">
        <v>7.9740000000000002</v>
      </c>
      <c r="FL57" s="17">
        <v>6.0739999999999998</v>
      </c>
      <c r="FM57" s="17">
        <v>13.2</v>
      </c>
      <c r="FN57" s="17"/>
      <c r="FO57" s="17">
        <v>18.925820000000002</v>
      </c>
      <c r="FP57" s="17">
        <v>11.3</v>
      </c>
      <c r="FQ57" s="17">
        <v>15.9</v>
      </c>
      <c r="FR57" s="17">
        <v>98.470399999999998</v>
      </c>
    </row>
    <row r="58" spans="1:174" ht="24" customHeight="1" x14ac:dyDescent="0.25">
      <c r="A58" s="18" t="s">
        <v>788</v>
      </c>
      <c r="B58" s="18" t="s">
        <v>100</v>
      </c>
      <c r="C58" s="19">
        <v>1</v>
      </c>
      <c r="D58" s="19">
        <v>1.6</v>
      </c>
      <c r="E58" s="19">
        <v>4.3</v>
      </c>
      <c r="F58" s="19">
        <v>646</v>
      </c>
      <c r="G58" s="19">
        <v>219.4</v>
      </c>
      <c r="H58" s="19"/>
      <c r="I58" s="19"/>
      <c r="J58" s="19">
        <v>0</v>
      </c>
      <c r="K58" s="19">
        <v>210.9</v>
      </c>
      <c r="L58" s="19"/>
      <c r="M58" s="19"/>
      <c r="N58" s="19">
        <v>171.8</v>
      </c>
      <c r="O58" s="19">
        <v>172.1</v>
      </c>
      <c r="P58" s="19">
        <v>172.6</v>
      </c>
      <c r="Q58" s="19">
        <v>275.2</v>
      </c>
      <c r="R58" s="19">
        <v>204.1</v>
      </c>
      <c r="S58" s="19">
        <v>107.6</v>
      </c>
      <c r="T58" s="19">
        <v>557.4</v>
      </c>
      <c r="U58" s="19">
        <v>10.5</v>
      </c>
      <c r="V58" s="19">
        <v>0</v>
      </c>
      <c r="W58" s="19"/>
      <c r="X58" s="19"/>
      <c r="Y58" s="19"/>
      <c r="Z58" s="19">
        <v>170.8</v>
      </c>
      <c r="AA58" s="19">
        <v>7.8</v>
      </c>
      <c r="AB58" s="19">
        <v>2.6</v>
      </c>
      <c r="AC58" s="19">
        <v>16.399999999999999</v>
      </c>
      <c r="AD58" s="19"/>
      <c r="AE58" s="19"/>
      <c r="AF58" s="19">
        <v>90.1</v>
      </c>
      <c r="AG58" s="19"/>
      <c r="AH58" s="19"/>
      <c r="AI58" s="19"/>
      <c r="AJ58" s="19"/>
      <c r="AK58" s="19">
        <v>99.3</v>
      </c>
      <c r="AL58" s="19">
        <v>222.4</v>
      </c>
      <c r="AM58" s="19"/>
      <c r="AN58" s="19"/>
      <c r="AO58" s="19"/>
      <c r="AP58" s="19">
        <v>6.5</v>
      </c>
      <c r="AQ58" s="19">
        <v>463.3</v>
      </c>
      <c r="AR58" s="19">
        <v>28</v>
      </c>
      <c r="AS58" s="19">
        <v>75.900000000000006</v>
      </c>
      <c r="AT58" s="19">
        <v>0</v>
      </c>
      <c r="AU58" s="19">
        <v>18.399999999999999</v>
      </c>
      <c r="AV58" s="19">
        <v>19.7</v>
      </c>
      <c r="AW58" s="19">
        <v>91.2</v>
      </c>
      <c r="AX58" s="19">
        <v>170.6</v>
      </c>
      <c r="AY58" s="19">
        <v>170.9</v>
      </c>
      <c r="AZ58" s="19">
        <v>182.1</v>
      </c>
      <c r="BA58" s="19">
        <v>109.3</v>
      </c>
      <c r="BB58" s="19">
        <v>8.1999999999999993</v>
      </c>
      <c r="BC58" s="19"/>
      <c r="BD58" s="19">
        <v>46.5</v>
      </c>
      <c r="BE58" s="19">
        <v>47</v>
      </c>
      <c r="BF58" s="19">
        <v>3.8</v>
      </c>
      <c r="BG58" s="19">
        <v>30.5</v>
      </c>
      <c r="BH58" s="19">
        <v>87.8</v>
      </c>
      <c r="BI58" s="19">
        <v>45.1</v>
      </c>
      <c r="BJ58" s="19"/>
      <c r="BK58" s="19"/>
      <c r="BL58" s="19">
        <v>47.3</v>
      </c>
      <c r="BM58" s="19"/>
      <c r="BN58" s="19"/>
      <c r="BO58" s="19"/>
      <c r="BP58" s="19">
        <v>131.4</v>
      </c>
      <c r="BQ58" s="19"/>
      <c r="BR58" s="19"/>
      <c r="BS58" s="19"/>
      <c r="BT58" s="19"/>
      <c r="BU58" s="19"/>
      <c r="BV58" s="19"/>
      <c r="BW58" s="19"/>
      <c r="BX58" s="19"/>
      <c r="BY58" s="19"/>
      <c r="BZ58" s="19">
        <v>114.7</v>
      </c>
      <c r="CA58" s="19"/>
      <c r="CB58" s="19"/>
      <c r="CC58" s="19">
        <v>123.1</v>
      </c>
      <c r="CD58" s="19">
        <v>135.1</v>
      </c>
      <c r="CE58" s="19">
        <v>63.9</v>
      </c>
      <c r="CF58" s="19">
        <v>80.2</v>
      </c>
      <c r="CG58" s="19">
        <v>30.1</v>
      </c>
      <c r="CH58" s="19"/>
      <c r="CI58" s="19"/>
      <c r="CJ58" s="19"/>
      <c r="CK58" s="19">
        <v>142.19999999999999</v>
      </c>
      <c r="CL58" s="19">
        <v>141.5</v>
      </c>
      <c r="CM58" s="19">
        <v>147.4</v>
      </c>
      <c r="CN58" s="19">
        <v>182.5</v>
      </c>
      <c r="CO58" s="19"/>
      <c r="CP58" s="19"/>
      <c r="CQ58" s="19"/>
      <c r="CR58" s="19"/>
      <c r="CS58" s="19">
        <v>187.5</v>
      </c>
      <c r="CT58" s="19">
        <v>100.5</v>
      </c>
      <c r="CU58" s="19">
        <v>0</v>
      </c>
      <c r="CV58" s="19">
        <v>4.3</v>
      </c>
      <c r="CW58" s="19">
        <v>0</v>
      </c>
      <c r="CX58" s="19">
        <v>8.4</v>
      </c>
      <c r="CY58" s="19">
        <v>0</v>
      </c>
      <c r="CZ58" s="19">
        <v>0</v>
      </c>
      <c r="DA58" s="19">
        <v>0</v>
      </c>
      <c r="DB58" s="19">
        <v>0</v>
      </c>
      <c r="DC58" s="19">
        <v>3.6</v>
      </c>
      <c r="DD58" s="19">
        <v>5.2</v>
      </c>
      <c r="DE58" s="19"/>
      <c r="DF58" s="19">
        <v>20</v>
      </c>
      <c r="DG58" s="19">
        <v>18</v>
      </c>
      <c r="DH58" s="19">
        <v>3.5</v>
      </c>
      <c r="DI58" s="19">
        <v>9.1999999999999993</v>
      </c>
      <c r="DJ58" s="19">
        <v>0</v>
      </c>
      <c r="DK58" s="19">
        <v>0</v>
      </c>
      <c r="DL58" s="19">
        <v>0</v>
      </c>
      <c r="DM58" s="19">
        <v>0.5</v>
      </c>
      <c r="DN58" s="19">
        <v>4.8</v>
      </c>
      <c r="DO58" s="19">
        <v>2.2000000000000002</v>
      </c>
      <c r="DP58" s="19">
        <v>2.4</v>
      </c>
      <c r="DQ58" s="19">
        <v>2.9</v>
      </c>
      <c r="DR58" s="19">
        <v>0</v>
      </c>
      <c r="DS58" s="19">
        <v>3</v>
      </c>
      <c r="DT58" s="19">
        <v>20</v>
      </c>
      <c r="DU58" s="19">
        <v>2</v>
      </c>
      <c r="DV58" s="19"/>
      <c r="DW58" s="19">
        <v>12.1</v>
      </c>
      <c r="DX58" s="19">
        <v>12.6</v>
      </c>
      <c r="DY58" s="19">
        <v>18.2</v>
      </c>
      <c r="DZ58" s="19">
        <v>20.3</v>
      </c>
      <c r="EA58" s="19">
        <v>20</v>
      </c>
      <c r="EB58" s="19">
        <v>1.3</v>
      </c>
      <c r="EC58" s="19">
        <v>6.9</v>
      </c>
      <c r="ED58" s="19">
        <v>0</v>
      </c>
      <c r="EE58" s="19">
        <v>11.6</v>
      </c>
      <c r="EF58" s="19">
        <v>19.600000000000001</v>
      </c>
      <c r="EG58" s="19">
        <v>0</v>
      </c>
      <c r="EH58" s="19">
        <v>0.6</v>
      </c>
      <c r="EI58" s="19">
        <v>21</v>
      </c>
      <c r="EJ58" s="19">
        <v>8.4</v>
      </c>
      <c r="EK58" s="19"/>
      <c r="EL58" s="19">
        <v>20.399999999999999</v>
      </c>
      <c r="EM58" s="19">
        <v>20.399999999999999</v>
      </c>
      <c r="EN58" s="19">
        <v>20</v>
      </c>
      <c r="EO58" s="19">
        <v>4.4000000000000004</v>
      </c>
      <c r="EP58" s="19">
        <v>0</v>
      </c>
      <c r="EQ58" s="19">
        <v>0</v>
      </c>
      <c r="ER58" s="19">
        <v>0.6</v>
      </c>
      <c r="ES58" s="19">
        <v>0.4</v>
      </c>
      <c r="ET58" s="19">
        <v>0</v>
      </c>
      <c r="EU58" s="19">
        <v>0</v>
      </c>
      <c r="EV58" s="19">
        <v>0</v>
      </c>
      <c r="EW58" s="19">
        <v>8.5</v>
      </c>
      <c r="EX58" s="19">
        <v>20</v>
      </c>
      <c r="EY58" s="19">
        <v>9.6999999999999993</v>
      </c>
      <c r="EZ58" s="19"/>
      <c r="FA58" s="19"/>
      <c r="FB58" s="19">
        <v>28.4</v>
      </c>
      <c r="FC58" s="19">
        <v>3.4</v>
      </c>
      <c r="FD58" s="19">
        <v>13.7</v>
      </c>
      <c r="FE58" s="19">
        <v>11.9</v>
      </c>
      <c r="FF58" s="19">
        <v>6.2</v>
      </c>
      <c r="FG58" s="19">
        <v>7026.7</v>
      </c>
      <c r="FH58" s="15"/>
      <c r="FI58" s="19">
        <v>0</v>
      </c>
      <c r="FJ58" s="19">
        <v>1.3</v>
      </c>
      <c r="FK58" s="19">
        <v>7.9779999999999998</v>
      </c>
      <c r="FL58" s="19">
        <v>6.0750000000000002</v>
      </c>
      <c r="FM58" s="19">
        <v>0</v>
      </c>
      <c r="FN58" s="19"/>
      <c r="FO58" s="19">
        <v>18.92549</v>
      </c>
      <c r="FP58" s="19">
        <v>11.4</v>
      </c>
      <c r="FQ58" s="19">
        <v>6.1</v>
      </c>
      <c r="FR58" s="19">
        <v>51.778489999999998</v>
      </c>
    </row>
    <row r="59" spans="1:174" ht="24.95" customHeight="1" x14ac:dyDescent="0.25">
      <c r="A59" s="201" t="s">
        <v>789</v>
      </c>
      <c r="B59" s="202"/>
      <c r="C59" s="20">
        <v>25.3</v>
      </c>
      <c r="D59" s="20">
        <v>38.299999999999997</v>
      </c>
      <c r="E59" s="20">
        <v>102.35</v>
      </c>
      <c r="F59" s="20">
        <v>15099.15</v>
      </c>
      <c r="G59" s="20">
        <v>5085.55</v>
      </c>
      <c r="H59" s="20">
        <v>0</v>
      </c>
      <c r="I59" s="20">
        <v>0</v>
      </c>
      <c r="J59" s="20">
        <v>1539.6</v>
      </c>
      <c r="K59" s="20">
        <v>5801.05</v>
      </c>
      <c r="L59" s="20">
        <v>0</v>
      </c>
      <c r="M59" s="20">
        <v>0</v>
      </c>
      <c r="N59" s="20">
        <v>3320.9</v>
      </c>
      <c r="O59" s="20">
        <v>3375.65</v>
      </c>
      <c r="P59" s="20">
        <v>3378.75</v>
      </c>
      <c r="Q59" s="20">
        <v>5687.45</v>
      </c>
      <c r="R59" s="20">
        <v>4853.3999999999996</v>
      </c>
      <c r="S59" s="20">
        <v>2562.0500000000002</v>
      </c>
      <c r="T59" s="20">
        <v>13408.9</v>
      </c>
      <c r="U59" s="20">
        <v>252.85</v>
      </c>
      <c r="V59" s="20">
        <v>8.4749999999999996</v>
      </c>
      <c r="W59" s="20">
        <v>0</v>
      </c>
      <c r="X59" s="20">
        <v>0</v>
      </c>
      <c r="Y59" s="20">
        <v>0</v>
      </c>
      <c r="Z59" s="20">
        <v>3975.9</v>
      </c>
      <c r="AA59" s="20">
        <v>186</v>
      </c>
      <c r="AB59" s="20">
        <v>61.15</v>
      </c>
      <c r="AC59" s="20">
        <v>224.6</v>
      </c>
      <c r="AD59" s="20">
        <v>0</v>
      </c>
      <c r="AE59" s="20">
        <v>0</v>
      </c>
      <c r="AF59" s="20">
        <v>2169.9499999999998</v>
      </c>
      <c r="AG59" s="20">
        <v>0</v>
      </c>
      <c r="AH59" s="20">
        <v>0</v>
      </c>
      <c r="AI59" s="20">
        <v>0</v>
      </c>
      <c r="AJ59" s="20">
        <v>0</v>
      </c>
      <c r="AK59" s="20">
        <v>2607.1</v>
      </c>
      <c r="AL59" s="20">
        <v>5150.6000000000004</v>
      </c>
      <c r="AM59" s="20">
        <v>0</v>
      </c>
      <c r="AN59" s="20">
        <v>0</v>
      </c>
      <c r="AO59" s="20">
        <v>0</v>
      </c>
      <c r="AP59" s="20">
        <v>156</v>
      </c>
      <c r="AQ59" s="20">
        <v>11017.15</v>
      </c>
      <c r="AR59" s="20">
        <v>626.65</v>
      </c>
      <c r="AS59" s="20">
        <v>3063.1</v>
      </c>
      <c r="AT59" s="20">
        <v>209.25</v>
      </c>
      <c r="AU59" s="20">
        <v>440.55</v>
      </c>
      <c r="AV59" s="20">
        <v>472.8</v>
      </c>
      <c r="AW59" s="20">
        <v>2158.25</v>
      </c>
      <c r="AX59" s="20">
        <v>3954.75</v>
      </c>
      <c r="AY59" s="20">
        <v>3963.7</v>
      </c>
      <c r="AZ59" s="20">
        <v>4261.5</v>
      </c>
      <c r="BA59" s="20">
        <v>2599.15</v>
      </c>
      <c r="BB59" s="20">
        <v>192.95</v>
      </c>
      <c r="BC59" s="20">
        <v>0</v>
      </c>
      <c r="BD59" s="20">
        <v>1100.55</v>
      </c>
      <c r="BE59" s="20">
        <v>688.3</v>
      </c>
      <c r="BF59" s="20">
        <v>91.2</v>
      </c>
      <c r="BG59" s="20">
        <v>731.85</v>
      </c>
      <c r="BH59" s="20">
        <v>1875.2</v>
      </c>
      <c r="BI59" s="20">
        <v>1194.6500000000001</v>
      </c>
      <c r="BJ59" s="20">
        <v>0</v>
      </c>
      <c r="BK59" s="20">
        <v>0</v>
      </c>
      <c r="BL59" s="20">
        <v>802.2</v>
      </c>
      <c r="BM59" s="20">
        <v>0</v>
      </c>
      <c r="BN59" s="20">
        <v>0</v>
      </c>
      <c r="BO59" s="20">
        <v>0</v>
      </c>
      <c r="BP59" s="20">
        <v>2640.8</v>
      </c>
      <c r="BQ59" s="20">
        <v>0</v>
      </c>
      <c r="BR59" s="20">
        <v>0</v>
      </c>
      <c r="BS59" s="20">
        <v>0</v>
      </c>
      <c r="BT59" s="20">
        <v>0</v>
      </c>
      <c r="BU59" s="20">
        <v>0</v>
      </c>
      <c r="BV59" s="20">
        <v>0</v>
      </c>
      <c r="BW59" s="20">
        <v>0</v>
      </c>
      <c r="BX59" s="20">
        <v>0</v>
      </c>
      <c r="BY59" s="20">
        <v>0</v>
      </c>
      <c r="BZ59" s="20">
        <v>2256.75</v>
      </c>
      <c r="CA59" s="20">
        <v>0</v>
      </c>
      <c r="CB59" s="20">
        <v>0</v>
      </c>
      <c r="CC59" s="20">
        <v>4369.05</v>
      </c>
      <c r="CD59" s="20">
        <v>2975.6</v>
      </c>
      <c r="CE59" s="20">
        <v>1522.9</v>
      </c>
      <c r="CF59" s="20">
        <v>1822.35</v>
      </c>
      <c r="CG59" s="20">
        <v>620.35</v>
      </c>
      <c r="CH59" s="20">
        <v>0</v>
      </c>
      <c r="CI59" s="20">
        <v>0</v>
      </c>
      <c r="CJ59" s="20">
        <v>0</v>
      </c>
      <c r="CK59" s="20">
        <v>3286.4</v>
      </c>
      <c r="CL59" s="20">
        <v>3268.35</v>
      </c>
      <c r="CM59" s="20">
        <v>3434.55</v>
      </c>
      <c r="CN59" s="20">
        <v>1855.05</v>
      </c>
      <c r="CO59" s="20">
        <v>0</v>
      </c>
      <c r="CP59" s="20">
        <v>0</v>
      </c>
      <c r="CQ59" s="20">
        <v>0</v>
      </c>
      <c r="CR59" s="20">
        <v>0</v>
      </c>
      <c r="CS59" s="20">
        <v>3758.35</v>
      </c>
      <c r="CT59" s="20">
        <v>2103.3000000000002</v>
      </c>
      <c r="CU59" s="20">
        <v>4.55</v>
      </c>
      <c r="CV59" s="20">
        <v>542.54999999999995</v>
      </c>
      <c r="CW59" s="20">
        <v>656.15</v>
      </c>
      <c r="CX59" s="20">
        <v>179.55</v>
      </c>
      <c r="CY59" s="20">
        <v>0.8</v>
      </c>
      <c r="CZ59" s="20">
        <v>460.85</v>
      </c>
      <c r="DA59" s="20">
        <v>168.5</v>
      </c>
      <c r="DB59" s="20">
        <v>90.55</v>
      </c>
      <c r="DC59" s="20">
        <v>78.95</v>
      </c>
      <c r="DD59" s="20">
        <v>122.85</v>
      </c>
      <c r="DE59" s="20">
        <v>0</v>
      </c>
      <c r="DF59" s="20">
        <v>479.05</v>
      </c>
      <c r="DG59" s="20">
        <v>442.2</v>
      </c>
      <c r="DH59" s="20">
        <v>82.9</v>
      </c>
      <c r="DI59" s="20">
        <v>171.35</v>
      </c>
      <c r="DJ59" s="20">
        <v>142.1</v>
      </c>
      <c r="DK59" s="20">
        <v>175.1</v>
      </c>
      <c r="DL59" s="20">
        <v>166.7</v>
      </c>
      <c r="DM59" s="20">
        <v>462.4</v>
      </c>
      <c r="DN59" s="20">
        <v>113.65</v>
      </c>
      <c r="DO59" s="20">
        <v>48.8</v>
      </c>
      <c r="DP59" s="20">
        <v>57.6</v>
      </c>
      <c r="DQ59" s="20">
        <v>67.45</v>
      </c>
      <c r="DR59" s="20">
        <v>180.75</v>
      </c>
      <c r="DS59" s="20">
        <v>71.05</v>
      </c>
      <c r="DT59" s="20">
        <v>381.1</v>
      </c>
      <c r="DU59" s="20">
        <v>48</v>
      </c>
      <c r="DV59" s="20">
        <v>0</v>
      </c>
      <c r="DW59" s="20">
        <v>283.39999999999998</v>
      </c>
      <c r="DX59" s="20">
        <v>303</v>
      </c>
      <c r="DY59" s="20">
        <v>451.8</v>
      </c>
      <c r="DZ59" s="20">
        <v>486.7</v>
      </c>
      <c r="EA59" s="20">
        <v>479.85</v>
      </c>
      <c r="EB59" s="20">
        <v>75.599999999999994</v>
      </c>
      <c r="EC59" s="20">
        <v>430.95</v>
      </c>
      <c r="ED59" s="20">
        <v>226.15</v>
      </c>
      <c r="EE59" s="20">
        <v>1142.5</v>
      </c>
      <c r="EF59" s="20">
        <v>1696.8</v>
      </c>
      <c r="EG59" s="20">
        <v>38</v>
      </c>
      <c r="EH59" s="20">
        <v>87.15</v>
      </c>
      <c r="EI59" s="20">
        <v>503.6</v>
      </c>
      <c r="EJ59" s="20">
        <v>180.5</v>
      </c>
      <c r="EK59" s="20">
        <v>0</v>
      </c>
      <c r="EL59" s="20">
        <v>489.6</v>
      </c>
      <c r="EM59" s="20">
        <v>489.6</v>
      </c>
      <c r="EN59" s="20">
        <v>476.1</v>
      </c>
      <c r="EO59" s="20">
        <v>129.35</v>
      </c>
      <c r="EP59" s="20">
        <v>125.55</v>
      </c>
      <c r="EQ59" s="20">
        <v>1115.8499999999999</v>
      </c>
      <c r="ER59" s="20">
        <v>11.4</v>
      </c>
      <c r="ES59" s="20">
        <v>1063.25</v>
      </c>
      <c r="ET59" s="20">
        <v>1003.5</v>
      </c>
      <c r="EU59" s="20">
        <v>896.7</v>
      </c>
      <c r="EV59" s="20">
        <v>113.35</v>
      </c>
      <c r="EW59" s="20">
        <v>202.7</v>
      </c>
      <c r="EX59" s="20">
        <v>480.25</v>
      </c>
      <c r="EY59" s="20">
        <v>222.25</v>
      </c>
      <c r="EZ59" s="20">
        <v>0</v>
      </c>
      <c r="FA59" s="20">
        <v>0</v>
      </c>
      <c r="FB59" s="20">
        <v>679.7</v>
      </c>
      <c r="FC59" s="20">
        <v>80.25</v>
      </c>
      <c r="FD59" s="20">
        <v>329.4</v>
      </c>
      <c r="FE59" s="20">
        <v>289.35000000000002</v>
      </c>
      <c r="FF59" s="20">
        <v>153.30000000000001</v>
      </c>
      <c r="FG59" s="20">
        <v>172561.52499999999</v>
      </c>
      <c r="FH59" s="21"/>
      <c r="FI59" s="20">
        <v>562.79103499999997</v>
      </c>
      <c r="FJ59" s="20">
        <v>28.65</v>
      </c>
      <c r="FK59" s="20">
        <v>134.95750000000001</v>
      </c>
      <c r="FL59" s="20">
        <v>145.88749999999999</v>
      </c>
      <c r="FM59" s="20">
        <v>303.45</v>
      </c>
      <c r="FN59" s="20">
        <v>0</v>
      </c>
      <c r="FO59" s="20">
        <v>454.15575000000001</v>
      </c>
      <c r="FP59" s="20">
        <v>264.8</v>
      </c>
      <c r="FQ59" s="20">
        <v>222.65</v>
      </c>
      <c r="FR59" s="20">
        <v>2117.3417850000001</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4" t="s">
        <v>790</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1"/>
      <c r="FH5" s="200" t="s">
        <v>528</v>
      </c>
      <c r="FI5" s="199"/>
      <c r="FJ5" s="199"/>
      <c r="FK5" s="199"/>
      <c r="FL5" s="199"/>
      <c r="FM5" s="199"/>
      <c r="FN5" s="199"/>
      <c r="FO5" s="199"/>
      <c r="FP5" s="199"/>
      <c r="FQ5" s="199"/>
    </row>
    <row r="6" spans="1:173" ht="21.95" hidden="1" customHeight="1" x14ac:dyDescent="0.25">
      <c r="A6" s="203" t="s">
        <v>95</v>
      </c>
      <c r="B6" s="203" t="s">
        <v>529</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3" t="s">
        <v>530</v>
      </c>
      <c r="FG6" s="1"/>
      <c r="FH6" s="10">
        <v>221</v>
      </c>
      <c r="FI6" s="10">
        <v>49607</v>
      </c>
      <c r="FJ6" s="10">
        <v>222</v>
      </c>
      <c r="FK6" s="10">
        <v>224</v>
      </c>
      <c r="FL6" s="10">
        <v>2187</v>
      </c>
      <c r="FM6" s="10">
        <v>227</v>
      </c>
      <c r="FN6" s="10">
        <v>49400</v>
      </c>
      <c r="FO6" s="10">
        <v>199</v>
      </c>
      <c r="FP6" s="10">
        <v>200</v>
      </c>
      <c r="FQ6" s="199" t="s">
        <v>531</v>
      </c>
    </row>
    <row r="7" spans="1:173" ht="15" hidden="1" customHeight="1" x14ac:dyDescent="0.25">
      <c r="A7" s="203"/>
      <c r="B7" s="203"/>
      <c r="C7" s="9" t="s">
        <v>532</v>
      </c>
      <c r="D7" s="9" t="s">
        <v>532</v>
      </c>
      <c r="E7" s="9" t="s">
        <v>533</v>
      </c>
      <c r="F7" s="9" t="s">
        <v>532</v>
      </c>
      <c r="G7" s="9" t="s">
        <v>532</v>
      </c>
      <c r="H7" s="9" t="s">
        <v>533</v>
      </c>
      <c r="I7" s="9" t="s">
        <v>533</v>
      </c>
      <c r="J7" s="9" t="s">
        <v>533</v>
      </c>
      <c r="K7" s="9" t="s">
        <v>533</v>
      </c>
      <c r="L7" s="9" t="s">
        <v>532</v>
      </c>
      <c r="M7" s="9" t="s">
        <v>532</v>
      </c>
      <c r="N7" s="9" t="s">
        <v>532</v>
      </c>
      <c r="O7" s="9" t="s">
        <v>532</v>
      </c>
      <c r="P7" s="9" t="s">
        <v>532</v>
      </c>
      <c r="Q7" s="9" t="s">
        <v>532</v>
      </c>
      <c r="R7" s="9" t="s">
        <v>532</v>
      </c>
      <c r="S7" s="9" t="s">
        <v>532</v>
      </c>
      <c r="T7" s="9" t="s">
        <v>532</v>
      </c>
      <c r="U7" s="9" t="s">
        <v>532</v>
      </c>
      <c r="V7" s="9" t="s">
        <v>532</v>
      </c>
      <c r="W7" s="9" t="s">
        <v>532</v>
      </c>
      <c r="X7" s="9" t="s">
        <v>532</v>
      </c>
      <c r="Y7" s="9" t="s">
        <v>532</v>
      </c>
      <c r="Z7" s="9" t="s">
        <v>534</v>
      </c>
      <c r="AA7" s="9" t="s">
        <v>534</v>
      </c>
      <c r="AB7" s="9" t="s">
        <v>532</v>
      </c>
      <c r="AC7" s="9" t="s">
        <v>534</v>
      </c>
      <c r="AD7" s="9" t="s">
        <v>534</v>
      </c>
      <c r="AE7" s="9" t="s">
        <v>534</v>
      </c>
      <c r="AF7" s="9" t="s">
        <v>534</v>
      </c>
      <c r="AG7" s="9" t="s">
        <v>534</v>
      </c>
      <c r="AH7" s="9" t="s">
        <v>534</v>
      </c>
      <c r="AI7" s="9" t="s">
        <v>534</v>
      </c>
      <c r="AJ7" s="9" t="s">
        <v>534</v>
      </c>
      <c r="AK7" s="9" t="s">
        <v>532</v>
      </c>
      <c r="AL7" s="9" t="s">
        <v>533</v>
      </c>
      <c r="AM7" s="9" t="s">
        <v>533</v>
      </c>
      <c r="AN7" s="9" t="s">
        <v>533</v>
      </c>
      <c r="AO7" s="9" t="s">
        <v>532</v>
      </c>
      <c r="AP7" s="9" t="s">
        <v>532</v>
      </c>
      <c r="AQ7" s="9" t="s">
        <v>532</v>
      </c>
      <c r="AR7" s="9" t="s">
        <v>532</v>
      </c>
      <c r="AS7" s="9" t="s">
        <v>532</v>
      </c>
      <c r="AT7" s="9" t="s">
        <v>532</v>
      </c>
      <c r="AU7" s="9" t="s">
        <v>532</v>
      </c>
      <c r="AV7" s="9" t="s">
        <v>534</v>
      </c>
      <c r="AW7" s="9" t="s">
        <v>532</v>
      </c>
      <c r="AX7" s="9" t="s">
        <v>532</v>
      </c>
      <c r="AY7" s="9" t="s">
        <v>532</v>
      </c>
      <c r="AZ7" s="9" t="s">
        <v>532</v>
      </c>
      <c r="BA7" s="9" t="s">
        <v>532</v>
      </c>
      <c r="BB7" s="9" t="s">
        <v>532</v>
      </c>
      <c r="BC7" s="9" t="s">
        <v>532</v>
      </c>
      <c r="BD7" s="9" t="s">
        <v>532</v>
      </c>
      <c r="BE7" s="9" t="s">
        <v>534</v>
      </c>
      <c r="BF7" s="9" t="s">
        <v>533</v>
      </c>
      <c r="BG7" s="9" t="s">
        <v>532</v>
      </c>
      <c r="BH7" s="9" t="s">
        <v>532</v>
      </c>
      <c r="BI7" s="9" t="s">
        <v>533</v>
      </c>
      <c r="BJ7" s="9" t="s">
        <v>533</v>
      </c>
      <c r="BK7" s="9" t="s">
        <v>533</v>
      </c>
      <c r="BL7" s="9" t="s">
        <v>534</v>
      </c>
      <c r="BM7" s="9" t="s">
        <v>534</v>
      </c>
      <c r="BN7" s="9" t="s">
        <v>534</v>
      </c>
      <c r="BO7" s="9" t="s">
        <v>532</v>
      </c>
      <c r="BP7" s="9" t="s">
        <v>532</v>
      </c>
      <c r="BQ7" s="9" t="s">
        <v>532</v>
      </c>
      <c r="BR7" s="9" t="s">
        <v>532</v>
      </c>
      <c r="BS7" s="9" t="s">
        <v>532</v>
      </c>
      <c r="BT7" s="9" t="s">
        <v>532</v>
      </c>
      <c r="BU7" s="9" t="s">
        <v>532</v>
      </c>
      <c r="BV7" s="9" t="s">
        <v>534</v>
      </c>
      <c r="BW7" s="9" t="s">
        <v>534</v>
      </c>
      <c r="BX7" s="9" t="s">
        <v>534</v>
      </c>
      <c r="BY7" s="9" t="s">
        <v>533</v>
      </c>
      <c r="BZ7" s="9" t="s">
        <v>534</v>
      </c>
      <c r="CA7" s="9" t="s">
        <v>532</v>
      </c>
      <c r="CB7" s="9" t="s">
        <v>532</v>
      </c>
      <c r="CC7" s="9" t="s">
        <v>532</v>
      </c>
      <c r="CD7" s="9" t="s">
        <v>532</v>
      </c>
      <c r="CE7" s="9" t="s">
        <v>532</v>
      </c>
      <c r="CF7" s="9" t="s">
        <v>532</v>
      </c>
      <c r="CG7" s="9" t="s">
        <v>532</v>
      </c>
      <c r="CH7" s="9" t="s">
        <v>532</v>
      </c>
      <c r="CI7" s="9" t="s">
        <v>532</v>
      </c>
      <c r="CJ7" s="9" t="s">
        <v>532</v>
      </c>
      <c r="CK7" s="9" t="s">
        <v>532</v>
      </c>
      <c r="CL7" s="9" t="s">
        <v>532</v>
      </c>
      <c r="CM7" s="9" t="s">
        <v>532</v>
      </c>
      <c r="CN7" s="9" t="s">
        <v>534</v>
      </c>
      <c r="CO7" s="9" t="s">
        <v>534</v>
      </c>
      <c r="CP7" s="9" t="s">
        <v>534</v>
      </c>
      <c r="CQ7" s="9" t="s">
        <v>534</v>
      </c>
      <c r="CR7" s="9" t="s">
        <v>532</v>
      </c>
      <c r="CS7" s="9" t="s">
        <v>532</v>
      </c>
      <c r="CT7" s="9" t="s">
        <v>532</v>
      </c>
      <c r="CU7" s="9" t="s">
        <v>532</v>
      </c>
      <c r="CV7" s="9" t="s">
        <v>534</v>
      </c>
      <c r="CW7" s="9" t="s">
        <v>533</v>
      </c>
      <c r="CX7" s="9" t="s">
        <v>533</v>
      </c>
      <c r="CY7" s="9" t="s">
        <v>533</v>
      </c>
      <c r="CZ7" s="9" t="s">
        <v>533</v>
      </c>
      <c r="DA7" s="9" t="s">
        <v>533</v>
      </c>
      <c r="DB7" s="9" t="s">
        <v>532</v>
      </c>
      <c r="DC7" s="9" t="s">
        <v>532</v>
      </c>
      <c r="DD7" s="9" t="s">
        <v>532</v>
      </c>
      <c r="DE7" s="9" t="s">
        <v>533</v>
      </c>
      <c r="DF7" s="9" t="s">
        <v>533</v>
      </c>
      <c r="DG7" s="9" t="s">
        <v>532</v>
      </c>
      <c r="DH7" s="9" t="s">
        <v>532</v>
      </c>
      <c r="DI7" s="9" t="s">
        <v>534</v>
      </c>
      <c r="DJ7" s="9" t="s">
        <v>534</v>
      </c>
      <c r="DK7" s="9" t="s">
        <v>532</v>
      </c>
      <c r="DL7" s="9" t="s">
        <v>532</v>
      </c>
      <c r="DM7" s="9" t="s">
        <v>532</v>
      </c>
      <c r="DN7" s="9" t="s">
        <v>532</v>
      </c>
      <c r="DO7" s="9" t="s">
        <v>532</v>
      </c>
      <c r="DP7" s="9" t="s">
        <v>532</v>
      </c>
      <c r="DQ7" s="9" t="s">
        <v>534</v>
      </c>
      <c r="DR7" s="9" t="s">
        <v>532</v>
      </c>
      <c r="DS7" s="9" t="s">
        <v>532</v>
      </c>
      <c r="DT7" s="9" t="s">
        <v>533</v>
      </c>
      <c r="DU7" s="9" t="s">
        <v>532</v>
      </c>
      <c r="DV7" s="9" t="s">
        <v>532</v>
      </c>
      <c r="DW7" s="9" t="s">
        <v>533</v>
      </c>
      <c r="DX7" s="9" t="s">
        <v>532</v>
      </c>
      <c r="DY7" s="9" t="s">
        <v>532</v>
      </c>
      <c r="DZ7" s="9" t="s">
        <v>532</v>
      </c>
      <c r="EA7" s="9" t="s">
        <v>533</v>
      </c>
      <c r="EB7" s="9" t="s">
        <v>533</v>
      </c>
      <c r="EC7" s="9" t="s">
        <v>534</v>
      </c>
      <c r="ED7" s="9" t="s">
        <v>532</v>
      </c>
      <c r="EE7" s="9" t="s">
        <v>532</v>
      </c>
      <c r="EF7" s="9" t="s">
        <v>532</v>
      </c>
      <c r="EG7" s="9" t="s">
        <v>532</v>
      </c>
      <c r="EH7" s="9" t="s">
        <v>532</v>
      </c>
      <c r="EI7" s="9" t="s">
        <v>532</v>
      </c>
      <c r="EJ7" s="9" t="s">
        <v>534</v>
      </c>
      <c r="EK7" s="9" t="s">
        <v>534</v>
      </c>
      <c r="EL7" s="9" t="s">
        <v>534</v>
      </c>
      <c r="EM7" s="9" t="s">
        <v>534</v>
      </c>
      <c r="EN7" s="9" t="s">
        <v>533</v>
      </c>
      <c r="EO7" s="9" t="s">
        <v>534</v>
      </c>
      <c r="EP7" s="9" t="s">
        <v>534</v>
      </c>
      <c r="EQ7" s="9" t="s">
        <v>532</v>
      </c>
      <c r="ER7" s="9" t="s">
        <v>532</v>
      </c>
      <c r="ES7" s="9" t="s">
        <v>532</v>
      </c>
      <c r="ET7" s="9" t="s">
        <v>534</v>
      </c>
      <c r="EU7" s="9" t="s">
        <v>534</v>
      </c>
      <c r="EV7" s="9" t="s">
        <v>533</v>
      </c>
      <c r="EW7" s="9" t="s">
        <v>532</v>
      </c>
      <c r="EX7" s="9" t="s">
        <v>533</v>
      </c>
      <c r="EY7" s="9" t="s">
        <v>533</v>
      </c>
      <c r="EZ7" s="9" t="s">
        <v>533</v>
      </c>
      <c r="FA7" s="9" t="s">
        <v>532</v>
      </c>
      <c r="FB7" s="9" t="s">
        <v>532</v>
      </c>
      <c r="FC7" s="9" t="s">
        <v>532</v>
      </c>
      <c r="FD7" s="9" t="s">
        <v>533</v>
      </c>
      <c r="FE7" s="9" t="s">
        <v>533</v>
      </c>
      <c r="FF7" s="203"/>
      <c r="FG7" s="1"/>
      <c r="FH7" s="10" t="s">
        <v>533</v>
      </c>
      <c r="FI7" s="10" t="s">
        <v>534</v>
      </c>
      <c r="FJ7" s="10" t="s">
        <v>532</v>
      </c>
      <c r="FK7" s="10" t="s">
        <v>533</v>
      </c>
      <c r="FL7" s="10" t="s">
        <v>533</v>
      </c>
      <c r="FM7" s="10" t="s">
        <v>533</v>
      </c>
      <c r="FN7" s="10" t="s">
        <v>533</v>
      </c>
      <c r="FO7" s="10" t="s">
        <v>533</v>
      </c>
      <c r="FP7" s="10" t="s">
        <v>533</v>
      </c>
      <c r="FQ7" s="199"/>
    </row>
    <row r="8" spans="1:173" ht="15" hidden="1" customHeight="1" x14ac:dyDescent="0.25">
      <c r="A8" s="203"/>
      <c r="B8" s="203"/>
      <c r="C8" s="9" t="s">
        <v>535</v>
      </c>
      <c r="D8" s="9" t="s">
        <v>535</v>
      </c>
      <c r="E8" s="9" t="s">
        <v>535</v>
      </c>
      <c r="F8" s="9" t="s">
        <v>535</v>
      </c>
      <c r="G8" s="9" t="s">
        <v>535</v>
      </c>
      <c r="H8" s="9" t="s">
        <v>536</v>
      </c>
      <c r="I8" s="9" t="s">
        <v>536</v>
      </c>
      <c r="J8" s="9" t="s">
        <v>535</v>
      </c>
      <c r="K8" s="9" t="s">
        <v>535</v>
      </c>
      <c r="L8" s="9" t="s">
        <v>536</v>
      </c>
      <c r="M8" s="9" t="s">
        <v>536</v>
      </c>
      <c r="N8" s="9" t="s">
        <v>536</v>
      </c>
      <c r="O8" s="9" t="s">
        <v>536</v>
      </c>
      <c r="P8" s="9" t="s">
        <v>536</v>
      </c>
      <c r="Q8" s="9" t="s">
        <v>536</v>
      </c>
      <c r="R8" s="9" t="s">
        <v>536</v>
      </c>
      <c r="S8" s="9" t="s">
        <v>536</v>
      </c>
      <c r="T8" s="9" t="s">
        <v>535</v>
      </c>
      <c r="U8" s="9" t="s">
        <v>535</v>
      </c>
      <c r="V8" s="9" t="s">
        <v>536</v>
      </c>
      <c r="W8" s="9" t="s">
        <v>536</v>
      </c>
      <c r="X8" s="9" t="s">
        <v>536</v>
      </c>
      <c r="Y8" s="9" t="s">
        <v>536</v>
      </c>
      <c r="Z8" s="9" t="s">
        <v>535</v>
      </c>
      <c r="AA8" s="9" t="s">
        <v>535</v>
      </c>
      <c r="AB8" s="9" t="s">
        <v>536</v>
      </c>
      <c r="AC8" s="9" t="s">
        <v>535</v>
      </c>
      <c r="AD8" s="9" t="s">
        <v>535</v>
      </c>
      <c r="AE8" s="9" t="s">
        <v>535</v>
      </c>
      <c r="AF8" s="9" t="s">
        <v>535</v>
      </c>
      <c r="AG8" s="9" t="s">
        <v>536</v>
      </c>
      <c r="AH8" s="9" t="s">
        <v>536</v>
      </c>
      <c r="AI8" s="9" t="s">
        <v>536</v>
      </c>
      <c r="AJ8" s="9" t="s">
        <v>535</v>
      </c>
      <c r="AK8" s="9" t="s">
        <v>535</v>
      </c>
      <c r="AL8" s="9" t="s">
        <v>536</v>
      </c>
      <c r="AM8" s="9" t="s">
        <v>536</v>
      </c>
      <c r="AN8" s="9" t="s">
        <v>536</v>
      </c>
      <c r="AO8" s="9" t="s">
        <v>535</v>
      </c>
      <c r="AP8" s="9" t="s">
        <v>535</v>
      </c>
      <c r="AQ8" s="9" t="s">
        <v>535</v>
      </c>
      <c r="AR8" s="9" t="s">
        <v>535</v>
      </c>
      <c r="AS8" s="9" t="s">
        <v>535</v>
      </c>
      <c r="AT8" s="9" t="s">
        <v>535</v>
      </c>
      <c r="AU8" s="9" t="s">
        <v>535</v>
      </c>
      <c r="AV8" s="9" t="s">
        <v>535</v>
      </c>
      <c r="AW8" s="9" t="s">
        <v>536</v>
      </c>
      <c r="AX8" s="9" t="s">
        <v>536</v>
      </c>
      <c r="AY8" s="9" t="s">
        <v>536</v>
      </c>
      <c r="AZ8" s="9" t="s">
        <v>535</v>
      </c>
      <c r="BA8" s="9" t="s">
        <v>535</v>
      </c>
      <c r="BB8" s="9" t="s">
        <v>535</v>
      </c>
      <c r="BC8" s="9" t="s">
        <v>535</v>
      </c>
      <c r="BD8" s="9" t="s">
        <v>535</v>
      </c>
      <c r="BE8" s="9" t="s">
        <v>535</v>
      </c>
      <c r="BF8" s="9" t="s">
        <v>535</v>
      </c>
      <c r="BG8" s="9" t="s">
        <v>535</v>
      </c>
      <c r="BH8" s="9" t="s">
        <v>535</v>
      </c>
      <c r="BI8" s="9" t="s">
        <v>536</v>
      </c>
      <c r="BJ8" s="9" t="s">
        <v>536</v>
      </c>
      <c r="BK8" s="9" t="s">
        <v>536</v>
      </c>
      <c r="BL8" s="9" t="s">
        <v>536</v>
      </c>
      <c r="BM8" s="9" t="s">
        <v>536</v>
      </c>
      <c r="BN8" s="9" t="s">
        <v>536</v>
      </c>
      <c r="BO8" s="9" t="s">
        <v>535</v>
      </c>
      <c r="BP8" s="9" t="s">
        <v>536</v>
      </c>
      <c r="BQ8" s="9" t="s">
        <v>536</v>
      </c>
      <c r="BR8" s="9" t="s">
        <v>536</v>
      </c>
      <c r="BS8" s="9" t="s">
        <v>536</v>
      </c>
      <c r="BT8" s="9" t="s">
        <v>536</v>
      </c>
      <c r="BU8" s="9" t="s">
        <v>536</v>
      </c>
      <c r="BV8" s="9" t="s">
        <v>536</v>
      </c>
      <c r="BW8" s="9" t="s">
        <v>536</v>
      </c>
      <c r="BX8" s="9" t="s">
        <v>536</v>
      </c>
      <c r="BY8" s="9" t="s">
        <v>535</v>
      </c>
      <c r="BZ8" s="9" t="s">
        <v>536</v>
      </c>
      <c r="CA8" s="9" t="s">
        <v>536</v>
      </c>
      <c r="CB8" s="9" t="s">
        <v>535</v>
      </c>
      <c r="CC8" s="9" t="s">
        <v>535</v>
      </c>
      <c r="CD8" s="9" t="s">
        <v>535</v>
      </c>
      <c r="CE8" s="9" t="s">
        <v>535</v>
      </c>
      <c r="CF8" s="9" t="s">
        <v>535</v>
      </c>
      <c r="CG8" s="9" t="s">
        <v>536</v>
      </c>
      <c r="CH8" s="9" t="s">
        <v>536</v>
      </c>
      <c r="CI8" s="9" t="s">
        <v>536</v>
      </c>
      <c r="CJ8" s="9" t="s">
        <v>536</v>
      </c>
      <c r="CK8" s="9" t="s">
        <v>536</v>
      </c>
      <c r="CL8" s="9" t="s">
        <v>536</v>
      </c>
      <c r="CM8" s="9" t="s">
        <v>536</v>
      </c>
      <c r="CN8" s="9" t="s">
        <v>536</v>
      </c>
      <c r="CO8" s="9" t="s">
        <v>536</v>
      </c>
      <c r="CP8" s="9" t="s">
        <v>536</v>
      </c>
      <c r="CQ8" s="9" t="s">
        <v>536</v>
      </c>
      <c r="CR8" s="9" t="s">
        <v>536</v>
      </c>
      <c r="CS8" s="9" t="s">
        <v>536</v>
      </c>
      <c r="CT8" s="9" t="s">
        <v>537</v>
      </c>
      <c r="CU8" s="9" t="s">
        <v>538</v>
      </c>
      <c r="CV8" s="9" t="s">
        <v>537</v>
      </c>
      <c r="CW8" s="9" t="s">
        <v>538</v>
      </c>
      <c r="CX8" s="9" t="s">
        <v>537</v>
      </c>
      <c r="CY8" s="9" t="s">
        <v>535</v>
      </c>
      <c r="CZ8" s="9" t="s">
        <v>535</v>
      </c>
      <c r="DA8" s="9" t="s">
        <v>535</v>
      </c>
      <c r="DB8" s="9" t="s">
        <v>535</v>
      </c>
      <c r="DC8" s="9" t="s">
        <v>535</v>
      </c>
      <c r="DD8" s="9" t="s">
        <v>535</v>
      </c>
      <c r="DE8" s="9" t="s">
        <v>535</v>
      </c>
      <c r="DF8" s="9" t="s">
        <v>535</v>
      </c>
      <c r="DG8" s="9" t="s">
        <v>535</v>
      </c>
      <c r="DH8" s="9" t="s">
        <v>535</v>
      </c>
      <c r="DI8" s="9" t="s">
        <v>537</v>
      </c>
      <c r="DJ8" s="9" t="s">
        <v>537</v>
      </c>
      <c r="DK8" s="9" t="s">
        <v>538</v>
      </c>
      <c r="DL8" s="9" t="s">
        <v>538</v>
      </c>
      <c r="DM8" s="9" t="s">
        <v>536</v>
      </c>
      <c r="DN8" s="9" t="s">
        <v>536</v>
      </c>
      <c r="DO8" s="9" t="s">
        <v>536</v>
      </c>
      <c r="DP8" s="9" t="s">
        <v>536</v>
      </c>
      <c r="DQ8" s="9" t="s">
        <v>537</v>
      </c>
      <c r="DR8" s="9" t="s">
        <v>535</v>
      </c>
      <c r="DS8" s="9" t="s">
        <v>535</v>
      </c>
      <c r="DT8" s="9" t="s">
        <v>535</v>
      </c>
      <c r="DU8" s="9" t="s">
        <v>535</v>
      </c>
      <c r="DV8" s="9" t="s">
        <v>535</v>
      </c>
      <c r="DW8" s="9" t="s">
        <v>535</v>
      </c>
      <c r="DX8" s="9" t="s">
        <v>535</v>
      </c>
      <c r="DY8" s="9" t="s">
        <v>535</v>
      </c>
      <c r="DZ8" s="9" t="s">
        <v>535</v>
      </c>
      <c r="EA8" s="9" t="s">
        <v>538</v>
      </c>
      <c r="EB8" s="9" t="s">
        <v>538</v>
      </c>
      <c r="EC8" s="9" t="s">
        <v>537</v>
      </c>
      <c r="ED8" s="9" t="s">
        <v>538</v>
      </c>
      <c r="EE8" s="9" t="s">
        <v>538</v>
      </c>
      <c r="EF8" s="9" t="s">
        <v>538</v>
      </c>
      <c r="EG8" s="9" t="s">
        <v>538</v>
      </c>
      <c r="EH8" s="9" t="s">
        <v>535</v>
      </c>
      <c r="EI8" s="9" t="s">
        <v>535</v>
      </c>
      <c r="EJ8" s="9" t="s">
        <v>535</v>
      </c>
      <c r="EK8" s="9" t="s">
        <v>535</v>
      </c>
      <c r="EL8" s="9" t="s">
        <v>535</v>
      </c>
      <c r="EM8" s="9" t="s">
        <v>535</v>
      </c>
      <c r="EN8" s="9" t="s">
        <v>538</v>
      </c>
      <c r="EO8" s="9" t="s">
        <v>537</v>
      </c>
      <c r="EP8" s="9" t="s">
        <v>537</v>
      </c>
      <c r="EQ8" s="9" t="s">
        <v>535</v>
      </c>
      <c r="ER8" s="9" t="s">
        <v>538</v>
      </c>
      <c r="ES8" s="9" t="s">
        <v>538</v>
      </c>
      <c r="ET8" s="9" t="s">
        <v>537</v>
      </c>
      <c r="EU8" s="9" t="s">
        <v>537</v>
      </c>
      <c r="EV8" s="9" t="s">
        <v>535</v>
      </c>
      <c r="EW8" s="9" t="s">
        <v>535</v>
      </c>
      <c r="EX8" s="9" t="s">
        <v>536</v>
      </c>
      <c r="EY8" s="9" t="s">
        <v>536</v>
      </c>
      <c r="EZ8" s="9" t="s">
        <v>536</v>
      </c>
      <c r="FA8" s="9" t="s">
        <v>536</v>
      </c>
      <c r="FB8" s="9" t="s">
        <v>536</v>
      </c>
      <c r="FC8" s="9" t="s">
        <v>536</v>
      </c>
      <c r="FD8" s="9" t="s">
        <v>536</v>
      </c>
      <c r="FE8" s="9" t="s">
        <v>536</v>
      </c>
      <c r="FF8" s="203"/>
      <c r="FG8" s="1"/>
      <c r="FH8" s="10" t="s">
        <v>535</v>
      </c>
      <c r="FI8" s="10" t="s">
        <v>535</v>
      </c>
      <c r="FJ8" s="10" t="s">
        <v>535</v>
      </c>
      <c r="FK8" s="10" t="s">
        <v>535</v>
      </c>
      <c r="FL8" s="10" t="s">
        <v>535</v>
      </c>
      <c r="FM8" s="10" t="s">
        <v>536</v>
      </c>
      <c r="FN8" s="10" t="s">
        <v>536</v>
      </c>
      <c r="FO8" s="10" t="s">
        <v>535</v>
      </c>
      <c r="FP8" s="10" t="s">
        <v>535</v>
      </c>
      <c r="FQ8" s="199"/>
    </row>
    <row r="9" spans="1:173" ht="39.950000000000003" customHeight="1" x14ac:dyDescent="0.25">
      <c r="A9" s="203"/>
      <c r="B9" s="203"/>
      <c r="C9" s="11" t="s">
        <v>539</v>
      </c>
      <c r="D9" s="11" t="s">
        <v>539</v>
      </c>
      <c r="E9" s="11" t="s">
        <v>540</v>
      </c>
      <c r="F9" s="11" t="s">
        <v>278</v>
      </c>
      <c r="G9" s="11" t="s">
        <v>278</v>
      </c>
      <c r="H9" s="11" t="s">
        <v>278</v>
      </c>
      <c r="I9" s="11" t="s">
        <v>278</v>
      </c>
      <c r="J9" s="11" t="s">
        <v>149</v>
      </c>
      <c r="K9" s="11" t="s">
        <v>149</v>
      </c>
      <c r="L9" s="11" t="s">
        <v>180</v>
      </c>
      <c r="M9" s="11" t="s">
        <v>180</v>
      </c>
      <c r="N9" s="11" t="s">
        <v>138</v>
      </c>
      <c r="O9" s="11" t="s">
        <v>138</v>
      </c>
      <c r="P9" s="11" t="s">
        <v>138</v>
      </c>
      <c r="Q9" s="11" t="s">
        <v>138</v>
      </c>
      <c r="R9" s="11" t="s">
        <v>138</v>
      </c>
      <c r="S9" s="11" t="s">
        <v>138</v>
      </c>
      <c r="T9" s="11" t="s">
        <v>138</v>
      </c>
      <c r="U9" s="11" t="s">
        <v>138</v>
      </c>
      <c r="V9" s="11" t="s">
        <v>442</v>
      </c>
      <c r="W9" s="11" t="s">
        <v>442</v>
      </c>
      <c r="X9" s="11" t="s">
        <v>442</v>
      </c>
      <c r="Y9" s="11" t="s">
        <v>442</v>
      </c>
      <c r="Z9" s="11" t="s">
        <v>541</v>
      </c>
      <c r="AA9" s="11" t="s">
        <v>273</v>
      </c>
      <c r="AB9" s="11" t="s">
        <v>273</v>
      </c>
      <c r="AC9" s="11" t="s">
        <v>106</v>
      </c>
      <c r="AD9" s="11" t="s">
        <v>106</v>
      </c>
      <c r="AE9" s="11" t="s">
        <v>106</v>
      </c>
      <c r="AF9" s="11" t="s">
        <v>106</v>
      </c>
      <c r="AG9" s="11" t="s">
        <v>106</v>
      </c>
      <c r="AH9" s="11" t="s">
        <v>106</v>
      </c>
      <c r="AI9" s="11" t="s">
        <v>106</v>
      </c>
      <c r="AJ9" s="11" t="s">
        <v>81</v>
      </c>
      <c r="AK9" s="11" t="s">
        <v>102</v>
      </c>
      <c r="AL9" s="11" t="s">
        <v>345</v>
      </c>
      <c r="AM9" s="11" t="s">
        <v>542</v>
      </c>
      <c r="AN9" s="11" t="s">
        <v>542</v>
      </c>
      <c r="AO9" s="11" t="s">
        <v>543</v>
      </c>
      <c r="AP9" s="11" t="s">
        <v>543</v>
      </c>
      <c r="AQ9" s="11" t="s">
        <v>544</v>
      </c>
      <c r="AR9" s="11" t="s">
        <v>21</v>
      </c>
      <c r="AS9" s="11" t="s">
        <v>21</v>
      </c>
      <c r="AT9" s="11" t="s">
        <v>545</v>
      </c>
      <c r="AU9" s="11" t="s">
        <v>546</v>
      </c>
      <c r="AV9" s="11" t="s">
        <v>547</v>
      </c>
      <c r="AW9" s="11" t="s">
        <v>130</v>
      </c>
      <c r="AX9" s="11" t="s">
        <v>130</v>
      </c>
      <c r="AY9" s="11" t="s">
        <v>130</v>
      </c>
      <c r="AZ9" s="11" t="s">
        <v>87</v>
      </c>
      <c r="BA9" s="11" t="s">
        <v>87</v>
      </c>
      <c r="BB9" s="11" t="s">
        <v>87</v>
      </c>
      <c r="BC9" s="11" t="s">
        <v>87</v>
      </c>
      <c r="BD9" s="11" t="s">
        <v>87</v>
      </c>
      <c r="BE9" s="11" t="s">
        <v>87</v>
      </c>
      <c r="BF9" s="11" t="s">
        <v>87</v>
      </c>
      <c r="BG9" s="11" t="s">
        <v>87</v>
      </c>
      <c r="BH9" s="11" t="s">
        <v>548</v>
      </c>
      <c r="BI9" s="11" t="s">
        <v>111</v>
      </c>
      <c r="BJ9" s="11" t="s">
        <v>111</v>
      </c>
      <c r="BK9" s="11" t="s">
        <v>111</v>
      </c>
      <c r="BL9" s="11" t="s">
        <v>115</v>
      </c>
      <c r="BM9" s="11" t="s">
        <v>115</v>
      </c>
      <c r="BN9" s="11" t="s">
        <v>115</v>
      </c>
      <c r="BO9" s="11" t="s">
        <v>115</v>
      </c>
      <c r="BP9" s="11" t="s">
        <v>115</v>
      </c>
      <c r="BQ9" s="11" t="s">
        <v>115</v>
      </c>
      <c r="BR9" s="11" t="s">
        <v>115</v>
      </c>
      <c r="BS9" s="11" t="s">
        <v>115</v>
      </c>
      <c r="BT9" s="11" t="s">
        <v>115</v>
      </c>
      <c r="BU9" s="11" t="s">
        <v>115</v>
      </c>
      <c r="BV9" s="11" t="s">
        <v>115</v>
      </c>
      <c r="BW9" s="11" t="s">
        <v>115</v>
      </c>
      <c r="BX9" s="11" t="s">
        <v>115</v>
      </c>
      <c r="BY9" s="11" t="s">
        <v>115</v>
      </c>
      <c r="BZ9" s="11" t="s">
        <v>549</v>
      </c>
      <c r="CA9" s="11" t="s">
        <v>549</v>
      </c>
      <c r="CB9" s="11" t="s">
        <v>154</v>
      </c>
      <c r="CC9" s="11" t="s">
        <v>154</v>
      </c>
      <c r="CD9" s="11" t="s">
        <v>154</v>
      </c>
      <c r="CE9" s="11" t="s">
        <v>154</v>
      </c>
      <c r="CF9" s="11" t="s">
        <v>154</v>
      </c>
      <c r="CG9" s="11" t="s">
        <v>154</v>
      </c>
      <c r="CH9" s="11" t="s">
        <v>154</v>
      </c>
      <c r="CI9" s="11" t="s">
        <v>154</v>
      </c>
      <c r="CJ9" s="11" t="s">
        <v>154</v>
      </c>
      <c r="CK9" s="11" t="s">
        <v>154</v>
      </c>
      <c r="CL9" s="11" t="s">
        <v>154</v>
      </c>
      <c r="CM9" s="11" t="s">
        <v>154</v>
      </c>
      <c r="CN9" s="11" t="s">
        <v>171</v>
      </c>
      <c r="CO9" s="11" t="s">
        <v>171</v>
      </c>
      <c r="CP9" s="11" t="s">
        <v>171</v>
      </c>
      <c r="CQ9" s="11" t="s">
        <v>171</v>
      </c>
      <c r="CR9" s="11" t="s">
        <v>177</v>
      </c>
      <c r="CS9" s="11" t="s">
        <v>177</v>
      </c>
      <c r="CT9" s="11" t="s">
        <v>550</v>
      </c>
      <c r="CU9" s="11" t="s">
        <v>551</v>
      </c>
      <c r="CV9" s="11" t="s">
        <v>552</v>
      </c>
      <c r="CW9" s="11" t="s">
        <v>553</v>
      </c>
      <c r="CX9" s="11" t="s">
        <v>554</v>
      </c>
      <c r="CY9" s="11" t="s">
        <v>555</v>
      </c>
      <c r="CZ9" s="11" t="s">
        <v>149</v>
      </c>
      <c r="DA9" s="11" t="s">
        <v>149</v>
      </c>
      <c r="DB9" s="11" t="s">
        <v>67</v>
      </c>
      <c r="DC9" s="11" t="s">
        <v>556</v>
      </c>
      <c r="DD9" s="11" t="s">
        <v>284</v>
      </c>
      <c r="DE9" s="11" t="s">
        <v>557</v>
      </c>
      <c r="DF9" s="11" t="s">
        <v>558</v>
      </c>
      <c r="DG9" s="11" t="s">
        <v>559</v>
      </c>
      <c r="DH9" s="11" t="s">
        <v>330</v>
      </c>
      <c r="DI9" s="11" t="s">
        <v>560</v>
      </c>
      <c r="DJ9" s="11" t="s">
        <v>561</v>
      </c>
      <c r="DK9" s="11" t="s">
        <v>562</v>
      </c>
      <c r="DL9" s="11" t="s">
        <v>563</v>
      </c>
      <c r="DM9" s="11" t="s">
        <v>564</v>
      </c>
      <c r="DN9" s="11" t="s">
        <v>564</v>
      </c>
      <c r="DO9" s="11" t="s">
        <v>564</v>
      </c>
      <c r="DP9" s="11" t="s">
        <v>564</v>
      </c>
      <c r="DQ9" s="11" t="s">
        <v>565</v>
      </c>
      <c r="DR9" s="11" t="s">
        <v>566</v>
      </c>
      <c r="DS9" s="11" t="s">
        <v>567</v>
      </c>
      <c r="DT9" s="11" t="s">
        <v>568</v>
      </c>
      <c r="DU9" s="11" t="s">
        <v>230</v>
      </c>
      <c r="DV9" s="11" t="s">
        <v>569</v>
      </c>
      <c r="DW9" s="11" t="s">
        <v>569</v>
      </c>
      <c r="DX9" s="11" t="s">
        <v>569</v>
      </c>
      <c r="DY9" s="11" t="s">
        <v>569</v>
      </c>
      <c r="DZ9" s="11" t="s">
        <v>570</v>
      </c>
      <c r="EA9" s="11" t="s">
        <v>571</v>
      </c>
      <c r="EB9" s="11" t="s">
        <v>571</v>
      </c>
      <c r="EC9" s="11" t="s">
        <v>115</v>
      </c>
      <c r="ED9" s="11" t="s">
        <v>115</v>
      </c>
      <c r="EE9" s="11" t="s">
        <v>115</v>
      </c>
      <c r="EF9" s="11" t="s">
        <v>115</v>
      </c>
      <c r="EG9" s="11" t="s">
        <v>115</v>
      </c>
      <c r="EH9" s="11" t="s">
        <v>572</v>
      </c>
      <c r="EI9" s="11" t="s">
        <v>572</v>
      </c>
      <c r="EJ9" s="11" t="s">
        <v>61</v>
      </c>
      <c r="EK9" s="11" t="s">
        <v>61</v>
      </c>
      <c r="EL9" s="11" t="s">
        <v>61</v>
      </c>
      <c r="EM9" s="11" t="s">
        <v>61</v>
      </c>
      <c r="EN9" s="11" t="s">
        <v>573</v>
      </c>
      <c r="EO9" s="11" t="s">
        <v>574</v>
      </c>
      <c r="EP9" s="11" t="s">
        <v>154</v>
      </c>
      <c r="EQ9" s="11" t="s">
        <v>154</v>
      </c>
      <c r="ER9" s="11" t="s">
        <v>154</v>
      </c>
      <c r="ES9" s="11" t="s">
        <v>154</v>
      </c>
      <c r="ET9" s="11" t="s">
        <v>154</v>
      </c>
      <c r="EU9" s="11" t="s">
        <v>575</v>
      </c>
      <c r="EV9" s="11" t="s">
        <v>576</v>
      </c>
      <c r="EW9" s="11" t="s">
        <v>576</v>
      </c>
      <c r="EX9" s="11" t="s">
        <v>577</v>
      </c>
      <c r="EY9" s="11" t="s">
        <v>578</v>
      </c>
      <c r="EZ9" s="11" t="s">
        <v>578</v>
      </c>
      <c r="FA9" s="11" t="s">
        <v>579</v>
      </c>
      <c r="FB9" s="11" t="s">
        <v>579</v>
      </c>
      <c r="FC9" s="11" t="s">
        <v>580</v>
      </c>
      <c r="FD9" s="11" t="s">
        <v>581</v>
      </c>
      <c r="FE9" s="11" t="s">
        <v>582</v>
      </c>
      <c r="FF9" s="203"/>
      <c r="FG9" s="1"/>
      <c r="FH9" s="12" t="s">
        <v>583</v>
      </c>
      <c r="FI9" s="12" t="s">
        <v>81</v>
      </c>
      <c r="FJ9" s="12" t="s">
        <v>584</v>
      </c>
      <c r="FK9" s="12" t="s">
        <v>585</v>
      </c>
      <c r="FL9" s="12" t="s">
        <v>586</v>
      </c>
      <c r="FM9" s="12" t="s">
        <v>587</v>
      </c>
      <c r="FN9" s="12" t="s">
        <v>588</v>
      </c>
      <c r="FO9" s="12" t="s">
        <v>576</v>
      </c>
      <c r="FP9" s="12" t="s">
        <v>576</v>
      </c>
      <c r="FQ9" s="199"/>
    </row>
    <row r="10" spans="1:173" ht="39.950000000000003" customHeight="1" x14ac:dyDescent="0.25">
      <c r="A10" s="203"/>
      <c r="B10" s="203"/>
      <c r="C10" s="9" t="s">
        <v>589</v>
      </c>
      <c r="D10" s="9" t="s">
        <v>590</v>
      </c>
      <c r="E10" s="9" t="s">
        <v>591</v>
      </c>
      <c r="F10" s="9" t="s">
        <v>279</v>
      </c>
      <c r="G10" s="9" t="s">
        <v>592</v>
      </c>
      <c r="H10" s="9" t="s">
        <v>593</v>
      </c>
      <c r="I10" s="9" t="s">
        <v>594</v>
      </c>
      <c r="J10" s="9" t="s">
        <v>595</v>
      </c>
      <c r="K10" s="9" t="s">
        <v>596</v>
      </c>
      <c r="L10" s="9" t="s">
        <v>597</v>
      </c>
      <c r="M10" s="9" t="s">
        <v>598</v>
      </c>
      <c r="N10" s="9" t="s">
        <v>599</v>
      </c>
      <c r="O10" s="9" t="s">
        <v>600</v>
      </c>
      <c r="P10" s="9" t="s">
        <v>601</v>
      </c>
      <c r="Q10" s="9" t="s">
        <v>602</v>
      </c>
      <c r="R10" s="9" t="s">
        <v>603</v>
      </c>
      <c r="S10" s="9" t="s">
        <v>604</v>
      </c>
      <c r="T10" s="9" t="s">
        <v>605</v>
      </c>
      <c r="U10" s="9" t="s">
        <v>606</v>
      </c>
      <c r="V10" s="9" t="s">
        <v>607</v>
      </c>
      <c r="W10" s="9" t="s">
        <v>608</v>
      </c>
      <c r="X10" s="9" t="s">
        <v>609</v>
      </c>
      <c r="Y10" s="9" t="s">
        <v>610</v>
      </c>
      <c r="Z10" s="9" t="s">
        <v>611</v>
      </c>
      <c r="AA10" s="9" t="s">
        <v>612</v>
      </c>
      <c r="AB10" s="9" t="s">
        <v>75</v>
      </c>
      <c r="AC10" s="9" t="s">
        <v>614</v>
      </c>
      <c r="AD10" s="9" t="s">
        <v>260</v>
      </c>
      <c r="AE10" s="9" t="s">
        <v>263</v>
      </c>
      <c r="AF10" s="9" t="s">
        <v>267</v>
      </c>
      <c r="AG10" s="9" t="s">
        <v>615</v>
      </c>
      <c r="AH10" s="9" t="s">
        <v>616</v>
      </c>
      <c r="AI10" s="9" t="s">
        <v>617</v>
      </c>
      <c r="AJ10" s="9" t="s">
        <v>618</v>
      </c>
      <c r="AK10" s="9" t="s">
        <v>619</v>
      </c>
      <c r="AL10" s="9" t="s">
        <v>620</v>
      </c>
      <c r="AM10" s="9" t="s">
        <v>621</v>
      </c>
      <c r="AN10" s="9" t="s">
        <v>622</v>
      </c>
      <c r="AO10" s="9" t="s">
        <v>623</v>
      </c>
      <c r="AP10" s="9" t="s">
        <v>624</v>
      </c>
      <c r="AQ10" s="9" t="s">
        <v>544</v>
      </c>
      <c r="AR10" s="9" t="s">
        <v>22</v>
      </c>
      <c r="AS10" s="9" t="s">
        <v>241</v>
      </c>
      <c r="AT10" s="9" t="s">
        <v>625</v>
      </c>
      <c r="AU10" s="9" t="s">
        <v>626</v>
      </c>
      <c r="AV10" s="9" t="s">
        <v>627</v>
      </c>
      <c r="AW10" s="9" t="s">
        <v>628</v>
      </c>
      <c r="AX10" s="9" t="s">
        <v>629</v>
      </c>
      <c r="AY10" s="9" t="s">
        <v>630</v>
      </c>
      <c r="AZ10" s="9" t="s">
        <v>631</v>
      </c>
      <c r="BA10" s="9" t="s">
        <v>632</v>
      </c>
      <c r="BB10" s="9" t="s">
        <v>250</v>
      </c>
      <c r="BC10" s="9" t="s">
        <v>633</v>
      </c>
      <c r="BD10" s="9" t="s">
        <v>634</v>
      </c>
      <c r="BE10" s="9" t="s">
        <v>635</v>
      </c>
      <c r="BF10" s="9" t="s">
        <v>636</v>
      </c>
      <c r="BG10" s="9" t="s">
        <v>446</v>
      </c>
      <c r="BH10" s="9" t="s">
        <v>637</v>
      </c>
      <c r="BI10" s="9" t="s">
        <v>638</v>
      </c>
      <c r="BJ10" s="9" t="s">
        <v>639</v>
      </c>
      <c r="BK10" s="9" t="s">
        <v>640</v>
      </c>
      <c r="BL10" s="9" t="s">
        <v>641</v>
      </c>
      <c r="BM10" s="9" t="s">
        <v>642</v>
      </c>
      <c r="BN10" s="9" t="s">
        <v>643</v>
      </c>
      <c r="BO10" s="9" t="s">
        <v>320</v>
      </c>
      <c r="BP10" s="9" t="s">
        <v>644</v>
      </c>
      <c r="BQ10" s="9" t="s">
        <v>645</v>
      </c>
      <c r="BR10" s="9" t="s">
        <v>646</v>
      </c>
      <c r="BS10" s="9" t="s">
        <v>647</v>
      </c>
      <c r="BT10" s="9" t="s">
        <v>648</v>
      </c>
      <c r="BU10" s="9" t="s">
        <v>649</v>
      </c>
      <c r="BV10" s="9" t="s">
        <v>650</v>
      </c>
      <c r="BW10" s="9" t="s">
        <v>651</v>
      </c>
      <c r="BX10" s="9" t="s">
        <v>652</v>
      </c>
      <c r="BY10" s="9" t="s">
        <v>316</v>
      </c>
      <c r="BZ10" s="9" t="s">
        <v>653</v>
      </c>
      <c r="CA10" s="9" t="s">
        <v>654</v>
      </c>
      <c r="CB10" s="9" t="s">
        <v>655</v>
      </c>
      <c r="CC10" s="9" t="s">
        <v>656</v>
      </c>
      <c r="CD10" s="9" t="s">
        <v>657</v>
      </c>
      <c r="CE10" s="9" t="s">
        <v>658</v>
      </c>
      <c r="CF10" s="9" t="s">
        <v>365</v>
      </c>
      <c r="CG10" s="9" t="s">
        <v>659</v>
      </c>
      <c r="CH10" s="9" t="s">
        <v>660</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416</v>
      </c>
      <c r="CV10" s="9" t="s">
        <v>673</v>
      </c>
      <c r="CW10" s="9" t="s">
        <v>674</v>
      </c>
      <c r="CX10" s="9" t="s">
        <v>675</v>
      </c>
      <c r="CY10" s="9" t="s">
        <v>676</v>
      </c>
      <c r="CZ10" s="9" t="s">
        <v>677</v>
      </c>
      <c r="DA10" s="9" t="s">
        <v>678</v>
      </c>
      <c r="DB10" s="9" t="s">
        <v>68</v>
      </c>
      <c r="DC10" s="9" t="s">
        <v>679</v>
      </c>
      <c r="DD10" s="9" t="s">
        <v>680</v>
      </c>
      <c r="DE10" s="9" t="s">
        <v>681</v>
      </c>
      <c r="DF10" s="9" t="s">
        <v>682</v>
      </c>
      <c r="DG10" s="9" t="s">
        <v>683</v>
      </c>
      <c r="DH10" s="9" t="s">
        <v>331</v>
      </c>
      <c r="DI10" s="9" t="s">
        <v>684</v>
      </c>
      <c r="DJ10" s="9" t="s">
        <v>685</v>
      </c>
      <c r="DK10" s="9" t="s">
        <v>686</v>
      </c>
      <c r="DL10" s="9" t="s">
        <v>687</v>
      </c>
      <c r="DM10" s="9" t="s">
        <v>688</v>
      </c>
      <c r="DN10" s="9" t="s">
        <v>689</v>
      </c>
      <c r="DO10" s="9" t="s">
        <v>690</v>
      </c>
      <c r="DP10" s="9" t="s">
        <v>691</v>
      </c>
      <c r="DQ10" s="9" t="s">
        <v>692</v>
      </c>
      <c r="DR10" s="9" t="s">
        <v>693</v>
      </c>
      <c r="DS10" s="9" t="s">
        <v>694</v>
      </c>
      <c r="DT10" s="9" t="s">
        <v>695</v>
      </c>
      <c r="DU10" s="9" t="s">
        <v>231</v>
      </c>
      <c r="DV10" s="9" t="s">
        <v>696</v>
      </c>
      <c r="DW10" s="9" t="s">
        <v>697</v>
      </c>
      <c r="DX10" s="9" t="s">
        <v>698</v>
      </c>
      <c r="DY10" s="9" t="s">
        <v>699</v>
      </c>
      <c r="DZ10" s="9" t="s">
        <v>700</v>
      </c>
      <c r="EA10" s="9" t="s">
        <v>701</v>
      </c>
      <c r="EB10" s="9" t="s">
        <v>702</v>
      </c>
      <c r="EC10" s="9" t="s">
        <v>703</v>
      </c>
      <c r="ED10" s="9" t="s">
        <v>704</v>
      </c>
      <c r="EE10" s="9" t="s">
        <v>705</v>
      </c>
      <c r="EF10" s="9" t="s">
        <v>706</v>
      </c>
      <c r="EG10" s="9" t="s">
        <v>707</v>
      </c>
      <c r="EH10" s="9" t="s">
        <v>708</v>
      </c>
      <c r="EI10" s="9" t="s">
        <v>709</v>
      </c>
      <c r="EJ10" s="9" t="s">
        <v>710</v>
      </c>
      <c r="EK10" s="9" t="s">
        <v>711</v>
      </c>
      <c r="EL10" s="9" t="s">
        <v>712</v>
      </c>
      <c r="EM10" s="9" t="s">
        <v>713</v>
      </c>
      <c r="EN10" s="9" t="s">
        <v>714</v>
      </c>
      <c r="EO10" s="9" t="s">
        <v>715</v>
      </c>
      <c r="EP10" s="9" t="s">
        <v>716</v>
      </c>
      <c r="EQ10" s="9" t="s">
        <v>717</v>
      </c>
      <c r="ER10" s="9" t="s">
        <v>718</v>
      </c>
      <c r="ES10" s="9" t="s">
        <v>376</v>
      </c>
      <c r="ET10" s="9" t="s">
        <v>719</v>
      </c>
      <c r="EU10" s="9" t="s">
        <v>720</v>
      </c>
      <c r="EV10" s="9" t="s">
        <v>721</v>
      </c>
      <c r="EW10" s="9" t="s">
        <v>722</v>
      </c>
      <c r="EX10" s="9" t="s">
        <v>723</v>
      </c>
      <c r="EY10" s="9" t="s">
        <v>724</v>
      </c>
      <c r="EZ10" s="9" t="s">
        <v>725</v>
      </c>
      <c r="FA10" s="9" t="s">
        <v>726</v>
      </c>
      <c r="FB10" s="9" t="s">
        <v>727</v>
      </c>
      <c r="FC10" s="9" t="s">
        <v>728</v>
      </c>
      <c r="FD10" s="9" t="s">
        <v>729</v>
      </c>
      <c r="FE10" s="9" t="s">
        <v>730</v>
      </c>
      <c r="FF10" s="203" t="s">
        <v>791</v>
      </c>
      <c r="FG10" s="1"/>
      <c r="FH10" s="10" t="s">
        <v>732</v>
      </c>
      <c r="FI10" s="10" t="s">
        <v>733</v>
      </c>
      <c r="FJ10" s="10" t="s">
        <v>734</v>
      </c>
      <c r="FK10" s="10" t="s">
        <v>735</v>
      </c>
      <c r="FL10" s="10" t="s">
        <v>736</v>
      </c>
      <c r="FM10" s="10" t="s">
        <v>737</v>
      </c>
      <c r="FN10" s="10" t="s">
        <v>738</v>
      </c>
      <c r="FO10" s="10" t="s">
        <v>739</v>
      </c>
      <c r="FP10" s="10" t="s">
        <v>740</v>
      </c>
      <c r="FQ10" s="199" t="s">
        <v>791</v>
      </c>
    </row>
    <row r="11" spans="1:173" ht="24" customHeight="1" x14ac:dyDescent="0.25">
      <c r="A11" s="13" t="s">
        <v>99</v>
      </c>
      <c r="B11" s="13" t="s">
        <v>741</v>
      </c>
      <c r="C11" s="14">
        <v>0.2</v>
      </c>
      <c r="D11" s="14">
        <v>0.1</v>
      </c>
      <c r="E11" s="14">
        <v>-0.5</v>
      </c>
      <c r="F11" s="14">
        <v>32.1</v>
      </c>
      <c r="G11" s="14">
        <v>17.399999999999999</v>
      </c>
      <c r="H11" s="14"/>
      <c r="I11" s="14"/>
      <c r="J11" s="14">
        <v>0</v>
      </c>
      <c r="K11" s="14">
        <v>26.1</v>
      </c>
      <c r="L11" s="14"/>
      <c r="M11" s="14"/>
      <c r="N11" s="14">
        <v>-26</v>
      </c>
      <c r="O11" s="14">
        <v>-19</v>
      </c>
      <c r="P11" s="14">
        <v>7.7</v>
      </c>
      <c r="Q11" s="14">
        <v>74.099999999999994</v>
      </c>
      <c r="R11" s="14">
        <v>18.899999999999999</v>
      </c>
      <c r="S11" s="14">
        <v>5.4</v>
      </c>
      <c r="T11" s="14">
        <v>80.5</v>
      </c>
      <c r="U11" s="14">
        <v>0.2</v>
      </c>
      <c r="V11" s="14">
        <v>0</v>
      </c>
      <c r="W11" s="14"/>
      <c r="X11" s="14"/>
      <c r="Y11" s="14"/>
      <c r="Z11" s="14">
        <v>6.3</v>
      </c>
      <c r="AA11" s="14">
        <v>1</v>
      </c>
      <c r="AB11" s="14">
        <v>2.2000000000000002</v>
      </c>
      <c r="AC11" s="14"/>
      <c r="AD11" s="14"/>
      <c r="AE11" s="14">
        <v>9.6</v>
      </c>
      <c r="AF11" s="14"/>
      <c r="AG11" s="14"/>
      <c r="AH11" s="14"/>
      <c r="AI11" s="14"/>
      <c r="AJ11" s="14">
        <v>8.5</v>
      </c>
      <c r="AK11" s="14">
        <v>16.100000000000001</v>
      </c>
      <c r="AL11" s="14"/>
      <c r="AM11" s="14"/>
      <c r="AN11" s="14"/>
      <c r="AO11" s="14">
        <v>-1.1000000000000001</v>
      </c>
      <c r="AP11" s="14">
        <v>45.3</v>
      </c>
      <c r="AQ11" s="14">
        <v>0.5</v>
      </c>
      <c r="AR11" s="14">
        <v>12.7</v>
      </c>
      <c r="AS11" s="14">
        <v>-1.4</v>
      </c>
      <c r="AT11" s="14">
        <v>0.4</v>
      </c>
      <c r="AU11" s="14">
        <v>2.7</v>
      </c>
      <c r="AV11" s="14">
        <v>1.7</v>
      </c>
      <c r="AW11" s="14">
        <v>13.5</v>
      </c>
      <c r="AX11" s="14">
        <v>-13.8</v>
      </c>
      <c r="AY11" s="14">
        <v>-41.9</v>
      </c>
      <c r="AZ11" s="14">
        <v>9.3000000000000007</v>
      </c>
      <c r="BA11" s="14">
        <v>-1.1000000000000001</v>
      </c>
      <c r="BB11" s="14"/>
      <c r="BC11" s="14">
        <v>-3.3</v>
      </c>
      <c r="BD11" s="14">
        <v>0</v>
      </c>
      <c r="BE11" s="14">
        <v>1</v>
      </c>
      <c r="BF11" s="14">
        <v>0.1</v>
      </c>
      <c r="BG11" s="14">
        <v>24.8</v>
      </c>
      <c r="BH11" s="14">
        <v>0</v>
      </c>
      <c r="BI11" s="14"/>
      <c r="BJ11" s="14"/>
      <c r="BK11" s="14">
        <v>-2.2999999999999998</v>
      </c>
      <c r="BL11" s="14"/>
      <c r="BM11" s="14"/>
      <c r="BN11" s="14"/>
      <c r="BO11" s="14">
        <v>7.4</v>
      </c>
      <c r="BP11" s="14"/>
      <c r="BQ11" s="14"/>
      <c r="BR11" s="14"/>
      <c r="BS11" s="14"/>
      <c r="BT11" s="14"/>
      <c r="BU11" s="14"/>
      <c r="BV11" s="14"/>
      <c r="BW11" s="14"/>
      <c r="BX11" s="14"/>
      <c r="BY11" s="14">
        <v>1.5</v>
      </c>
      <c r="BZ11" s="14"/>
      <c r="CA11" s="14"/>
      <c r="CB11" s="14">
        <v>41.5</v>
      </c>
      <c r="CC11" s="14">
        <v>19.600000000000001</v>
      </c>
      <c r="CD11" s="14">
        <v>-0.9</v>
      </c>
      <c r="CE11" s="14">
        <v>6</v>
      </c>
      <c r="CF11" s="14">
        <v>0</v>
      </c>
      <c r="CG11" s="14"/>
      <c r="CH11" s="14"/>
      <c r="CI11" s="14"/>
      <c r="CJ11" s="14">
        <v>20</v>
      </c>
      <c r="CK11" s="14">
        <v>23.7</v>
      </c>
      <c r="CL11" s="14">
        <v>-34.799999999999997</v>
      </c>
      <c r="CM11" s="14">
        <v>0</v>
      </c>
      <c r="CN11" s="14"/>
      <c r="CO11" s="14"/>
      <c r="CP11" s="14"/>
      <c r="CQ11" s="14"/>
      <c r="CR11" s="14">
        <v>-11.1</v>
      </c>
      <c r="CS11" s="14">
        <v>-8.9</v>
      </c>
      <c r="CT11" s="14"/>
      <c r="CU11" s="14">
        <v>0</v>
      </c>
      <c r="CV11" s="14">
        <v>0</v>
      </c>
      <c r="CW11" s="14"/>
      <c r="CX11" s="14"/>
      <c r="CY11" s="14">
        <v>1.3</v>
      </c>
      <c r="CZ11" s="14">
        <v>0</v>
      </c>
      <c r="DA11" s="14">
        <v>0</v>
      </c>
      <c r="DB11" s="14">
        <v>0</v>
      </c>
      <c r="DC11" s="14">
        <v>1.3</v>
      </c>
      <c r="DD11" s="14"/>
      <c r="DE11" s="14">
        <v>-1.2</v>
      </c>
      <c r="DF11" s="14">
        <v>0.1</v>
      </c>
      <c r="DG11" s="14">
        <v>0.6</v>
      </c>
      <c r="DH11" s="14"/>
      <c r="DI11" s="14">
        <v>0</v>
      </c>
      <c r="DJ11" s="14">
        <v>0</v>
      </c>
      <c r="DK11" s="14">
        <v>-2.2999999999999998</v>
      </c>
      <c r="DL11" s="14">
        <v>0.7</v>
      </c>
      <c r="DM11" s="14">
        <v>1.8</v>
      </c>
      <c r="DN11" s="14">
        <v>0.6</v>
      </c>
      <c r="DO11" s="14">
        <v>0.5</v>
      </c>
      <c r="DP11" s="14">
        <v>1.1000000000000001</v>
      </c>
      <c r="DQ11" s="14">
        <v>0</v>
      </c>
      <c r="DR11" s="14">
        <v>0</v>
      </c>
      <c r="DS11" s="14">
        <v>0.6</v>
      </c>
      <c r="DT11" s="14">
        <v>0.4</v>
      </c>
      <c r="DU11" s="14"/>
      <c r="DV11" s="14">
        <v>-3.4</v>
      </c>
      <c r="DW11" s="14">
        <v>0.5</v>
      </c>
      <c r="DX11" s="14">
        <v>2.2999999999999998</v>
      </c>
      <c r="DY11" s="14">
        <v>2.4</v>
      </c>
      <c r="DZ11" s="14">
        <v>1.5</v>
      </c>
      <c r="EA11" s="14">
        <v>0.8</v>
      </c>
      <c r="EB11" s="14">
        <v>4</v>
      </c>
      <c r="EC11" s="14">
        <v>0</v>
      </c>
      <c r="ED11" s="14">
        <v>-2.2000000000000002</v>
      </c>
      <c r="EE11" s="14">
        <v>-1</v>
      </c>
      <c r="EF11" s="14"/>
      <c r="EG11" s="14"/>
      <c r="EH11" s="14">
        <v>2.6</v>
      </c>
      <c r="EI11" s="14">
        <v>0</v>
      </c>
      <c r="EJ11" s="14"/>
      <c r="EK11" s="14">
        <v>0.2</v>
      </c>
      <c r="EL11" s="14">
        <v>0.2</v>
      </c>
      <c r="EM11" s="14">
        <v>0.2</v>
      </c>
      <c r="EN11" s="14"/>
      <c r="EO11" s="14">
        <v>0</v>
      </c>
      <c r="EP11" s="14">
        <v>0</v>
      </c>
      <c r="EQ11" s="14">
        <v>-0.2</v>
      </c>
      <c r="ER11" s="14">
        <v>-3.2</v>
      </c>
      <c r="ES11" s="14">
        <v>3.4</v>
      </c>
      <c r="ET11" s="14">
        <v>0</v>
      </c>
      <c r="EU11" s="14">
        <v>0</v>
      </c>
      <c r="EV11" s="14">
        <v>0.2</v>
      </c>
      <c r="EW11" s="14">
        <v>1.8</v>
      </c>
      <c r="EX11" s="14">
        <v>2</v>
      </c>
      <c r="EY11" s="14"/>
      <c r="EZ11" s="14"/>
      <c r="FA11" s="14">
        <v>1.2</v>
      </c>
      <c r="FB11" s="14">
        <v>1.6</v>
      </c>
      <c r="FC11" s="14">
        <v>2.4</v>
      </c>
      <c r="FD11" s="14">
        <v>0</v>
      </c>
      <c r="FE11" s="14">
        <v>2.9</v>
      </c>
      <c r="FF11" s="14">
        <v>397.7</v>
      </c>
      <c r="FG11" s="15"/>
      <c r="FH11" s="14">
        <v>1.8288800000000001</v>
      </c>
      <c r="FI11" s="14"/>
      <c r="FJ11" s="14">
        <v>0.42499999999999999</v>
      </c>
      <c r="FK11" s="14">
        <v>1.41</v>
      </c>
      <c r="FL11" s="14">
        <v>0</v>
      </c>
      <c r="FM11" s="14"/>
      <c r="FN11" s="14">
        <v>3.24457</v>
      </c>
      <c r="FO11" s="14">
        <v>-0.4</v>
      </c>
      <c r="FP11" s="14">
        <v>1.4</v>
      </c>
      <c r="FQ11" s="14">
        <v>7.9084500000000002</v>
      </c>
    </row>
    <row r="12" spans="1:173" ht="24" customHeight="1" x14ac:dyDescent="0.25">
      <c r="A12" s="16" t="s">
        <v>99</v>
      </c>
      <c r="B12" s="16" t="s">
        <v>742</v>
      </c>
      <c r="C12" s="17">
        <v>0.2</v>
      </c>
      <c r="D12" s="17">
        <v>0.1</v>
      </c>
      <c r="E12" s="17">
        <v>-0.5</v>
      </c>
      <c r="F12" s="17">
        <v>21.4</v>
      </c>
      <c r="G12" s="17">
        <v>15.7</v>
      </c>
      <c r="H12" s="17"/>
      <c r="I12" s="17"/>
      <c r="J12" s="17">
        <v>0</v>
      </c>
      <c r="K12" s="17">
        <v>18.7</v>
      </c>
      <c r="L12" s="17"/>
      <c r="M12" s="17"/>
      <c r="N12" s="17">
        <v>-26.7</v>
      </c>
      <c r="O12" s="17">
        <v>-21.6</v>
      </c>
      <c r="P12" s="17">
        <v>3.6</v>
      </c>
      <c r="Q12" s="17">
        <v>25.2</v>
      </c>
      <c r="R12" s="17">
        <v>18.7</v>
      </c>
      <c r="S12" s="17">
        <v>5</v>
      </c>
      <c r="T12" s="17">
        <v>74.5</v>
      </c>
      <c r="U12" s="17">
        <v>0.2</v>
      </c>
      <c r="V12" s="17">
        <v>0</v>
      </c>
      <c r="W12" s="17"/>
      <c r="X12" s="17"/>
      <c r="Y12" s="17"/>
      <c r="Z12" s="17">
        <v>3.9</v>
      </c>
      <c r="AA12" s="17">
        <v>1.2</v>
      </c>
      <c r="AB12" s="17">
        <v>1.6</v>
      </c>
      <c r="AC12" s="17"/>
      <c r="AD12" s="17"/>
      <c r="AE12" s="17">
        <v>9.1999999999999993</v>
      </c>
      <c r="AF12" s="17"/>
      <c r="AG12" s="17"/>
      <c r="AH12" s="17"/>
      <c r="AI12" s="17"/>
      <c r="AJ12" s="17">
        <v>7</v>
      </c>
      <c r="AK12" s="17">
        <v>16.7</v>
      </c>
      <c r="AL12" s="17"/>
      <c r="AM12" s="17"/>
      <c r="AN12" s="17"/>
      <c r="AO12" s="17">
        <v>-1.2</v>
      </c>
      <c r="AP12" s="17">
        <v>44.4</v>
      </c>
      <c r="AQ12" s="17">
        <v>0.3</v>
      </c>
      <c r="AR12" s="17">
        <v>13.4</v>
      </c>
      <c r="AS12" s="17">
        <v>-1.2</v>
      </c>
      <c r="AT12" s="17">
        <v>0.6</v>
      </c>
      <c r="AU12" s="17">
        <v>2.7</v>
      </c>
      <c r="AV12" s="17">
        <v>2.5</v>
      </c>
      <c r="AW12" s="17">
        <v>9.5</v>
      </c>
      <c r="AX12" s="17">
        <v>-17.899999999999999</v>
      </c>
      <c r="AY12" s="17">
        <v>-45.2</v>
      </c>
      <c r="AZ12" s="17">
        <v>5.8</v>
      </c>
      <c r="BA12" s="17">
        <v>-1.1000000000000001</v>
      </c>
      <c r="BB12" s="17"/>
      <c r="BC12" s="17">
        <v>-3.3</v>
      </c>
      <c r="BD12" s="17">
        <v>0</v>
      </c>
      <c r="BE12" s="17">
        <v>1</v>
      </c>
      <c r="BF12" s="17">
        <v>-0.1</v>
      </c>
      <c r="BG12" s="17">
        <v>25.1</v>
      </c>
      <c r="BH12" s="17">
        <v>0</v>
      </c>
      <c r="BI12" s="17"/>
      <c r="BJ12" s="17"/>
      <c r="BK12" s="17">
        <v>0.2</v>
      </c>
      <c r="BL12" s="17"/>
      <c r="BM12" s="17"/>
      <c r="BN12" s="17"/>
      <c r="BO12" s="17">
        <v>8.4</v>
      </c>
      <c r="BP12" s="17"/>
      <c r="BQ12" s="17"/>
      <c r="BR12" s="17"/>
      <c r="BS12" s="17"/>
      <c r="BT12" s="17"/>
      <c r="BU12" s="17"/>
      <c r="BV12" s="17"/>
      <c r="BW12" s="17"/>
      <c r="BX12" s="17"/>
      <c r="BY12" s="17">
        <v>-1.1000000000000001</v>
      </c>
      <c r="BZ12" s="17"/>
      <c r="CA12" s="17"/>
      <c r="CB12" s="17">
        <v>39.700000000000003</v>
      </c>
      <c r="CC12" s="17">
        <v>19.8</v>
      </c>
      <c r="CD12" s="17">
        <v>-1.4</v>
      </c>
      <c r="CE12" s="17">
        <v>6</v>
      </c>
      <c r="CF12" s="17">
        <v>0.1</v>
      </c>
      <c r="CG12" s="17"/>
      <c r="CH12" s="17"/>
      <c r="CI12" s="17"/>
      <c r="CJ12" s="17">
        <v>17.5</v>
      </c>
      <c r="CK12" s="17">
        <v>21.2</v>
      </c>
      <c r="CL12" s="17">
        <v>-38.6</v>
      </c>
      <c r="CM12" s="17">
        <v>0</v>
      </c>
      <c r="CN12" s="17"/>
      <c r="CO12" s="17"/>
      <c r="CP12" s="17"/>
      <c r="CQ12" s="17"/>
      <c r="CR12" s="17">
        <v>-12.4</v>
      </c>
      <c r="CS12" s="17">
        <v>-9.4</v>
      </c>
      <c r="CT12" s="17"/>
      <c r="CU12" s="17">
        <v>0</v>
      </c>
      <c r="CV12" s="17">
        <v>0</v>
      </c>
      <c r="CW12" s="17"/>
      <c r="CX12" s="17"/>
      <c r="CY12" s="17">
        <v>1.3</v>
      </c>
      <c r="CZ12" s="17">
        <v>0</v>
      </c>
      <c r="DA12" s="17">
        <v>0</v>
      </c>
      <c r="DB12" s="17">
        <v>0</v>
      </c>
      <c r="DC12" s="17">
        <v>1.3</v>
      </c>
      <c r="DD12" s="17"/>
      <c r="DE12" s="17">
        <v>-1.2</v>
      </c>
      <c r="DF12" s="17">
        <v>0.1</v>
      </c>
      <c r="DG12" s="17">
        <v>0.6</v>
      </c>
      <c r="DH12" s="17"/>
      <c r="DI12" s="17">
        <v>0</v>
      </c>
      <c r="DJ12" s="17">
        <v>0</v>
      </c>
      <c r="DK12" s="17">
        <v>-2.8</v>
      </c>
      <c r="DL12" s="17">
        <v>-1.3</v>
      </c>
      <c r="DM12" s="17">
        <v>1.8</v>
      </c>
      <c r="DN12" s="17">
        <v>0.6</v>
      </c>
      <c r="DO12" s="17">
        <v>0.6</v>
      </c>
      <c r="DP12" s="17">
        <v>1.1000000000000001</v>
      </c>
      <c r="DQ12" s="17">
        <v>0</v>
      </c>
      <c r="DR12" s="17">
        <v>-0.1</v>
      </c>
      <c r="DS12" s="17">
        <v>0.6</v>
      </c>
      <c r="DT12" s="17">
        <v>0.4</v>
      </c>
      <c r="DU12" s="17"/>
      <c r="DV12" s="17">
        <v>-3.4</v>
      </c>
      <c r="DW12" s="17">
        <v>0.9</v>
      </c>
      <c r="DX12" s="17">
        <v>2.2999999999999998</v>
      </c>
      <c r="DY12" s="17">
        <v>2.2999999999999998</v>
      </c>
      <c r="DZ12" s="17">
        <v>1.5</v>
      </c>
      <c r="EA12" s="17">
        <v>0.8</v>
      </c>
      <c r="EB12" s="17">
        <v>4</v>
      </c>
      <c r="EC12" s="17">
        <v>0</v>
      </c>
      <c r="ED12" s="17">
        <v>-4.5999999999999996</v>
      </c>
      <c r="EE12" s="17">
        <v>-4.5</v>
      </c>
      <c r="EF12" s="17"/>
      <c r="EG12" s="17"/>
      <c r="EH12" s="17">
        <v>2.6</v>
      </c>
      <c r="EI12" s="17">
        <v>0</v>
      </c>
      <c r="EJ12" s="17"/>
      <c r="EK12" s="17">
        <v>0.2</v>
      </c>
      <c r="EL12" s="17">
        <v>0.2</v>
      </c>
      <c r="EM12" s="17">
        <v>0.2</v>
      </c>
      <c r="EN12" s="17"/>
      <c r="EO12" s="17">
        <v>0</v>
      </c>
      <c r="EP12" s="17">
        <v>0</v>
      </c>
      <c r="EQ12" s="17">
        <v>-0.2</v>
      </c>
      <c r="ER12" s="17">
        <v>-4.9000000000000004</v>
      </c>
      <c r="ES12" s="17">
        <v>3.4</v>
      </c>
      <c r="ET12" s="17">
        <v>0</v>
      </c>
      <c r="EU12" s="17">
        <v>0</v>
      </c>
      <c r="EV12" s="17">
        <v>0.8</v>
      </c>
      <c r="EW12" s="17">
        <v>1.8</v>
      </c>
      <c r="EX12" s="17">
        <v>2.2000000000000002</v>
      </c>
      <c r="EY12" s="17"/>
      <c r="EZ12" s="17"/>
      <c r="FA12" s="17">
        <v>1.2</v>
      </c>
      <c r="FB12" s="17">
        <v>1.6</v>
      </c>
      <c r="FC12" s="17">
        <v>3.4</v>
      </c>
      <c r="FD12" s="17">
        <v>2.5</v>
      </c>
      <c r="FE12" s="17">
        <v>2.4</v>
      </c>
      <c r="FF12" s="17">
        <v>279.10000000000002</v>
      </c>
      <c r="FG12" s="15"/>
      <c r="FH12" s="17">
        <v>1.80915</v>
      </c>
      <c r="FI12" s="17"/>
      <c r="FJ12" s="17">
        <v>0.48799999999999999</v>
      </c>
      <c r="FK12" s="17">
        <v>1.3280000000000001</v>
      </c>
      <c r="FL12" s="17">
        <v>1.7</v>
      </c>
      <c r="FM12" s="17"/>
      <c r="FN12" s="17">
        <v>3.3913600000000002</v>
      </c>
      <c r="FO12" s="17">
        <v>1.1000000000000001</v>
      </c>
      <c r="FP12" s="17">
        <v>1.6</v>
      </c>
      <c r="FQ12" s="17">
        <v>11.416510000000001</v>
      </c>
    </row>
    <row r="13" spans="1:173" ht="24" customHeight="1" x14ac:dyDescent="0.25">
      <c r="A13" s="16" t="s">
        <v>99</v>
      </c>
      <c r="B13" s="16" t="s">
        <v>743</v>
      </c>
      <c r="C13" s="17">
        <v>0.2</v>
      </c>
      <c r="D13" s="17">
        <v>0.1</v>
      </c>
      <c r="E13" s="17">
        <v>-0.3</v>
      </c>
      <c r="F13" s="17">
        <v>15.4</v>
      </c>
      <c r="G13" s="17">
        <v>14.1</v>
      </c>
      <c r="H13" s="17"/>
      <c r="I13" s="17"/>
      <c r="J13" s="17">
        <v>0</v>
      </c>
      <c r="K13" s="17">
        <v>30.2</v>
      </c>
      <c r="L13" s="17"/>
      <c r="M13" s="17"/>
      <c r="N13" s="17">
        <v>-28.9</v>
      </c>
      <c r="O13" s="17">
        <v>-28.9</v>
      </c>
      <c r="P13" s="17">
        <v>-3</v>
      </c>
      <c r="Q13" s="17">
        <v>21.7</v>
      </c>
      <c r="R13" s="17">
        <v>17.7</v>
      </c>
      <c r="S13" s="17">
        <v>5.0999999999999996</v>
      </c>
      <c r="T13" s="17">
        <v>75.400000000000006</v>
      </c>
      <c r="U13" s="17">
        <v>0.1</v>
      </c>
      <c r="V13" s="17">
        <v>0</v>
      </c>
      <c r="W13" s="17"/>
      <c r="X13" s="17"/>
      <c r="Y13" s="17"/>
      <c r="Z13" s="17">
        <v>3.9</v>
      </c>
      <c r="AA13" s="17">
        <v>1.2</v>
      </c>
      <c r="AB13" s="17">
        <v>1.4</v>
      </c>
      <c r="AC13" s="17"/>
      <c r="AD13" s="17"/>
      <c r="AE13" s="17">
        <v>9.9</v>
      </c>
      <c r="AF13" s="17"/>
      <c r="AG13" s="17"/>
      <c r="AH13" s="17"/>
      <c r="AI13" s="17"/>
      <c r="AJ13" s="17">
        <v>7.7</v>
      </c>
      <c r="AK13" s="17">
        <v>15.6</v>
      </c>
      <c r="AL13" s="17"/>
      <c r="AM13" s="17"/>
      <c r="AN13" s="17"/>
      <c r="AO13" s="17">
        <v>-1.2</v>
      </c>
      <c r="AP13" s="17">
        <v>44.8</v>
      </c>
      <c r="AQ13" s="17">
        <v>-0.2</v>
      </c>
      <c r="AR13" s="17">
        <v>13.2</v>
      </c>
      <c r="AS13" s="17">
        <v>-1.1000000000000001</v>
      </c>
      <c r="AT13" s="17">
        <v>0.6</v>
      </c>
      <c r="AU13" s="17">
        <v>2.7</v>
      </c>
      <c r="AV13" s="17">
        <v>2.5</v>
      </c>
      <c r="AW13" s="17">
        <v>11.4</v>
      </c>
      <c r="AX13" s="17">
        <v>-15.8</v>
      </c>
      <c r="AY13" s="17">
        <v>-43.5</v>
      </c>
      <c r="AZ13" s="17">
        <v>7.6</v>
      </c>
      <c r="BA13" s="17">
        <v>-1</v>
      </c>
      <c r="BB13" s="17"/>
      <c r="BC13" s="17">
        <v>-5.5</v>
      </c>
      <c r="BD13" s="17">
        <v>0</v>
      </c>
      <c r="BE13" s="17">
        <v>1</v>
      </c>
      <c r="BF13" s="17">
        <v>-0.2</v>
      </c>
      <c r="BG13" s="17">
        <v>20.100000000000001</v>
      </c>
      <c r="BH13" s="17">
        <v>0</v>
      </c>
      <c r="BI13" s="17"/>
      <c r="BJ13" s="17"/>
      <c r="BK13" s="17">
        <v>0</v>
      </c>
      <c r="BL13" s="17"/>
      <c r="BM13" s="17"/>
      <c r="BN13" s="17"/>
      <c r="BO13" s="17">
        <v>8.4</v>
      </c>
      <c r="BP13" s="17"/>
      <c r="BQ13" s="17"/>
      <c r="BR13" s="17"/>
      <c r="BS13" s="17"/>
      <c r="BT13" s="17"/>
      <c r="BU13" s="17"/>
      <c r="BV13" s="17"/>
      <c r="BW13" s="17"/>
      <c r="BX13" s="17"/>
      <c r="BY13" s="17">
        <v>-1.8</v>
      </c>
      <c r="BZ13" s="17"/>
      <c r="CA13" s="17"/>
      <c r="CB13" s="17">
        <v>40.4</v>
      </c>
      <c r="CC13" s="17">
        <v>20.5</v>
      </c>
      <c r="CD13" s="17">
        <v>-0.2</v>
      </c>
      <c r="CE13" s="17">
        <v>6.3</v>
      </c>
      <c r="CF13" s="17">
        <v>-0.1</v>
      </c>
      <c r="CG13" s="17"/>
      <c r="CH13" s="17"/>
      <c r="CI13" s="17"/>
      <c r="CJ13" s="17">
        <v>16.399999999999999</v>
      </c>
      <c r="CK13" s="17">
        <v>20</v>
      </c>
      <c r="CL13" s="17">
        <v>-40.799999999999997</v>
      </c>
      <c r="CM13" s="17">
        <v>0</v>
      </c>
      <c r="CN13" s="17"/>
      <c r="CO13" s="17"/>
      <c r="CP13" s="17"/>
      <c r="CQ13" s="17"/>
      <c r="CR13" s="17">
        <v>-17.100000000000001</v>
      </c>
      <c r="CS13" s="17">
        <v>-11.4</v>
      </c>
      <c r="CT13" s="17"/>
      <c r="CU13" s="17">
        <v>0</v>
      </c>
      <c r="CV13" s="17">
        <v>0</v>
      </c>
      <c r="CW13" s="17"/>
      <c r="CX13" s="17"/>
      <c r="CY13" s="17">
        <v>1.3</v>
      </c>
      <c r="CZ13" s="17">
        <v>0</v>
      </c>
      <c r="DA13" s="17">
        <v>0</v>
      </c>
      <c r="DB13" s="17">
        <v>0</v>
      </c>
      <c r="DC13" s="17">
        <v>1.1000000000000001</v>
      </c>
      <c r="DD13" s="17"/>
      <c r="DE13" s="17">
        <v>-1.3</v>
      </c>
      <c r="DF13" s="17">
        <v>0.1</v>
      </c>
      <c r="DG13" s="17">
        <v>0.6</v>
      </c>
      <c r="DH13" s="17"/>
      <c r="DI13" s="17">
        <v>0</v>
      </c>
      <c r="DJ13" s="17">
        <v>0</v>
      </c>
      <c r="DK13" s="17">
        <v>-2.5</v>
      </c>
      <c r="DL13" s="17">
        <v>-0.1</v>
      </c>
      <c r="DM13" s="17">
        <v>1.8</v>
      </c>
      <c r="DN13" s="17">
        <v>0.6</v>
      </c>
      <c r="DO13" s="17">
        <v>0.6</v>
      </c>
      <c r="DP13" s="17">
        <v>1.1000000000000001</v>
      </c>
      <c r="DQ13" s="17">
        <v>0</v>
      </c>
      <c r="DR13" s="17">
        <v>-0.1</v>
      </c>
      <c r="DS13" s="17">
        <v>0.6</v>
      </c>
      <c r="DT13" s="17">
        <v>0.4</v>
      </c>
      <c r="DU13" s="17"/>
      <c r="DV13" s="17">
        <v>-3.5</v>
      </c>
      <c r="DW13" s="17">
        <v>1</v>
      </c>
      <c r="DX13" s="17">
        <v>2.2999999999999998</v>
      </c>
      <c r="DY13" s="17">
        <v>2.2999999999999998</v>
      </c>
      <c r="DZ13" s="17">
        <v>1.5</v>
      </c>
      <c r="EA13" s="17">
        <v>0.8</v>
      </c>
      <c r="EB13" s="17">
        <v>3.6</v>
      </c>
      <c r="EC13" s="17">
        <v>0</v>
      </c>
      <c r="ED13" s="17">
        <v>-6.3</v>
      </c>
      <c r="EE13" s="17">
        <v>-5.8</v>
      </c>
      <c r="EF13" s="17"/>
      <c r="EG13" s="17"/>
      <c r="EH13" s="17">
        <v>2.6</v>
      </c>
      <c r="EI13" s="17">
        <v>0</v>
      </c>
      <c r="EJ13" s="17"/>
      <c r="EK13" s="17">
        <v>0.2</v>
      </c>
      <c r="EL13" s="17">
        <v>0.2</v>
      </c>
      <c r="EM13" s="17">
        <v>0.2</v>
      </c>
      <c r="EN13" s="17"/>
      <c r="EO13" s="17">
        <v>0</v>
      </c>
      <c r="EP13" s="17">
        <v>0</v>
      </c>
      <c r="EQ13" s="17">
        <v>-0.2</v>
      </c>
      <c r="ER13" s="17">
        <v>-4.2</v>
      </c>
      <c r="ES13" s="17">
        <v>3.4</v>
      </c>
      <c r="ET13" s="17">
        <v>0</v>
      </c>
      <c r="EU13" s="17">
        <v>0</v>
      </c>
      <c r="EV13" s="17">
        <v>0.8</v>
      </c>
      <c r="EW13" s="17">
        <v>1.8</v>
      </c>
      <c r="EX13" s="17">
        <v>2.1</v>
      </c>
      <c r="EY13" s="17"/>
      <c r="EZ13" s="17"/>
      <c r="FA13" s="17">
        <v>1.2</v>
      </c>
      <c r="FB13" s="17">
        <v>2</v>
      </c>
      <c r="FC13" s="17">
        <v>2.9</v>
      </c>
      <c r="FD13" s="17">
        <v>2.2999999999999998</v>
      </c>
      <c r="FE13" s="17">
        <v>2.2999999999999998</v>
      </c>
      <c r="FF13" s="17">
        <v>252.3</v>
      </c>
      <c r="FG13" s="15"/>
      <c r="FH13" s="17">
        <v>1.58952</v>
      </c>
      <c r="FI13" s="17"/>
      <c r="FJ13" s="17">
        <v>0.25600000000000001</v>
      </c>
      <c r="FK13" s="17">
        <v>1.56</v>
      </c>
      <c r="FL13" s="17">
        <v>1.6</v>
      </c>
      <c r="FM13" s="17"/>
      <c r="FN13" s="17">
        <v>4.3462699999999996</v>
      </c>
      <c r="FO13" s="17">
        <v>0.5</v>
      </c>
      <c r="FP13" s="17">
        <v>1.4</v>
      </c>
      <c r="FQ13" s="17">
        <v>11.25179</v>
      </c>
    </row>
    <row r="14" spans="1:173" ht="24" customHeight="1" x14ac:dyDescent="0.25">
      <c r="A14" s="16" t="s">
        <v>99</v>
      </c>
      <c r="B14" s="16" t="s">
        <v>744</v>
      </c>
      <c r="C14" s="17">
        <v>0.2</v>
      </c>
      <c r="D14" s="17">
        <v>0.1</v>
      </c>
      <c r="E14" s="17">
        <v>-0.3</v>
      </c>
      <c r="F14" s="17">
        <v>7.8</v>
      </c>
      <c r="G14" s="17">
        <v>11.9</v>
      </c>
      <c r="H14" s="17"/>
      <c r="I14" s="17"/>
      <c r="J14" s="17">
        <v>0</v>
      </c>
      <c r="K14" s="17">
        <v>29.3</v>
      </c>
      <c r="L14" s="17"/>
      <c r="M14" s="17"/>
      <c r="N14" s="17">
        <v>-29.8</v>
      </c>
      <c r="O14" s="17">
        <v>-37</v>
      </c>
      <c r="P14" s="17">
        <v>-11.7</v>
      </c>
      <c r="Q14" s="17">
        <v>22.7</v>
      </c>
      <c r="R14" s="17">
        <v>16.100000000000001</v>
      </c>
      <c r="S14" s="17">
        <v>3.9</v>
      </c>
      <c r="T14" s="17">
        <v>73.099999999999994</v>
      </c>
      <c r="U14" s="17">
        <v>-0.1</v>
      </c>
      <c r="V14" s="17">
        <v>0</v>
      </c>
      <c r="W14" s="17"/>
      <c r="X14" s="17"/>
      <c r="Y14" s="17"/>
      <c r="Z14" s="17">
        <v>1.7</v>
      </c>
      <c r="AA14" s="17">
        <v>0.6</v>
      </c>
      <c r="AB14" s="17">
        <v>1.6</v>
      </c>
      <c r="AC14" s="17"/>
      <c r="AD14" s="17"/>
      <c r="AE14" s="17">
        <v>8.4</v>
      </c>
      <c r="AF14" s="17"/>
      <c r="AG14" s="17"/>
      <c r="AH14" s="17"/>
      <c r="AI14" s="17"/>
      <c r="AJ14" s="17">
        <v>5.7</v>
      </c>
      <c r="AK14" s="17">
        <v>15.7</v>
      </c>
      <c r="AL14" s="17"/>
      <c r="AM14" s="17"/>
      <c r="AN14" s="17"/>
      <c r="AO14" s="17">
        <v>-1.2</v>
      </c>
      <c r="AP14" s="17">
        <v>44.2</v>
      </c>
      <c r="AQ14" s="17">
        <v>-0.3</v>
      </c>
      <c r="AR14" s="17">
        <v>14</v>
      </c>
      <c r="AS14" s="17">
        <v>-1.4</v>
      </c>
      <c r="AT14" s="17">
        <v>0.6</v>
      </c>
      <c r="AU14" s="17">
        <v>2.7</v>
      </c>
      <c r="AV14" s="17">
        <v>1.9</v>
      </c>
      <c r="AW14" s="17">
        <v>8.6</v>
      </c>
      <c r="AX14" s="17">
        <v>-18.5</v>
      </c>
      <c r="AY14" s="17">
        <v>-45.5</v>
      </c>
      <c r="AZ14" s="17">
        <v>10.3</v>
      </c>
      <c r="BA14" s="17">
        <v>-0.8</v>
      </c>
      <c r="BB14" s="17"/>
      <c r="BC14" s="17">
        <v>-7.7</v>
      </c>
      <c r="BD14" s="17">
        <v>0</v>
      </c>
      <c r="BE14" s="17">
        <v>1</v>
      </c>
      <c r="BF14" s="17">
        <v>-0.1</v>
      </c>
      <c r="BG14" s="17">
        <v>14.4</v>
      </c>
      <c r="BH14" s="17">
        <v>0</v>
      </c>
      <c r="BI14" s="17"/>
      <c r="BJ14" s="17"/>
      <c r="BK14" s="17">
        <v>0</v>
      </c>
      <c r="BL14" s="17"/>
      <c r="BM14" s="17"/>
      <c r="BN14" s="17"/>
      <c r="BO14" s="17">
        <v>9.3000000000000007</v>
      </c>
      <c r="BP14" s="17"/>
      <c r="BQ14" s="17"/>
      <c r="BR14" s="17"/>
      <c r="BS14" s="17"/>
      <c r="BT14" s="17"/>
      <c r="BU14" s="17"/>
      <c r="BV14" s="17"/>
      <c r="BW14" s="17"/>
      <c r="BX14" s="17"/>
      <c r="BY14" s="17">
        <v>-8.1</v>
      </c>
      <c r="BZ14" s="17"/>
      <c r="CA14" s="17"/>
      <c r="CB14" s="17">
        <v>40.9</v>
      </c>
      <c r="CC14" s="17">
        <v>21.2</v>
      </c>
      <c r="CD14" s="17">
        <v>0.4</v>
      </c>
      <c r="CE14" s="17">
        <v>6.1</v>
      </c>
      <c r="CF14" s="17">
        <v>0</v>
      </c>
      <c r="CG14" s="17"/>
      <c r="CH14" s="17"/>
      <c r="CI14" s="17"/>
      <c r="CJ14" s="17">
        <v>14</v>
      </c>
      <c r="CK14" s="17">
        <v>17.3</v>
      </c>
      <c r="CL14" s="17">
        <v>-44.2</v>
      </c>
      <c r="CM14" s="17">
        <v>0</v>
      </c>
      <c r="CN14" s="17"/>
      <c r="CO14" s="17"/>
      <c r="CP14" s="17"/>
      <c r="CQ14" s="17"/>
      <c r="CR14" s="17">
        <v>-19.5</v>
      </c>
      <c r="CS14" s="17">
        <v>-12.8</v>
      </c>
      <c r="CT14" s="17"/>
      <c r="CU14" s="17">
        <v>-0.1</v>
      </c>
      <c r="CV14" s="17">
        <v>0</v>
      </c>
      <c r="CW14" s="17"/>
      <c r="CX14" s="17"/>
      <c r="CY14" s="17">
        <v>1.3</v>
      </c>
      <c r="CZ14" s="17">
        <v>0</v>
      </c>
      <c r="DA14" s="17">
        <v>0</v>
      </c>
      <c r="DB14" s="17">
        <v>0.2</v>
      </c>
      <c r="DC14" s="17">
        <v>0.9</v>
      </c>
      <c r="DD14" s="17"/>
      <c r="DE14" s="17">
        <v>-1.1000000000000001</v>
      </c>
      <c r="DF14" s="17">
        <v>0.1</v>
      </c>
      <c r="DG14" s="17">
        <v>0.6</v>
      </c>
      <c r="DH14" s="17"/>
      <c r="DI14" s="17">
        <v>0</v>
      </c>
      <c r="DJ14" s="17">
        <v>0</v>
      </c>
      <c r="DK14" s="17">
        <v>-3.1</v>
      </c>
      <c r="DL14" s="17">
        <v>-1.7</v>
      </c>
      <c r="DM14" s="17">
        <v>1.8</v>
      </c>
      <c r="DN14" s="17">
        <v>0.6</v>
      </c>
      <c r="DO14" s="17">
        <v>0.5</v>
      </c>
      <c r="DP14" s="17">
        <v>1.1000000000000001</v>
      </c>
      <c r="DQ14" s="17">
        <v>0</v>
      </c>
      <c r="DR14" s="17">
        <v>-0.1</v>
      </c>
      <c r="DS14" s="17">
        <v>0.6</v>
      </c>
      <c r="DT14" s="17">
        <v>0.4</v>
      </c>
      <c r="DU14" s="17"/>
      <c r="DV14" s="17">
        <v>-3.5</v>
      </c>
      <c r="DW14" s="17">
        <v>0.8</v>
      </c>
      <c r="DX14" s="17">
        <v>2.2999999999999998</v>
      </c>
      <c r="DY14" s="17">
        <v>2.2999999999999998</v>
      </c>
      <c r="DZ14" s="17">
        <v>1.3</v>
      </c>
      <c r="EA14" s="17">
        <v>0.8</v>
      </c>
      <c r="EB14" s="17">
        <v>1.6</v>
      </c>
      <c r="EC14" s="17">
        <v>0</v>
      </c>
      <c r="ED14" s="17">
        <v>-7.1</v>
      </c>
      <c r="EE14" s="17">
        <v>-6.7</v>
      </c>
      <c r="EF14" s="17"/>
      <c r="EG14" s="17"/>
      <c r="EH14" s="17">
        <v>2.6</v>
      </c>
      <c r="EI14" s="17">
        <v>0</v>
      </c>
      <c r="EJ14" s="17"/>
      <c r="EK14" s="17">
        <v>0.2</v>
      </c>
      <c r="EL14" s="17">
        <v>0.2</v>
      </c>
      <c r="EM14" s="17">
        <v>0.2</v>
      </c>
      <c r="EN14" s="17"/>
      <c r="EO14" s="17">
        <v>0</v>
      </c>
      <c r="EP14" s="17">
        <v>0</v>
      </c>
      <c r="EQ14" s="17">
        <v>-0.2</v>
      </c>
      <c r="ER14" s="17">
        <v>-6</v>
      </c>
      <c r="ES14" s="17">
        <v>3.4</v>
      </c>
      <c r="ET14" s="17">
        <v>0</v>
      </c>
      <c r="EU14" s="17">
        <v>0</v>
      </c>
      <c r="EV14" s="17">
        <v>0.8</v>
      </c>
      <c r="EW14" s="17">
        <v>1.6</v>
      </c>
      <c r="EX14" s="17">
        <v>2.1</v>
      </c>
      <c r="EY14" s="17"/>
      <c r="EZ14" s="17"/>
      <c r="FA14" s="17">
        <v>1.2</v>
      </c>
      <c r="FB14" s="17">
        <v>1.7</v>
      </c>
      <c r="FC14" s="17">
        <v>2</v>
      </c>
      <c r="FD14" s="17">
        <v>0.1</v>
      </c>
      <c r="FE14" s="17">
        <v>2.9</v>
      </c>
      <c r="FF14" s="17">
        <v>173.3</v>
      </c>
      <c r="FG14" s="15"/>
      <c r="FH14" s="17">
        <v>1.6275599999999999</v>
      </c>
      <c r="FI14" s="17"/>
      <c r="FJ14" s="17">
        <v>0.51</v>
      </c>
      <c r="FK14" s="17">
        <v>1.5860000000000001</v>
      </c>
      <c r="FL14" s="17">
        <v>1.7</v>
      </c>
      <c r="FM14" s="17"/>
      <c r="FN14" s="17">
        <v>4.7383300000000004</v>
      </c>
      <c r="FO14" s="17">
        <v>0.6</v>
      </c>
      <c r="FP14" s="17">
        <v>1.6</v>
      </c>
      <c r="FQ14" s="17">
        <v>12.361890000000001</v>
      </c>
    </row>
    <row r="15" spans="1:173" ht="24" customHeight="1" x14ac:dyDescent="0.25">
      <c r="A15" s="16" t="s">
        <v>99</v>
      </c>
      <c r="B15" s="16" t="s">
        <v>745</v>
      </c>
      <c r="C15" s="17">
        <v>0.2</v>
      </c>
      <c r="D15" s="17">
        <v>0.1</v>
      </c>
      <c r="E15" s="17">
        <v>-0.3</v>
      </c>
      <c r="F15" s="17">
        <v>9.3000000000000007</v>
      </c>
      <c r="G15" s="17">
        <v>12.7</v>
      </c>
      <c r="H15" s="17"/>
      <c r="I15" s="17"/>
      <c r="J15" s="17">
        <v>0</v>
      </c>
      <c r="K15" s="17">
        <v>29.2</v>
      </c>
      <c r="L15" s="17"/>
      <c r="M15" s="17"/>
      <c r="N15" s="17">
        <v>-31.4</v>
      </c>
      <c r="O15" s="17">
        <v>-32.700000000000003</v>
      </c>
      <c r="P15" s="17">
        <v>-6.9</v>
      </c>
      <c r="Q15" s="17">
        <v>18.3</v>
      </c>
      <c r="R15" s="17">
        <v>14.2</v>
      </c>
      <c r="S15" s="17">
        <v>2.9</v>
      </c>
      <c r="T15" s="17">
        <v>71.900000000000006</v>
      </c>
      <c r="U15" s="17">
        <v>0</v>
      </c>
      <c r="V15" s="17">
        <v>0</v>
      </c>
      <c r="W15" s="17"/>
      <c r="X15" s="17"/>
      <c r="Y15" s="17"/>
      <c r="Z15" s="17">
        <v>3</v>
      </c>
      <c r="AA15" s="17">
        <v>0.7</v>
      </c>
      <c r="AB15" s="17">
        <v>1.5</v>
      </c>
      <c r="AC15" s="17"/>
      <c r="AD15" s="17"/>
      <c r="AE15" s="17">
        <v>8.3000000000000007</v>
      </c>
      <c r="AF15" s="17"/>
      <c r="AG15" s="17"/>
      <c r="AH15" s="17"/>
      <c r="AI15" s="17"/>
      <c r="AJ15" s="17">
        <v>6.2</v>
      </c>
      <c r="AK15" s="17">
        <v>14.1</v>
      </c>
      <c r="AL15" s="17"/>
      <c r="AM15" s="17"/>
      <c r="AN15" s="17"/>
      <c r="AO15" s="17">
        <v>-1.2</v>
      </c>
      <c r="AP15" s="17">
        <v>43</v>
      </c>
      <c r="AQ15" s="17">
        <v>0</v>
      </c>
      <c r="AR15" s="17">
        <v>13.1</v>
      </c>
      <c r="AS15" s="17">
        <v>-1.1000000000000001</v>
      </c>
      <c r="AT15" s="17">
        <v>0.4</v>
      </c>
      <c r="AU15" s="17">
        <v>2.7</v>
      </c>
      <c r="AV15" s="17">
        <v>1.2</v>
      </c>
      <c r="AW15" s="17">
        <v>4.5999999999999996</v>
      </c>
      <c r="AX15" s="17">
        <v>-22.6</v>
      </c>
      <c r="AY15" s="17">
        <v>-49.7</v>
      </c>
      <c r="AZ15" s="17">
        <v>8.3000000000000007</v>
      </c>
      <c r="BA15" s="17">
        <v>-0.9</v>
      </c>
      <c r="BB15" s="17"/>
      <c r="BC15" s="17">
        <v>-4.8</v>
      </c>
      <c r="BD15" s="17">
        <v>0</v>
      </c>
      <c r="BE15" s="17">
        <v>1</v>
      </c>
      <c r="BF15" s="17">
        <v>-0.1</v>
      </c>
      <c r="BG15" s="17">
        <v>19.2</v>
      </c>
      <c r="BH15" s="17">
        <v>0</v>
      </c>
      <c r="BI15" s="17"/>
      <c r="BJ15" s="17"/>
      <c r="BK15" s="17">
        <v>0</v>
      </c>
      <c r="BL15" s="17"/>
      <c r="BM15" s="17"/>
      <c r="BN15" s="17"/>
      <c r="BO15" s="17">
        <v>8.5</v>
      </c>
      <c r="BP15" s="17"/>
      <c r="BQ15" s="17"/>
      <c r="BR15" s="17"/>
      <c r="BS15" s="17"/>
      <c r="BT15" s="17"/>
      <c r="BU15" s="17"/>
      <c r="BV15" s="17"/>
      <c r="BW15" s="17"/>
      <c r="BX15" s="17"/>
      <c r="BY15" s="17">
        <v>-3.3</v>
      </c>
      <c r="BZ15" s="17"/>
      <c r="CA15" s="17"/>
      <c r="CB15" s="17">
        <v>31.3</v>
      </c>
      <c r="CC15" s="17">
        <v>20.3</v>
      </c>
      <c r="CD15" s="17">
        <v>-0.8</v>
      </c>
      <c r="CE15" s="17">
        <v>8.6999999999999993</v>
      </c>
      <c r="CF15" s="17">
        <v>-0.1</v>
      </c>
      <c r="CG15" s="17"/>
      <c r="CH15" s="17"/>
      <c r="CI15" s="17"/>
      <c r="CJ15" s="17">
        <v>12.4</v>
      </c>
      <c r="CK15" s="17">
        <v>15.9</v>
      </c>
      <c r="CL15" s="17">
        <v>-46.6</v>
      </c>
      <c r="CM15" s="17">
        <v>0</v>
      </c>
      <c r="CN15" s="17"/>
      <c r="CO15" s="17"/>
      <c r="CP15" s="17"/>
      <c r="CQ15" s="17"/>
      <c r="CR15" s="17">
        <v>-22.7</v>
      </c>
      <c r="CS15" s="17">
        <v>-14.7</v>
      </c>
      <c r="CT15" s="17"/>
      <c r="CU15" s="17">
        <v>-2.6</v>
      </c>
      <c r="CV15" s="17">
        <v>0</v>
      </c>
      <c r="CW15" s="17"/>
      <c r="CX15" s="17"/>
      <c r="CY15" s="17">
        <v>1.3</v>
      </c>
      <c r="CZ15" s="17">
        <v>0</v>
      </c>
      <c r="DA15" s="17">
        <v>0</v>
      </c>
      <c r="DB15" s="17">
        <v>0.2</v>
      </c>
      <c r="DC15" s="17">
        <v>1.1000000000000001</v>
      </c>
      <c r="DD15" s="17"/>
      <c r="DE15" s="17">
        <v>-1.4</v>
      </c>
      <c r="DF15" s="17">
        <v>0.1</v>
      </c>
      <c r="DG15" s="17">
        <v>0.6</v>
      </c>
      <c r="DH15" s="17"/>
      <c r="DI15" s="17">
        <v>0</v>
      </c>
      <c r="DJ15" s="17">
        <v>0</v>
      </c>
      <c r="DK15" s="17">
        <v>-3</v>
      </c>
      <c r="DL15" s="17">
        <v>-1.8</v>
      </c>
      <c r="DM15" s="17">
        <v>1.8</v>
      </c>
      <c r="DN15" s="17">
        <v>0.6</v>
      </c>
      <c r="DO15" s="17">
        <v>0.6</v>
      </c>
      <c r="DP15" s="17">
        <v>1.1000000000000001</v>
      </c>
      <c r="DQ15" s="17">
        <v>0</v>
      </c>
      <c r="DR15" s="17">
        <v>-0.1</v>
      </c>
      <c r="DS15" s="17">
        <v>0.5</v>
      </c>
      <c r="DT15" s="17">
        <v>0.4</v>
      </c>
      <c r="DU15" s="17"/>
      <c r="DV15" s="17">
        <v>-3.4</v>
      </c>
      <c r="DW15" s="17">
        <v>0.9</v>
      </c>
      <c r="DX15" s="17">
        <v>2.2999999999999998</v>
      </c>
      <c r="DY15" s="17">
        <v>2.4</v>
      </c>
      <c r="DZ15" s="17">
        <v>1.1000000000000001</v>
      </c>
      <c r="EA15" s="17">
        <v>0.8</v>
      </c>
      <c r="EB15" s="17">
        <v>4</v>
      </c>
      <c r="EC15" s="17">
        <v>0</v>
      </c>
      <c r="ED15" s="17">
        <v>-8.6999999999999993</v>
      </c>
      <c r="EE15" s="17">
        <v>-8</v>
      </c>
      <c r="EF15" s="17"/>
      <c r="EG15" s="17"/>
      <c r="EH15" s="17">
        <v>2.6</v>
      </c>
      <c r="EI15" s="17">
        <v>0</v>
      </c>
      <c r="EJ15" s="17"/>
      <c r="EK15" s="17">
        <v>0.2</v>
      </c>
      <c r="EL15" s="17">
        <v>0.2</v>
      </c>
      <c r="EM15" s="17">
        <v>0.2</v>
      </c>
      <c r="EN15" s="17"/>
      <c r="EO15" s="17">
        <v>0</v>
      </c>
      <c r="EP15" s="17">
        <v>0</v>
      </c>
      <c r="EQ15" s="17">
        <v>-0.2</v>
      </c>
      <c r="ER15" s="17">
        <v>-4.2</v>
      </c>
      <c r="ES15" s="17">
        <v>3.1</v>
      </c>
      <c r="ET15" s="17">
        <v>0</v>
      </c>
      <c r="EU15" s="17">
        <v>0</v>
      </c>
      <c r="EV15" s="17">
        <v>0.8</v>
      </c>
      <c r="EW15" s="17">
        <v>1.4</v>
      </c>
      <c r="EX15" s="17">
        <v>2.1</v>
      </c>
      <c r="EY15" s="17"/>
      <c r="EZ15" s="17"/>
      <c r="FA15" s="17">
        <v>1.2</v>
      </c>
      <c r="FB15" s="17">
        <v>1.5</v>
      </c>
      <c r="FC15" s="17">
        <v>2.2999999999999998</v>
      </c>
      <c r="FD15" s="17">
        <v>0.2</v>
      </c>
      <c r="FE15" s="17">
        <v>2.9</v>
      </c>
      <c r="FF15" s="17">
        <v>148.4</v>
      </c>
      <c r="FG15" s="15"/>
      <c r="FH15" s="17">
        <v>1.69136</v>
      </c>
      <c r="FI15" s="17"/>
      <c r="FJ15" s="17">
        <v>0.35899999999999999</v>
      </c>
      <c r="FK15" s="17">
        <v>1.53</v>
      </c>
      <c r="FL15" s="17">
        <v>1.7</v>
      </c>
      <c r="FM15" s="17"/>
      <c r="FN15" s="17">
        <v>4.7312099999999999</v>
      </c>
      <c r="FO15" s="17">
        <v>0.2</v>
      </c>
      <c r="FP15" s="17">
        <v>1.4</v>
      </c>
      <c r="FQ15" s="17">
        <v>11.61157</v>
      </c>
    </row>
    <row r="16" spans="1:173" ht="24" customHeight="1" x14ac:dyDescent="0.25">
      <c r="A16" s="16" t="s">
        <v>99</v>
      </c>
      <c r="B16" s="16" t="s">
        <v>746</v>
      </c>
      <c r="C16" s="17">
        <v>0.2</v>
      </c>
      <c r="D16" s="17">
        <v>0.1</v>
      </c>
      <c r="E16" s="17">
        <v>-0.3</v>
      </c>
      <c r="F16" s="17">
        <v>10.1</v>
      </c>
      <c r="G16" s="17">
        <v>13.6</v>
      </c>
      <c r="H16" s="17"/>
      <c r="I16" s="17"/>
      <c r="J16" s="17">
        <v>0</v>
      </c>
      <c r="K16" s="17">
        <v>25.1</v>
      </c>
      <c r="L16" s="17"/>
      <c r="M16" s="17"/>
      <c r="N16" s="17">
        <v>-32.1</v>
      </c>
      <c r="O16" s="17">
        <v>-29.6</v>
      </c>
      <c r="P16" s="17">
        <v>-3.9</v>
      </c>
      <c r="Q16" s="17">
        <v>18.600000000000001</v>
      </c>
      <c r="R16" s="17">
        <v>13.9</v>
      </c>
      <c r="S16" s="17">
        <v>2.4</v>
      </c>
      <c r="T16" s="17">
        <v>70.900000000000006</v>
      </c>
      <c r="U16" s="17">
        <v>0.1</v>
      </c>
      <c r="V16" s="17">
        <v>0</v>
      </c>
      <c r="W16" s="17"/>
      <c r="X16" s="17"/>
      <c r="Y16" s="17"/>
      <c r="Z16" s="17">
        <v>2.5</v>
      </c>
      <c r="AA16" s="17">
        <v>1</v>
      </c>
      <c r="AB16" s="17">
        <v>1.5</v>
      </c>
      <c r="AC16" s="17"/>
      <c r="AD16" s="17"/>
      <c r="AE16" s="17">
        <v>8.1999999999999993</v>
      </c>
      <c r="AF16" s="17"/>
      <c r="AG16" s="17"/>
      <c r="AH16" s="17"/>
      <c r="AI16" s="17"/>
      <c r="AJ16" s="17">
        <v>7.3</v>
      </c>
      <c r="AK16" s="17">
        <v>14.5</v>
      </c>
      <c r="AL16" s="17"/>
      <c r="AM16" s="17"/>
      <c r="AN16" s="17"/>
      <c r="AO16" s="17">
        <v>-1.3</v>
      </c>
      <c r="AP16" s="17">
        <v>43.3</v>
      </c>
      <c r="AQ16" s="17">
        <v>0</v>
      </c>
      <c r="AR16" s="17">
        <v>12.6</v>
      </c>
      <c r="AS16" s="17">
        <v>-1.1000000000000001</v>
      </c>
      <c r="AT16" s="17">
        <v>0.6</v>
      </c>
      <c r="AU16" s="17">
        <v>2.7</v>
      </c>
      <c r="AV16" s="17">
        <v>2.2999999999999998</v>
      </c>
      <c r="AW16" s="17">
        <v>5</v>
      </c>
      <c r="AX16" s="17">
        <v>-22.2</v>
      </c>
      <c r="AY16" s="17">
        <v>-49.3</v>
      </c>
      <c r="AZ16" s="17">
        <v>10</v>
      </c>
      <c r="BA16" s="17">
        <v>-1.2</v>
      </c>
      <c r="BB16" s="17"/>
      <c r="BC16" s="17">
        <v>-6.2</v>
      </c>
      <c r="BD16" s="17">
        <v>0</v>
      </c>
      <c r="BE16" s="17">
        <v>1</v>
      </c>
      <c r="BF16" s="17">
        <v>-0.1</v>
      </c>
      <c r="BG16" s="17">
        <v>21.3</v>
      </c>
      <c r="BH16" s="17">
        <v>0</v>
      </c>
      <c r="BI16" s="17"/>
      <c r="BJ16" s="17"/>
      <c r="BK16" s="17">
        <v>0</v>
      </c>
      <c r="BL16" s="17"/>
      <c r="BM16" s="17"/>
      <c r="BN16" s="17"/>
      <c r="BO16" s="17">
        <v>6.6</v>
      </c>
      <c r="BP16" s="17"/>
      <c r="BQ16" s="17"/>
      <c r="BR16" s="17"/>
      <c r="BS16" s="17"/>
      <c r="BT16" s="17"/>
      <c r="BU16" s="17"/>
      <c r="BV16" s="17"/>
      <c r="BW16" s="17"/>
      <c r="BX16" s="17"/>
      <c r="BY16" s="17">
        <v>-1.9</v>
      </c>
      <c r="BZ16" s="17"/>
      <c r="CA16" s="17"/>
      <c r="CB16" s="17">
        <v>31.4</v>
      </c>
      <c r="CC16" s="17">
        <v>19.899999999999999</v>
      </c>
      <c r="CD16" s="17">
        <v>-0.7</v>
      </c>
      <c r="CE16" s="17">
        <v>6.1</v>
      </c>
      <c r="CF16" s="17">
        <v>0</v>
      </c>
      <c r="CG16" s="17"/>
      <c r="CH16" s="17"/>
      <c r="CI16" s="17"/>
      <c r="CJ16" s="17">
        <v>7.5</v>
      </c>
      <c r="CK16" s="17">
        <v>11.2</v>
      </c>
      <c r="CL16" s="17">
        <v>-49.3</v>
      </c>
      <c r="CM16" s="17">
        <v>0</v>
      </c>
      <c r="CN16" s="17"/>
      <c r="CO16" s="17"/>
      <c r="CP16" s="17"/>
      <c r="CQ16" s="17"/>
      <c r="CR16" s="17">
        <v>-22.2</v>
      </c>
      <c r="CS16" s="17">
        <v>-14.4</v>
      </c>
      <c r="CT16" s="17"/>
      <c r="CU16" s="17">
        <v>-5.5</v>
      </c>
      <c r="CV16" s="17">
        <v>0</v>
      </c>
      <c r="CW16" s="17"/>
      <c r="CX16" s="17"/>
      <c r="CY16" s="17">
        <v>1.3</v>
      </c>
      <c r="CZ16" s="17">
        <v>0</v>
      </c>
      <c r="DA16" s="17">
        <v>0</v>
      </c>
      <c r="DB16" s="17">
        <v>0</v>
      </c>
      <c r="DC16" s="17">
        <v>1.1000000000000001</v>
      </c>
      <c r="DD16" s="17"/>
      <c r="DE16" s="17">
        <v>-1.4</v>
      </c>
      <c r="DF16" s="17">
        <v>0.1</v>
      </c>
      <c r="DG16" s="17">
        <v>0.6</v>
      </c>
      <c r="DH16" s="17"/>
      <c r="DI16" s="17">
        <v>0</v>
      </c>
      <c r="DJ16" s="17">
        <v>0</v>
      </c>
      <c r="DK16" s="17">
        <v>-2.8</v>
      </c>
      <c r="DL16" s="17">
        <v>-1</v>
      </c>
      <c r="DM16" s="17">
        <v>1.8</v>
      </c>
      <c r="DN16" s="17">
        <v>0.6</v>
      </c>
      <c r="DO16" s="17">
        <v>0.6</v>
      </c>
      <c r="DP16" s="17">
        <v>1.1000000000000001</v>
      </c>
      <c r="DQ16" s="17">
        <v>0</v>
      </c>
      <c r="DR16" s="17">
        <v>0.1</v>
      </c>
      <c r="DS16" s="17">
        <v>0.4</v>
      </c>
      <c r="DT16" s="17">
        <v>0.4</v>
      </c>
      <c r="DU16" s="17"/>
      <c r="DV16" s="17">
        <v>-3.5</v>
      </c>
      <c r="DW16" s="17">
        <v>0.7</v>
      </c>
      <c r="DX16" s="17">
        <v>2.2999999999999998</v>
      </c>
      <c r="DY16" s="17">
        <v>2.2999999999999998</v>
      </c>
      <c r="DZ16" s="17">
        <v>1.1000000000000001</v>
      </c>
      <c r="EA16" s="17">
        <v>0.8</v>
      </c>
      <c r="EB16" s="17">
        <v>4</v>
      </c>
      <c r="EC16" s="17">
        <v>0</v>
      </c>
      <c r="ED16" s="17">
        <v>-6.9</v>
      </c>
      <c r="EE16" s="17">
        <v>-6.3</v>
      </c>
      <c r="EF16" s="17"/>
      <c r="EG16" s="17"/>
      <c r="EH16" s="17">
        <v>2.6</v>
      </c>
      <c r="EI16" s="17">
        <v>0</v>
      </c>
      <c r="EJ16" s="17"/>
      <c r="EK16" s="17">
        <v>0.2</v>
      </c>
      <c r="EL16" s="17">
        <v>0.2</v>
      </c>
      <c r="EM16" s="17">
        <v>0.2</v>
      </c>
      <c r="EN16" s="17"/>
      <c r="EO16" s="17">
        <v>0</v>
      </c>
      <c r="EP16" s="17">
        <v>0</v>
      </c>
      <c r="EQ16" s="17">
        <v>-0.2</v>
      </c>
      <c r="ER16" s="17">
        <v>-3.6</v>
      </c>
      <c r="ES16" s="17">
        <v>3.2</v>
      </c>
      <c r="ET16" s="17">
        <v>0</v>
      </c>
      <c r="EU16" s="17">
        <v>0</v>
      </c>
      <c r="EV16" s="17">
        <v>0.8</v>
      </c>
      <c r="EW16" s="17">
        <v>1.4</v>
      </c>
      <c r="EX16" s="17">
        <v>2.1</v>
      </c>
      <c r="EY16" s="17"/>
      <c r="EZ16" s="17"/>
      <c r="FA16" s="17">
        <v>1.2</v>
      </c>
      <c r="FB16" s="17">
        <v>2.2000000000000002</v>
      </c>
      <c r="FC16" s="17">
        <v>2.5</v>
      </c>
      <c r="FD16" s="17">
        <v>0</v>
      </c>
      <c r="FE16" s="17">
        <v>2.5</v>
      </c>
      <c r="FF16" s="17">
        <v>142.9</v>
      </c>
      <c r="FG16" s="15"/>
      <c r="FH16" s="17">
        <v>1.5841000000000001</v>
      </c>
      <c r="FI16" s="17"/>
      <c r="FJ16" s="17">
        <v>0.53700000000000003</v>
      </c>
      <c r="FK16" s="17">
        <v>1.502</v>
      </c>
      <c r="FL16" s="17">
        <v>1.7</v>
      </c>
      <c r="FM16" s="17"/>
      <c r="FN16" s="17">
        <v>4.7313999999999998</v>
      </c>
      <c r="FO16" s="17">
        <v>-0.4</v>
      </c>
      <c r="FP16" s="17">
        <v>1.4</v>
      </c>
      <c r="FQ16" s="17">
        <v>11.054500000000001</v>
      </c>
    </row>
    <row r="17" spans="1:173" ht="24" customHeight="1" x14ac:dyDescent="0.25">
      <c r="A17" s="16" t="s">
        <v>99</v>
      </c>
      <c r="B17" s="16" t="s">
        <v>747</v>
      </c>
      <c r="C17" s="17">
        <v>0.2</v>
      </c>
      <c r="D17" s="17">
        <v>0.1</v>
      </c>
      <c r="E17" s="17">
        <v>-0.3</v>
      </c>
      <c r="F17" s="17">
        <v>3.4</v>
      </c>
      <c r="G17" s="17">
        <v>11.9</v>
      </c>
      <c r="H17" s="17"/>
      <c r="I17" s="17"/>
      <c r="J17" s="17">
        <v>0</v>
      </c>
      <c r="K17" s="17">
        <v>12.6</v>
      </c>
      <c r="L17" s="17"/>
      <c r="M17" s="17"/>
      <c r="N17" s="17">
        <v>-36</v>
      </c>
      <c r="O17" s="17">
        <v>-32.5</v>
      </c>
      <c r="P17" s="17">
        <v>-6.4</v>
      </c>
      <c r="Q17" s="17">
        <v>12.9</v>
      </c>
      <c r="R17" s="17">
        <v>11.1</v>
      </c>
      <c r="S17" s="17">
        <v>0.6</v>
      </c>
      <c r="T17" s="17">
        <v>65.7</v>
      </c>
      <c r="U17" s="17">
        <v>0.2</v>
      </c>
      <c r="V17" s="17">
        <v>0</v>
      </c>
      <c r="W17" s="17"/>
      <c r="X17" s="17"/>
      <c r="Y17" s="17"/>
      <c r="Z17" s="17">
        <v>1.5</v>
      </c>
      <c r="AA17" s="17">
        <v>0.4</v>
      </c>
      <c r="AB17" s="17">
        <v>1.5</v>
      </c>
      <c r="AC17" s="17"/>
      <c r="AD17" s="17"/>
      <c r="AE17" s="17">
        <v>6.7</v>
      </c>
      <c r="AF17" s="17"/>
      <c r="AG17" s="17"/>
      <c r="AH17" s="17"/>
      <c r="AI17" s="17"/>
      <c r="AJ17" s="17">
        <v>6.2</v>
      </c>
      <c r="AK17" s="17">
        <v>5.9</v>
      </c>
      <c r="AL17" s="17"/>
      <c r="AM17" s="17"/>
      <c r="AN17" s="17"/>
      <c r="AO17" s="17">
        <v>-1.3</v>
      </c>
      <c r="AP17" s="17">
        <v>41.5</v>
      </c>
      <c r="AQ17" s="17">
        <v>-1</v>
      </c>
      <c r="AR17" s="17">
        <v>12.9</v>
      </c>
      <c r="AS17" s="17">
        <v>-1.4</v>
      </c>
      <c r="AT17" s="17">
        <v>0.4</v>
      </c>
      <c r="AU17" s="17">
        <v>2.7</v>
      </c>
      <c r="AV17" s="17">
        <v>0.8</v>
      </c>
      <c r="AW17" s="17">
        <v>-10.4</v>
      </c>
      <c r="AX17" s="17">
        <v>-26.6</v>
      </c>
      <c r="AY17" s="17">
        <v>-53.5</v>
      </c>
      <c r="AZ17" s="17">
        <v>8.3000000000000007</v>
      </c>
      <c r="BA17" s="17">
        <v>-1.1000000000000001</v>
      </c>
      <c r="BB17" s="17"/>
      <c r="BC17" s="17">
        <v>-7.3</v>
      </c>
      <c r="BD17" s="17">
        <v>0</v>
      </c>
      <c r="BE17" s="17">
        <v>1</v>
      </c>
      <c r="BF17" s="17">
        <v>-0.1</v>
      </c>
      <c r="BG17" s="17">
        <v>21.4</v>
      </c>
      <c r="BH17" s="17">
        <v>0</v>
      </c>
      <c r="BI17" s="17"/>
      <c r="BJ17" s="17"/>
      <c r="BK17" s="17">
        <v>0</v>
      </c>
      <c r="BL17" s="17"/>
      <c r="BM17" s="17"/>
      <c r="BN17" s="17"/>
      <c r="BO17" s="17">
        <v>4.8</v>
      </c>
      <c r="BP17" s="17"/>
      <c r="BQ17" s="17"/>
      <c r="BR17" s="17"/>
      <c r="BS17" s="17"/>
      <c r="BT17" s="17"/>
      <c r="BU17" s="17"/>
      <c r="BV17" s="17"/>
      <c r="BW17" s="17"/>
      <c r="BX17" s="17"/>
      <c r="BY17" s="17">
        <v>-3</v>
      </c>
      <c r="BZ17" s="17"/>
      <c r="CA17" s="17"/>
      <c r="CB17" s="17">
        <v>31.4</v>
      </c>
      <c r="CC17" s="17">
        <v>20</v>
      </c>
      <c r="CD17" s="17">
        <v>-0.4</v>
      </c>
      <c r="CE17" s="17">
        <v>6</v>
      </c>
      <c r="CF17" s="17">
        <v>0</v>
      </c>
      <c r="CG17" s="17"/>
      <c r="CH17" s="17"/>
      <c r="CI17" s="17"/>
      <c r="CJ17" s="17">
        <v>4.5</v>
      </c>
      <c r="CK17" s="17">
        <v>8</v>
      </c>
      <c r="CL17" s="17">
        <v>-54.3</v>
      </c>
      <c r="CM17" s="17">
        <v>0</v>
      </c>
      <c r="CN17" s="17"/>
      <c r="CO17" s="17"/>
      <c r="CP17" s="17"/>
      <c r="CQ17" s="17"/>
      <c r="CR17" s="17">
        <v>-24.7</v>
      </c>
      <c r="CS17" s="17">
        <v>-15.9</v>
      </c>
      <c r="CT17" s="17"/>
      <c r="CU17" s="17">
        <v>-6</v>
      </c>
      <c r="CV17" s="17">
        <v>0</v>
      </c>
      <c r="CW17" s="17"/>
      <c r="CX17" s="17"/>
      <c r="CY17" s="17">
        <v>1.3</v>
      </c>
      <c r="CZ17" s="17">
        <v>0</v>
      </c>
      <c r="DA17" s="17">
        <v>0</v>
      </c>
      <c r="DB17" s="17">
        <v>0</v>
      </c>
      <c r="DC17" s="17">
        <v>1.1000000000000001</v>
      </c>
      <c r="DD17" s="17"/>
      <c r="DE17" s="17">
        <v>-1.4</v>
      </c>
      <c r="DF17" s="17">
        <v>0.1</v>
      </c>
      <c r="DG17" s="17">
        <v>0.6</v>
      </c>
      <c r="DH17" s="17"/>
      <c r="DI17" s="17">
        <v>0</v>
      </c>
      <c r="DJ17" s="17">
        <v>0</v>
      </c>
      <c r="DK17" s="17">
        <v>-3.4</v>
      </c>
      <c r="DL17" s="17">
        <v>-2.1</v>
      </c>
      <c r="DM17" s="17">
        <v>1.8</v>
      </c>
      <c r="DN17" s="17">
        <v>0.6</v>
      </c>
      <c r="DO17" s="17">
        <v>0.6</v>
      </c>
      <c r="DP17" s="17">
        <v>1.1000000000000001</v>
      </c>
      <c r="DQ17" s="17">
        <v>0</v>
      </c>
      <c r="DR17" s="17">
        <v>-0.1</v>
      </c>
      <c r="DS17" s="17">
        <v>0.2</v>
      </c>
      <c r="DT17" s="17">
        <v>0.4</v>
      </c>
      <c r="DU17" s="17"/>
      <c r="DV17" s="17">
        <v>-3.4</v>
      </c>
      <c r="DW17" s="17">
        <v>0.9</v>
      </c>
      <c r="DX17" s="17">
        <v>2.2999999999999998</v>
      </c>
      <c r="DY17" s="17">
        <v>2.2000000000000002</v>
      </c>
      <c r="DZ17" s="17">
        <v>1.1000000000000001</v>
      </c>
      <c r="EA17" s="17">
        <v>0.8</v>
      </c>
      <c r="EB17" s="17">
        <v>3.6</v>
      </c>
      <c r="EC17" s="17">
        <v>0</v>
      </c>
      <c r="ED17" s="17">
        <v>-7.6</v>
      </c>
      <c r="EE17" s="17">
        <v>-7.3</v>
      </c>
      <c r="EF17" s="17"/>
      <c r="EG17" s="17"/>
      <c r="EH17" s="17">
        <v>2.6</v>
      </c>
      <c r="EI17" s="17">
        <v>0</v>
      </c>
      <c r="EJ17" s="17"/>
      <c r="EK17" s="17">
        <v>0.2</v>
      </c>
      <c r="EL17" s="17">
        <v>0.2</v>
      </c>
      <c r="EM17" s="17">
        <v>0.2</v>
      </c>
      <c r="EN17" s="17"/>
      <c r="EO17" s="17">
        <v>0</v>
      </c>
      <c r="EP17" s="17">
        <v>0</v>
      </c>
      <c r="EQ17" s="17">
        <v>-0.2</v>
      </c>
      <c r="ER17" s="17">
        <v>-5.8</v>
      </c>
      <c r="ES17" s="17">
        <v>3.3</v>
      </c>
      <c r="ET17" s="17">
        <v>0</v>
      </c>
      <c r="EU17" s="17">
        <v>0</v>
      </c>
      <c r="EV17" s="17">
        <v>0.8</v>
      </c>
      <c r="EW17" s="17">
        <v>1.4</v>
      </c>
      <c r="EX17" s="17">
        <v>2.1</v>
      </c>
      <c r="EY17" s="17"/>
      <c r="EZ17" s="17"/>
      <c r="FA17" s="17">
        <v>1.2</v>
      </c>
      <c r="FB17" s="17">
        <v>2.1</v>
      </c>
      <c r="FC17" s="17">
        <v>2.2999999999999998</v>
      </c>
      <c r="FD17" s="17">
        <v>0</v>
      </c>
      <c r="FE17" s="17">
        <v>2.7</v>
      </c>
      <c r="FF17" s="17">
        <v>28.9</v>
      </c>
      <c r="FG17" s="15"/>
      <c r="FH17" s="17">
        <v>1.3621799999999999</v>
      </c>
      <c r="FI17" s="17"/>
      <c r="FJ17" s="17">
        <v>0.46</v>
      </c>
      <c r="FK17" s="17">
        <v>1.216</v>
      </c>
      <c r="FL17" s="17">
        <v>1.6</v>
      </c>
      <c r="FM17" s="17"/>
      <c r="FN17" s="17">
        <v>4.4427300000000001</v>
      </c>
      <c r="FO17" s="17">
        <v>-1.2</v>
      </c>
      <c r="FP17" s="17">
        <v>1.6</v>
      </c>
      <c r="FQ17" s="17">
        <v>9.4809099999999997</v>
      </c>
    </row>
    <row r="18" spans="1:173" ht="24" customHeight="1" x14ac:dyDescent="0.25">
      <c r="A18" s="18" t="s">
        <v>99</v>
      </c>
      <c r="B18" s="18" t="s">
        <v>748</v>
      </c>
      <c r="C18" s="19">
        <v>0.2</v>
      </c>
      <c r="D18" s="19">
        <v>0.1</v>
      </c>
      <c r="E18" s="19">
        <v>-0.4</v>
      </c>
      <c r="F18" s="19">
        <v>15.2</v>
      </c>
      <c r="G18" s="19">
        <v>13.3</v>
      </c>
      <c r="H18" s="19"/>
      <c r="I18" s="19"/>
      <c r="J18" s="19">
        <v>0</v>
      </c>
      <c r="K18" s="19">
        <v>17</v>
      </c>
      <c r="L18" s="19"/>
      <c r="M18" s="19"/>
      <c r="N18" s="19">
        <v>-30</v>
      </c>
      <c r="O18" s="19">
        <v>-32.6</v>
      </c>
      <c r="P18" s="19">
        <v>-7.1</v>
      </c>
      <c r="Q18" s="19">
        <v>19.8</v>
      </c>
      <c r="R18" s="19">
        <v>16.100000000000001</v>
      </c>
      <c r="S18" s="19">
        <v>3.6</v>
      </c>
      <c r="T18" s="19">
        <v>74.900000000000006</v>
      </c>
      <c r="U18" s="19">
        <v>0</v>
      </c>
      <c r="V18" s="19">
        <v>0</v>
      </c>
      <c r="W18" s="19"/>
      <c r="X18" s="19"/>
      <c r="Y18" s="19"/>
      <c r="Z18" s="19">
        <v>2.7</v>
      </c>
      <c r="AA18" s="19">
        <v>0.8</v>
      </c>
      <c r="AB18" s="19">
        <v>1.4</v>
      </c>
      <c r="AC18" s="19"/>
      <c r="AD18" s="19"/>
      <c r="AE18" s="19">
        <v>5.5</v>
      </c>
      <c r="AF18" s="19"/>
      <c r="AG18" s="19"/>
      <c r="AH18" s="19"/>
      <c r="AI18" s="19"/>
      <c r="AJ18" s="19">
        <v>6.6</v>
      </c>
      <c r="AK18" s="19">
        <v>5.0999999999999996</v>
      </c>
      <c r="AL18" s="19"/>
      <c r="AM18" s="19"/>
      <c r="AN18" s="19"/>
      <c r="AO18" s="19">
        <v>-1.4</v>
      </c>
      <c r="AP18" s="19">
        <v>41.8</v>
      </c>
      <c r="AQ18" s="19">
        <v>-1.2</v>
      </c>
      <c r="AR18" s="19">
        <v>13.3</v>
      </c>
      <c r="AS18" s="19">
        <v>-1.1000000000000001</v>
      </c>
      <c r="AT18" s="19">
        <v>0.5</v>
      </c>
      <c r="AU18" s="19">
        <v>2.7</v>
      </c>
      <c r="AV18" s="19">
        <v>1.3</v>
      </c>
      <c r="AW18" s="19">
        <v>-5.8</v>
      </c>
      <c r="AX18" s="19">
        <v>-21.5</v>
      </c>
      <c r="AY18" s="19">
        <v>-48.8</v>
      </c>
      <c r="AZ18" s="19">
        <v>7.6</v>
      </c>
      <c r="BA18" s="19">
        <v>-1.1000000000000001</v>
      </c>
      <c r="BB18" s="19"/>
      <c r="BC18" s="19">
        <v>-8</v>
      </c>
      <c r="BD18" s="19">
        <v>0</v>
      </c>
      <c r="BE18" s="19">
        <v>1</v>
      </c>
      <c r="BF18" s="19">
        <v>-0.1</v>
      </c>
      <c r="BG18" s="19">
        <v>9.8000000000000007</v>
      </c>
      <c r="BH18" s="19">
        <v>0</v>
      </c>
      <c r="BI18" s="19"/>
      <c r="BJ18" s="19"/>
      <c r="BK18" s="19">
        <v>0</v>
      </c>
      <c r="BL18" s="19"/>
      <c r="BM18" s="19"/>
      <c r="BN18" s="19"/>
      <c r="BO18" s="19">
        <v>7.9</v>
      </c>
      <c r="BP18" s="19"/>
      <c r="BQ18" s="19"/>
      <c r="BR18" s="19"/>
      <c r="BS18" s="19"/>
      <c r="BT18" s="19"/>
      <c r="BU18" s="19"/>
      <c r="BV18" s="19"/>
      <c r="BW18" s="19"/>
      <c r="BX18" s="19"/>
      <c r="BY18" s="19">
        <v>-6.6</v>
      </c>
      <c r="BZ18" s="19"/>
      <c r="CA18" s="19"/>
      <c r="CB18" s="19">
        <v>14.4</v>
      </c>
      <c r="CC18" s="19">
        <v>11.1</v>
      </c>
      <c r="CD18" s="19">
        <v>-0.3</v>
      </c>
      <c r="CE18" s="19">
        <v>3.7</v>
      </c>
      <c r="CF18" s="19">
        <v>0</v>
      </c>
      <c r="CG18" s="19"/>
      <c r="CH18" s="19"/>
      <c r="CI18" s="19"/>
      <c r="CJ18" s="19">
        <v>8.8000000000000007</v>
      </c>
      <c r="CK18" s="19">
        <v>12.3</v>
      </c>
      <c r="CL18" s="19">
        <v>-48.2</v>
      </c>
      <c r="CM18" s="19">
        <v>0</v>
      </c>
      <c r="CN18" s="19"/>
      <c r="CO18" s="19"/>
      <c r="CP18" s="19"/>
      <c r="CQ18" s="19"/>
      <c r="CR18" s="19">
        <v>-23.7</v>
      </c>
      <c r="CS18" s="19">
        <v>-15.3</v>
      </c>
      <c r="CT18" s="19"/>
      <c r="CU18" s="19">
        <v>-6</v>
      </c>
      <c r="CV18" s="19">
        <v>0</v>
      </c>
      <c r="CW18" s="19"/>
      <c r="CX18" s="19"/>
      <c r="CY18" s="19">
        <v>1.3</v>
      </c>
      <c r="CZ18" s="19">
        <v>0</v>
      </c>
      <c r="DA18" s="19">
        <v>0</v>
      </c>
      <c r="DB18" s="19">
        <v>0</v>
      </c>
      <c r="DC18" s="19">
        <v>1.1000000000000001</v>
      </c>
      <c r="DD18" s="19"/>
      <c r="DE18" s="19">
        <v>-1.4</v>
      </c>
      <c r="DF18" s="19">
        <v>0.1</v>
      </c>
      <c r="DG18" s="19">
        <v>0.6</v>
      </c>
      <c r="DH18" s="19"/>
      <c r="DI18" s="19">
        <v>0</v>
      </c>
      <c r="DJ18" s="19">
        <v>0</v>
      </c>
      <c r="DK18" s="19">
        <v>-2.8</v>
      </c>
      <c r="DL18" s="19">
        <v>-1.3</v>
      </c>
      <c r="DM18" s="19">
        <v>1.8</v>
      </c>
      <c r="DN18" s="19">
        <v>0.6</v>
      </c>
      <c r="DO18" s="19">
        <v>0.6</v>
      </c>
      <c r="DP18" s="19">
        <v>1.1000000000000001</v>
      </c>
      <c r="DQ18" s="19">
        <v>0</v>
      </c>
      <c r="DR18" s="19">
        <v>0.1</v>
      </c>
      <c r="DS18" s="19">
        <v>0.4</v>
      </c>
      <c r="DT18" s="19">
        <v>0.4</v>
      </c>
      <c r="DU18" s="19"/>
      <c r="DV18" s="19">
        <v>-3.5</v>
      </c>
      <c r="DW18" s="19">
        <v>0.4</v>
      </c>
      <c r="DX18" s="19">
        <v>2.2999999999999998</v>
      </c>
      <c r="DY18" s="19">
        <v>2.4</v>
      </c>
      <c r="DZ18" s="19">
        <v>1.1000000000000001</v>
      </c>
      <c r="EA18" s="19">
        <v>0.8</v>
      </c>
      <c r="EB18" s="19">
        <v>4</v>
      </c>
      <c r="EC18" s="19">
        <v>0</v>
      </c>
      <c r="ED18" s="19">
        <v>-6.7</v>
      </c>
      <c r="EE18" s="19">
        <v>-6.2</v>
      </c>
      <c r="EF18" s="19"/>
      <c r="EG18" s="19"/>
      <c r="EH18" s="19">
        <v>2.6</v>
      </c>
      <c r="EI18" s="19">
        <v>0</v>
      </c>
      <c r="EJ18" s="19"/>
      <c r="EK18" s="19">
        <v>0.2</v>
      </c>
      <c r="EL18" s="19">
        <v>0.2</v>
      </c>
      <c r="EM18" s="19">
        <v>0.2</v>
      </c>
      <c r="EN18" s="19"/>
      <c r="EO18" s="19">
        <v>0</v>
      </c>
      <c r="EP18" s="19">
        <v>0</v>
      </c>
      <c r="EQ18" s="19">
        <v>-0.2</v>
      </c>
      <c r="ER18" s="19">
        <v>-5.4</v>
      </c>
      <c r="ES18" s="19">
        <v>3.3</v>
      </c>
      <c r="ET18" s="19">
        <v>0</v>
      </c>
      <c r="EU18" s="19">
        <v>0</v>
      </c>
      <c r="EV18" s="19">
        <v>0.8</v>
      </c>
      <c r="EW18" s="19">
        <v>1.4</v>
      </c>
      <c r="EX18" s="19">
        <v>2</v>
      </c>
      <c r="EY18" s="19"/>
      <c r="EZ18" s="19"/>
      <c r="FA18" s="19">
        <v>1.2</v>
      </c>
      <c r="FB18" s="19">
        <v>2.1</v>
      </c>
      <c r="FC18" s="19">
        <v>3.2</v>
      </c>
      <c r="FD18" s="19">
        <v>0</v>
      </c>
      <c r="FE18" s="19">
        <v>2.5</v>
      </c>
      <c r="FF18" s="19">
        <v>70.599999999999994</v>
      </c>
      <c r="FG18" s="15"/>
      <c r="FH18" s="19">
        <v>1.2956000000000001</v>
      </c>
      <c r="FI18" s="19"/>
      <c r="FJ18" s="19">
        <v>0.34399999999999997</v>
      </c>
      <c r="FK18" s="19">
        <v>1.3859999999999999</v>
      </c>
      <c r="FL18" s="19">
        <v>1.7</v>
      </c>
      <c r="FM18" s="19"/>
      <c r="FN18" s="19">
        <v>3.8280699999999999</v>
      </c>
      <c r="FO18" s="19">
        <v>-0.8</v>
      </c>
      <c r="FP18" s="19">
        <v>1.6</v>
      </c>
      <c r="FQ18" s="19">
        <v>9.3536699999999993</v>
      </c>
    </row>
    <row r="19" spans="1:173" ht="24" customHeight="1" x14ac:dyDescent="0.25">
      <c r="A19" s="13" t="s">
        <v>99</v>
      </c>
      <c r="B19" s="13" t="s">
        <v>749</v>
      </c>
      <c r="C19" s="14">
        <v>0.2</v>
      </c>
      <c r="D19" s="14">
        <v>0.1</v>
      </c>
      <c r="E19" s="14">
        <v>-0.2</v>
      </c>
      <c r="F19" s="14">
        <v>17.2</v>
      </c>
      <c r="G19" s="14">
        <v>14.2</v>
      </c>
      <c r="H19" s="14"/>
      <c r="I19" s="14"/>
      <c r="J19" s="14">
        <v>0</v>
      </c>
      <c r="K19" s="14">
        <v>26.3</v>
      </c>
      <c r="L19" s="14"/>
      <c r="M19" s="14"/>
      <c r="N19" s="14">
        <v>-29.2</v>
      </c>
      <c r="O19" s="14">
        <v>-27.7</v>
      </c>
      <c r="P19" s="14">
        <v>-4.0999999999999996</v>
      </c>
      <c r="Q19" s="14">
        <v>24.5</v>
      </c>
      <c r="R19" s="14">
        <v>17</v>
      </c>
      <c r="S19" s="14">
        <v>4.7</v>
      </c>
      <c r="T19" s="14">
        <v>70.8</v>
      </c>
      <c r="U19" s="14">
        <v>0.1</v>
      </c>
      <c r="V19" s="14">
        <v>0</v>
      </c>
      <c r="W19" s="14"/>
      <c r="X19" s="14"/>
      <c r="Y19" s="14"/>
      <c r="Z19" s="14">
        <v>4.2</v>
      </c>
      <c r="AA19" s="14">
        <v>1.2</v>
      </c>
      <c r="AB19" s="14">
        <v>1.3</v>
      </c>
      <c r="AC19" s="14"/>
      <c r="AD19" s="14"/>
      <c r="AE19" s="14">
        <v>5.9</v>
      </c>
      <c r="AF19" s="14"/>
      <c r="AG19" s="14"/>
      <c r="AH19" s="14"/>
      <c r="AI19" s="14"/>
      <c r="AJ19" s="14">
        <v>6.3</v>
      </c>
      <c r="AK19" s="14">
        <v>15.3</v>
      </c>
      <c r="AL19" s="14"/>
      <c r="AM19" s="14"/>
      <c r="AN19" s="14"/>
      <c r="AO19" s="14">
        <v>-1.3</v>
      </c>
      <c r="AP19" s="14">
        <v>43.2</v>
      </c>
      <c r="AQ19" s="14">
        <v>-1</v>
      </c>
      <c r="AR19" s="14">
        <v>13.9</v>
      </c>
      <c r="AS19" s="14">
        <v>-1.2</v>
      </c>
      <c r="AT19" s="14">
        <v>0.3</v>
      </c>
      <c r="AU19" s="14">
        <v>2.7</v>
      </c>
      <c r="AV19" s="14">
        <v>1.5</v>
      </c>
      <c r="AW19" s="14">
        <v>-1.7</v>
      </c>
      <c r="AX19" s="14">
        <v>-17.2</v>
      </c>
      <c r="AY19" s="14">
        <v>-45.1</v>
      </c>
      <c r="AZ19" s="14">
        <v>9.5</v>
      </c>
      <c r="BA19" s="14">
        <v>-1.2</v>
      </c>
      <c r="BB19" s="14"/>
      <c r="BC19" s="14">
        <v>-7.9</v>
      </c>
      <c r="BD19" s="14">
        <v>0</v>
      </c>
      <c r="BE19" s="14">
        <v>1</v>
      </c>
      <c r="BF19" s="14">
        <v>-0.1</v>
      </c>
      <c r="BG19" s="14">
        <v>0</v>
      </c>
      <c r="BH19" s="14">
        <v>0</v>
      </c>
      <c r="BI19" s="14"/>
      <c r="BJ19" s="14"/>
      <c r="BK19" s="14">
        <v>0</v>
      </c>
      <c r="BL19" s="14"/>
      <c r="BM19" s="14"/>
      <c r="BN19" s="14"/>
      <c r="BO19" s="14">
        <v>7.1</v>
      </c>
      <c r="BP19" s="14"/>
      <c r="BQ19" s="14"/>
      <c r="BR19" s="14"/>
      <c r="BS19" s="14"/>
      <c r="BT19" s="14"/>
      <c r="BU19" s="14"/>
      <c r="BV19" s="14"/>
      <c r="BW19" s="14"/>
      <c r="BX19" s="14"/>
      <c r="BY19" s="14">
        <v>-4.8</v>
      </c>
      <c r="BZ19" s="14"/>
      <c r="CA19" s="14"/>
      <c r="CB19" s="14">
        <v>14.2</v>
      </c>
      <c r="CC19" s="14">
        <v>12.9</v>
      </c>
      <c r="CD19" s="14">
        <v>0.1</v>
      </c>
      <c r="CE19" s="14">
        <v>1.1000000000000001</v>
      </c>
      <c r="CF19" s="14">
        <v>0</v>
      </c>
      <c r="CG19" s="14"/>
      <c r="CH19" s="14"/>
      <c r="CI19" s="14"/>
      <c r="CJ19" s="14">
        <v>11.8</v>
      </c>
      <c r="CK19" s="14">
        <v>15.6</v>
      </c>
      <c r="CL19" s="14">
        <v>-45.9</v>
      </c>
      <c r="CM19" s="14">
        <v>0</v>
      </c>
      <c r="CN19" s="14"/>
      <c r="CO19" s="14"/>
      <c r="CP19" s="14"/>
      <c r="CQ19" s="14"/>
      <c r="CR19" s="14">
        <v>-19.7</v>
      </c>
      <c r="CS19" s="14">
        <v>-13</v>
      </c>
      <c r="CT19" s="14"/>
      <c r="CU19" s="14">
        <v>-6</v>
      </c>
      <c r="CV19" s="14">
        <v>0</v>
      </c>
      <c r="CW19" s="14"/>
      <c r="CX19" s="14"/>
      <c r="CY19" s="14">
        <v>1.3</v>
      </c>
      <c r="CZ19" s="14">
        <v>0</v>
      </c>
      <c r="DA19" s="14">
        <v>0</v>
      </c>
      <c r="DB19" s="14">
        <v>0.2</v>
      </c>
      <c r="DC19" s="14">
        <v>1</v>
      </c>
      <c r="DD19" s="14"/>
      <c r="DE19" s="14">
        <v>-1.6</v>
      </c>
      <c r="DF19" s="14">
        <v>0.1</v>
      </c>
      <c r="DG19" s="14">
        <v>0.6</v>
      </c>
      <c r="DH19" s="14"/>
      <c r="DI19" s="14">
        <v>0</v>
      </c>
      <c r="DJ19" s="14">
        <v>0</v>
      </c>
      <c r="DK19" s="14">
        <v>-2.8</v>
      </c>
      <c r="DL19" s="14">
        <v>-1.4</v>
      </c>
      <c r="DM19" s="14">
        <v>1.8</v>
      </c>
      <c r="DN19" s="14">
        <v>0.6</v>
      </c>
      <c r="DO19" s="14">
        <v>0.6</v>
      </c>
      <c r="DP19" s="14">
        <v>1.1000000000000001</v>
      </c>
      <c r="DQ19" s="14">
        <v>0</v>
      </c>
      <c r="DR19" s="14">
        <v>0.2</v>
      </c>
      <c r="DS19" s="14">
        <v>0.4</v>
      </c>
      <c r="DT19" s="14">
        <v>0.4</v>
      </c>
      <c r="DU19" s="14"/>
      <c r="DV19" s="14">
        <v>-3.5</v>
      </c>
      <c r="DW19" s="14">
        <v>0.8</v>
      </c>
      <c r="DX19" s="14">
        <v>2.2000000000000002</v>
      </c>
      <c r="DY19" s="14">
        <v>2.2999999999999998</v>
      </c>
      <c r="DZ19" s="14">
        <v>1.3</v>
      </c>
      <c r="EA19" s="14">
        <v>0.8</v>
      </c>
      <c r="EB19" s="14">
        <v>4</v>
      </c>
      <c r="EC19" s="14">
        <v>0</v>
      </c>
      <c r="ED19" s="14">
        <v>-4.5999999999999996</v>
      </c>
      <c r="EE19" s="14">
        <v>-4.8</v>
      </c>
      <c r="EF19" s="14"/>
      <c r="EG19" s="14"/>
      <c r="EH19" s="14">
        <v>2.6</v>
      </c>
      <c r="EI19" s="14">
        <v>0</v>
      </c>
      <c r="EJ19" s="14"/>
      <c r="EK19" s="14">
        <v>0.2</v>
      </c>
      <c r="EL19" s="14">
        <v>0.2</v>
      </c>
      <c r="EM19" s="14">
        <v>0.2</v>
      </c>
      <c r="EN19" s="14"/>
      <c r="EO19" s="14">
        <v>0</v>
      </c>
      <c r="EP19" s="14">
        <v>0</v>
      </c>
      <c r="EQ19" s="14">
        <v>0</v>
      </c>
      <c r="ER19" s="14">
        <v>-4.8</v>
      </c>
      <c r="ES19" s="14">
        <v>3.3</v>
      </c>
      <c r="ET19" s="14">
        <v>0</v>
      </c>
      <c r="EU19" s="14">
        <v>0</v>
      </c>
      <c r="EV19" s="14">
        <v>0.8</v>
      </c>
      <c r="EW19" s="14">
        <v>1.6</v>
      </c>
      <c r="EX19" s="14">
        <v>2</v>
      </c>
      <c r="EY19" s="14"/>
      <c r="EZ19" s="14"/>
      <c r="FA19" s="14">
        <v>1.2</v>
      </c>
      <c r="FB19" s="14">
        <v>2.2000000000000002</v>
      </c>
      <c r="FC19" s="14">
        <v>3.3</v>
      </c>
      <c r="FD19" s="14">
        <v>0</v>
      </c>
      <c r="FE19" s="14">
        <v>2.8</v>
      </c>
      <c r="FF19" s="14">
        <v>133.5</v>
      </c>
      <c r="FG19" s="15"/>
      <c r="FH19" s="14">
        <v>1.3516600000000001</v>
      </c>
      <c r="FI19" s="14"/>
      <c r="FJ19" s="14">
        <v>0.39500000000000002</v>
      </c>
      <c r="FK19" s="14">
        <v>1.776</v>
      </c>
      <c r="FL19" s="14">
        <v>1.6</v>
      </c>
      <c r="FM19" s="14"/>
      <c r="FN19" s="14">
        <v>3.82959</v>
      </c>
      <c r="FO19" s="14">
        <v>-0.7</v>
      </c>
      <c r="FP19" s="14">
        <v>1.5</v>
      </c>
      <c r="FQ19" s="14">
        <v>9.7522500000000001</v>
      </c>
    </row>
    <row r="20" spans="1:173" ht="24" customHeight="1" x14ac:dyDescent="0.25">
      <c r="A20" s="16" t="s">
        <v>99</v>
      </c>
      <c r="B20" s="16" t="s">
        <v>750</v>
      </c>
      <c r="C20" s="17">
        <v>0.2</v>
      </c>
      <c r="D20" s="17">
        <v>0.1</v>
      </c>
      <c r="E20" s="17">
        <v>-0.3</v>
      </c>
      <c r="F20" s="17">
        <v>11</v>
      </c>
      <c r="G20" s="17">
        <v>13.4</v>
      </c>
      <c r="H20" s="17"/>
      <c r="I20" s="17"/>
      <c r="J20" s="17">
        <v>0</v>
      </c>
      <c r="K20" s="17">
        <v>23.1</v>
      </c>
      <c r="L20" s="17"/>
      <c r="M20" s="17"/>
      <c r="N20" s="17">
        <v>-30.8</v>
      </c>
      <c r="O20" s="17">
        <v>-32.6</v>
      </c>
      <c r="P20" s="17">
        <v>-7.3</v>
      </c>
      <c r="Q20" s="17">
        <v>21</v>
      </c>
      <c r="R20" s="17">
        <v>16.100000000000001</v>
      </c>
      <c r="S20" s="17">
        <v>4.7</v>
      </c>
      <c r="T20" s="17">
        <v>76.7</v>
      </c>
      <c r="U20" s="17">
        <v>-0.1</v>
      </c>
      <c r="V20" s="17">
        <v>0</v>
      </c>
      <c r="W20" s="17"/>
      <c r="X20" s="17"/>
      <c r="Y20" s="17"/>
      <c r="Z20" s="17">
        <v>2.8</v>
      </c>
      <c r="AA20" s="17">
        <v>1</v>
      </c>
      <c r="AB20" s="17">
        <v>1.3</v>
      </c>
      <c r="AC20" s="17"/>
      <c r="AD20" s="17"/>
      <c r="AE20" s="17">
        <v>5.0999999999999996</v>
      </c>
      <c r="AF20" s="17"/>
      <c r="AG20" s="17"/>
      <c r="AH20" s="17"/>
      <c r="AI20" s="17"/>
      <c r="AJ20" s="17">
        <v>5.5</v>
      </c>
      <c r="AK20" s="17">
        <v>14.5</v>
      </c>
      <c r="AL20" s="17"/>
      <c r="AM20" s="17"/>
      <c r="AN20" s="17"/>
      <c r="AO20" s="17">
        <v>-1.3</v>
      </c>
      <c r="AP20" s="17">
        <v>41.6</v>
      </c>
      <c r="AQ20" s="17">
        <v>-1.2</v>
      </c>
      <c r="AR20" s="17">
        <v>13.1</v>
      </c>
      <c r="AS20" s="17">
        <v>-1.1000000000000001</v>
      </c>
      <c r="AT20" s="17">
        <v>0.2</v>
      </c>
      <c r="AU20" s="17">
        <v>2.7</v>
      </c>
      <c r="AV20" s="17">
        <v>1.7</v>
      </c>
      <c r="AW20" s="17">
        <v>-0.8</v>
      </c>
      <c r="AX20" s="17">
        <v>-16.399999999999999</v>
      </c>
      <c r="AY20" s="17">
        <v>-44.8</v>
      </c>
      <c r="AZ20" s="17">
        <v>8.5</v>
      </c>
      <c r="BA20" s="17">
        <v>-1.1000000000000001</v>
      </c>
      <c r="BB20" s="17"/>
      <c r="BC20" s="17">
        <v>-9.6</v>
      </c>
      <c r="BD20" s="17">
        <v>0</v>
      </c>
      <c r="BE20" s="17">
        <v>1</v>
      </c>
      <c r="BF20" s="17">
        <v>-0.1</v>
      </c>
      <c r="BG20" s="17">
        <v>0</v>
      </c>
      <c r="BH20" s="17">
        <v>2.9</v>
      </c>
      <c r="BI20" s="17"/>
      <c r="BJ20" s="17"/>
      <c r="BK20" s="17">
        <v>0</v>
      </c>
      <c r="BL20" s="17"/>
      <c r="BM20" s="17"/>
      <c r="BN20" s="17"/>
      <c r="BO20" s="17">
        <v>7.8</v>
      </c>
      <c r="BP20" s="17"/>
      <c r="BQ20" s="17"/>
      <c r="BR20" s="17"/>
      <c r="BS20" s="17"/>
      <c r="BT20" s="17"/>
      <c r="BU20" s="17"/>
      <c r="BV20" s="17"/>
      <c r="BW20" s="17"/>
      <c r="BX20" s="17"/>
      <c r="BY20" s="17">
        <v>-7.4</v>
      </c>
      <c r="BZ20" s="17"/>
      <c r="CA20" s="17"/>
      <c r="CB20" s="17">
        <v>15.2</v>
      </c>
      <c r="CC20" s="17">
        <v>12.3</v>
      </c>
      <c r="CD20" s="17">
        <v>0</v>
      </c>
      <c r="CE20" s="17">
        <v>1.1000000000000001</v>
      </c>
      <c r="CF20" s="17">
        <v>0.1</v>
      </c>
      <c r="CG20" s="17"/>
      <c r="CH20" s="17"/>
      <c r="CI20" s="17"/>
      <c r="CJ20" s="17">
        <v>13</v>
      </c>
      <c r="CK20" s="17">
        <v>16.5</v>
      </c>
      <c r="CL20" s="17">
        <v>-45.3</v>
      </c>
      <c r="CM20" s="17">
        <v>0</v>
      </c>
      <c r="CN20" s="17"/>
      <c r="CO20" s="17"/>
      <c r="CP20" s="17"/>
      <c r="CQ20" s="17"/>
      <c r="CR20" s="17">
        <v>-20.5</v>
      </c>
      <c r="CS20" s="17">
        <v>-13.5</v>
      </c>
      <c r="CT20" s="17"/>
      <c r="CU20" s="17">
        <v>-6</v>
      </c>
      <c r="CV20" s="17">
        <v>0</v>
      </c>
      <c r="CW20" s="17"/>
      <c r="CX20" s="17"/>
      <c r="CY20" s="17">
        <v>1.3</v>
      </c>
      <c r="CZ20" s="17">
        <v>0</v>
      </c>
      <c r="DA20" s="17">
        <v>0</v>
      </c>
      <c r="DB20" s="17">
        <v>0.2</v>
      </c>
      <c r="DC20" s="17">
        <v>1.2</v>
      </c>
      <c r="DD20" s="17"/>
      <c r="DE20" s="17">
        <v>-1.5</v>
      </c>
      <c r="DF20" s="17">
        <v>0.1</v>
      </c>
      <c r="DG20" s="17">
        <v>0.6</v>
      </c>
      <c r="DH20" s="17"/>
      <c r="DI20" s="17">
        <v>0</v>
      </c>
      <c r="DJ20" s="17">
        <v>0</v>
      </c>
      <c r="DK20" s="17">
        <v>-2.9</v>
      </c>
      <c r="DL20" s="17">
        <v>-1.2</v>
      </c>
      <c r="DM20" s="17">
        <v>1.8</v>
      </c>
      <c r="DN20" s="17">
        <v>0.6</v>
      </c>
      <c r="DO20" s="17">
        <v>0.6</v>
      </c>
      <c r="DP20" s="17">
        <v>1.1000000000000001</v>
      </c>
      <c r="DQ20" s="17">
        <v>0.2</v>
      </c>
      <c r="DR20" s="17">
        <v>0.2</v>
      </c>
      <c r="DS20" s="17">
        <v>0.4</v>
      </c>
      <c r="DT20" s="17">
        <v>0.4</v>
      </c>
      <c r="DU20" s="17"/>
      <c r="DV20" s="17">
        <v>-3.5</v>
      </c>
      <c r="DW20" s="17">
        <v>0.7</v>
      </c>
      <c r="DX20" s="17">
        <v>2.2999999999999998</v>
      </c>
      <c r="DY20" s="17">
        <v>2.4</v>
      </c>
      <c r="DZ20" s="17">
        <v>1.3</v>
      </c>
      <c r="EA20" s="17">
        <v>0.8</v>
      </c>
      <c r="EB20" s="17">
        <v>4</v>
      </c>
      <c r="EC20" s="17">
        <v>0.4</v>
      </c>
      <c r="ED20" s="17">
        <v>-7.1</v>
      </c>
      <c r="EE20" s="17">
        <v>-6</v>
      </c>
      <c r="EF20" s="17"/>
      <c r="EG20" s="17"/>
      <c r="EH20" s="17">
        <v>2.6</v>
      </c>
      <c r="EI20" s="17">
        <v>0</v>
      </c>
      <c r="EJ20" s="17"/>
      <c r="EK20" s="17">
        <v>0.2</v>
      </c>
      <c r="EL20" s="17">
        <v>0.2</v>
      </c>
      <c r="EM20" s="17">
        <v>0.2</v>
      </c>
      <c r="EN20" s="17"/>
      <c r="EO20" s="17">
        <v>0</v>
      </c>
      <c r="EP20" s="17">
        <v>0</v>
      </c>
      <c r="EQ20" s="17">
        <v>0</v>
      </c>
      <c r="ER20" s="17">
        <v>-3.5</v>
      </c>
      <c r="ES20" s="17">
        <v>3.2</v>
      </c>
      <c r="ET20" s="17">
        <v>0</v>
      </c>
      <c r="EU20" s="17">
        <v>0</v>
      </c>
      <c r="EV20" s="17">
        <v>0.8</v>
      </c>
      <c r="EW20" s="17">
        <v>1.6</v>
      </c>
      <c r="EX20" s="17">
        <v>2</v>
      </c>
      <c r="EY20" s="17"/>
      <c r="EZ20" s="17"/>
      <c r="FA20" s="17">
        <v>1.2</v>
      </c>
      <c r="FB20" s="17">
        <v>2.1</v>
      </c>
      <c r="FC20" s="17">
        <v>3.5</v>
      </c>
      <c r="FD20" s="17">
        <v>0</v>
      </c>
      <c r="FE20" s="17">
        <v>2.7</v>
      </c>
      <c r="FF20" s="17">
        <v>109.2</v>
      </c>
      <c r="FG20" s="15"/>
      <c r="FH20" s="17">
        <v>1.2840499999999999</v>
      </c>
      <c r="FI20" s="17"/>
      <c r="FJ20" s="17">
        <v>0.438</v>
      </c>
      <c r="FK20" s="17">
        <v>1.6519999999999999</v>
      </c>
      <c r="FL20" s="17">
        <v>1.6</v>
      </c>
      <c r="FM20" s="17"/>
      <c r="FN20" s="17">
        <v>3.8244400000000001</v>
      </c>
      <c r="FO20" s="17">
        <v>-0.9</v>
      </c>
      <c r="FP20" s="17">
        <v>1.5</v>
      </c>
      <c r="FQ20" s="17">
        <v>9.3984900000000007</v>
      </c>
    </row>
    <row r="21" spans="1:173" ht="24" customHeight="1" x14ac:dyDescent="0.25">
      <c r="A21" s="16" t="s">
        <v>99</v>
      </c>
      <c r="B21" s="16" t="s">
        <v>751</v>
      </c>
      <c r="C21" s="17">
        <v>0.2</v>
      </c>
      <c r="D21" s="17">
        <v>0.1</v>
      </c>
      <c r="E21" s="17">
        <v>-0.4</v>
      </c>
      <c r="F21" s="17">
        <v>7.6</v>
      </c>
      <c r="G21" s="17">
        <v>11.8</v>
      </c>
      <c r="H21" s="17"/>
      <c r="I21" s="17"/>
      <c r="J21" s="17">
        <v>0</v>
      </c>
      <c r="K21" s="17">
        <v>16.100000000000001</v>
      </c>
      <c r="L21" s="17"/>
      <c r="M21" s="17"/>
      <c r="N21" s="17">
        <v>-31.2</v>
      </c>
      <c r="O21" s="17">
        <v>-33.9</v>
      </c>
      <c r="P21" s="17">
        <v>-8.4</v>
      </c>
      <c r="Q21" s="17">
        <v>20.3</v>
      </c>
      <c r="R21" s="17">
        <v>15.2</v>
      </c>
      <c r="S21" s="17">
        <v>3.9</v>
      </c>
      <c r="T21" s="17">
        <v>67.599999999999994</v>
      </c>
      <c r="U21" s="17">
        <v>0</v>
      </c>
      <c r="V21" s="17">
        <v>0</v>
      </c>
      <c r="W21" s="17"/>
      <c r="X21" s="17"/>
      <c r="Y21" s="17"/>
      <c r="Z21" s="17">
        <v>1.7</v>
      </c>
      <c r="AA21" s="17">
        <v>1</v>
      </c>
      <c r="AB21" s="17">
        <v>1.3</v>
      </c>
      <c r="AC21" s="17"/>
      <c r="AD21" s="17"/>
      <c r="AE21" s="17">
        <v>4.9000000000000004</v>
      </c>
      <c r="AF21" s="17"/>
      <c r="AG21" s="17"/>
      <c r="AH21" s="17"/>
      <c r="AI21" s="17"/>
      <c r="AJ21" s="17">
        <v>5.7</v>
      </c>
      <c r="AK21" s="17">
        <v>15.1</v>
      </c>
      <c r="AL21" s="17"/>
      <c r="AM21" s="17"/>
      <c r="AN21" s="17"/>
      <c r="AO21" s="17">
        <v>-1.3</v>
      </c>
      <c r="AP21" s="17">
        <v>42.3</v>
      </c>
      <c r="AQ21" s="17">
        <v>-1.2</v>
      </c>
      <c r="AR21" s="17">
        <v>13.9</v>
      </c>
      <c r="AS21" s="17">
        <v>-1.3</v>
      </c>
      <c r="AT21" s="17">
        <v>0.5</v>
      </c>
      <c r="AU21" s="17">
        <v>2.7</v>
      </c>
      <c r="AV21" s="17">
        <v>2.5</v>
      </c>
      <c r="AW21" s="17">
        <v>-3.2</v>
      </c>
      <c r="AX21" s="17">
        <v>-18.8</v>
      </c>
      <c r="AY21" s="17">
        <v>-45.8</v>
      </c>
      <c r="AZ21" s="17">
        <v>9.1999999999999993</v>
      </c>
      <c r="BA21" s="17">
        <v>-0.8</v>
      </c>
      <c r="BB21" s="17"/>
      <c r="BC21" s="17">
        <v>-5.7</v>
      </c>
      <c r="BD21" s="17">
        <v>0</v>
      </c>
      <c r="BE21" s="17">
        <v>1</v>
      </c>
      <c r="BF21" s="17">
        <v>-0.1</v>
      </c>
      <c r="BG21" s="17">
        <v>0</v>
      </c>
      <c r="BH21" s="17">
        <v>2.5</v>
      </c>
      <c r="BI21" s="17"/>
      <c r="BJ21" s="17"/>
      <c r="BK21" s="17">
        <v>0</v>
      </c>
      <c r="BL21" s="17"/>
      <c r="BM21" s="17"/>
      <c r="BN21" s="17"/>
      <c r="BO21" s="17">
        <v>7.4</v>
      </c>
      <c r="BP21" s="17"/>
      <c r="BQ21" s="17"/>
      <c r="BR21" s="17"/>
      <c r="BS21" s="17"/>
      <c r="BT21" s="17"/>
      <c r="BU21" s="17"/>
      <c r="BV21" s="17"/>
      <c r="BW21" s="17"/>
      <c r="BX21" s="17"/>
      <c r="BY21" s="17">
        <v>-6.3</v>
      </c>
      <c r="BZ21" s="17"/>
      <c r="CA21" s="17"/>
      <c r="CB21" s="17">
        <v>14.7</v>
      </c>
      <c r="CC21" s="17">
        <v>12.7</v>
      </c>
      <c r="CD21" s="17">
        <v>0.4</v>
      </c>
      <c r="CE21" s="17">
        <v>1.3</v>
      </c>
      <c r="CF21" s="17">
        <v>0</v>
      </c>
      <c r="CG21" s="17"/>
      <c r="CH21" s="17"/>
      <c r="CI21" s="17"/>
      <c r="CJ21" s="17">
        <v>12.2</v>
      </c>
      <c r="CK21" s="17">
        <v>15.8</v>
      </c>
      <c r="CL21" s="17">
        <v>-46.9</v>
      </c>
      <c r="CM21" s="17">
        <v>0</v>
      </c>
      <c r="CN21" s="17"/>
      <c r="CO21" s="17"/>
      <c r="CP21" s="17"/>
      <c r="CQ21" s="17"/>
      <c r="CR21" s="17">
        <v>-19.100000000000001</v>
      </c>
      <c r="CS21" s="17">
        <v>-12.6</v>
      </c>
      <c r="CT21" s="17"/>
      <c r="CU21" s="17">
        <v>-6</v>
      </c>
      <c r="CV21" s="17">
        <v>0</v>
      </c>
      <c r="CW21" s="17"/>
      <c r="CX21" s="17"/>
      <c r="CY21" s="17">
        <v>1.3</v>
      </c>
      <c r="CZ21" s="17">
        <v>0</v>
      </c>
      <c r="DA21" s="17">
        <v>0</v>
      </c>
      <c r="DB21" s="17">
        <v>0.2</v>
      </c>
      <c r="DC21" s="17">
        <v>1</v>
      </c>
      <c r="DD21" s="17"/>
      <c r="DE21" s="17">
        <v>-1.4</v>
      </c>
      <c r="DF21" s="17">
        <v>0.1</v>
      </c>
      <c r="DG21" s="17">
        <v>0.6</v>
      </c>
      <c r="DH21" s="17"/>
      <c r="DI21" s="17">
        <v>0</v>
      </c>
      <c r="DJ21" s="17">
        <v>0</v>
      </c>
      <c r="DK21" s="17">
        <v>-2.8</v>
      </c>
      <c r="DL21" s="17">
        <v>-1.2</v>
      </c>
      <c r="DM21" s="17">
        <v>1.8</v>
      </c>
      <c r="DN21" s="17">
        <v>0.6</v>
      </c>
      <c r="DO21" s="17">
        <v>0.6</v>
      </c>
      <c r="DP21" s="17">
        <v>1.1000000000000001</v>
      </c>
      <c r="DQ21" s="17">
        <v>0.5</v>
      </c>
      <c r="DR21" s="17">
        <v>0.2</v>
      </c>
      <c r="DS21" s="17">
        <v>0.5</v>
      </c>
      <c r="DT21" s="17">
        <v>0.4</v>
      </c>
      <c r="DU21" s="17"/>
      <c r="DV21" s="17">
        <v>-3.5</v>
      </c>
      <c r="DW21" s="17">
        <v>0.9</v>
      </c>
      <c r="DX21" s="17">
        <v>2.2000000000000002</v>
      </c>
      <c r="DY21" s="17">
        <v>2.2999999999999998</v>
      </c>
      <c r="DZ21" s="17">
        <v>1.3</v>
      </c>
      <c r="EA21" s="17">
        <v>0.8</v>
      </c>
      <c r="EB21" s="17">
        <v>4</v>
      </c>
      <c r="EC21" s="17">
        <v>0.3</v>
      </c>
      <c r="ED21" s="17">
        <v>-8.4</v>
      </c>
      <c r="EE21" s="17">
        <v>-8.1999999999999993</v>
      </c>
      <c r="EF21" s="17"/>
      <c r="EG21" s="17"/>
      <c r="EH21" s="17">
        <v>2.6</v>
      </c>
      <c r="EI21" s="17">
        <v>0</v>
      </c>
      <c r="EJ21" s="17"/>
      <c r="EK21" s="17">
        <v>0.2</v>
      </c>
      <c r="EL21" s="17">
        <v>0.2</v>
      </c>
      <c r="EM21" s="17">
        <v>0.2</v>
      </c>
      <c r="EN21" s="17"/>
      <c r="EO21" s="17">
        <v>0</v>
      </c>
      <c r="EP21" s="17">
        <v>0</v>
      </c>
      <c r="EQ21" s="17">
        <v>0</v>
      </c>
      <c r="ER21" s="17">
        <v>-2.9</v>
      </c>
      <c r="ES21" s="17">
        <v>3</v>
      </c>
      <c r="ET21" s="17">
        <v>0</v>
      </c>
      <c r="EU21" s="17">
        <v>0</v>
      </c>
      <c r="EV21" s="17">
        <v>0.8</v>
      </c>
      <c r="EW21" s="17">
        <v>1.6</v>
      </c>
      <c r="EX21" s="17">
        <v>2.2000000000000002</v>
      </c>
      <c r="EY21" s="17"/>
      <c r="EZ21" s="17"/>
      <c r="FA21" s="17">
        <v>1.1000000000000001</v>
      </c>
      <c r="FB21" s="17">
        <v>2.2999999999999998</v>
      </c>
      <c r="FC21" s="17">
        <v>4.3</v>
      </c>
      <c r="FD21" s="17">
        <v>0</v>
      </c>
      <c r="FE21" s="17">
        <v>2.6</v>
      </c>
      <c r="FF21" s="17">
        <v>82</v>
      </c>
      <c r="FG21" s="15"/>
      <c r="FH21" s="17">
        <v>1.3605</v>
      </c>
      <c r="FI21" s="17"/>
      <c r="FJ21" s="17">
        <v>0.48599999999999999</v>
      </c>
      <c r="FK21" s="17">
        <v>1.494</v>
      </c>
      <c r="FL21" s="17">
        <v>1.7</v>
      </c>
      <c r="FM21" s="17"/>
      <c r="FN21" s="17">
        <v>3.8132600000000001</v>
      </c>
      <c r="FO21" s="17">
        <v>-0.6</v>
      </c>
      <c r="FP21" s="17">
        <v>1.6</v>
      </c>
      <c r="FQ21" s="17">
        <v>9.8537599999999994</v>
      </c>
    </row>
    <row r="22" spans="1:173" ht="24" customHeight="1" x14ac:dyDescent="0.25">
      <c r="A22" s="16" t="s">
        <v>99</v>
      </c>
      <c r="B22" s="16" t="s">
        <v>752</v>
      </c>
      <c r="C22" s="17">
        <v>0.2</v>
      </c>
      <c r="D22" s="17">
        <v>0.1</v>
      </c>
      <c r="E22" s="17">
        <v>-0.5</v>
      </c>
      <c r="F22" s="17">
        <v>8.1999999999999993</v>
      </c>
      <c r="G22" s="17">
        <v>12.5</v>
      </c>
      <c r="H22" s="17"/>
      <c r="I22" s="17"/>
      <c r="J22" s="17">
        <v>-8.1</v>
      </c>
      <c r="K22" s="17">
        <v>21.5</v>
      </c>
      <c r="L22" s="17"/>
      <c r="M22" s="17"/>
      <c r="N22" s="17">
        <v>-31.9</v>
      </c>
      <c r="O22" s="17">
        <v>-30.5</v>
      </c>
      <c r="P22" s="17">
        <v>-4.2</v>
      </c>
      <c r="Q22" s="17">
        <v>17.399999999999999</v>
      </c>
      <c r="R22" s="17">
        <v>14.5</v>
      </c>
      <c r="S22" s="17">
        <v>3.1</v>
      </c>
      <c r="T22" s="17">
        <v>66.400000000000006</v>
      </c>
      <c r="U22" s="17">
        <v>0.2</v>
      </c>
      <c r="V22" s="17">
        <v>0</v>
      </c>
      <c r="W22" s="17"/>
      <c r="X22" s="17"/>
      <c r="Y22" s="17"/>
      <c r="Z22" s="17">
        <v>1.7</v>
      </c>
      <c r="AA22" s="17">
        <v>0.7</v>
      </c>
      <c r="AB22" s="17">
        <v>1.3</v>
      </c>
      <c r="AC22" s="17"/>
      <c r="AD22" s="17"/>
      <c r="AE22" s="17">
        <v>2.8</v>
      </c>
      <c r="AF22" s="17"/>
      <c r="AG22" s="17"/>
      <c r="AH22" s="17"/>
      <c r="AI22" s="17"/>
      <c r="AJ22" s="17">
        <v>5.0999999999999996</v>
      </c>
      <c r="AK22" s="17">
        <v>15.1</v>
      </c>
      <c r="AL22" s="17"/>
      <c r="AM22" s="17"/>
      <c r="AN22" s="17"/>
      <c r="AO22" s="17">
        <v>-1.3</v>
      </c>
      <c r="AP22" s="17">
        <v>42.8</v>
      </c>
      <c r="AQ22" s="17">
        <v>-0.5</v>
      </c>
      <c r="AR22" s="17">
        <v>13.1</v>
      </c>
      <c r="AS22" s="17">
        <v>-1.4</v>
      </c>
      <c r="AT22" s="17">
        <v>0.1</v>
      </c>
      <c r="AU22" s="17">
        <v>2.7</v>
      </c>
      <c r="AV22" s="17">
        <v>0.8</v>
      </c>
      <c r="AW22" s="17">
        <v>-4.3</v>
      </c>
      <c r="AX22" s="17">
        <v>-19.8</v>
      </c>
      <c r="AY22" s="17">
        <v>-47.3</v>
      </c>
      <c r="AZ22" s="17">
        <v>8.8000000000000007</v>
      </c>
      <c r="BA22" s="17">
        <v>-1.1000000000000001</v>
      </c>
      <c r="BB22" s="17"/>
      <c r="BC22" s="17">
        <v>-5.2</v>
      </c>
      <c r="BD22" s="17">
        <v>0</v>
      </c>
      <c r="BE22" s="17">
        <v>1</v>
      </c>
      <c r="BF22" s="17">
        <v>-0.1</v>
      </c>
      <c r="BG22" s="17">
        <v>0</v>
      </c>
      <c r="BH22" s="17">
        <v>2.2000000000000002</v>
      </c>
      <c r="BI22" s="17"/>
      <c r="BJ22" s="17"/>
      <c r="BK22" s="17">
        <v>0</v>
      </c>
      <c r="BL22" s="17"/>
      <c r="BM22" s="17"/>
      <c r="BN22" s="17"/>
      <c r="BO22" s="17">
        <v>5.0999999999999996</v>
      </c>
      <c r="BP22" s="17"/>
      <c r="BQ22" s="17"/>
      <c r="BR22" s="17"/>
      <c r="BS22" s="17"/>
      <c r="BT22" s="17"/>
      <c r="BU22" s="17"/>
      <c r="BV22" s="17"/>
      <c r="BW22" s="17"/>
      <c r="BX22" s="17"/>
      <c r="BY22" s="17">
        <v>-3.1</v>
      </c>
      <c r="BZ22" s="17"/>
      <c r="CA22" s="17"/>
      <c r="CB22" s="17">
        <v>13.7</v>
      </c>
      <c r="CC22" s="17">
        <v>12.3</v>
      </c>
      <c r="CD22" s="17">
        <v>-0.4</v>
      </c>
      <c r="CE22" s="17">
        <v>1.1000000000000001</v>
      </c>
      <c r="CF22" s="17">
        <v>0</v>
      </c>
      <c r="CG22" s="17"/>
      <c r="CH22" s="17"/>
      <c r="CI22" s="17"/>
      <c r="CJ22" s="17">
        <v>11.2</v>
      </c>
      <c r="CK22" s="17">
        <v>14.7</v>
      </c>
      <c r="CL22" s="17">
        <v>-48.1</v>
      </c>
      <c r="CM22" s="17">
        <v>0</v>
      </c>
      <c r="CN22" s="17"/>
      <c r="CO22" s="17"/>
      <c r="CP22" s="17"/>
      <c r="CQ22" s="17"/>
      <c r="CR22" s="17">
        <v>-20.6</v>
      </c>
      <c r="CS22" s="17">
        <v>-13.6</v>
      </c>
      <c r="CT22" s="17"/>
      <c r="CU22" s="17">
        <v>-5.9</v>
      </c>
      <c r="CV22" s="17">
        <v>0.1</v>
      </c>
      <c r="CW22" s="17"/>
      <c r="CX22" s="17"/>
      <c r="CY22" s="17">
        <v>1.3</v>
      </c>
      <c r="CZ22" s="17">
        <v>0</v>
      </c>
      <c r="DA22" s="17">
        <v>0</v>
      </c>
      <c r="DB22" s="17">
        <v>0</v>
      </c>
      <c r="DC22" s="17">
        <v>1.2</v>
      </c>
      <c r="DD22" s="17"/>
      <c r="DE22" s="17">
        <v>-1.2</v>
      </c>
      <c r="DF22" s="17">
        <v>1.2</v>
      </c>
      <c r="DG22" s="17">
        <v>0.6</v>
      </c>
      <c r="DH22" s="17"/>
      <c r="DI22" s="17">
        <v>-0.1</v>
      </c>
      <c r="DJ22" s="17">
        <v>0</v>
      </c>
      <c r="DK22" s="17">
        <v>-3.7</v>
      </c>
      <c r="DL22" s="17">
        <v>-3.8</v>
      </c>
      <c r="DM22" s="17">
        <v>1.8</v>
      </c>
      <c r="DN22" s="17">
        <v>0.6</v>
      </c>
      <c r="DO22" s="17">
        <v>0.6</v>
      </c>
      <c r="DP22" s="17">
        <v>1.1000000000000001</v>
      </c>
      <c r="DQ22" s="17">
        <v>0.3</v>
      </c>
      <c r="DR22" s="17">
        <v>-0.1</v>
      </c>
      <c r="DS22" s="17">
        <v>0.5</v>
      </c>
      <c r="DT22" s="17">
        <v>0.4</v>
      </c>
      <c r="DU22" s="17"/>
      <c r="DV22" s="17">
        <v>-3.5</v>
      </c>
      <c r="DW22" s="17">
        <v>1</v>
      </c>
      <c r="DX22" s="17">
        <v>2.2999999999999998</v>
      </c>
      <c r="DY22" s="17">
        <v>2.4</v>
      </c>
      <c r="DZ22" s="17">
        <v>1.3</v>
      </c>
      <c r="EA22" s="17">
        <v>0.8</v>
      </c>
      <c r="EB22" s="17">
        <v>4</v>
      </c>
      <c r="EC22" s="17">
        <v>-0.1</v>
      </c>
      <c r="ED22" s="17">
        <v>-7.6</v>
      </c>
      <c r="EE22" s="17">
        <v>-7.5</v>
      </c>
      <c r="EF22" s="17"/>
      <c r="EG22" s="17"/>
      <c r="EH22" s="17">
        <v>2.6</v>
      </c>
      <c r="EI22" s="17">
        <v>0</v>
      </c>
      <c r="EJ22" s="17"/>
      <c r="EK22" s="17">
        <v>0.2</v>
      </c>
      <c r="EL22" s="17">
        <v>0.2</v>
      </c>
      <c r="EM22" s="17">
        <v>0.2</v>
      </c>
      <c r="EN22" s="17"/>
      <c r="EO22" s="17">
        <v>0</v>
      </c>
      <c r="EP22" s="17">
        <v>0</v>
      </c>
      <c r="EQ22" s="17">
        <v>0</v>
      </c>
      <c r="ER22" s="17">
        <v>-6.1</v>
      </c>
      <c r="ES22" s="17">
        <v>3</v>
      </c>
      <c r="ET22" s="17">
        <v>1.2</v>
      </c>
      <c r="EU22" s="17">
        <v>0</v>
      </c>
      <c r="EV22" s="17">
        <v>0.8</v>
      </c>
      <c r="EW22" s="17">
        <v>1.6</v>
      </c>
      <c r="EX22" s="17">
        <v>2.5</v>
      </c>
      <c r="EY22" s="17"/>
      <c r="EZ22" s="17"/>
      <c r="FA22" s="17">
        <v>1.1000000000000001</v>
      </c>
      <c r="FB22" s="17">
        <v>2.2000000000000002</v>
      </c>
      <c r="FC22" s="17">
        <v>2.2999999999999998</v>
      </c>
      <c r="FD22" s="17">
        <v>0</v>
      </c>
      <c r="FE22" s="17">
        <v>3.5</v>
      </c>
      <c r="FF22" s="17">
        <v>61.7</v>
      </c>
      <c r="FG22" s="15"/>
      <c r="FH22" s="17">
        <v>1.6135299999999999</v>
      </c>
      <c r="FI22" s="17"/>
      <c r="FJ22" s="17">
        <v>0.23499999999999999</v>
      </c>
      <c r="FK22" s="17">
        <v>1.3420000000000001</v>
      </c>
      <c r="FL22" s="17">
        <v>1.7</v>
      </c>
      <c r="FM22" s="17"/>
      <c r="FN22" s="17">
        <v>3.8210199999999999</v>
      </c>
      <c r="FO22" s="17">
        <v>-0.6</v>
      </c>
      <c r="FP22" s="17">
        <v>1.4</v>
      </c>
      <c r="FQ22" s="17">
        <v>9.5115499999999997</v>
      </c>
    </row>
    <row r="23" spans="1:173" ht="24" customHeight="1" x14ac:dyDescent="0.25">
      <c r="A23" s="16" t="s">
        <v>99</v>
      </c>
      <c r="B23" s="16" t="s">
        <v>753</v>
      </c>
      <c r="C23" s="17">
        <v>0.2</v>
      </c>
      <c r="D23" s="17">
        <v>0.1</v>
      </c>
      <c r="E23" s="17">
        <v>-0.5</v>
      </c>
      <c r="F23" s="17">
        <v>-5.6</v>
      </c>
      <c r="G23" s="17">
        <v>9</v>
      </c>
      <c r="H23" s="17"/>
      <c r="I23" s="17"/>
      <c r="J23" s="17">
        <v>-8.6999999999999993</v>
      </c>
      <c r="K23" s="17">
        <v>7.4</v>
      </c>
      <c r="L23" s="17"/>
      <c r="M23" s="17"/>
      <c r="N23" s="17">
        <v>-36.5</v>
      </c>
      <c r="O23" s="17">
        <v>-37.5</v>
      </c>
      <c r="P23" s="17">
        <v>-12.1</v>
      </c>
      <c r="Q23" s="17">
        <v>11.9</v>
      </c>
      <c r="R23" s="17">
        <v>9</v>
      </c>
      <c r="S23" s="17">
        <v>-0.9</v>
      </c>
      <c r="T23" s="17">
        <v>58.5</v>
      </c>
      <c r="U23" s="17">
        <v>0</v>
      </c>
      <c r="V23" s="17">
        <v>0</v>
      </c>
      <c r="W23" s="17"/>
      <c r="X23" s="17"/>
      <c r="Y23" s="17"/>
      <c r="Z23" s="17">
        <v>-1.2</v>
      </c>
      <c r="AA23" s="17">
        <v>0.4</v>
      </c>
      <c r="AB23" s="17">
        <v>1.3</v>
      </c>
      <c r="AC23" s="17"/>
      <c r="AD23" s="17"/>
      <c r="AE23" s="17">
        <v>2.6</v>
      </c>
      <c r="AF23" s="17"/>
      <c r="AG23" s="17"/>
      <c r="AH23" s="17"/>
      <c r="AI23" s="17"/>
      <c r="AJ23" s="17">
        <v>6.1</v>
      </c>
      <c r="AK23" s="17">
        <v>2.5</v>
      </c>
      <c r="AL23" s="17"/>
      <c r="AM23" s="17"/>
      <c r="AN23" s="17"/>
      <c r="AO23" s="17">
        <v>-1.5</v>
      </c>
      <c r="AP23" s="17">
        <v>36.4</v>
      </c>
      <c r="AQ23" s="17">
        <v>-2</v>
      </c>
      <c r="AR23" s="17">
        <v>6.6</v>
      </c>
      <c r="AS23" s="17">
        <v>0</v>
      </c>
      <c r="AT23" s="17">
        <v>-0.2</v>
      </c>
      <c r="AU23" s="17">
        <v>2.7</v>
      </c>
      <c r="AV23" s="17">
        <v>1.8</v>
      </c>
      <c r="AW23" s="17">
        <v>-12.5</v>
      </c>
      <c r="AX23" s="17">
        <v>-28</v>
      </c>
      <c r="AY23" s="17">
        <v>-55.1</v>
      </c>
      <c r="AZ23" s="17">
        <v>7.4</v>
      </c>
      <c r="BA23" s="17">
        <v>-1.1000000000000001</v>
      </c>
      <c r="BB23" s="17"/>
      <c r="BC23" s="17">
        <v>-8</v>
      </c>
      <c r="BD23" s="17">
        <v>0</v>
      </c>
      <c r="BE23" s="17">
        <v>1</v>
      </c>
      <c r="BF23" s="17">
        <v>-0.1</v>
      </c>
      <c r="BG23" s="17">
        <v>0</v>
      </c>
      <c r="BH23" s="17">
        <v>0.9</v>
      </c>
      <c r="BI23" s="17"/>
      <c r="BJ23" s="17"/>
      <c r="BK23" s="17">
        <v>0</v>
      </c>
      <c r="BL23" s="17"/>
      <c r="BM23" s="17"/>
      <c r="BN23" s="17"/>
      <c r="BO23" s="17">
        <v>3.5</v>
      </c>
      <c r="BP23" s="17"/>
      <c r="BQ23" s="17"/>
      <c r="BR23" s="17"/>
      <c r="BS23" s="17"/>
      <c r="BT23" s="17"/>
      <c r="BU23" s="17"/>
      <c r="BV23" s="17"/>
      <c r="BW23" s="17"/>
      <c r="BX23" s="17"/>
      <c r="BY23" s="17">
        <v>-4</v>
      </c>
      <c r="BZ23" s="17"/>
      <c r="CA23" s="17"/>
      <c r="CB23" s="17">
        <v>14.6</v>
      </c>
      <c r="CC23" s="17">
        <v>12.9</v>
      </c>
      <c r="CD23" s="17">
        <v>-0.3</v>
      </c>
      <c r="CE23" s="17">
        <v>3.6</v>
      </c>
      <c r="CF23" s="17">
        <v>0</v>
      </c>
      <c r="CG23" s="17"/>
      <c r="CH23" s="17"/>
      <c r="CI23" s="17"/>
      <c r="CJ23" s="17">
        <v>4.8</v>
      </c>
      <c r="CK23" s="17">
        <v>8.3000000000000007</v>
      </c>
      <c r="CL23" s="17">
        <v>-35.5</v>
      </c>
      <c r="CM23" s="17">
        <v>0</v>
      </c>
      <c r="CN23" s="17"/>
      <c r="CO23" s="17"/>
      <c r="CP23" s="17"/>
      <c r="CQ23" s="17"/>
      <c r="CR23" s="17">
        <v>-15.3</v>
      </c>
      <c r="CS23" s="17">
        <v>-18.100000000000001</v>
      </c>
      <c r="CT23" s="17"/>
      <c r="CU23" s="17">
        <v>-5.8</v>
      </c>
      <c r="CV23" s="17">
        <v>0.8</v>
      </c>
      <c r="CW23" s="17"/>
      <c r="CX23" s="17"/>
      <c r="CY23" s="17">
        <v>1.3</v>
      </c>
      <c r="CZ23" s="17">
        <v>-0.1</v>
      </c>
      <c r="DA23" s="17">
        <v>0</v>
      </c>
      <c r="DB23" s="17">
        <v>0</v>
      </c>
      <c r="DC23" s="17">
        <v>1</v>
      </c>
      <c r="DD23" s="17"/>
      <c r="DE23" s="17">
        <v>-1.8</v>
      </c>
      <c r="DF23" s="17">
        <v>0.7</v>
      </c>
      <c r="DG23" s="17">
        <v>0.6</v>
      </c>
      <c r="DH23" s="17"/>
      <c r="DI23" s="17">
        <v>-0.4</v>
      </c>
      <c r="DJ23" s="17">
        <v>-0.6</v>
      </c>
      <c r="DK23" s="17">
        <v>-4.2</v>
      </c>
      <c r="DL23" s="17">
        <v>-5.6</v>
      </c>
      <c r="DM23" s="17">
        <v>1.8</v>
      </c>
      <c r="DN23" s="17">
        <v>0.6</v>
      </c>
      <c r="DO23" s="17">
        <v>0.6</v>
      </c>
      <c r="DP23" s="17">
        <v>1.1000000000000001</v>
      </c>
      <c r="DQ23" s="17">
        <v>0.3</v>
      </c>
      <c r="DR23" s="17">
        <v>-0.1</v>
      </c>
      <c r="DS23" s="17">
        <v>0.6</v>
      </c>
      <c r="DT23" s="17">
        <v>0.4</v>
      </c>
      <c r="DU23" s="17"/>
      <c r="DV23" s="17">
        <v>-3.3</v>
      </c>
      <c r="DW23" s="17">
        <v>1.2</v>
      </c>
      <c r="DX23" s="17">
        <v>2.1</v>
      </c>
      <c r="DY23" s="17">
        <v>2.2999999999999998</v>
      </c>
      <c r="DZ23" s="17">
        <v>1.1000000000000001</v>
      </c>
      <c r="EA23" s="17">
        <v>0.8</v>
      </c>
      <c r="EB23" s="17">
        <v>4</v>
      </c>
      <c r="EC23" s="17">
        <v>0</v>
      </c>
      <c r="ED23" s="17">
        <v>-7.8</v>
      </c>
      <c r="EE23" s="17">
        <v>-7.4</v>
      </c>
      <c r="EF23" s="17"/>
      <c r="EG23" s="17"/>
      <c r="EH23" s="17">
        <v>2.6</v>
      </c>
      <c r="EI23" s="17">
        <v>0</v>
      </c>
      <c r="EJ23" s="17"/>
      <c r="EK23" s="17">
        <v>0.2</v>
      </c>
      <c r="EL23" s="17">
        <v>0.2</v>
      </c>
      <c r="EM23" s="17">
        <v>0.2</v>
      </c>
      <c r="EN23" s="17"/>
      <c r="EO23" s="17">
        <v>0</v>
      </c>
      <c r="EP23" s="17">
        <v>0.2</v>
      </c>
      <c r="EQ23" s="17">
        <v>0</v>
      </c>
      <c r="ER23" s="17">
        <v>-9.5</v>
      </c>
      <c r="ES23" s="17">
        <v>3</v>
      </c>
      <c r="ET23" s="17">
        <v>0.6</v>
      </c>
      <c r="EU23" s="17">
        <v>0</v>
      </c>
      <c r="EV23" s="17">
        <v>0.8</v>
      </c>
      <c r="EW23" s="17">
        <v>1.4</v>
      </c>
      <c r="EX23" s="17">
        <v>2.2999999999999998</v>
      </c>
      <c r="EY23" s="17"/>
      <c r="EZ23" s="17"/>
      <c r="FA23" s="17">
        <v>1.2</v>
      </c>
      <c r="FB23" s="17">
        <v>1.6</v>
      </c>
      <c r="FC23" s="17">
        <v>2</v>
      </c>
      <c r="FD23" s="17">
        <v>0</v>
      </c>
      <c r="FE23" s="17">
        <v>3.4</v>
      </c>
      <c r="FF23" s="17">
        <v>-76.8</v>
      </c>
      <c r="FG23" s="15"/>
      <c r="FH23" s="17">
        <v>1.1207800000000001</v>
      </c>
      <c r="FI23" s="17"/>
      <c r="FJ23" s="17">
        <v>0.41799999999999998</v>
      </c>
      <c r="FK23" s="17">
        <v>0.93</v>
      </c>
      <c r="FL23" s="17">
        <v>1.8</v>
      </c>
      <c r="FM23" s="17"/>
      <c r="FN23" s="17">
        <v>3.8149099999999998</v>
      </c>
      <c r="FO23" s="17">
        <v>-0.1</v>
      </c>
      <c r="FP23" s="17">
        <v>1.5</v>
      </c>
      <c r="FQ23" s="17">
        <v>9.4836899999999993</v>
      </c>
    </row>
    <row r="24" spans="1:173" ht="24" customHeight="1" x14ac:dyDescent="0.25">
      <c r="A24" s="16" t="s">
        <v>99</v>
      </c>
      <c r="B24" s="16" t="s">
        <v>754</v>
      </c>
      <c r="C24" s="17">
        <v>0.2</v>
      </c>
      <c r="D24" s="17">
        <v>0.1</v>
      </c>
      <c r="E24" s="17">
        <v>-0.5</v>
      </c>
      <c r="F24" s="17">
        <v>-4.5</v>
      </c>
      <c r="G24" s="17">
        <v>9.6999999999999993</v>
      </c>
      <c r="H24" s="17"/>
      <c r="I24" s="17"/>
      <c r="J24" s="17">
        <v>-10.9</v>
      </c>
      <c r="K24" s="17">
        <v>17.3</v>
      </c>
      <c r="L24" s="17"/>
      <c r="M24" s="17"/>
      <c r="N24" s="17">
        <v>-36.6</v>
      </c>
      <c r="O24" s="17">
        <v>-35</v>
      </c>
      <c r="P24" s="17">
        <v>-9.6</v>
      </c>
      <c r="Q24" s="17">
        <v>11.4</v>
      </c>
      <c r="R24" s="17">
        <v>11.5</v>
      </c>
      <c r="S24" s="17">
        <v>0.7</v>
      </c>
      <c r="T24" s="17">
        <v>63.2</v>
      </c>
      <c r="U24" s="17">
        <v>0.2</v>
      </c>
      <c r="V24" s="17">
        <v>0</v>
      </c>
      <c r="W24" s="17"/>
      <c r="X24" s="17"/>
      <c r="Y24" s="17"/>
      <c r="Z24" s="17">
        <v>-3.6</v>
      </c>
      <c r="AA24" s="17">
        <v>0.3</v>
      </c>
      <c r="AB24" s="17">
        <v>1.3</v>
      </c>
      <c r="AC24" s="17"/>
      <c r="AD24" s="17"/>
      <c r="AE24" s="17">
        <v>1.9</v>
      </c>
      <c r="AF24" s="17"/>
      <c r="AG24" s="17"/>
      <c r="AH24" s="17"/>
      <c r="AI24" s="17"/>
      <c r="AJ24" s="17">
        <v>4.2</v>
      </c>
      <c r="AK24" s="17">
        <v>-1.7</v>
      </c>
      <c r="AL24" s="17"/>
      <c r="AM24" s="17"/>
      <c r="AN24" s="17"/>
      <c r="AO24" s="17">
        <v>-1.5</v>
      </c>
      <c r="AP24" s="17">
        <v>36.5</v>
      </c>
      <c r="AQ24" s="17">
        <v>-2.1</v>
      </c>
      <c r="AR24" s="17">
        <v>7</v>
      </c>
      <c r="AS24" s="17">
        <v>0</v>
      </c>
      <c r="AT24" s="17">
        <v>-0.5</v>
      </c>
      <c r="AU24" s="17">
        <v>2.7</v>
      </c>
      <c r="AV24" s="17">
        <v>1.9</v>
      </c>
      <c r="AW24" s="17">
        <v>-10.5</v>
      </c>
      <c r="AX24" s="17">
        <v>-26</v>
      </c>
      <c r="AY24" s="17">
        <v>-52.7</v>
      </c>
      <c r="AZ24" s="17">
        <v>8</v>
      </c>
      <c r="BA24" s="17">
        <v>-1.1000000000000001</v>
      </c>
      <c r="BB24" s="17"/>
      <c r="BC24" s="17">
        <v>-5.7</v>
      </c>
      <c r="BD24" s="17">
        <v>0</v>
      </c>
      <c r="BE24" s="17">
        <v>1</v>
      </c>
      <c r="BF24" s="17">
        <v>-0.1</v>
      </c>
      <c r="BG24" s="17">
        <v>0</v>
      </c>
      <c r="BH24" s="17">
        <v>1</v>
      </c>
      <c r="BI24" s="17"/>
      <c r="BJ24" s="17"/>
      <c r="BK24" s="17">
        <v>0</v>
      </c>
      <c r="BL24" s="17"/>
      <c r="BM24" s="17"/>
      <c r="BN24" s="17"/>
      <c r="BO24" s="17">
        <v>3.6</v>
      </c>
      <c r="BP24" s="17"/>
      <c r="BQ24" s="17"/>
      <c r="BR24" s="17"/>
      <c r="BS24" s="17"/>
      <c r="BT24" s="17"/>
      <c r="BU24" s="17"/>
      <c r="BV24" s="17"/>
      <c r="BW24" s="17"/>
      <c r="BX24" s="17"/>
      <c r="BY24" s="17">
        <v>-1.7</v>
      </c>
      <c r="BZ24" s="17"/>
      <c r="CA24" s="17"/>
      <c r="CB24" s="17">
        <v>13.9</v>
      </c>
      <c r="CC24" s="17">
        <v>12.4</v>
      </c>
      <c r="CD24" s="17">
        <v>-0.3</v>
      </c>
      <c r="CE24" s="17">
        <v>1.1000000000000001</v>
      </c>
      <c r="CF24" s="17">
        <v>0</v>
      </c>
      <c r="CG24" s="17"/>
      <c r="CH24" s="17"/>
      <c r="CI24" s="17"/>
      <c r="CJ24" s="17">
        <v>7.3</v>
      </c>
      <c r="CK24" s="17">
        <v>10.9</v>
      </c>
      <c r="CL24" s="17">
        <v>-31.8</v>
      </c>
      <c r="CM24" s="17">
        <v>0</v>
      </c>
      <c r="CN24" s="17"/>
      <c r="CO24" s="17"/>
      <c r="CP24" s="17"/>
      <c r="CQ24" s="17"/>
      <c r="CR24" s="17">
        <v>-13.8</v>
      </c>
      <c r="CS24" s="17">
        <v>-17.3</v>
      </c>
      <c r="CT24" s="17"/>
      <c r="CU24" s="17">
        <v>-5.8</v>
      </c>
      <c r="CV24" s="17">
        <v>1.9</v>
      </c>
      <c r="CW24" s="17"/>
      <c r="CX24" s="17"/>
      <c r="CY24" s="17">
        <v>1.3</v>
      </c>
      <c r="CZ24" s="17">
        <v>-0.1</v>
      </c>
      <c r="DA24" s="17">
        <v>-0.5</v>
      </c>
      <c r="DB24" s="17">
        <v>0</v>
      </c>
      <c r="DC24" s="17">
        <v>1.5</v>
      </c>
      <c r="DD24" s="17"/>
      <c r="DE24" s="17">
        <v>-0.9</v>
      </c>
      <c r="DF24" s="17">
        <v>2.5</v>
      </c>
      <c r="DG24" s="17">
        <v>0.6</v>
      </c>
      <c r="DH24" s="17"/>
      <c r="DI24" s="17">
        <v>-0.7</v>
      </c>
      <c r="DJ24" s="17">
        <v>-1.3</v>
      </c>
      <c r="DK24" s="17">
        <v>-4.9000000000000004</v>
      </c>
      <c r="DL24" s="17">
        <v>-7.1</v>
      </c>
      <c r="DM24" s="17">
        <v>1.8</v>
      </c>
      <c r="DN24" s="17">
        <v>0.6</v>
      </c>
      <c r="DO24" s="17">
        <v>0.6</v>
      </c>
      <c r="DP24" s="17">
        <v>1.1000000000000001</v>
      </c>
      <c r="DQ24" s="17">
        <v>-1</v>
      </c>
      <c r="DR24" s="17">
        <v>0.2</v>
      </c>
      <c r="DS24" s="17">
        <v>0.6</v>
      </c>
      <c r="DT24" s="17">
        <v>0.4</v>
      </c>
      <c r="DU24" s="17"/>
      <c r="DV24" s="17">
        <v>-3.3</v>
      </c>
      <c r="DW24" s="17">
        <v>1.1000000000000001</v>
      </c>
      <c r="DX24" s="17">
        <v>2.2000000000000002</v>
      </c>
      <c r="DY24" s="17">
        <v>2.4</v>
      </c>
      <c r="DZ24" s="17">
        <v>1.1000000000000001</v>
      </c>
      <c r="EA24" s="17">
        <v>0.8</v>
      </c>
      <c r="EB24" s="17">
        <v>4</v>
      </c>
      <c r="EC24" s="17">
        <v>0.7</v>
      </c>
      <c r="ED24" s="17">
        <v>-7.4</v>
      </c>
      <c r="EE24" s="17">
        <v>-6.5</v>
      </c>
      <c r="EF24" s="17"/>
      <c r="EG24" s="17"/>
      <c r="EH24" s="17">
        <v>2.6</v>
      </c>
      <c r="EI24" s="17">
        <v>0</v>
      </c>
      <c r="EJ24" s="17"/>
      <c r="EK24" s="17">
        <v>0.2</v>
      </c>
      <c r="EL24" s="17">
        <v>0.2</v>
      </c>
      <c r="EM24" s="17">
        <v>0.2</v>
      </c>
      <c r="EN24" s="17"/>
      <c r="EO24" s="17">
        <v>0</v>
      </c>
      <c r="EP24" s="17">
        <v>4.2</v>
      </c>
      <c r="EQ24" s="17">
        <v>0</v>
      </c>
      <c r="ER24" s="17">
        <v>-6.1</v>
      </c>
      <c r="ES24" s="17">
        <v>3.4</v>
      </c>
      <c r="ET24" s="17">
        <v>-1.4</v>
      </c>
      <c r="EU24" s="17">
        <v>0</v>
      </c>
      <c r="EV24" s="17">
        <v>0.8</v>
      </c>
      <c r="EW24" s="17">
        <v>1.4</v>
      </c>
      <c r="EX24" s="17">
        <v>2.2000000000000002</v>
      </c>
      <c r="EY24" s="17"/>
      <c r="EZ24" s="17"/>
      <c r="FA24" s="17">
        <v>1.2</v>
      </c>
      <c r="FB24" s="17">
        <v>1.7</v>
      </c>
      <c r="FC24" s="17">
        <v>2.1</v>
      </c>
      <c r="FD24" s="17">
        <v>0</v>
      </c>
      <c r="FE24" s="17">
        <v>3.5</v>
      </c>
      <c r="FF24" s="17">
        <v>-36.1</v>
      </c>
      <c r="FG24" s="15"/>
      <c r="FH24" s="17">
        <v>1.1061399999999999</v>
      </c>
      <c r="FI24" s="17"/>
      <c r="FJ24" s="17">
        <v>0.26800000000000002</v>
      </c>
      <c r="FK24" s="17">
        <v>0.68</v>
      </c>
      <c r="FL24" s="17">
        <v>1.8</v>
      </c>
      <c r="FM24" s="17"/>
      <c r="FN24" s="17">
        <v>3.8166699999999998</v>
      </c>
      <c r="FO24" s="17">
        <v>0.1</v>
      </c>
      <c r="FP24" s="17">
        <v>1.4</v>
      </c>
      <c r="FQ24" s="17">
        <v>9.1708099999999995</v>
      </c>
    </row>
    <row r="25" spans="1:173" ht="24" customHeight="1" x14ac:dyDescent="0.25">
      <c r="A25" s="16" t="s">
        <v>99</v>
      </c>
      <c r="B25" s="16" t="s">
        <v>755</v>
      </c>
      <c r="C25" s="17">
        <v>0.2</v>
      </c>
      <c r="D25" s="17">
        <v>0.1</v>
      </c>
      <c r="E25" s="17">
        <v>-0.4</v>
      </c>
      <c r="F25" s="17">
        <v>-1.5</v>
      </c>
      <c r="G25" s="17">
        <v>11</v>
      </c>
      <c r="H25" s="17"/>
      <c r="I25" s="17"/>
      <c r="J25" s="17">
        <v>-9.6</v>
      </c>
      <c r="K25" s="17">
        <v>21.2</v>
      </c>
      <c r="L25" s="17"/>
      <c r="M25" s="17"/>
      <c r="N25" s="17">
        <v>-28.8</v>
      </c>
      <c r="O25" s="17">
        <v>-26.6</v>
      </c>
      <c r="P25" s="17">
        <v>0</v>
      </c>
      <c r="Q25" s="17">
        <v>20.7</v>
      </c>
      <c r="R25" s="17">
        <v>19.2</v>
      </c>
      <c r="S25" s="17">
        <v>6.1</v>
      </c>
      <c r="T25" s="17">
        <v>71.3</v>
      </c>
      <c r="U25" s="17">
        <v>0.1</v>
      </c>
      <c r="V25" s="17">
        <v>0</v>
      </c>
      <c r="W25" s="17"/>
      <c r="X25" s="17"/>
      <c r="Y25" s="17"/>
      <c r="Z25" s="17">
        <v>-1.4</v>
      </c>
      <c r="AA25" s="17">
        <v>0.3</v>
      </c>
      <c r="AB25" s="17">
        <v>1.3</v>
      </c>
      <c r="AC25" s="17"/>
      <c r="AD25" s="17"/>
      <c r="AE25" s="17">
        <v>3.7</v>
      </c>
      <c r="AF25" s="17"/>
      <c r="AG25" s="17"/>
      <c r="AH25" s="17"/>
      <c r="AI25" s="17"/>
      <c r="AJ25" s="17">
        <v>12.4</v>
      </c>
      <c r="AK25" s="17">
        <v>14.9</v>
      </c>
      <c r="AL25" s="17"/>
      <c r="AM25" s="17"/>
      <c r="AN25" s="17"/>
      <c r="AO25" s="17">
        <v>-1.2</v>
      </c>
      <c r="AP25" s="17">
        <v>39.6</v>
      </c>
      <c r="AQ25" s="17">
        <v>-0.9</v>
      </c>
      <c r="AR25" s="17">
        <v>5.7</v>
      </c>
      <c r="AS25" s="17">
        <v>0</v>
      </c>
      <c r="AT25" s="17">
        <v>-0.2</v>
      </c>
      <c r="AU25" s="17">
        <v>2.7</v>
      </c>
      <c r="AV25" s="17">
        <v>1.8</v>
      </c>
      <c r="AW25" s="17">
        <v>1.9</v>
      </c>
      <c r="AX25" s="17">
        <v>-13.7</v>
      </c>
      <c r="AY25" s="17">
        <v>-41.6</v>
      </c>
      <c r="AZ25" s="17">
        <v>9.9</v>
      </c>
      <c r="BA25" s="17">
        <v>-0.9</v>
      </c>
      <c r="BB25" s="17"/>
      <c r="BC25" s="17">
        <v>-3.3</v>
      </c>
      <c r="BD25" s="17">
        <v>0</v>
      </c>
      <c r="BE25" s="17">
        <v>1</v>
      </c>
      <c r="BF25" s="17">
        <v>0.1</v>
      </c>
      <c r="BG25" s="17">
        <v>0</v>
      </c>
      <c r="BH25" s="17">
        <v>0.4</v>
      </c>
      <c r="BI25" s="17"/>
      <c r="BJ25" s="17"/>
      <c r="BK25" s="17">
        <v>0</v>
      </c>
      <c r="BL25" s="17"/>
      <c r="BM25" s="17"/>
      <c r="BN25" s="17"/>
      <c r="BO25" s="17">
        <v>5.8</v>
      </c>
      <c r="BP25" s="17"/>
      <c r="BQ25" s="17"/>
      <c r="BR25" s="17"/>
      <c r="BS25" s="17"/>
      <c r="BT25" s="17"/>
      <c r="BU25" s="17"/>
      <c r="BV25" s="17"/>
      <c r="BW25" s="17"/>
      <c r="BX25" s="17"/>
      <c r="BY25" s="17">
        <v>-0.1</v>
      </c>
      <c r="BZ25" s="17"/>
      <c r="CA25" s="17"/>
      <c r="CB25" s="17">
        <v>51</v>
      </c>
      <c r="CC25" s="17">
        <v>25.3</v>
      </c>
      <c r="CD25" s="17">
        <v>-0.9</v>
      </c>
      <c r="CE25" s="17">
        <v>1.1000000000000001</v>
      </c>
      <c r="CF25" s="17">
        <v>0</v>
      </c>
      <c r="CG25" s="17"/>
      <c r="CH25" s="17"/>
      <c r="CI25" s="17"/>
      <c r="CJ25" s="17">
        <v>4.2</v>
      </c>
      <c r="CK25" s="17">
        <v>7.8</v>
      </c>
      <c r="CL25" s="17">
        <v>-32.799999999999997</v>
      </c>
      <c r="CM25" s="17">
        <v>0</v>
      </c>
      <c r="CN25" s="17"/>
      <c r="CO25" s="17"/>
      <c r="CP25" s="17"/>
      <c r="CQ25" s="17"/>
      <c r="CR25" s="17">
        <v>-5.9</v>
      </c>
      <c r="CS25" s="17">
        <v>-12.7</v>
      </c>
      <c r="CT25" s="17"/>
      <c r="CU25" s="17">
        <v>-5.8</v>
      </c>
      <c r="CV25" s="17">
        <v>4.9000000000000004</v>
      </c>
      <c r="CW25" s="17"/>
      <c r="CX25" s="17"/>
      <c r="CY25" s="17">
        <v>1.3</v>
      </c>
      <c r="CZ25" s="17">
        <v>-0.1</v>
      </c>
      <c r="DA25" s="17">
        <v>-0.7</v>
      </c>
      <c r="DB25" s="17">
        <v>0</v>
      </c>
      <c r="DC25" s="17">
        <v>1.9</v>
      </c>
      <c r="DD25" s="17"/>
      <c r="DE25" s="17">
        <v>0.1</v>
      </c>
      <c r="DF25" s="17">
        <v>3</v>
      </c>
      <c r="DG25" s="17">
        <v>0.6</v>
      </c>
      <c r="DH25" s="17"/>
      <c r="DI25" s="17">
        <v>-0.8</v>
      </c>
      <c r="DJ25" s="17">
        <v>-1.7</v>
      </c>
      <c r="DK25" s="17">
        <v>-4.5999999999999996</v>
      </c>
      <c r="DL25" s="17">
        <v>-7.1</v>
      </c>
      <c r="DM25" s="17">
        <v>1.8</v>
      </c>
      <c r="DN25" s="17">
        <v>0.6</v>
      </c>
      <c r="DO25" s="17">
        <v>0.6</v>
      </c>
      <c r="DP25" s="17">
        <v>1.1000000000000001</v>
      </c>
      <c r="DQ25" s="17">
        <v>-3.1</v>
      </c>
      <c r="DR25" s="17">
        <v>0.2</v>
      </c>
      <c r="DS25" s="17">
        <v>0.6</v>
      </c>
      <c r="DT25" s="17">
        <v>0.4</v>
      </c>
      <c r="DU25" s="17"/>
      <c r="DV25" s="17">
        <v>-3.4</v>
      </c>
      <c r="DW25" s="17">
        <v>0.8</v>
      </c>
      <c r="DX25" s="17">
        <v>2.2000000000000002</v>
      </c>
      <c r="DY25" s="17">
        <v>2.4</v>
      </c>
      <c r="DZ25" s="17">
        <v>1.3</v>
      </c>
      <c r="EA25" s="17">
        <v>0.8</v>
      </c>
      <c r="EB25" s="17">
        <v>4</v>
      </c>
      <c r="EC25" s="17">
        <v>1.9</v>
      </c>
      <c r="ED25" s="17">
        <v>-6</v>
      </c>
      <c r="EE25" s="17">
        <v>-5.7</v>
      </c>
      <c r="EF25" s="17"/>
      <c r="EG25" s="17"/>
      <c r="EH25" s="17">
        <v>2.6</v>
      </c>
      <c r="EI25" s="17">
        <v>0</v>
      </c>
      <c r="EJ25" s="17"/>
      <c r="EK25" s="17">
        <v>0.2</v>
      </c>
      <c r="EL25" s="17">
        <v>0.2</v>
      </c>
      <c r="EM25" s="17">
        <v>0.2</v>
      </c>
      <c r="EN25" s="17"/>
      <c r="EO25" s="17">
        <v>0</v>
      </c>
      <c r="EP25" s="17">
        <v>10.199999999999999</v>
      </c>
      <c r="EQ25" s="17">
        <v>0</v>
      </c>
      <c r="ER25" s="17">
        <v>-4.9000000000000004</v>
      </c>
      <c r="ES25" s="17">
        <v>3.2</v>
      </c>
      <c r="ET25" s="17">
        <v>-3.7</v>
      </c>
      <c r="EU25" s="17">
        <v>0</v>
      </c>
      <c r="EV25" s="17">
        <v>0.8</v>
      </c>
      <c r="EW25" s="17">
        <v>1.6</v>
      </c>
      <c r="EX25" s="17">
        <v>2.2999999999999998</v>
      </c>
      <c r="EY25" s="17"/>
      <c r="EZ25" s="17"/>
      <c r="FA25" s="17">
        <v>1.2</v>
      </c>
      <c r="FB25" s="17">
        <v>2.1</v>
      </c>
      <c r="FC25" s="17">
        <v>3.2</v>
      </c>
      <c r="FD25" s="17">
        <v>2.1</v>
      </c>
      <c r="FE25" s="17">
        <v>3.2</v>
      </c>
      <c r="FF25" s="17">
        <v>174.3</v>
      </c>
      <c r="FG25" s="15"/>
      <c r="FH25" s="17">
        <v>1.39642</v>
      </c>
      <c r="FI25" s="17"/>
      <c r="FJ25" s="17">
        <v>0.628</v>
      </c>
      <c r="FK25" s="17">
        <v>0.97</v>
      </c>
      <c r="FL25" s="17">
        <v>1.9</v>
      </c>
      <c r="FM25" s="17"/>
      <c r="FN25" s="17">
        <v>3.82403</v>
      </c>
      <c r="FO25" s="17">
        <v>1</v>
      </c>
      <c r="FP25" s="17">
        <v>1.5</v>
      </c>
      <c r="FQ25" s="17">
        <v>11.218450000000001</v>
      </c>
    </row>
    <row r="26" spans="1:173" ht="24" customHeight="1" x14ac:dyDescent="0.25">
      <c r="A26" s="18" t="s">
        <v>99</v>
      </c>
      <c r="B26" s="18" t="s">
        <v>756</v>
      </c>
      <c r="C26" s="19">
        <v>0.2</v>
      </c>
      <c r="D26" s="19">
        <v>0.1</v>
      </c>
      <c r="E26" s="19">
        <v>-0.2</v>
      </c>
      <c r="F26" s="19">
        <v>-1.7</v>
      </c>
      <c r="G26" s="19">
        <v>10.3</v>
      </c>
      <c r="H26" s="19"/>
      <c r="I26" s="19"/>
      <c r="J26" s="19">
        <v>-9.5</v>
      </c>
      <c r="K26" s="19">
        <v>21.9</v>
      </c>
      <c r="L26" s="19"/>
      <c r="M26" s="19"/>
      <c r="N26" s="19">
        <v>-23.5</v>
      </c>
      <c r="O26" s="19">
        <v>-22.3</v>
      </c>
      <c r="P26" s="19">
        <v>3.9</v>
      </c>
      <c r="Q26" s="19">
        <v>28.4</v>
      </c>
      <c r="R26" s="19">
        <v>30.5</v>
      </c>
      <c r="S26" s="19">
        <v>13.5</v>
      </c>
      <c r="T26" s="19">
        <v>72.2</v>
      </c>
      <c r="U26" s="19">
        <v>0</v>
      </c>
      <c r="V26" s="19">
        <v>0</v>
      </c>
      <c r="W26" s="19"/>
      <c r="X26" s="19"/>
      <c r="Y26" s="19"/>
      <c r="Z26" s="19">
        <v>-0.5</v>
      </c>
      <c r="AA26" s="19">
        <v>0.6</v>
      </c>
      <c r="AB26" s="19">
        <v>0.7</v>
      </c>
      <c r="AC26" s="19"/>
      <c r="AD26" s="19"/>
      <c r="AE26" s="19">
        <v>5</v>
      </c>
      <c r="AF26" s="19"/>
      <c r="AG26" s="19"/>
      <c r="AH26" s="19"/>
      <c r="AI26" s="19"/>
      <c r="AJ26" s="19">
        <v>12.1</v>
      </c>
      <c r="AK26" s="19">
        <v>17.899999999999999</v>
      </c>
      <c r="AL26" s="19"/>
      <c r="AM26" s="19"/>
      <c r="AN26" s="19"/>
      <c r="AO26" s="19">
        <v>-0.9</v>
      </c>
      <c r="AP26" s="19">
        <v>44.4</v>
      </c>
      <c r="AQ26" s="19">
        <v>0.6</v>
      </c>
      <c r="AR26" s="19">
        <v>6</v>
      </c>
      <c r="AS26" s="19">
        <v>0</v>
      </c>
      <c r="AT26" s="19">
        <v>-0.7</v>
      </c>
      <c r="AU26" s="19">
        <v>2.7</v>
      </c>
      <c r="AV26" s="19">
        <v>2</v>
      </c>
      <c r="AW26" s="19">
        <v>3.5</v>
      </c>
      <c r="AX26" s="19">
        <v>-12.3</v>
      </c>
      <c r="AY26" s="19">
        <v>-38.6</v>
      </c>
      <c r="AZ26" s="19">
        <v>9.9</v>
      </c>
      <c r="BA26" s="19">
        <v>-0.6</v>
      </c>
      <c r="BB26" s="19"/>
      <c r="BC26" s="19">
        <v>-1.5</v>
      </c>
      <c r="BD26" s="19">
        <v>0</v>
      </c>
      <c r="BE26" s="19">
        <v>1</v>
      </c>
      <c r="BF26" s="19">
        <v>-0.1</v>
      </c>
      <c r="BG26" s="19">
        <v>0</v>
      </c>
      <c r="BH26" s="19">
        <v>1.4</v>
      </c>
      <c r="BI26" s="19"/>
      <c r="BJ26" s="19"/>
      <c r="BK26" s="19">
        <v>-0.4</v>
      </c>
      <c r="BL26" s="19"/>
      <c r="BM26" s="19"/>
      <c r="BN26" s="19"/>
      <c r="BO26" s="19">
        <v>6.3</v>
      </c>
      <c r="BP26" s="19"/>
      <c r="BQ26" s="19"/>
      <c r="BR26" s="19"/>
      <c r="BS26" s="19"/>
      <c r="BT26" s="19"/>
      <c r="BU26" s="19"/>
      <c r="BV26" s="19"/>
      <c r="BW26" s="19"/>
      <c r="BX26" s="19"/>
      <c r="BY26" s="19">
        <v>-1.5</v>
      </c>
      <c r="BZ26" s="19"/>
      <c r="CA26" s="19"/>
      <c r="CB26" s="19">
        <v>52.2</v>
      </c>
      <c r="CC26" s="19">
        <v>25.9</v>
      </c>
      <c r="CD26" s="19">
        <v>-0.3</v>
      </c>
      <c r="CE26" s="19">
        <v>1.2</v>
      </c>
      <c r="CF26" s="19">
        <v>0</v>
      </c>
      <c r="CG26" s="19"/>
      <c r="CH26" s="19"/>
      <c r="CI26" s="19"/>
      <c r="CJ26" s="19">
        <v>10.8</v>
      </c>
      <c r="CK26" s="19">
        <v>14.5</v>
      </c>
      <c r="CL26" s="19">
        <v>-22.8</v>
      </c>
      <c r="CM26" s="19">
        <v>0</v>
      </c>
      <c r="CN26" s="19"/>
      <c r="CO26" s="19"/>
      <c r="CP26" s="19"/>
      <c r="CQ26" s="19"/>
      <c r="CR26" s="19">
        <v>0.3</v>
      </c>
      <c r="CS26" s="19">
        <v>-9.1</v>
      </c>
      <c r="CT26" s="19"/>
      <c r="CU26" s="19">
        <v>-5.8</v>
      </c>
      <c r="CV26" s="19">
        <v>6.4</v>
      </c>
      <c r="CW26" s="19"/>
      <c r="CX26" s="19"/>
      <c r="CY26" s="19">
        <v>1.3</v>
      </c>
      <c r="CZ26" s="19">
        <v>-0.1</v>
      </c>
      <c r="DA26" s="19">
        <v>-0.7</v>
      </c>
      <c r="DB26" s="19">
        <v>0</v>
      </c>
      <c r="DC26" s="19">
        <v>2.2000000000000002</v>
      </c>
      <c r="DD26" s="19"/>
      <c r="DE26" s="19">
        <v>0.4</v>
      </c>
      <c r="DF26" s="19">
        <v>3</v>
      </c>
      <c r="DG26" s="19">
        <v>0.6</v>
      </c>
      <c r="DH26" s="19"/>
      <c r="DI26" s="19">
        <v>-0.8</v>
      </c>
      <c r="DJ26" s="19">
        <v>-2.1</v>
      </c>
      <c r="DK26" s="19">
        <v>-4.5999999999999996</v>
      </c>
      <c r="DL26" s="19">
        <v>-6.5</v>
      </c>
      <c r="DM26" s="19">
        <v>1.8</v>
      </c>
      <c r="DN26" s="19">
        <v>0.6</v>
      </c>
      <c r="DO26" s="19">
        <v>0.6</v>
      </c>
      <c r="DP26" s="19">
        <v>1.1000000000000001</v>
      </c>
      <c r="DQ26" s="19">
        <v>-3.5</v>
      </c>
      <c r="DR26" s="19">
        <v>0.1</v>
      </c>
      <c r="DS26" s="19">
        <v>0.6</v>
      </c>
      <c r="DT26" s="19">
        <v>0.4</v>
      </c>
      <c r="DU26" s="19"/>
      <c r="DV26" s="19">
        <v>-3.4</v>
      </c>
      <c r="DW26" s="19">
        <v>1.1000000000000001</v>
      </c>
      <c r="DX26" s="19">
        <v>2.2000000000000002</v>
      </c>
      <c r="DY26" s="19">
        <v>2.4</v>
      </c>
      <c r="DZ26" s="19">
        <v>1.5</v>
      </c>
      <c r="EA26" s="19">
        <v>0.8</v>
      </c>
      <c r="EB26" s="19">
        <v>4</v>
      </c>
      <c r="EC26" s="19">
        <v>2.6</v>
      </c>
      <c r="ED26" s="19">
        <v>-7.3</v>
      </c>
      <c r="EE26" s="19">
        <v>-6.8</v>
      </c>
      <c r="EF26" s="19"/>
      <c r="EG26" s="19"/>
      <c r="EH26" s="19">
        <v>2.6</v>
      </c>
      <c r="EI26" s="19">
        <v>0</v>
      </c>
      <c r="EJ26" s="19"/>
      <c r="EK26" s="19">
        <v>0.2</v>
      </c>
      <c r="EL26" s="19">
        <v>0.2</v>
      </c>
      <c r="EM26" s="19">
        <v>0.2</v>
      </c>
      <c r="EN26" s="19"/>
      <c r="EO26" s="19">
        <v>0.3</v>
      </c>
      <c r="EP26" s="19">
        <v>12.5</v>
      </c>
      <c r="EQ26" s="19">
        <v>0</v>
      </c>
      <c r="ER26" s="19">
        <v>-4.9000000000000004</v>
      </c>
      <c r="ES26" s="19">
        <v>3.1</v>
      </c>
      <c r="ET26" s="19">
        <v>-4.9000000000000004</v>
      </c>
      <c r="EU26" s="19">
        <v>0</v>
      </c>
      <c r="EV26" s="19">
        <v>0.8</v>
      </c>
      <c r="EW26" s="19">
        <v>1.8</v>
      </c>
      <c r="EX26" s="19">
        <v>2.2999999999999998</v>
      </c>
      <c r="EY26" s="19"/>
      <c r="EZ26" s="19"/>
      <c r="FA26" s="19">
        <v>1.2</v>
      </c>
      <c r="FB26" s="19">
        <v>2.5</v>
      </c>
      <c r="FC26" s="19">
        <v>2.7</v>
      </c>
      <c r="FD26" s="19">
        <v>0</v>
      </c>
      <c r="FE26" s="19">
        <v>3.6</v>
      </c>
      <c r="FF26" s="19">
        <v>269.8</v>
      </c>
      <c r="FG26" s="15"/>
      <c r="FH26" s="19">
        <v>2.0526</v>
      </c>
      <c r="FI26" s="19"/>
      <c r="FJ26" s="19">
        <v>0.87</v>
      </c>
      <c r="FK26" s="19">
        <v>1.21</v>
      </c>
      <c r="FL26" s="19">
        <v>1.8</v>
      </c>
      <c r="FM26" s="19"/>
      <c r="FN26" s="19">
        <v>3.8418999999999999</v>
      </c>
      <c r="FO26" s="19">
        <v>0.8</v>
      </c>
      <c r="FP26" s="19">
        <v>1.6</v>
      </c>
      <c r="FQ26" s="19">
        <v>12.1745</v>
      </c>
    </row>
    <row r="27" spans="1:173" ht="24" customHeight="1" x14ac:dyDescent="0.25">
      <c r="A27" s="13" t="s">
        <v>99</v>
      </c>
      <c r="B27" s="13" t="s">
        <v>757</v>
      </c>
      <c r="C27" s="14">
        <v>0.2</v>
      </c>
      <c r="D27" s="14">
        <v>0.1</v>
      </c>
      <c r="E27" s="14">
        <v>-0.2</v>
      </c>
      <c r="F27" s="14">
        <v>15</v>
      </c>
      <c r="G27" s="14">
        <v>12.7</v>
      </c>
      <c r="H27" s="14"/>
      <c r="I27" s="14"/>
      <c r="J27" s="14">
        <v>-8.1999999999999993</v>
      </c>
      <c r="K27" s="14">
        <v>11.2</v>
      </c>
      <c r="L27" s="14"/>
      <c r="M27" s="14"/>
      <c r="N27" s="14">
        <v>-16.3</v>
      </c>
      <c r="O27" s="14">
        <v>-16.2</v>
      </c>
      <c r="P27" s="14">
        <v>9.4</v>
      </c>
      <c r="Q27" s="14">
        <v>36.799999999999997</v>
      </c>
      <c r="R27" s="14">
        <v>33.9</v>
      </c>
      <c r="S27" s="14">
        <v>16.600000000000001</v>
      </c>
      <c r="T27" s="14">
        <v>75.900000000000006</v>
      </c>
      <c r="U27" s="14">
        <v>-0.2</v>
      </c>
      <c r="V27" s="14">
        <v>0</v>
      </c>
      <c r="W27" s="14"/>
      <c r="X27" s="14"/>
      <c r="Y27" s="14"/>
      <c r="Z27" s="14">
        <v>3.7</v>
      </c>
      <c r="AA27" s="14">
        <v>0.7</v>
      </c>
      <c r="AB27" s="14">
        <v>0.8</v>
      </c>
      <c r="AC27" s="14"/>
      <c r="AD27" s="14"/>
      <c r="AE27" s="14">
        <v>3.8</v>
      </c>
      <c r="AF27" s="14"/>
      <c r="AG27" s="14"/>
      <c r="AH27" s="14"/>
      <c r="AI27" s="14"/>
      <c r="AJ27" s="14">
        <v>12</v>
      </c>
      <c r="AK27" s="14">
        <v>20.2</v>
      </c>
      <c r="AL27" s="14"/>
      <c r="AM27" s="14"/>
      <c r="AN27" s="14"/>
      <c r="AO27" s="14">
        <v>-0.8</v>
      </c>
      <c r="AP27" s="14">
        <v>47.3</v>
      </c>
      <c r="AQ27" s="14">
        <v>0.7</v>
      </c>
      <c r="AR27" s="14">
        <v>6.4</v>
      </c>
      <c r="AS27" s="14">
        <v>0</v>
      </c>
      <c r="AT27" s="14">
        <v>-1.6</v>
      </c>
      <c r="AU27" s="14">
        <v>2.7</v>
      </c>
      <c r="AV27" s="14">
        <v>1.6</v>
      </c>
      <c r="AW27" s="14">
        <v>8.1999999999999993</v>
      </c>
      <c r="AX27" s="14">
        <v>-7.5</v>
      </c>
      <c r="AY27" s="14">
        <v>-35</v>
      </c>
      <c r="AZ27" s="14">
        <v>14.1</v>
      </c>
      <c r="BA27" s="14">
        <v>-0.3</v>
      </c>
      <c r="BB27" s="14"/>
      <c r="BC27" s="14">
        <v>-2.4</v>
      </c>
      <c r="BD27" s="14">
        <v>0</v>
      </c>
      <c r="BE27" s="14">
        <v>1</v>
      </c>
      <c r="BF27" s="14">
        <v>0.1</v>
      </c>
      <c r="BG27" s="14">
        <v>-2.1</v>
      </c>
      <c r="BH27" s="14">
        <v>6.5</v>
      </c>
      <c r="BI27" s="14"/>
      <c r="BJ27" s="14"/>
      <c r="BK27" s="14">
        <v>2.6</v>
      </c>
      <c r="BL27" s="14"/>
      <c r="BM27" s="14"/>
      <c r="BN27" s="14"/>
      <c r="BO27" s="14">
        <v>8.3000000000000007</v>
      </c>
      <c r="BP27" s="14"/>
      <c r="BQ27" s="14"/>
      <c r="BR27" s="14"/>
      <c r="BS27" s="14"/>
      <c r="BT27" s="14"/>
      <c r="BU27" s="14"/>
      <c r="BV27" s="14"/>
      <c r="BW27" s="14"/>
      <c r="BX27" s="14"/>
      <c r="BY27" s="14">
        <v>-2.9</v>
      </c>
      <c r="BZ27" s="14"/>
      <c r="CA27" s="14"/>
      <c r="CB27" s="14">
        <v>52.2</v>
      </c>
      <c r="CC27" s="14">
        <v>26.5</v>
      </c>
      <c r="CD27" s="14">
        <v>11.4</v>
      </c>
      <c r="CE27" s="14">
        <v>1.1000000000000001</v>
      </c>
      <c r="CF27" s="14">
        <v>-0.1</v>
      </c>
      <c r="CG27" s="14"/>
      <c r="CH27" s="14"/>
      <c r="CI27" s="14"/>
      <c r="CJ27" s="14">
        <v>21</v>
      </c>
      <c r="CK27" s="14">
        <v>24.6</v>
      </c>
      <c r="CL27" s="14">
        <v>-11.5</v>
      </c>
      <c r="CM27" s="14">
        <v>0</v>
      </c>
      <c r="CN27" s="14"/>
      <c r="CO27" s="14"/>
      <c r="CP27" s="14"/>
      <c r="CQ27" s="14"/>
      <c r="CR27" s="14">
        <v>4</v>
      </c>
      <c r="CS27" s="14">
        <v>-6.9</v>
      </c>
      <c r="CT27" s="14"/>
      <c r="CU27" s="14">
        <v>-5.8</v>
      </c>
      <c r="CV27" s="14">
        <v>7</v>
      </c>
      <c r="CW27" s="14"/>
      <c r="CX27" s="14"/>
      <c r="CY27" s="14">
        <v>1.3</v>
      </c>
      <c r="CZ27" s="14">
        <v>-0.1</v>
      </c>
      <c r="DA27" s="14">
        <v>-0.7</v>
      </c>
      <c r="DB27" s="14">
        <v>0</v>
      </c>
      <c r="DC27" s="14">
        <v>2.1</v>
      </c>
      <c r="DD27" s="14"/>
      <c r="DE27" s="14">
        <v>1.2</v>
      </c>
      <c r="DF27" s="14">
        <v>3</v>
      </c>
      <c r="DG27" s="14">
        <v>0.6</v>
      </c>
      <c r="DH27" s="14"/>
      <c r="DI27" s="14">
        <v>-0.7</v>
      </c>
      <c r="DJ27" s="14">
        <v>-1.4</v>
      </c>
      <c r="DK27" s="14">
        <v>-3.9</v>
      </c>
      <c r="DL27" s="14">
        <v>-4.8</v>
      </c>
      <c r="DM27" s="14">
        <v>1.8</v>
      </c>
      <c r="DN27" s="14">
        <v>0.6</v>
      </c>
      <c r="DO27" s="14">
        <v>0.6</v>
      </c>
      <c r="DP27" s="14">
        <v>1.1000000000000001</v>
      </c>
      <c r="DQ27" s="14">
        <v>-3.8</v>
      </c>
      <c r="DR27" s="14">
        <v>0</v>
      </c>
      <c r="DS27" s="14">
        <v>0.5</v>
      </c>
      <c r="DT27" s="14">
        <v>0.4</v>
      </c>
      <c r="DU27" s="14"/>
      <c r="DV27" s="14">
        <v>-3.3</v>
      </c>
      <c r="DW27" s="14">
        <v>0.4</v>
      </c>
      <c r="DX27" s="14">
        <v>2.1</v>
      </c>
      <c r="DY27" s="14">
        <v>2.6</v>
      </c>
      <c r="DZ27" s="14">
        <v>1.8</v>
      </c>
      <c r="EA27" s="14">
        <v>0.8</v>
      </c>
      <c r="EB27" s="14">
        <v>4</v>
      </c>
      <c r="EC27" s="14">
        <v>3</v>
      </c>
      <c r="ED27" s="14">
        <v>-3.2</v>
      </c>
      <c r="EE27" s="14">
        <v>-2.7</v>
      </c>
      <c r="EF27" s="14"/>
      <c r="EG27" s="14"/>
      <c r="EH27" s="14">
        <v>2.6</v>
      </c>
      <c r="EI27" s="14">
        <v>-0.1</v>
      </c>
      <c r="EJ27" s="14"/>
      <c r="EK27" s="14">
        <v>0.2</v>
      </c>
      <c r="EL27" s="14">
        <v>0.2</v>
      </c>
      <c r="EM27" s="14">
        <v>0.2</v>
      </c>
      <c r="EN27" s="14"/>
      <c r="EO27" s="14">
        <v>0.7</v>
      </c>
      <c r="EP27" s="14">
        <v>14.1</v>
      </c>
      <c r="EQ27" s="14">
        <v>0</v>
      </c>
      <c r="ER27" s="14">
        <v>-4.2</v>
      </c>
      <c r="ES27" s="14">
        <v>3.3</v>
      </c>
      <c r="ET27" s="14">
        <v>-5.5</v>
      </c>
      <c r="EU27" s="14">
        <v>0.4</v>
      </c>
      <c r="EV27" s="14">
        <v>0.8</v>
      </c>
      <c r="EW27" s="14">
        <v>2.1</v>
      </c>
      <c r="EX27" s="14">
        <v>2.2000000000000002</v>
      </c>
      <c r="EY27" s="14"/>
      <c r="EZ27" s="14"/>
      <c r="FA27" s="14">
        <v>1.2</v>
      </c>
      <c r="FB27" s="14">
        <v>2.4</v>
      </c>
      <c r="FC27" s="14">
        <v>3.2</v>
      </c>
      <c r="FD27" s="14">
        <v>0</v>
      </c>
      <c r="FE27" s="14">
        <v>3.6</v>
      </c>
      <c r="FF27" s="14">
        <v>413</v>
      </c>
      <c r="FG27" s="15"/>
      <c r="FH27" s="14">
        <v>2.1372100000000001</v>
      </c>
      <c r="FI27" s="14"/>
      <c r="FJ27" s="14">
        <v>0.86499999999999999</v>
      </c>
      <c r="FK27" s="14">
        <v>1.52</v>
      </c>
      <c r="FL27" s="14">
        <v>1.8</v>
      </c>
      <c r="FM27" s="14"/>
      <c r="FN27" s="14">
        <v>3.8434699999999999</v>
      </c>
      <c r="FO27" s="14">
        <v>1.4</v>
      </c>
      <c r="FP27" s="14">
        <v>2</v>
      </c>
      <c r="FQ27" s="14">
        <v>13.56568</v>
      </c>
    </row>
    <row r="28" spans="1:173" ht="24" customHeight="1" x14ac:dyDescent="0.25">
      <c r="A28" s="16" t="s">
        <v>99</v>
      </c>
      <c r="B28" s="16" t="s">
        <v>758</v>
      </c>
      <c r="C28" s="17">
        <v>0.2</v>
      </c>
      <c r="D28" s="17">
        <v>0.1</v>
      </c>
      <c r="E28" s="17">
        <v>-0.3</v>
      </c>
      <c r="F28" s="17">
        <v>32.299999999999997</v>
      </c>
      <c r="G28" s="17">
        <v>16.899999999999999</v>
      </c>
      <c r="H28" s="17"/>
      <c r="I28" s="17"/>
      <c r="J28" s="17">
        <v>-3.7</v>
      </c>
      <c r="K28" s="17">
        <v>18.899999999999999</v>
      </c>
      <c r="L28" s="17"/>
      <c r="M28" s="17"/>
      <c r="N28" s="17">
        <v>-11.5</v>
      </c>
      <c r="O28" s="17">
        <v>-12.1</v>
      </c>
      <c r="P28" s="17">
        <v>12.5</v>
      </c>
      <c r="Q28" s="17">
        <v>44.9</v>
      </c>
      <c r="R28" s="17">
        <v>38.6</v>
      </c>
      <c r="S28" s="17">
        <v>20.2</v>
      </c>
      <c r="T28" s="17">
        <v>85</v>
      </c>
      <c r="U28" s="17">
        <v>0</v>
      </c>
      <c r="V28" s="17">
        <v>0</v>
      </c>
      <c r="W28" s="17"/>
      <c r="X28" s="17"/>
      <c r="Y28" s="17"/>
      <c r="Z28" s="17">
        <v>4.8</v>
      </c>
      <c r="AA28" s="17">
        <v>0.6</v>
      </c>
      <c r="AB28" s="17">
        <v>0.6</v>
      </c>
      <c r="AC28" s="17"/>
      <c r="AD28" s="17"/>
      <c r="AE28" s="17">
        <v>5.8</v>
      </c>
      <c r="AF28" s="17"/>
      <c r="AG28" s="17"/>
      <c r="AH28" s="17"/>
      <c r="AI28" s="17"/>
      <c r="AJ28" s="17">
        <v>14.6</v>
      </c>
      <c r="AK28" s="17">
        <v>21.9</v>
      </c>
      <c r="AL28" s="17"/>
      <c r="AM28" s="17"/>
      <c r="AN28" s="17"/>
      <c r="AO28" s="17">
        <v>-1.4</v>
      </c>
      <c r="AP28" s="17">
        <v>48.5</v>
      </c>
      <c r="AQ28" s="17">
        <v>0.5</v>
      </c>
      <c r="AR28" s="17">
        <v>6.4</v>
      </c>
      <c r="AS28" s="17">
        <v>0</v>
      </c>
      <c r="AT28" s="17">
        <v>-0.5</v>
      </c>
      <c r="AU28" s="17">
        <v>2.7</v>
      </c>
      <c r="AV28" s="17">
        <v>1.5</v>
      </c>
      <c r="AW28" s="17">
        <v>15.4</v>
      </c>
      <c r="AX28" s="17">
        <v>-0.4</v>
      </c>
      <c r="AY28" s="17">
        <v>-28</v>
      </c>
      <c r="AZ28" s="17">
        <v>9.6999999999999993</v>
      </c>
      <c r="BA28" s="17">
        <v>-0.6</v>
      </c>
      <c r="BB28" s="17"/>
      <c r="BC28" s="17">
        <v>-2.9</v>
      </c>
      <c r="BD28" s="17">
        <v>5.3</v>
      </c>
      <c r="BE28" s="17">
        <v>1</v>
      </c>
      <c r="BF28" s="17">
        <v>0.1</v>
      </c>
      <c r="BG28" s="17">
        <v>0.7</v>
      </c>
      <c r="BH28" s="17">
        <v>10.8</v>
      </c>
      <c r="BI28" s="17"/>
      <c r="BJ28" s="17"/>
      <c r="BK28" s="17">
        <v>8.6</v>
      </c>
      <c r="BL28" s="17"/>
      <c r="BM28" s="17"/>
      <c r="BN28" s="17"/>
      <c r="BO28" s="17">
        <v>10.5</v>
      </c>
      <c r="BP28" s="17"/>
      <c r="BQ28" s="17"/>
      <c r="BR28" s="17"/>
      <c r="BS28" s="17"/>
      <c r="BT28" s="17"/>
      <c r="BU28" s="17"/>
      <c r="BV28" s="17"/>
      <c r="BW28" s="17"/>
      <c r="BX28" s="17"/>
      <c r="BY28" s="17">
        <v>-1.5</v>
      </c>
      <c r="BZ28" s="17"/>
      <c r="CA28" s="17"/>
      <c r="CB28" s="17">
        <v>52.4</v>
      </c>
      <c r="CC28" s="17">
        <v>26.2</v>
      </c>
      <c r="CD28" s="17">
        <v>10.7</v>
      </c>
      <c r="CE28" s="17">
        <v>1.3</v>
      </c>
      <c r="CF28" s="17">
        <v>0</v>
      </c>
      <c r="CG28" s="17"/>
      <c r="CH28" s="17"/>
      <c r="CI28" s="17"/>
      <c r="CJ28" s="17">
        <v>32</v>
      </c>
      <c r="CK28" s="17">
        <v>35.6</v>
      </c>
      <c r="CL28" s="17">
        <v>4.2</v>
      </c>
      <c r="CM28" s="17">
        <v>0</v>
      </c>
      <c r="CN28" s="17"/>
      <c r="CO28" s="17"/>
      <c r="CP28" s="17"/>
      <c r="CQ28" s="17"/>
      <c r="CR28" s="17">
        <v>8.6</v>
      </c>
      <c r="CS28" s="17">
        <v>-4.2</v>
      </c>
      <c r="CT28" s="17"/>
      <c r="CU28" s="17">
        <v>-5.8</v>
      </c>
      <c r="CV28" s="17">
        <v>7.3</v>
      </c>
      <c r="CW28" s="17"/>
      <c r="CX28" s="17"/>
      <c r="CY28" s="17">
        <v>1.3</v>
      </c>
      <c r="CZ28" s="17">
        <v>0</v>
      </c>
      <c r="DA28" s="17">
        <v>-0.8</v>
      </c>
      <c r="DB28" s="17">
        <v>0</v>
      </c>
      <c r="DC28" s="17">
        <v>2.1</v>
      </c>
      <c r="DD28" s="17"/>
      <c r="DE28" s="17">
        <v>1.5</v>
      </c>
      <c r="DF28" s="17">
        <v>3</v>
      </c>
      <c r="DG28" s="17">
        <v>0.5</v>
      </c>
      <c r="DH28" s="17"/>
      <c r="DI28" s="17">
        <v>-0.7</v>
      </c>
      <c r="DJ28" s="17">
        <v>-2.2000000000000002</v>
      </c>
      <c r="DK28" s="17">
        <v>-3.3</v>
      </c>
      <c r="DL28" s="17">
        <v>-2.6</v>
      </c>
      <c r="DM28" s="17">
        <v>1.8</v>
      </c>
      <c r="DN28" s="17">
        <v>0.6</v>
      </c>
      <c r="DO28" s="17">
        <v>0.6</v>
      </c>
      <c r="DP28" s="17">
        <v>1.1000000000000001</v>
      </c>
      <c r="DQ28" s="17">
        <v>-4</v>
      </c>
      <c r="DR28" s="17">
        <v>0.2</v>
      </c>
      <c r="DS28" s="17">
        <v>0.6</v>
      </c>
      <c r="DT28" s="17">
        <v>0.4</v>
      </c>
      <c r="DU28" s="17"/>
      <c r="DV28" s="17">
        <v>-3.1</v>
      </c>
      <c r="DW28" s="17">
        <v>0.2</v>
      </c>
      <c r="DX28" s="17">
        <v>1.2</v>
      </c>
      <c r="DY28" s="17">
        <v>2.8</v>
      </c>
      <c r="DZ28" s="17">
        <v>1.8</v>
      </c>
      <c r="EA28" s="17">
        <v>0.8</v>
      </c>
      <c r="EB28" s="17">
        <v>4</v>
      </c>
      <c r="EC28" s="17">
        <v>3.3</v>
      </c>
      <c r="ED28" s="17">
        <v>-0.4</v>
      </c>
      <c r="EE28" s="17">
        <v>-1.2</v>
      </c>
      <c r="EF28" s="17"/>
      <c r="EG28" s="17"/>
      <c r="EH28" s="17">
        <v>2.6</v>
      </c>
      <c r="EI28" s="17">
        <v>0</v>
      </c>
      <c r="EJ28" s="17"/>
      <c r="EK28" s="17">
        <v>0.2</v>
      </c>
      <c r="EL28" s="17">
        <v>0.2</v>
      </c>
      <c r="EM28" s="17">
        <v>0.2</v>
      </c>
      <c r="EN28" s="17"/>
      <c r="EO28" s="17">
        <v>1.2</v>
      </c>
      <c r="EP28" s="17">
        <v>15</v>
      </c>
      <c r="EQ28" s="17">
        <v>0</v>
      </c>
      <c r="ER28" s="17">
        <v>-2.6</v>
      </c>
      <c r="ES28" s="17">
        <v>3.4</v>
      </c>
      <c r="ET28" s="17">
        <v>-6</v>
      </c>
      <c r="EU28" s="17">
        <v>0.9</v>
      </c>
      <c r="EV28" s="17">
        <v>0.8</v>
      </c>
      <c r="EW28" s="17">
        <v>2.1</v>
      </c>
      <c r="EX28" s="17">
        <v>2.5</v>
      </c>
      <c r="EY28" s="17"/>
      <c r="EZ28" s="17"/>
      <c r="FA28" s="17">
        <v>1.1000000000000001</v>
      </c>
      <c r="FB28" s="17">
        <v>2.2999999999999998</v>
      </c>
      <c r="FC28" s="17">
        <v>1.2</v>
      </c>
      <c r="FD28" s="17">
        <v>1.1000000000000001</v>
      </c>
      <c r="FE28" s="17">
        <v>3.5</v>
      </c>
      <c r="FF28" s="17">
        <v>584.20000000000005</v>
      </c>
      <c r="FG28" s="15"/>
      <c r="FH28" s="17">
        <v>2.0073599999999998</v>
      </c>
      <c r="FI28" s="17"/>
      <c r="FJ28" s="17">
        <v>-0.04</v>
      </c>
      <c r="FK28" s="17">
        <v>1.66</v>
      </c>
      <c r="FL28" s="17">
        <v>2</v>
      </c>
      <c r="FM28" s="17"/>
      <c r="FN28" s="17">
        <v>3.8460000000000001</v>
      </c>
      <c r="FO28" s="17">
        <v>2.6</v>
      </c>
      <c r="FP28" s="17">
        <v>2.1</v>
      </c>
      <c r="FQ28" s="17">
        <v>14.173360000000001</v>
      </c>
    </row>
    <row r="29" spans="1:173" ht="24" customHeight="1" x14ac:dyDescent="0.25">
      <c r="A29" s="16" t="s">
        <v>99</v>
      </c>
      <c r="B29" s="16" t="s">
        <v>759</v>
      </c>
      <c r="C29" s="17">
        <v>0.2</v>
      </c>
      <c r="D29" s="17">
        <v>0.1</v>
      </c>
      <c r="E29" s="17">
        <v>-0.2</v>
      </c>
      <c r="F29" s="17">
        <v>6.9</v>
      </c>
      <c r="G29" s="17">
        <v>12.6</v>
      </c>
      <c r="H29" s="17"/>
      <c r="I29" s="17"/>
      <c r="J29" s="17">
        <v>-13.6</v>
      </c>
      <c r="K29" s="17">
        <v>6.9</v>
      </c>
      <c r="L29" s="17"/>
      <c r="M29" s="17"/>
      <c r="N29" s="17">
        <v>16.3</v>
      </c>
      <c r="O29" s="17">
        <v>18.3</v>
      </c>
      <c r="P29" s="17">
        <v>16.5</v>
      </c>
      <c r="Q29" s="17">
        <v>70.8</v>
      </c>
      <c r="R29" s="17">
        <v>25.7</v>
      </c>
      <c r="S29" s="17">
        <v>8.6999999999999993</v>
      </c>
      <c r="T29" s="17">
        <v>72</v>
      </c>
      <c r="U29" s="17">
        <v>-0.3</v>
      </c>
      <c r="V29" s="17">
        <v>0</v>
      </c>
      <c r="W29" s="17"/>
      <c r="X29" s="17"/>
      <c r="Y29" s="17"/>
      <c r="Z29" s="17">
        <v>4</v>
      </c>
      <c r="AA29" s="17">
        <v>0.5</v>
      </c>
      <c r="AB29" s="17">
        <v>0.7</v>
      </c>
      <c r="AC29" s="17"/>
      <c r="AD29" s="17"/>
      <c r="AE29" s="17">
        <v>5.2</v>
      </c>
      <c r="AF29" s="17"/>
      <c r="AG29" s="17"/>
      <c r="AH29" s="17"/>
      <c r="AI29" s="17"/>
      <c r="AJ29" s="17">
        <v>10.4</v>
      </c>
      <c r="AK29" s="17">
        <v>17.5</v>
      </c>
      <c r="AL29" s="17"/>
      <c r="AM29" s="17"/>
      <c r="AN29" s="17"/>
      <c r="AO29" s="17">
        <v>-1.3</v>
      </c>
      <c r="AP29" s="17">
        <v>49</v>
      </c>
      <c r="AQ29" s="17">
        <v>-0.1</v>
      </c>
      <c r="AR29" s="17">
        <v>4.9000000000000004</v>
      </c>
      <c r="AS29" s="17">
        <v>0</v>
      </c>
      <c r="AT29" s="17">
        <v>0.6</v>
      </c>
      <c r="AU29" s="17">
        <v>2.7</v>
      </c>
      <c r="AV29" s="17">
        <v>1.6</v>
      </c>
      <c r="AW29" s="17">
        <v>0.9</v>
      </c>
      <c r="AX29" s="17">
        <v>-14.8</v>
      </c>
      <c r="AY29" s="17">
        <v>-41.7</v>
      </c>
      <c r="AZ29" s="17">
        <v>11.5</v>
      </c>
      <c r="BA29" s="17">
        <v>-0.9</v>
      </c>
      <c r="BB29" s="17"/>
      <c r="BC29" s="17">
        <v>-6.1</v>
      </c>
      <c r="BD29" s="17">
        <v>3.5</v>
      </c>
      <c r="BE29" s="17">
        <v>1</v>
      </c>
      <c r="BF29" s="17">
        <v>0.1</v>
      </c>
      <c r="BG29" s="17">
        <v>-1.3</v>
      </c>
      <c r="BH29" s="17">
        <v>5.4</v>
      </c>
      <c r="BI29" s="17"/>
      <c r="BJ29" s="17"/>
      <c r="BK29" s="17">
        <v>-2.6</v>
      </c>
      <c r="BL29" s="17"/>
      <c r="BM29" s="17"/>
      <c r="BN29" s="17"/>
      <c r="BO29" s="17">
        <v>8.9</v>
      </c>
      <c r="BP29" s="17"/>
      <c r="BQ29" s="17"/>
      <c r="BR29" s="17"/>
      <c r="BS29" s="17"/>
      <c r="BT29" s="17"/>
      <c r="BU29" s="17"/>
      <c r="BV29" s="17"/>
      <c r="BW29" s="17"/>
      <c r="BX29" s="17"/>
      <c r="BY29" s="17">
        <v>-3.4</v>
      </c>
      <c r="BZ29" s="17"/>
      <c r="CA29" s="17"/>
      <c r="CB29" s="17">
        <v>113.8</v>
      </c>
      <c r="CC29" s="17">
        <v>61</v>
      </c>
      <c r="CD29" s="17">
        <v>9.8000000000000007</v>
      </c>
      <c r="CE29" s="17">
        <v>12.5</v>
      </c>
      <c r="CF29" s="17">
        <v>4</v>
      </c>
      <c r="CG29" s="17"/>
      <c r="CH29" s="17"/>
      <c r="CI29" s="17"/>
      <c r="CJ29" s="17">
        <v>50.1</v>
      </c>
      <c r="CK29" s="17">
        <v>54.2</v>
      </c>
      <c r="CL29" s="17">
        <v>7.7</v>
      </c>
      <c r="CM29" s="17">
        <v>0</v>
      </c>
      <c r="CN29" s="17"/>
      <c r="CO29" s="17"/>
      <c r="CP29" s="17"/>
      <c r="CQ29" s="17"/>
      <c r="CR29" s="17">
        <v>-1</v>
      </c>
      <c r="CS29" s="17">
        <v>-9.9</v>
      </c>
      <c r="CT29" s="17"/>
      <c r="CU29" s="17">
        <v>-5.8</v>
      </c>
      <c r="CV29" s="17">
        <v>7.3</v>
      </c>
      <c r="CW29" s="17"/>
      <c r="CX29" s="17"/>
      <c r="CY29" s="17">
        <v>1.3</v>
      </c>
      <c r="CZ29" s="17">
        <v>-0.1</v>
      </c>
      <c r="DA29" s="17">
        <v>-0.8</v>
      </c>
      <c r="DB29" s="17">
        <v>-0.2</v>
      </c>
      <c r="DC29" s="17">
        <v>1.9</v>
      </c>
      <c r="DD29" s="17"/>
      <c r="DE29" s="17">
        <v>0.2</v>
      </c>
      <c r="DF29" s="17">
        <v>3</v>
      </c>
      <c r="DG29" s="17">
        <v>0.6</v>
      </c>
      <c r="DH29" s="17"/>
      <c r="DI29" s="17">
        <v>-0.8</v>
      </c>
      <c r="DJ29" s="17">
        <v>-2.2000000000000002</v>
      </c>
      <c r="DK29" s="17">
        <v>-4</v>
      </c>
      <c r="DL29" s="17">
        <v>-4.4000000000000004</v>
      </c>
      <c r="DM29" s="17">
        <v>1.8</v>
      </c>
      <c r="DN29" s="17">
        <v>0.6</v>
      </c>
      <c r="DO29" s="17">
        <v>0.6</v>
      </c>
      <c r="DP29" s="17">
        <v>1.1000000000000001</v>
      </c>
      <c r="DQ29" s="17">
        <v>-4.0999999999999996</v>
      </c>
      <c r="DR29" s="17">
        <v>0</v>
      </c>
      <c r="DS29" s="17">
        <v>0.6</v>
      </c>
      <c r="DT29" s="17">
        <v>0.4</v>
      </c>
      <c r="DU29" s="17"/>
      <c r="DV29" s="17">
        <v>-3</v>
      </c>
      <c r="DW29" s="17">
        <v>0.1</v>
      </c>
      <c r="DX29" s="17">
        <v>2.2000000000000002</v>
      </c>
      <c r="DY29" s="17">
        <v>2.7</v>
      </c>
      <c r="DZ29" s="17">
        <v>1.9</v>
      </c>
      <c r="EA29" s="17">
        <v>0.8</v>
      </c>
      <c r="EB29" s="17">
        <v>4</v>
      </c>
      <c r="EC29" s="17">
        <v>3.3</v>
      </c>
      <c r="ED29" s="17">
        <v>-4.4000000000000004</v>
      </c>
      <c r="EE29" s="17">
        <v>-3.6</v>
      </c>
      <c r="EF29" s="17"/>
      <c r="EG29" s="17"/>
      <c r="EH29" s="17">
        <v>2.6</v>
      </c>
      <c r="EI29" s="17">
        <v>0</v>
      </c>
      <c r="EJ29" s="17"/>
      <c r="EK29" s="17">
        <v>0.2</v>
      </c>
      <c r="EL29" s="17">
        <v>0.2</v>
      </c>
      <c r="EM29" s="17">
        <v>0.1</v>
      </c>
      <c r="EN29" s="17"/>
      <c r="EO29" s="17">
        <v>1.6</v>
      </c>
      <c r="EP29" s="17">
        <v>15.7</v>
      </c>
      <c r="EQ29" s="17">
        <v>0</v>
      </c>
      <c r="ER29" s="17">
        <v>-5.9</v>
      </c>
      <c r="ES29" s="17">
        <v>3.4</v>
      </c>
      <c r="ET29" s="17">
        <v>-6.3</v>
      </c>
      <c r="EU29" s="17">
        <v>1.4</v>
      </c>
      <c r="EV29" s="17">
        <v>0.8</v>
      </c>
      <c r="EW29" s="17">
        <v>2.2000000000000002</v>
      </c>
      <c r="EX29" s="17">
        <v>2.2000000000000002</v>
      </c>
      <c r="EY29" s="17"/>
      <c r="EZ29" s="17"/>
      <c r="FA29" s="17">
        <v>1.1000000000000001</v>
      </c>
      <c r="FB29" s="17">
        <v>1.8</v>
      </c>
      <c r="FC29" s="17">
        <v>0.9</v>
      </c>
      <c r="FD29" s="17">
        <v>0</v>
      </c>
      <c r="FE29" s="17">
        <v>3.4</v>
      </c>
      <c r="FF29" s="17">
        <v>625.70000000000005</v>
      </c>
      <c r="FG29" s="15"/>
      <c r="FH29" s="17">
        <v>1.9271</v>
      </c>
      <c r="FI29" s="17"/>
      <c r="FJ29" s="17">
        <v>-0.13300000000000001</v>
      </c>
      <c r="FK29" s="17">
        <v>1.63</v>
      </c>
      <c r="FL29" s="17">
        <v>1.8</v>
      </c>
      <c r="FM29" s="17"/>
      <c r="FN29" s="17">
        <v>5.3695199999999996</v>
      </c>
      <c r="FO29" s="17">
        <v>0.7</v>
      </c>
      <c r="FP29" s="17">
        <v>2</v>
      </c>
      <c r="FQ29" s="17">
        <v>13.293620000000001</v>
      </c>
    </row>
    <row r="30" spans="1:173" ht="24" customHeight="1" x14ac:dyDescent="0.25">
      <c r="A30" s="16" t="s">
        <v>99</v>
      </c>
      <c r="B30" s="16" t="s">
        <v>760</v>
      </c>
      <c r="C30" s="17">
        <v>0.2</v>
      </c>
      <c r="D30" s="17">
        <v>0.1</v>
      </c>
      <c r="E30" s="17">
        <v>-0.2</v>
      </c>
      <c r="F30" s="17">
        <v>28.4</v>
      </c>
      <c r="G30" s="17">
        <v>14.4</v>
      </c>
      <c r="H30" s="17"/>
      <c r="I30" s="17"/>
      <c r="J30" s="17">
        <v>-6.8</v>
      </c>
      <c r="K30" s="17">
        <v>13.9</v>
      </c>
      <c r="L30" s="17"/>
      <c r="M30" s="17"/>
      <c r="N30" s="17">
        <v>29.1</v>
      </c>
      <c r="O30" s="17">
        <v>33.1</v>
      </c>
      <c r="P30" s="17">
        <v>30.2</v>
      </c>
      <c r="Q30" s="17">
        <v>83.1</v>
      </c>
      <c r="R30" s="17">
        <v>29.3</v>
      </c>
      <c r="S30" s="17">
        <v>15.2</v>
      </c>
      <c r="T30" s="17">
        <v>71.599999999999994</v>
      </c>
      <c r="U30" s="17">
        <v>0.1</v>
      </c>
      <c r="V30" s="17">
        <v>0</v>
      </c>
      <c r="W30" s="17"/>
      <c r="X30" s="17"/>
      <c r="Y30" s="17"/>
      <c r="Z30" s="17">
        <v>3.2</v>
      </c>
      <c r="AA30" s="17">
        <v>0.5</v>
      </c>
      <c r="AB30" s="17">
        <v>0.9</v>
      </c>
      <c r="AC30" s="17"/>
      <c r="AD30" s="17"/>
      <c r="AE30" s="17">
        <v>7.8</v>
      </c>
      <c r="AF30" s="17"/>
      <c r="AG30" s="17"/>
      <c r="AH30" s="17"/>
      <c r="AI30" s="17"/>
      <c r="AJ30" s="17">
        <v>1.8</v>
      </c>
      <c r="AK30" s="17">
        <v>18.399999999999999</v>
      </c>
      <c r="AL30" s="17"/>
      <c r="AM30" s="17"/>
      <c r="AN30" s="17"/>
      <c r="AO30" s="17">
        <v>-1.2</v>
      </c>
      <c r="AP30" s="17">
        <v>51</v>
      </c>
      <c r="AQ30" s="17">
        <v>-0.3</v>
      </c>
      <c r="AR30" s="17">
        <v>7.7</v>
      </c>
      <c r="AS30" s="17">
        <v>0</v>
      </c>
      <c r="AT30" s="17">
        <v>0.5</v>
      </c>
      <c r="AU30" s="17">
        <v>2.7</v>
      </c>
      <c r="AV30" s="17">
        <v>1</v>
      </c>
      <c r="AW30" s="17">
        <v>3.3</v>
      </c>
      <c r="AX30" s="17">
        <v>-12.3</v>
      </c>
      <c r="AY30" s="17">
        <v>-39.799999999999997</v>
      </c>
      <c r="AZ30" s="17">
        <v>9.6999999999999993</v>
      </c>
      <c r="BA30" s="17">
        <v>-0.9</v>
      </c>
      <c r="BB30" s="17"/>
      <c r="BC30" s="17">
        <v>-5.8</v>
      </c>
      <c r="BD30" s="17">
        <v>6.5</v>
      </c>
      <c r="BE30" s="17">
        <v>1</v>
      </c>
      <c r="BF30" s="17">
        <v>0</v>
      </c>
      <c r="BG30" s="17">
        <v>0</v>
      </c>
      <c r="BH30" s="17">
        <v>6.9</v>
      </c>
      <c r="BI30" s="17"/>
      <c r="BJ30" s="17"/>
      <c r="BK30" s="17">
        <v>2.7</v>
      </c>
      <c r="BL30" s="17"/>
      <c r="BM30" s="17"/>
      <c r="BN30" s="17"/>
      <c r="BO30" s="17">
        <v>9.1</v>
      </c>
      <c r="BP30" s="17"/>
      <c r="BQ30" s="17"/>
      <c r="BR30" s="17"/>
      <c r="BS30" s="17"/>
      <c r="BT30" s="17"/>
      <c r="BU30" s="17"/>
      <c r="BV30" s="17"/>
      <c r="BW30" s="17"/>
      <c r="BX30" s="17"/>
      <c r="BY30" s="17">
        <v>-1.8</v>
      </c>
      <c r="BZ30" s="17"/>
      <c r="CA30" s="17"/>
      <c r="CB30" s="17">
        <v>111.3</v>
      </c>
      <c r="CC30" s="17">
        <v>64.8</v>
      </c>
      <c r="CD30" s="17">
        <v>12.2</v>
      </c>
      <c r="CE30" s="17">
        <v>12.2</v>
      </c>
      <c r="CF30" s="17">
        <v>4</v>
      </c>
      <c r="CG30" s="17"/>
      <c r="CH30" s="17"/>
      <c r="CI30" s="17"/>
      <c r="CJ30" s="17">
        <v>60.6</v>
      </c>
      <c r="CK30" s="17">
        <v>64.400000000000006</v>
      </c>
      <c r="CL30" s="17">
        <v>12.3</v>
      </c>
      <c r="CM30" s="17">
        <v>0</v>
      </c>
      <c r="CN30" s="17"/>
      <c r="CO30" s="17"/>
      <c r="CP30" s="17"/>
      <c r="CQ30" s="17"/>
      <c r="CR30" s="17">
        <v>-0.9</v>
      </c>
      <c r="CS30" s="17">
        <v>-10.1</v>
      </c>
      <c r="CT30" s="17"/>
      <c r="CU30" s="17">
        <v>-5.8</v>
      </c>
      <c r="CV30" s="17">
        <v>7.6</v>
      </c>
      <c r="CW30" s="17"/>
      <c r="CX30" s="17"/>
      <c r="CY30" s="17">
        <v>1.3</v>
      </c>
      <c r="CZ30" s="17">
        <v>-0.1</v>
      </c>
      <c r="DA30" s="17">
        <v>-0.8</v>
      </c>
      <c r="DB30" s="17">
        <v>0</v>
      </c>
      <c r="DC30" s="17">
        <v>1.9</v>
      </c>
      <c r="DD30" s="17"/>
      <c r="DE30" s="17">
        <v>0</v>
      </c>
      <c r="DF30" s="17">
        <v>3</v>
      </c>
      <c r="DG30" s="17">
        <v>0.6</v>
      </c>
      <c r="DH30" s="17"/>
      <c r="DI30" s="17">
        <v>-0.8</v>
      </c>
      <c r="DJ30" s="17">
        <v>-2.1</v>
      </c>
      <c r="DK30" s="17">
        <v>-3.3</v>
      </c>
      <c r="DL30" s="17">
        <v>-2.2999999999999998</v>
      </c>
      <c r="DM30" s="17">
        <v>1.8</v>
      </c>
      <c r="DN30" s="17">
        <v>0.6</v>
      </c>
      <c r="DO30" s="17">
        <v>0.5</v>
      </c>
      <c r="DP30" s="17">
        <v>1</v>
      </c>
      <c r="DQ30" s="17">
        <v>-4</v>
      </c>
      <c r="DR30" s="17">
        <v>-0.1</v>
      </c>
      <c r="DS30" s="17">
        <v>0.6</v>
      </c>
      <c r="DT30" s="17">
        <v>0.4</v>
      </c>
      <c r="DU30" s="17"/>
      <c r="DV30" s="17">
        <v>-2.9</v>
      </c>
      <c r="DW30" s="17">
        <v>0</v>
      </c>
      <c r="DX30" s="17">
        <v>2.2999999999999998</v>
      </c>
      <c r="DY30" s="17">
        <v>2.8</v>
      </c>
      <c r="DZ30" s="17">
        <v>1.7</v>
      </c>
      <c r="EA30" s="17">
        <v>0.8</v>
      </c>
      <c r="EB30" s="17">
        <v>4</v>
      </c>
      <c r="EC30" s="17">
        <v>3.3</v>
      </c>
      <c r="ED30" s="17">
        <v>0.5</v>
      </c>
      <c r="EE30" s="17">
        <v>-0.8</v>
      </c>
      <c r="EF30" s="17"/>
      <c r="EG30" s="17"/>
      <c r="EH30" s="17">
        <v>2.6</v>
      </c>
      <c r="EI30" s="17">
        <v>0</v>
      </c>
      <c r="EJ30" s="17"/>
      <c r="EK30" s="17">
        <v>0.2</v>
      </c>
      <c r="EL30" s="17">
        <v>0.2</v>
      </c>
      <c r="EM30" s="17">
        <v>0.2</v>
      </c>
      <c r="EN30" s="17"/>
      <c r="EO30" s="17">
        <v>2.1</v>
      </c>
      <c r="EP30" s="17">
        <v>15.9</v>
      </c>
      <c r="EQ30" s="17">
        <v>-0.2</v>
      </c>
      <c r="ER30" s="17">
        <v>-2.8</v>
      </c>
      <c r="ES30" s="17">
        <v>3.4</v>
      </c>
      <c r="ET30" s="17">
        <v>-6.5</v>
      </c>
      <c r="EU30" s="17">
        <v>1.9</v>
      </c>
      <c r="EV30" s="17">
        <v>0.8</v>
      </c>
      <c r="EW30" s="17">
        <v>2</v>
      </c>
      <c r="EX30" s="17">
        <v>2.2000000000000002</v>
      </c>
      <c r="EY30" s="17"/>
      <c r="EZ30" s="17"/>
      <c r="FA30" s="17">
        <v>1.1000000000000001</v>
      </c>
      <c r="FB30" s="17">
        <v>2.1</v>
      </c>
      <c r="FC30" s="17">
        <v>2.4</v>
      </c>
      <c r="FD30" s="17">
        <v>0</v>
      </c>
      <c r="FE30" s="17">
        <v>3.6</v>
      </c>
      <c r="FF30" s="17">
        <v>788</v>
      </c>
      <c r="FG30" s="15"/>
      <c r="FH30" s="17">
        <v>1.9487399999999999</v>
      </c>
      <c r="FI30" s="17"/>
      <c r="FJ30" s="17">
        <v>0.155</v>
      </c>
      <c r="FK30" s="17">
        <v>1.6</v>
      </c>
      <c r="FL30" s="17">
        <v>1.7</v>
      </c>
      <c r="FM30" s="17"/>
      <c r="FN30" s="17">
        <v>5.5264699999999998</v>
      </c>
      <c r="FO30" s="17">
        <v>1.2</v>
      </c>
      <c r="FP30" s="17">
        <v>2.1</v>
      </c>
      <c r="FQ30" s="17">
        <v>14.23021</v>
      </c>
    </row>
    <row r="31" spans="1:173" ht="24" customHeight="1" x14ac:dyDescent="0.25">
      <c r="A31" s="16" t="s">
        <v>99</v>
      </c>
      <c r="B31" s="16" t="s">
        <v>761</v>
      </c>
      <c r="C31" s="17">
        <v>0.2</v>
      </c>
      <c r="D31" s="17">
        <v>0.1</v>
      </c>
      <c r="E31" s="17">
        <v>-0.2</v>
      </c>
      <c r="F31" s="17">
        <v>105.1</v>
      </c>
      <c r="G31" s="17">
        <v>36.799999999999997</v>
      </c>
      <c r="H31" s="17"/>
      <c r="I31" s="17"/>
      <c r="J31" s="17">
        <v>-7.2</v>
      </c>
      <c r="K31" s="17">
        <v>13.2</v>
      </c>
      <c r="L31" s="17"/>
      <c r="M31" s="17"/>
      <c r="N31" s="17">
        <v>21.9</v>
      </c>
      <c r="O31" s="17">
        <v>25.9</v>
      </c>
      <c r="P31" s="17">
        <v>23.8</v>
      </c>
      <c r="Q31" s="17">
        <v>78.2</v>
      </c>
      <c r="R31" s="17">
        <v>27.7</v>
      </c>
      <c r="S31" s="17">
        <v>12.6</v>
      </c>
      <c r="T31" s="17">
        <v>49.1</v>
      </c>
      <c r="U31" s="17">
        <v>0</v>
      </c>
      <c r="V31" s="17">
        <v>0</v>
      </c>
      <c r="W31" s="17"/>
      <c r="X31" s="17"/>
      <c r="Y31" s="17"/>
      <c r="Z31" s="17">
        <v>3.4</v>
      </c>
      <c r="AA31" s="17">
        <v>0.6</v>
      </c>
      <c r="AB31" s="17">
        <v>1.7</v>
      </c>
      <c r="AC31" s="17"/>
      <c r="AD31" s="17"/>
      <c r="AE31" s="17">
        <v>8</v>
      </c>
      <c r="AF31" s="17"/>
      <c r="AG31" s="17"/>
      <c r="AH31" s="17"/>
      <c r="AI31" s="17"/>
      <c r="AJ31" s="17">
        <v>14.3</v>
      </c>
      <c r="AK31" s="17">
        <v>18.100000000000001</v>
      </c>
      <c r="AL31" s="17"/>
      <c r="AM31" s="17"/>
      <c r="AN31" s="17"/>
      <c r="AO31" s="17">
        <v>-1.2</v>
      </c>
      <c r="AP31" s="17">
        <v>50.6</v>
      </c>
      <c r="AQ31" s="17">
        <v>-0.7</v>
      </c>
      <c r="AR31" s="17">
        <v>6.6</v>
      </c>
      <c r="AS31" s="17">
        <v>0</v>
      </c>
      <c r="AT31" s="17">
        <v>0.5</v>
      </c>
      <c r="AU31" s="17">
        <v>2.7</v>
      </c>
      <c r="AV31" s="17">
        <v>1.6</v>
      </c>
      <c r="AW31" s="17">
        <v>2.5</v>
      </c>
      <c r="AX31" s="17">
        <v>-12.9</v>
      </c>
      <c r="AY31" s="17">
        <v>-40.6</v>
      </c>
      <c r="AZ31" s="17">
        <v>11</v>
      </c>
      <c r="BA31" s="17">
        <v>-0.9</v>
      </c>
      <c r="BB31" s="17"/>
      <c r="BC31" s="17">
        <v>-5.7</v>
      </c>
      <c r="BD31" s="17">
        <v>5.0999999999999996</v>
      </c>
      <c r="BE31" s="17">
        <v>1</v>
      </c>
      <c r="BF31" s="17">
        <v>0.1</v>
      </c>
      <c r="BG31" s="17">
        <v>0</v>
      </c>
      <c r="BH31" s="17">
        <v>4.7</v>
      </c>
      <c r="BI31" s="17"/>
      <c r="BJ31" s="17"/>
      <c r="BK31" s="17">
        <v>4.2</v>
      </c>
      <c r="BL31" s="17"/>
      <c r="BM31" s="17"/>
      <c r="BN31" s="17"/>
      <c r="BO31" s="17">
        <v>7.8</v>
      </c>
      <c r="BP31" s="17"/>
      <c r="BQ31" s="17"/>
      <c r="BR31" s="17"/>
      <c r="BS31" s="17"/>
      <c r="BT31" s="17"/>
      <c r="BU31" s="17"/>
      <c r="BV31" s="17"/>
      <c r="BW31" s="17"/>
      <c r="BX31" s="17"/>
      <c r="BY31" s="17">
        <v>-1.8</v>
      </c>
      <c r="BZ31" s="17"/>
      <c r="CA31" s="17"/>
      <c r="CB31" s="17">
        <v>110.5</v>
      </c>
      <c r="CC31" s="17">
        <v>63.7</v>
      </c>
      <c r="CD31" s="17">
        <v>10.6</v>
      </c>
      <c r="CE31" s="17">
        <v>12.2</v>
      </c>
      <c r="CF31" s="17">
        <v>4</v>
      </c>
      <c r="CG31" s="17"/>
      <c r="CH31" s="17"/>
      <c r="CI31" s="17"/>
      <c r="CJ31" s="17">
        <v>59.4</v>
      </c>
      <c r="CK31" s="17">
        <v>63.4</v>
      </c>
      <c r="CL31" s="17">
        <v>11</v>
      </c>
      <c r="CM31" s="17">
        <v>-4.3</v>
      </c>
      <c r="CN31" s="17"/>
      <c r="CO31" s="17"/>
      <c r="CP31" s="17"/>
      <c r="CQ31" s="17"/>
      <c r="CR31" s="17">
        <v>4.2</v>
      </c>
      <c r="CS31" s="17">
        <v>-7.7</v>
      </c>
      <c r="CT31" s="17"/>
      <c r="CU31" s="17">
        <v>-5.8</v>
      </c>
      <c r="CV31" s="17">
        <v>8</v>
      </c>
      <c r="CW31" s="17"/>
      <c r="CX31" s="17"/>
      <c r="CY31" s="17">
        <v>1.3</v>
      </c>
      <c r="CZ31" s="17">
        <v>0</v>
      </c>
      <c r="DA31" s="17">
        <v>-0.8</v>
      </c>
      <c r="DB31" s="17">
        <v>0</v>
      </c>
      <c r="DC31" s="17">
        <v>1.9</v>
      </c>
      <c r="DD31" s="17"/>
      <c r="DE31" s="17">
        <v>-0.9</v>
      </c>
      <c r="DF31" s="17">
        <v>3</v>
      </c>
      <c r="DG31" s="17">
        <v>0.6</v>
      </c>
      <c r="DH31" s="17"/>
      <c r="DI31" s="17">
        <v>-0.8</v>
      </c>
      <c r="DJ31" s="17">
        <v>-2.1</v>
      </c>
      <c r="DK31" s="17">
        <v>-3.7</v>
      </c>
      <c r="DL31" s="17">
        <v>-4</v>
      </c>
      <c r="DM31" s="17">
        <v>1.8</v>
      </c>
      <c r="DN31" s="17">
        <v>0.6</v>
      </c>
      <c r="DO31" s="17">
        <v>0.5</v>
      </c>
      <c r="DP31" s="17">
        <v>1</v>
      </c>
      <c r="DQ31" s="17">
        <v>-4.0999999999999996</v>
      </c>
      <c r="DR31" s="17">
        <v>0</v>
      </c>
      <c r="DS31" s="17">
        <v>0.6</v>
      </c>
      <c r="DT31" s="17">
        <v>0.4</v>
      </c>
      <c r="DU31" s="17"/>
      <c r="DV31" s="17">
        <v>-3</v>
      </c>
      <c r="DW31" s="17">
        <v>0.1</v>
      </c>
      <c r="DX31" s="17">
        <v>2.1</v>
      </c>
      <c r="DY31" s="17">
        <v>2.7</v>
      </c>
      <c r="DZ31" s="17">
        <v>1.9</v>
      </c>
      <c r="EA31" s="17">
        <v>0.8</v>
      </c>
      <c r="EB31" s="17">
        <v>4</v>
      </c>
      <c r="EC31" s="17">
        <v>1.7</v>
      </c>
      <c r="ED31" s="17">
        <v>0.2</v>
      </c>
      <c r="EE31" s="17">
        <v>-0.1</v>
      </c>
      <c r="EF31" s="17"/>
      <c r="EG31" s="17"/>
      <c r="EH31" s="17">
        <v>2.6</v>
      </c>
      <c r="EI31" s="17">
        <v>0</v>
      </c>
      <c r="EJ31" s="17"/>
      <c r="EK31" s="17">
        <v>0.2</v>
      </c>
      <c r="EL31" s="17">
        <v>0.2</v>
      </c>
      <c r="EM31" s="17">
        <v>0.2</v>
      </c>
      <c r="EN31" s="17"/>
      <c r="EO31" s="17">
        <v>1.4</v>
      </c>
      <c r="EP31" s="17">
        <v>15.9</v>
      </c>
      <c r="EQ31" s="17">
        <v>-0.2</v>
      </c>
      <c r="ER31" s="17">
        <v>-5.4</v>
      </c>
      <c r="ES31" s="17">
        <v>3.5</v>
      </c>
      <c r="ET31" s="17">
        <v>-6.6</v>
      </c>
      <c r="EU31" s="17">
        <v>2.4</v>
      </c>
      <c r="EV31" s="17">
        <v>1.2</v>
      </c>
      <c r="EW31" s="17">
        <v>2.2000000000000002</v>
      </c>
      <c r="EX31" s="17">
        <v>2.2999999999999998</v>
      </c>
      <c r="EY31" s="17"/>
      <c r="EZ31" s="17"/>
      <c r="FA31" s="17">
        <v>1.1000000000000001</v>
      </c>
      <c r="FB31" s="17">
        <v>2.2999999999999998</v>
      </c>
      <c r="FC31" s="17">
        <v>3.6</v>
      </c>
      <c r="FD31" s="17">
        <v>0.7</v>
      </c>
      <c r="FE31" s="17">
        <v>3.2</v>
      </c>
      <c r="FF31" s="17">
        <v>833.6</v>
      </c>
      <c r="FG31" s="15"/>
      <c r="FH31" s="17">
        <v>1.8556900000000001</v>
      </c>
      <c r="FI31" s="17"/>
      <c r="FJ31" s="17">
        <v>-0.184</v>
      </c>
      <c r="FK31" s="17">
        <v>1.52</v>
      </c>
      <c r="FL31" s="17">
        <v>1.8</v>
      </c>
      <c r="FM31" s="17"/>
      <c r="FN31" s="17">
        <v>5.5282200000000001</v>
      </c>
      <c r="FO31" s="17">
        <v>1.8</v>
      </c>
      <c r="FP31" s="17">
        <v>2</v>
      </c>
      <c r="FQ31" s="17">
        <v>14.31991</v>
      </c>
    </row>
    <row r="32" spans="1:173" ht="24" customHeight="1" x14ac:dyDescent="0.25">
      <c r="A32" s="16" t="s">
        <v>99</v>
      </c>
      <c r="B32" s="16" t="s">
        <v>762</v>
      </c>
      <c r="C32" s="17">
        <v>0.2</v>
      </c>
      <c r="D32" s="17">
        <v>0.1</v>
      </c>
      <c r="E32" s="17">
        <v>0</v>
      </c>
      <c r="F32" s="17">
        <v>96.4</v>
      </c>
      <c r="G32" s="17">
        <v>35.9</v>
      </c>
      <c r="H32" s="17"/>
      <c r="I32" s="17"/>
      <c r="J32" s="17">
        <v>-5.5</v>
      </c>
      <c r="K32" s="17">
        <v>16.600000000000001</v>
      </c>
      <c r="L32" s="17"/>
      <c r="M32" s="17"/>
      <c r="N32" s="17">
        <v>21.3</v>
      </c>
      <c r="O32" s="17">
        <v>26.3</v>
      </c>
      <c r="P32" s="17">
        <v>23.7</v>
      </c>
      <c r="Q32" s="17">
        <v>75.599999999999994</v>
      </c>
      <c r="R32" s="17">
        <v>28.5</v>
      </c>
      <c r="S32" s="17">
        <v>13</v>
      </c>
      <c r="T32" s="17">
        <v>50.1</v>
      </c>
      <c r="U32" s="17">
        <v>0</v>
      </c>
      <c r="V32" s="17">
        <v>0</v>
      </c>
      <c r="W32" s="17"/>
      <c r="X32" s="17"/>
      <c r="Y32" s="17"/>
      <c r="Z32" s="17">
        <v>4.3</v>
      </c>
      <c r="AA32" s="17">
        <v>0.7</v>
      </c>
      <c r="AB32" s="17">
        <v>1.9</v>
      </c>
      <c r="AC32" s="17"/>
      <c r="AD32" s="17"/>
      <c r="AE32" s="17">
        <v>9.1999999999999993</v>
      </c>
      <c r="AF32" s="17"/>
      <c r="AG32" s="17"/>
      <c r="AH32" s="17"/>
      <c r="AI32" s="17"/>
      <c r="AJ32" s="17">
        <v>16</v>
      </c>
      <c r="AK32" s="17">
        <v>16.899999999999999</v>
      </c>
      <c r="AL32" s="17"/>
      <c r="AM32" s="17"/>
      <c r="AN32" s="17"/>
      <c r="AO32" s="17">
        <v>-1.2</v>
      </c>
      <c r="AP32" s="17">
        <v>49</v>
      </c>
      <c r="AQ32" s="17">
        <v>-0.7</v>
      </c>
      <c r="AR32" s="17">
        <v>6.8</v>
      </c>
      <c r="AS32" s="17">
        <v>0</v>
      </c>
      <c r="AT32" s="17">
        <v>1</v>
      </c>
      <c r="AU32" s="17">
        <v>2.7</v>
      </c>
      <c r="AV32" s="17">
        <v>2</v>
      </c>
      <c r="AW32" s="17">
        <v>4.2</v>
      </c>
      <c r="AX32" s="17">
        <v>-11.4</v>
      </c>
      <c r="AY32" s="17">
        <v>-39.1</v>
      </c>
      <c r="AZ32" s="17">
        <v>12.1</v>
      </c>
      <c r="BA32" s="17">
        <v>-0.8</v>
      </c>
      <c r="BB32" s="17"/>
      <c r="BC32" s="17">
        <v>-4</v>
      </c>
      <c r="BD32" s="17">
        <v>5</v>
      </c>
      <c r="BE32" s="17">
        <v>1</v>
      </c>
      <c r="BF32" s="17">
        <v>0.1</v>
      </c>
      <c r="BG32" s="17">
        <v>-0.2</v>
      </c>
      <c r="BH32" s="17">
        <v>5</v>
      </c>
      <c r="BI32" s="17"/>
      <c r="BJ32" s="17"/>
      <c r="BK32" s="17">
        <v>5.0999999999999996</v>
      </c>
      <c r="BL32" s="17"/>
      <c r="BM32" s="17"/>
      <c r="BN32" s="17"/>
      <c r="BO32" s="17">
        <v>7.3</v>
      </c>
      <c r="BP32" s="17"/>
      <c r="BQ32" s="17"/>
      <c r="BR32" s="17"/>
      <c r="BS32" s="17"/>
      <c r="BT32" s="17"/>
      <c r="BU32" s="17"/>
      <c r="BV32" s="17"/>
      <c r="BW32" s="17"/>
      <c r="BX32" s="17"/>
      <c r="BY32" s="17">
        <v>-1.7</v>
      </c>
      <c r="BZ32" s="17"/>
      <c r="CA32" s="17"/>
      <c r="CB32" s="17">
        <v>110.7</v>
      </c>
      <c r="CC32" s="17">
        <v>59.5</v>
      </c>
      <c r="CD32" s="17">
        <v>11.5</v>
      </c>
      <c r="CE32" s="17">
        <v>12.2</v>
      </c>
      <c r="CF32" s="17">
        <v>4.0999999999999996</v>
      </c>
      <c r="CG32" s="17"/>
      <c r="CH32" s="17"/>
      <c r="CI32" s="17"/>
      <c r="CJ32" s="17">
        <v>61.1</v>
      </c>
      <c r="CK32" s="17">
        <v>65</v>
      </c>
      <c r="CL32" s="17">
        <v>14.1</v>
      </c>
      <c r="CM32" s="17">
        <v>-0.9</v>
      </c>
      <c r="CN32" s="17"/>
      <c r="CO32" s="17"/>
      <c r="CP32" s="17"/>
      <c r="CQ32" s="17"/>
      <c r="CR32" s="17">
        <v>2.1</v>
      </c>
      <c r="CS32" s="17">
        <v>-9</v>
      </c>
      <c r="CT32" s="17"/>
      <c r="CU32" s="17">
        <v>-5.8</v>
      </c>
      <c r="CV32" s="17">
        <v>8.8000000000000007</v>
      </c>
      <c r="CW32" s="17"/>
      <c r="CX32" s="17"/>
      <c r="CY32" s="17">
        <v>1.3</v>
      </c>
      <c r="CZ32" s="17">
        <v>-0.1</v>
      </c>
      <c r="DA32" s="17">
        <v>-0.8</v>
      </c>
      <c r="DB32" s="17">
        <v>0</v>
      </c>
      <c r="DC32" s="17">
        <v>1.9</v>
      </c>
      <c r="DD32" s="17"/>
      <c r="DE32" s="17">
        <v>-0.5</v>
      </c>
      <c r="DF32" s="17">
        <v>3</v>
      </c>
      <c r="DG32" s="17">
        <v>0.6</v>
      </c>
      <c r="DH32" s="17"/>
      <c r="DI32" s="17">
        <v>-0.8</v>
      </c>
      <c r="DJ32" s="17">
        <v>-2.1</v>
      </c>
      <c r="DK32" s="17">
        <v>-4.7</v>
      </c>
      <c r="DL32" s="17">
        <v>-6.4</v>
      </c>
      <c r="DM32" s="17">
        <v>1.8</v>
      </c>
      <c r="DN32" s="17">
        <v>0.6</v>
      </c>
      <c r="DO32" s="17">
        <v>0.5</v>
      </c>
      <c r="DP32" s="17">
        <v>1</v>
      </c>
      <c r="DQ32" s="17">
        <v>-4</v>
      </c>
      <c r="DR32" s="17">
        <v>0.1</v>
      </c>
      <c r="DS32" s="17">
        <v>0.5</v>
      </c>
      <c r="DT32" s="17">
        <v>0.4</v>
      </c>
      <c r="DU32" s="17"/>
      <c r="DV32" s="17">
        <v>-3.1</v>
      </c>
      <c r="DW32" s="17">
        <v>0.3</v>
      </c>
      <c r="DX32" s="17">
        <v>2.2000000000000002</v>
      </c>
      <c r="DY32" s="17">
        <v>2.7</v>
      </c>
      <c r="DZ32" s="17">
        <v>1.9</v>
      </c>
      <c r="EA32" s="17">
        <v>0.8</v>
      </c>
      <c r="EB32" s="17">
        <v>4</v>
      </c>
      <c r="EC32" s="17">
        <v>2.6</v>
      </c>
      <c r="ED32" s="17">
        <v>-3.2</v>
      </c>
      <c r="EE32" s="17">
        <v>-3.2</v>
      </c>
      <c r="EF32" s="17"/>
      <c r="EG32" s="17"/>
      <c r="EH32" s="17">
        <v>2.6</v>
      </c>
      <c r="EI32" s="17">
        <v>0</v>
      </c>
      <c r="EJ32" s="17"/>
      <c r="EK32" s="17">
        <v>0.2</v>
      </c>
      <c r="EL32" s="17">
        <v>0.2</v>
      </c>
      <c r="EM32" s="17">
        <v>0.2</v>
      </c>
      <c r="EN32" s="17"/>
      <c r="EO32" s="17">
        <v>2.9</v>
      </c>
      <c r="EP32" s="17">
        <v>16.7</v>
      </c>
      <c r="EQ32" s="17">
        <v>-0.2</v>
      </c>
      <c r="ER32" s="17">
        <v>0</v>
      </c>
      <c r="ES32" s="17">
        <v>3.4</v>
      </c>
      <c r="ET32" s="17">
        <v>-6.9</v>
      </c>
      <c r="EU32" s="17">
        <v>2.8</v>
      </c>
      <c r="EV32" s="17">
        <v>1.2</v>
      </c>
      <c r="EW32" s="17">
        <v>2.2000000000000002</v>
      </c>
      <c r="EX32" s="17">
        <v>2.2000000000000002</v>
      </c>
      <c r="EY32" s="17"/>
      <c r="EZ32" s="17"/>
      <c r="FA32" s="17">
        <v>1.1000000000000001</v>
      </c>
      <c r="FB32" s="17">
        <v>0.6</v>
      </c>
      <c r="FC32" s="17">
        <v>2.9</v>
      </c>
      <c r="FD32" s="17">
        <v>2.1</v>
      </c>
      <c r="FE32" s="17">
        <v>3.6</v>
      </c>
      <c r="FF32" s="17">
        <v>841.9</v>
      </c>
      <c r="FG32" s="15"/>
      <c r="FH32" s="17">
        <v>1.83846</v>
      </c>
      <c r="FI32" s="17"/>
      <c r="FJ32" s="17">
        <v>-0.53800000000000003</v>
      </c>
      <c r="FK32" s="17">
        <v>1.65</v>
      </c>
      <c r="FL32" s="17">
        <v>1.8</v>
      </c>
      <c r="FM32" s="17"/>
      <c r="FN32" s="17">
        <v>5.5314800000000002</v>
      </c>
      <c r="FO32" s="17">
        <v>2.2000000000000002</v>
      </c>
      <c r="FP32" s="17">
        <v>1.9</v>
      </c>
      <c r="FQ32" s="17">
        <v>14.38194</v>
      </c>
    </row>
    <row r="33" spans="1:173" ht="24" customHeight="1" x14ac:dyDescent="0.25">
      <c r="A33" s="16" t="s">
        <v>99</v>
      </c>
      <c r="B33" s="16" t="s">
        <v>763</v>
      </c>
      <c r="C33" s="17">
        <v>0.2</v>
      </c>
      <c r="D33" s="17">
        <v>0.1</v>
      </c>
      <c r="E33" s="17">
        <v>0</v>
      </c>
      <c r="F33" s="17">
        <v>100.7</v>
      </c>
      <c r="G33" s="17">
        <v>36.700000000000003</v>
      </c>
      <c r="H33" s="17"/>
      <c r="I33" s="17"/>
      <c r="J33" s="17">
        <v>-5.4</v>
      </c>
      <c r="K33" s="17">
        <v>19.600000000000001</v>
      </c>
      <c r="L33" s="17"/>
      <c r="M33" s="17"/>
      <c r="N33" s="17">
        <v>21.3</v>
      </c>
      <c r="O33" s="17">
        <v>30.8</v>
      </c>
      <c r="P33" s="17">
        <v>28.6</v>
      </c>
      <c r="Q33" s="17">
        <v>76.599999999999994</v>
      </c>
      <c r="R33" s="17">
        <v>30</v>
      </c>
      <c r="S33" s="17">
        <v>13.9</v>
      </c>
      <c r="T33" s="17">
        <v>50.7</v>
      </c>
      <c r="U33" s="17">
        <v>0.1</v>
      </c>
      <c r="V33" s="17">
        <v>0</v>
      </c>
      <c r="W33" s="17"/>
      <c r="X33" s="17"/>
      <c r="Y33" s="17"/>
      <c r="Z33" s="17">
        <v>6.6</v>
      </c>
      <c r="AA33" s="17">
        <v>0.4</v>
      </c>
      <c r="AB33" s="17">
        <v>1.9</v>
      </c>
      <c r="AC33" s="17"/>
      <c r="AD33" s="17"/>
      <c r="AE33" s="17">
        <v>11.3</v>
      </c>
      <c r="AF33" s="17"/>
      <c r="AG33" s="17"/>
      <c r="AH33" s="17"/>
      <c r="AI33" s="17"/>
      <c r="AJ33" s="17">
        <v>21.9</v>
      </c>
      <c r="AK33" s="17">
        <v>17.899999999999999</v>
      </c>
      <c r="AL33" s="17"/>
      <c r="AM33" s="17"/>
      <c r="AN33" s="17"/>
      <c r="AO33" s="17">
        <v>-1.1000000000000001</v>
      </c>
      <c r="AP33" s="17">
        <v>51</v>
      </c>
      <c r="AQ33" s="17">
        <v>-0.3</v>
      </c>
      <c r="AR33" s="17">
        <v>6.7</v>
      </c>
      <c r="AS33" s="17">
        <v>0</v>
      </c>
      <c r="AT33" s="17">
        <v>0.6</v>
      </c>
      <c r="AU33" s="17">
        <v>2.7</v>
      </c>
      <c r="AV33" s="17">
        <v>1.1000000000000001</v>
      </c>
      <c r="AW33" s="17">
        <v>7.2</v>
      </c>
      <c r="AX33" s="17">
        <v>-8.4</v>
      </c>
      <c r="AY33" s="17">
        <v>-36.5</v>
      </c>
      <c r="AZ33" s="17">
        <v>11.4</v>
      </c>
      <c r="BA33" s="17">
        <v>-0.8</v>
      </c>
      <c r="BB33" s="17"/>
      <c r="BC33" s="17">
        <v>-2.9</v>
      </c>
      <c r="BD33" s="17">
        <v>5.9</v>
      </c>
      <c r="BE33" s="17">
        <v>1</v>
      </c>
      <c r="BF33" s="17">
        <v>0.1</v>
      </c>
      <c r="BG33" s="17">
        <v>2</v>
      </c>
      <c r="BH33" s="17">
        <v>6.5</v>
      </c>
      <c r="BI33" s="17"/>
      <c r="BJ33" s="17"/>
      <c r="BK33" s="17">
        <v>3.3</v>
      </c>
      <c r="BL33" s="17"/>
      <c r="BM33" s="17"/>
      <c r="BN33" s="17"/>
      <c r="BO33" s="17">
        <v>7.7</v>
      </c>
      <c r="BP33" s="17"/>
      <c r="BQ33" s="17"/>
      <c r="BR33" s="17"/>
      <c r="BS33" s="17"/>
      <c r="BT33" s="17"/>
      <c r="BU33" s="17"/>
      <c r="BV33" s="17"/>
      <c r="BW33" s="17"/>
      <c r="BX33" s="17"/>
      <c r="BY33" s="17">
        <v>0.9</v>
      </c>
      <c r="BZ33" s="17"/>
      <c r="CA33" s="17"/>
      <c r="CB33" s="17">
        <v>110.8</v>
      </c>
      <c r="CC33" s="17">
        <v>59.7</v>
      </c>
      <c r="CD33" s="17">
        <v>10.6</v>
      </c>
      <c r="CE33" s="17">
        <v>12.2</v>
      </c>
      <c r="CF33" s="17">
        <v>4</v>
      </c>
      <c r="CG33" s="17"/>
      <c r="CH33" s="17"/>
      <c r="CI33" s="17"/>
      <c r="CJ33" s="17">
        <v>65.2</v>
      </c>
      <c r="CK33" s="17">
        <v>69.3</v>
      </c>
      <c r="CL33" s="17">
        <v>19.899999999999999</v>
      </c>
      <c r="CM33" s="17">
        <v>-20.7</v>
      </c>
      <c r="CN33" s="17"/>
      <c r="CO33" s="17"/>
      <c r="CP33" s="17"/>
      <c r="CQ33" s="17"/>
      <c r="CR33" s="17">
        <v>-1.5</v>
      </c>
      <c r="CS33" s="17">
        <v>-6.8</v>
      </c>
      <c r="CT33" s="17"/>
      <c r="CU33" s="17">
        <v>-5.8</v>
      </c>
      <c r="CV33" s="17">
        <v>8.8000000000000007</v>
      </c>
      <c r="CW33" s="17"/>
      <c r="CX33" s="17"/>
      <c r="CY33" s="17">
        <v>1.3</v>
      </c>
      <c r="CZ33" s="17">
        <v>-0.1</v>
      </c>
      <c r="DA33" s="17">
        <v>-0.8</v>
      </c>
      <c r="DB33" s="17">
        <v>-0.2</v>
      </c>
      <c r="DC33" s="17">
        <v>2</v>
      </c>
      <c r="DD33" s="17"/>
      <c r="DE33" s="17">
        <v>-0.1</v>
      </c>
      <c r="DF33" s="17">
        <v>3</v>
      </c>
      <c r="DG33" s="17">
        <v>0.6</v>
      </c>
      <c r="DH33" s="17"/>
      <c r="DI33" s="17">
        <v>-0.8</v>
      </c>
      <c r="DJ33" s="17">
        <v>-2.2000000000000002</v>
      </c>
      <c r="DK33" s="17">
        <v>-4.2</v>
      </c>
      <c r="DL33" s="17">
        <v>-6.2</v>
      </c>
      <c r="DM33" s="17">
        <v>1.8</v>
      </c>
      <c r="DN33" s="17">
        <v>0.6</v>
      </c>
      <c r="DO33" s="17">
        <v>0.5</v>
      </c>
      <c r="DP33" s="17">
        <v>1</v>
      </c>
      <c r="DQ33" s="17">
        <v>-3.9</v>
      </c>
      <c r="DR33" s="17">
        <v>0.1</v>
      </c>
      <c r="DS33" s="17">
        <v>0.6</v>
      </c>
      <c r="DT33" s="17">
        <v>0.4</v>
      </c>
      <c r="DU33" s="17"/>
      <c r="DV33" s="17">
        <v>-3.2</v>
      </c>
      <c r="DW33" s="17">
        <v>0.3</v>
      </c>
      <c r="DX33" s="17">
        <v>2.2999999999999998</v>
      </c>
      <c r="DY33" s="17">
        <v>2.7</v>
      </c>
      <c r="DZ33" s="17">
        <v>1.9</v>
      </c>
      <c r="EA33" s="17">
        <v>0.8</v>
      </c>
      <c r="EB33" s="17">
        <v>4</v>
      </c>
      <c r="EC33" s="17">
        <v>1.6</v>
      </c>
      <c r="ED33" s="17">
        <v>-2.4</v>
      </c>
      <c r="EE33" s="17">
        <v>-2.4</v>
      </c>
      <c r="EF33" s="17"/>
      <c r="EG33" s="17"/>
      <c r="EH33" s="17">
        <v>2.6</v>
      </c>
      <c r="EI33" s="17">
        <v>0</v>
      </c>
      <c r="EJ33" s="17"/>
      <c r="EK33" s="17">
        <v>0.2</v>
      </c>
      <c r="EL33" s="17">
        <v>0.2</v>
      </c>
      <c r="EM33" s="17">
        <v>0.2</v>
      </c>
      <c r="EN33" s="17"/>
      <c r="EO33" s="17">
        <v>3.3</v>
      </c>
      <c r="EP33" s="17">
        <v>16.399999999999999</v>
      </c>
      <c r="EQ33" s="17">
        <v>-0.2</v>
      </c>
      <c r="ER33" s="17">
        <v>-5.2</v>
      </c>
      <c r="ES33" s="17">
        <v>3.2</v>
      </c>
      <c r="ET33" s="17">
        <v>-7</v>
      </c>
      <c r="EU33" s="17">
        <v>2.9</v>
      </c>
      <c r="EV33" s="17">
        <v>1.2</v>
      </c>
      <c r="EW33" s="17">
        <v>2.2999999999999998</v>
      </c>
      <c r="EX33" s="17">
        <v>2.2000000000000002</v>
      </c>
      <c r="EY33" s="17"/>
      <c r="EZ33" s="17"/>
      <c r="FA33" s="17">
        <v>1.1000000000000001</v>
      </c>
      <c r="FB33" s="17">
        <v>0.8</v>
      </c>
      <c r="FC33" s="17">
        <v>4</v>
      </c>
      <c r="FD33" s="17">
        <v>0</v>
      </c>
      <c r="FE33" s="17">
        <v>3.6</v>
      </c>
      <c r="FF33" s="17">
        <v>878.5</v>
      </c>
      <c r="FG33" s="15"/>
      <c r="FH33" s="17">
        <v>1.92489</v>
      </c>
      <c r="FI33" s="17"/>
      <c r="FJ33" s="17">
        <v>-0.44800000000000001</v>
      </c>
      <c r="FK33" s="17">
        <v>1.6</v>
      </c>
      <c r="FL33" s="17">
        <v>1.8</v>
      </c>
      <c r="FM33" s="17"/>
      <c r="FN33" s="17">
        <v>5.5356100000000001</v>
      </c>
      <c r="FO33" s="17">
        <v>1.4</v>
      </c>
      <c r="FP33" s="17">
        <v>2.6</v>
      </c>
      <c r="FQ33" s="17">
        <v>14.4125</v>
      </c>
    </row>
    <row r="34" spans="1:173" ht="24" customHeight="1" x14ac:dyDescent="0.25">
      <c r="A34" s="18" t="s">
        <v>99</v>
      </c>
      <c r="B34" s="18" t="s">
        <v>764</v>
      </c>
      <c r="C34" s="19">
        <v>0.2</v>
      </c>
      <c r="D34" s="19">
        <v>0.1</v>
      </c>
      <c r="E34" s="19">
        <v>-0.2</v>
      </c>
      <c r="F34" s="19">
        <v>101.9</v>
      </c>
      <c r="G34" s="19">
        <v>37.1</v>
      </c>
      <c r="H34" s="19"/>
      <c r="I34" s="19"/>
      <c r="J34" s="19">
        <v>-4.7</v>
      </c>
      <c r="K34" s="19">
        <v>21.7</v>
      </c>
      <c r="L34" s="19"/>
      <c r="M34" s="19"/>
      <c r="N34" s="19">
        <v>23</v>
      </c>
      <c r="O34" s="19">
        <v>27.5</v>
      </c>
      <c r="P34" s="19">
        <v>25.3</v>
      </c>
      <c r="Q34" s="19">
        <v>79.2</v>
      </c>
      <c r="R34" s="19">
        <v>31.1</v>
      </c>
      <c r="S34" s="19">
        <v>14.1</v>
      </c>
      <c r="T34" s="19">
        <v>51.8</v>
      </c>
      <c r="U34" s="19">
        <v>0</v>
      </c>
      <c r="V34" s="19">
        <v>0</v>
      </c>
      <c r="W34" s="19"/>
      <c r="X34" s="19"/>
      <c r="Y34" s="19"/>
      <c r="Z34" s="19">
        <v>1.9</v>
      </c>
      <c r="AA34" s="19">
        <v>0.2</v>
      </c>
      <c r="AB34" s="19">
        <v>1.9</v>
      </c>
      <c r="AC34" s="19"/>
      <c r="AD34" s="19"/>
      <c r="AE34" s="19">
        <v>9.9</v>
      </c>
      <c r="AF34" s="19"/>
      <c r="AG34" s="19"/>
      <c r="AH34" s="19"/>
      <c r="AI34" s="19"/>
      <c r="AJ34" s="19">
        <v>11.4</v>
      </c>
      <c r="AK34" s="19">
        <v>18.7</v>
      </c>
      <c r="AL34" s="19"/>
      <c r="AM34" s="19"/>
      <c r="AN34" s="19"/>
      <c r="AO34" s="19">
        <v>-1</v>
      </c>
      <c r="AP34" s="19">
        <v>51.9</v>
      </c>
      <c r="AQ34" s="19">
        <v>0.1</v>
      </c>
      <c r="AR34" s="19">
        <v>6.5</v>
      </c>
      <c r="AS34" s="19">
        <v>0</v>
      </c>
      <c r="AT34" s="19">
        <v>1.2</v>
      </c>
      <c r="AU34" s="19">
        <v>2.7</v>
      </c>
      <c r="AV34" s="19">
        <v>2</v>
      </c>
      <c r="AW34" s="19">
        <v>8.3000000000000007</v>
      </c>
      <c r="AX34" s="19">
        <v>-7.3</v>
      </c>
      <c r="AY34" s="19">
        <v>-44.5</v>
      </c>
      <c r="AZ34" s="19">
        <v>10.4</v>
      </c>
      <c r="BA34" s="19">
        <v>-0.8</v>
      </c>
      <c r="BB34" s="19"/>
      <c r="BC34" s="19">
        <v>-4.0999999999999996</v>
      </c>
      <c r="BD34" s="19">
        <v>5.5</v>
      </c>
      <c r="BE34" s="19">
        <v>1</v>
      </c>
      <c r="BF34" s="19">
        <v>0.1</v>
      </c>
      <c r="BG34" s="19">
        <v>-0.2</v>
      </c>
      <c r="BH34" s="19">
        <v>7.2</v>
      </c>
      <c r="BI34" s="19"/>
      <c r="BJ34" s="19"/>
      <c r="BK34" s="19">
        <v>5.9</v>
      </c>
      <c r="BL34" s="19"/>
      <c r="BM34" s="19"/>
      <c r="BN34" s="19"/>
      <c r="BO34" s="19">
        <v>13.1</v>
      </c>
      <c r="BP34" s="19"/>
      <c r="BQ34" s="19"/>
      <c r="BR34" s="19"/>
      <c r="BS34" s="19"/>
      <c r="BT34" s="19"/>
      <c r="BU34" s="19"/>
      <c r="BV34" s="19"/>
      <c r="BW34" s="19"/>
      <c r="BX34" s="19"/>
      <c r="BY34" s="19">
        <v>0.3</v>
      </c>
      <c r="BZ34" s="19"/>
      <c r="CA34" s="19"/>
      <c r="CB34" s="19">
        <v>112</v>
      </c>
      <c r="CC34" s="19">
        <v>59.4</v>
      </c>
      <c r="CD34" s="19">
        <v>10.8</v>
      </c>
      <c r="CE34" s="19">
        <v>12.2</v>
      </c>
      <c r="CF34" s="19">
        <v>4</v>
      </c>
      <c r="CG34" s="19"/>
      <c r="CH34" s="19"/>
      <c r="CI34" s="19"/>
      <c r="CJ34" s="19">
        <v>65.7</v>
      </c>
      <c r="CK34" s="19">
        <v>69.7</v>
      </c>
      <c r="CL34" s="19">
        <v>20.8</v>
      </c>
      <c r="CM34" s="19">
        <v>-24.4</v>
      </c>
      <c r="CN34" s="19"/>
      <c r="CO34" s="19"/>
      <c r="CP34" s="19"/>
      <c r="CQ34" s="19"/>
      <c r="CR34" s="19">
        <v>0.5</v>
      </c>
      <c r="CS34" s="19">
        <v>-5.7</v>
      </c>
      <c r="CT34" s="19"/>
      <c r="CU34" s="19">
        <v>-5.8</v>
      </c>
      <c r="CV34" s="19">
        <v>8.8000000000000007</v>
      </c>
      <c r="CW34" s="19"/>
      <c r="CX34" s="19"/>
      <c r="CY34" s="19">
        <v>1.3</v>
      </c>
      <c r="CZ34" s="19">
        <v>0</v>
      </c>
      <c r="DA34" s="19">
        <v>-0.8</v>
      </c>
      <c r="DB34" s="19">
        <v>0</v>
      </c>
      <c r="DC34" s="19">
        <v>2.2000000000000002</v>
      </c>
      <c r="DD34" s="19"/>
      <c r="DE34" s="19">
        <v>0.3</v>
      </c>
      <c r="DF34" s="19">
        <v>3</v>
      </c>
      <c r="DG34" s="19">
        <v>0.6</v>
      </c>
      <c r="DH34" s="19"/>
      <c r="DI34" s="19">
        <v>-0.8</v>
      </c>
      <c r="DJ34" s="19">
        <v>-2.2000000000000002</v>
      </c>
      <c r="DK34" s="19">
        <v>-4.5999999999999996</v>
      </c>
      <c r="DL34" s="19">
        <v>-6.6</v>
      </c>
      <c r="DM34" s="19">
        <v>1.8</v>
      </c>
      <c r="DN34" s="19">
        <v>0.4</v>
      </c>
      <c r="DO34" s="19">
        <v>0.5</v>
      </c>
      <c r="DP34" s="19">
        <v>1</v>
      </c>
      <c r="DQ34" s="19">
        <v>-4</v>
      </c>
      <c r="DR34" s="19">
        <v>0.1</v>
      </c>
      <c r="DS34" s="19">
        <v>0.6</v>
      </c>
      <c r="DT34" s="19">
        <v>0.4</v>
      </c>
      <c r="DU34" s="19"/>
      <c r="DV34" s="19">
        <v>-3.2</v>
      </c>
      <c r="DW34" s="19">
        <v>0.3</v>
      </c>
      <c r="DX34" s="19">
        <v>2.2000000000000002</v>
      </c>
      <c r="DY34" s="19">
        <v>2.7</v>
      </c>
      <c r="DZ34" s="19">
        <v>1.9</v>
      </c>
      <c r="EA34" s="19">
        <v>0.5</v>
      </c>
      <c r="EB34" s="19">
        <v>4</v>
      </c>
      <c r="EC34" s="19">
        <v>2.7</v>
      </c>
      <c r="ED34" s="19">
        <v>0.3</v>
      </c>
      <c r="EE34" s="19">
        <v>0.3</v>
      </c>
      <c r="EF34" s="19"/>
      <c r="EG34" s="19"/>
      <c r="EH34" s="19">
        <v>2.6</v>
      </c>
      <c r="EI34" s="19">
        <v>-0.1</v>
      </c>
      <c r="EJ34" s="19"/>
      <c r="EK34" s="19">
        <v>0.2</v>
      </c>
      <c r="EL34" s="19">
        <v>0.2</v>
      </c>
      <c r="EM34" s="19">
        <v>0.2</v>
      </c>
      <c r="EN34" s="19"/>
      <c r="EO34" s="19">
        <v>3.3</v>
      </c>
      <c r="EP34" s="19">
        <v>16.899999999999999</v>
      </c>
      <c r="EQ34" s="19">
        <v>-0.2</v>
      </c>
      <c r="ER34" s="19">
        <v>-2.4</v>
      </c>
      <c r="ES34" s="19">
        <v>2.4</v>
      </c>
      <c r="ET34" s="19">
        <v>-7.3</v>
      </c>
      <c r="EU34" s="19">
        <v>2</v>
      </c>
      <c r="EV34" s="19">
        <v>1.2</v>
      </c>
      <c r="EW34" s="19">
        <v>2.2000000000000002</v>
      </c>
      <c r="EX34" s="19">
        <v>1.6</v>
      </c>
      <c r="EY34" s="19"/>
      <c r="EZ34" s="19"/>
      <c r="FA34" s="19">
        <v>1.1000000000000001</v>
      </c>
      <c r="FB34" s="19">
        <v>0.9</v>
      </c>
      <c r="FC34" s="19">
        <v>3.7</v>
      </c>
      <c r="FD34" s="19">
        <v>0.5</v>
      </c>
      <c r="FE34" s="19">
        <v>3.7</v>
      </c>
      <c r="FF34" s="19">
        <v>876</v>
      </c>
      <c r="FG34" s="15"/>
      <c r="FH34" s="19">
        <v>1.9407799999999999</v>
      </c>
      <c r="FI34" s="19"/>
      <c r="FJ34" s="19">
        <v>-0.80600000000000005</v>
      </c>
      <c r="FK34" s="19">
        <v>1.54</v>
      </c>
      <c r="FL34" s="19">
        <v>1.8</v>
      </c>
      <c r="FM34" s="19"/>
      <c r="FN34" s="19">
        <v>5.5386600000000001</v>
      </c>
      <c r="FO34" s="19">
        <v>2</v>
      </c>
      <c r="FP34" s="19">
        <v>2.5</v>
      </c>
      <c r="FQ34" s="19">
        <v>14.513439999999999</v>
      </c>
    </row>
    <row r="35" spans="1:173" ht="24" customHeight="1" x14ac:dyDescent="0.25">
      <c r="A35" s="13" t="s">
        <v>99</v>
      </c>
      <c r="B35" s="13" t="s">
        <v>765</v>
      </c>
      <c r="C35" s="14">
        <v>0.2</v>
      </c>
      <c r="D35" s="14">
        <v>0.1</v>
      </c>
      <c r="E35" s="14">
        <v>-0.2</v>
      </c>
      <c r="F35" s="14">
        <v>99.9</v>
      </c>
      <c r="G35" s="14">
        <v>34.9</v>
      </c>
      <c r="H35" s="14"/>
      <c r="I35" s="14"/>
      <c r="J35" s="14">
        <v>-1.5</v>
      </c>
      <c r="K35" s="14">
        <v>23.6</v>
      </c>
      <c r="L35" s="14"/>
      <c r="M35" s="14"/>
      <c r="N35" s="14">
        <v>24</v>
      </c>
      <c r="O35" s="14">
        <v>28.7</v>
      </c>
      <c r="P35" s="14">
        <v>25.6</v>
      </c>
      <c r="Q35" s="14">
        <v>77.2</v>
      </c>
      <c r="R35" s="14">
        <v>31.5</v>
      </c>
      <c r="S35" s="14">
        <v>15.2</v>
      </c>
      <c r="T35" s="14">
        <v>43.7</v>
      </c>
      <c r="U35" s="14">
        <v>0.3</v>
      </c>
      <c r="V35" s="14">
        <v>0</v>
      </c>
      <c r="W35" s="14"/>
      <c r="X35" s="14"/>
      <c r="Y35" s="14"/>
      <c r="Z35" s="14">
        <v>-0.1</v>
      </c>
      <c r="AA35" s="14">
        <v>0.2</v>
      </c>
      <c r="AB35" s="14">
        <v>1</v>
      </c>
      <c r="AC35" s="14"/>
      <c r="AD35" s="14"/>
      <c r="AE35" s="14">
        <v>9.5</v>
      </c>
      <c r="AF35" s="14"/>
      <c r="AG35" s="14"/>
      <c r="AH35" s="14"/>
      <c r="AI35" s="14"/>
      <c r="AJ35" s="14">
        <v>12.8</v>
      </c>
      <c r="AK35" s="14">
        <v>17.899999999999999</v>
      </c>
      <c r="AL35" s="14"/>
      <c r="AM35" s="14"/>
      <c r="AN35" s="14"/>
      <c r="AO35" s="14">
        <v>-1.2</v>
      </c>
      <c r="AP35" s="14">
        <v>51.6</v>
      </c>
      <c r="AQ35" s="14">
        <v>-0.2</v>
      </c>
      <c r="AR35" s="14">
        <v>10.1</v>
      </c>
      <c r="AS35" s="14">
        <v>0</v>
      </c>
      <c r="AT35" s="14">
        <v>0.9</v>
      </c>
      <c r="AU35" s="14">
        <v>2.7</v>
      </c>
      <c r="AV35" s="14">
        <v>1.8</v>
      </c>
      <c r="AW35" s="14">
        <v>6.6</v>
      </c>
      <c r="AX35" s="14">
        <v>-9.1</v>
      </c>
      <c r="AY35" s="14">
        <v>-46.8</v>
      </c>
      <c r="AZ35" s="14">
        <v>8.3000000000000007</v>
      </c>
      <c r="BA35" s="14">
        <v>-1</v>
      </c>
      <c r="BB35" s="14"/>
      <c r="BC35" s="14">
        <v>-2.2999999999999998</v>
      </c>
      <c r="BD35" s="14">
        <v>7.8</v>
      </c>
      <c r="BE35" s="14">
        <v>1</v>
      </c>
      <c r="BF35" s="14">
        <v>-0.1</v>
      </c>
      <c r="BG35" s="14">
        <v>-0.3</v>
      </c>
      <c r="BH35" s="14">
        <v>5.4</v>
      </c>
      <c r="BI35" s="14"/>
      <c r="BJ35" s="14"/>
      <c r="BK35" s="14">
        <v>8.8000000000000007</v>
      </c>
      <c r="BL35" s="14"/>
      <c r="BM35" s="14"/>
      <c r="BN35" s="14"/>
      <c r="BO35" s="14">
        <v>10.9</v>
      </c>
      <c r="BP35" s="14"/>
      <c r="BQ35" s="14"/>
      <c r="BR35" s="14"/>
      <c r="BS35" s="14"/>
      <c r="BT35" s="14"/>
      <c r="BU35" s="14"/>
      <c r="BV35" s="14"/>
      <c r="BW35" s="14"/>
      <c r="BX35" s="14"/>
      <c r="BY35" s="14">
        <v>0.3</v>
      </c>
      <c r="BZ35" s="14"/>
      <c r="CA35" s="14"/>
      <c r="CB35" s="14">
        <v>98.5</v>
      </c>
      <c r="CC35" s="14">
        <v>59</v>
      </c>
      <c r="CD35" s="14">
        <v>12.1</v>
      </c>
      <c r="CE35" s="14">
        <v>12.2</v>
      </c>
      <c r="CF35" s="14">
        <v>4</v>
      </c>
      <c r="CG35" s="14"/>
      <c r="CH35" s="14"/>
      <c r="CI35" s="14"/>
      <c r="CJ35" s="14">
        <v>64.099999999999994</v>
      </c>
      <c r="CK35" s="14">
        <v>68.900000000000006</v>
      </c>
      <c r="CL35" s="14">
        <v>17.5</v>
      </c>
      <c r="CM35" s="14">
        <v>-24</v>
      </c>
      <c r="CN35" s="14"/>
      <c r="CO35" s="14"/>
      <c r="CP35" s="14"/>
      <c r="CQ35" s="14"/>
      <c r="CR35" s="14">
        <v>-0.3</v>
      </c>
      <c r="CS35" s="14">
        <v>-6.1</v>
      </c>
      <c r="CT35" s="14"/>
      <c r="CU35" s="14">
        <v>-5.8</v>
      </c>
      <c r="CV35" s="14">
        <v>8.1</v>
      </c>
      <c r="CW35" s="14"/>
      <c r="CX35" s="14"/>
      <c r="CY35" s="14">
        <v>1.3</v>
      </c>
      <c r="CZ35" s="14">
        <v>0</v>
      </c>
      <c r="DA35" s="14">
        <v>-0.9</v>
      </c>
      <c r="DB35" s="14">
        <v>-0.2</v>
      </c>
      <c r="DC35" s="14">
        <v>2.1</v>
      </c>
      <c r="DD35" s="14"/>
      <c r="DE35" s="14">
        <v>-0.4</v>
      </c>
      <c r="DF35" s="14">
        <v>3</v>
      </c>
      <c r="DG35" s="14">
        <v>0.6</v>
      </c>
      <c r="DH35" s="14"/>
      <c r="DI35" s="14">
        <v>-0.9</v>
      </c>
      <c r="DJ35" s="14">
        <v>-1.5</v>
      </c>
      <c r="DK35" s="14">
        <v>-4.5</v>
      </c>
      <c r="DL35" s="14">
        <v>-6.5</v>
      </c>
      <c r="DM35" s="14">
        <v>1.8</v>
      </c>
      <c r="DN35" s="14">
        <v>0.2</v>
      </c>
      <c r="DO35" s="14">
        <v>0.5</v>
      </c>
      <c r="DP35" s="14">
        <v>1</v>
      </c>
      <c r="DQ35" s="14">
        <v>-4</v>
      </c>
      <c r="DR35" s="14">
        <v>0</v>
      </c>
      <c r="DS35" s="14">
        <v>0.6</v>
      </c>
      <c r="DT35" s="14">
        <v>0.4</v>
      </c>
      <c r="DU35" s="14"/>
      <c r="DV35" s="14">
        <v>-3</v>
      </c>
      <c r="DW35" s="14">
        <v>0.4</v>
      </c>
      <c r="DX35" s="14">
        <v>2.2000000000000002</v>
      </c>
      <c r="DY35" s="14">
        <v>2.7</v>
      </c>
      <c r="DZ35" s="14">
        <v>1.7</v>
      </c>
      <c r="EA35" s="14">
        <v>0.6</v>
      </c>
      <c r="EB35" s="14">
        <v>4</v>
      </c>
      <c r="EC35" s="14">
        <v>0.6</v>
      </c>
      <c r="ED35" s="14">
        <v>-4.5</v>
      </c>
      <c r="EE35" s="14">
        <v>-3.7</v>
      </c>
      <c r="EF35" s="14"/>
      <c r="EG35" s="14"/>
      <c r="EH35" s="14">
        <v>2.6</v>
      </c>
      <c r="EI35" s="14">
        <v>-0.1</v>
      </c>
      <c r="EJ35" s="14"/>
      <c r="EK35" s="14">
        <v>0.2</v>
      </c>
      <c r="EL35" s="14">
        <v>0.2</v>
      </c>
      <c r="EM35" s="14">
        <v>0.2</v>
      </c>
      <c r="EN35" s="14"/>
      <c r="EO35" s="14">
        <v>2.8</v>
      </c>
      <c r="EP35" s="14">
        <v>14.3</v>
      </c>
      <c r="EQ35" s="14">
        <v>-0.2</v>
      </c>
      <c r="ER35" s="14">
        <v>-2.8</v>
      </c>
      <c r="ES35" s="14">
        <v>2.6</v>
      </c>
      <c r="ET35" s="14">
        <v>-4.5999999999999996</v>
      </c>
      <c r="EU35" s="14">
        <v>2.2999999999999998</v>
      </c>
      <c r="EV35" s="14">
        <v>1.6</v>
      </c>
      <c r="EW35" s="14">
        <v>2</v>
      </c>
      <c r="EX35" s="14">
        <v>1.5</v>
      </c>
      <c r="EY35" s="14"/>
      <c r="EZ35" s="14"/>
      <c r="FA35" s="14">
        <v>1.1000000000000001</v>
      </c>
      <c r="FB35" s="14">
        <v>0.8</v>
      </c>
      <c r="FC35" s="14">
        <v>2.6</v>
      </c>
      <c r="FD35" s="14">
        <v>0.5</v>
      </c>
      <c r="FE35" s="14">
        <v>3.6</v>
      </c>
      <c r="FF35" s="14">
        <v>832.7</v>
      </c>
      <c r="FG35" s="15"/>
      <c r="FH35" s="14">
        <v>1.75373</v>
      </c>
      <c r="FI35" s="14"/>
      <c r="FJ35" s="14">
        <v>-0.214</v>
      </c>
      <c r="FK35" s="14">
        <v>1.39</v>
      </c>
      <c r="FL35" s="14">
        <v>1.7</v>
      </c>
      <c r="FM35" s="14"/>
      <c r="FN35" s="14">
        <v>5.5354900000000002</v>
      </c>
      <c r="FO35" s="14">
        <v>2</v>
      </c>
      <c r="FP35" s="14">
        <v>2.4</v>
      </c>
      <c r="FQ35" s="14">
        <v>14.56522</v>
      </c>
    </row>
    <row r="36" spans="1:173" ht="24" customHeight="1" x14ac:dyDescent="0.25">
      <c r="A36" s="16" t="s">
        <v>99</v>
      </c>
      <c r="B36" s="16" t="s">
        <v>766</v>
      </c>
      <c r="C36" s="17">
        <v>0.2</v>
      </c>
      <c r="D36" s="17">
        <v>0.1</v>
      </c>
      <c r="E36" s="17">
        <v>-0.2</v>
      </c>
      <c r="F36" s="17">
        <v>94.5</v>
      </c>
      <c r="G36" s="17">
        <v>35.700000000000003</v>
      </c>
      <c r="H36" s="17"/>
      <c r="I36" s="17"/>
      <c r="J36" s="17">
        <v>-10.3</v>
      </c>
      <c r="K36" s="17">
        <v>15.8</v>
      </c>
      <c r="L36" s="17"/>
      <c r="M36" s="17"/>
      <c r="N36" s="17">
        <v>15.5</v>
      </c>
      <c r="O36" s="17">
        <v>21.3</v>
      </c>
      <c r="P36" s="17">
        <v>20.6</v>
      </c>
      <c r="Q36" s="17">
        <v>66.599999999999994</v>
      </c>
      <c r="R36" s="17">
        <v>26.5</v>
      </c>
      <c r="S36" s="17">
        <v>11.3</v>
      </c>
      <c r="T36" s="17">
        <v>46.1</v>
      </c>
      <c r="U36" s="17">
        <v>0.1</v>
      </c>
      <c r="V36" s="17">
        <v>0</v>
      </c>
      <c r="W36" s="17"/>
      <c r="X36" s="17"/>
      <c r="Y36" s="17"/>
      <c r="Z36" s="17">
        <v>-1.9</v>
      </c>
      <c r="AA36" s="17">
        <v>0.5</v>
      </c>
      <c r="AB36" s="17">
        <v>0.6</v>
      </c>
      <c r="AC36" s="17"/>
      <c r="AD36" s="17"/>
      <c r="AE36" s="17">
        <v>7.9</v>
      </c>
      <c r="AF36" s="17"/>
      <c r="AG36" s="17"/>
      <c r="AH36" s="17"/>
      <c r="AI36" s="17"/>
      <c r="AJ36" s="17">
        <v>10.7</v>
      </c>
      <c r="AK36" s="17">
        <v>8.8000000000000007</v>
      </c>
      <c r="AL36" s="17"/>
      <c r="AM36" s="17"/>
      <c r="AN36" s="17"/>
      <c r="AO36" s="17">
        <v>-1.2</v>
      </c>
      <c r="AP36" s="17">
        <v>50</v>
      </c>
      <c r="AQ36" s="17">
        <v>-0.4</v>
      </c>
      <c r="AR36" s="17">
        <v>6.3</v>
      </c>
      <c r="AS36" s="17">
        <v>0</v>
      </c>
      <c r="AT36" s="17">
        <v>1.1000000000000001</v>
      </c>
      <c r="AU36" s="17">
        <v>2.7</v>
      </c>
      <c r="AV36" s="17">
        <v>1.8</v>
      </c>
      <c r="AW36" s="17">
        <v>2.8</v>
      </c>
      <c r="AX36" s="17">
        <v>-12.7</v>
      </c>
      <c r="AY36" s="17">
        <v>-49.9</v>
      </c>
      <c r="AZ36" s="17">
        <v>10.199999999999999</v>
      </c>
      <c r="BA36" s="17">
        <v>-0.8</v>
      </c>
      <c r="BB36" s="17"/>
      <c r="BC36" s="17">
        <v>-3.5</v>
      </c>
      <c r="BD36" s="17">
        <v>5.7</v>
      </c>
      <c r="BE36" s="17">
        <v>1</v>
      </c>
      <c r="BF36" s="17">
        <v>0</v>
      </c>
      <c r="BG36" s="17">
        <v>1.2</v>
      </c>
      <c r="BH36" s="17">
        <v>5</v>
      </c>
      <c r="BI36" s="17"/>
      <c r="BJ36" s="17"/>
      <c r="BK36" s="17">
        <v>-6.1</v>
      </c>
      <c r="BL36" s="17"/>
      <c r="BM36" s="17"/>
      <c r="BN36" s="17"/>
      <c r="BO36" s="17">
        <v>9.5</v>
      </c>
      <c r="BP36" s="17"/>
      <c r="BQ36" s="17"/>
      <c r="BR36" s="17"/>
      <c r="BS36" s="17"/>
      <c r="BT36" s="17"/>
      <c r="BU36" s="17"/>
      <c r="BV36" s="17"/>
      <c r="BW36" s="17"/>
      <c r="BX36" s="17"/>
      <c r="BY36" s="17">
        <v>-0.1</v>
      </c>
      <c r="BZ36" s="17"/>
      <c r="CA36" s="17"/>
      <c r="CB36" s="17">
        <v>100.9</v>
      </c>
      <c r="CC36" s="17">
        <v>55.1</v>
      </c>
      <c r="CD36" s="17">
        <v>10.6</v>
      </c>
      <c r="CE36" s="17">
        <v>13.5</v>
      </c>
      <c r="CF36" s="17">
        <v>3.9</v>
      </c>
      <c r="CG36" s="17"/>
      <c r="CH36" s="17"/>
      <c r="CI36" s="17"/>
      <c r="CJ36" s="17">
        <v>59.7</v>
      </c>
      <c r="CK36" s="17">
        <v>63.7</v>
      </c>
      <c r="CL36" s="17">
        <v>12.4</v>
      </c>
      <c r="CM36" s="17">
        <v>-29.4</v>
      </c>
      <c r="CN36" s="17"/>
      <c r="CO36" s="17"/>
      <c r="CP36" s="17"/>
      <c r="CQ36" s="17"/>
      <c r="CR36" s="17">
        <v>-3.2</v>
      </c>
      <c r="CS36" s="17">
        <v>-7.8</v>
      </c>
      <c r="CT36" s="17"/>
      <c r="CU36" s="17">
        <v>-5.8</v>
      </c>
      <c r="CV36" s="17">
        <v>9.1</v>
      </c>
      <c r="CW36" s="17"/>
      <c r="CX36" s="17"/>
      <c r="CY36" s="17">
        <v>1.3</v>
      </c>
      <c r="CZ36" s="17">
        <v>0</v>
      </c>
      <c r="DA36" s="17">
        <v>-0.8</v>
      </c>
      <c r="DB36" s="17">
        <v>-0.2</v>
      </c>
      <c r="DC36" s="17">
        <v>2.1</v>
      </c>
      <c r="DD36" s="17"/>
      <c r="DE36" s="17">
        <v>-0.9</v>
      </c>
      <c r="DF36" s="17">
        <v>2.9</v>
      </c>
      <c r="DG36" s="17">
        <v>0.6</v>
      </c>
      <c r="DH36" s="17"/>
      <c r="DI36" s="17">
        <v>-0.8</v>
      </c>
      <c r="DJ36" s="17">
        <v>-2.2000000000000002</v>
      </c>
      <c r="DK36" s="17">
        <v>-4.9000000000000004</v>
      </c>
      <c r="DL36" s="17">
        <v>-7</v>
      </c>
      <c r="DM36" s="17">
        <v>1.8</v>
      </c>
      <c r="DN36" s="17">
        <v>0.4</v>
      </c>
      <c r="DO36" s="17">
        <v>0.5</v>
      </c>
      <c r="DP36" s="17">
        <v>1</v>
      </c>
      <c r="DQ36" s="17">
        <v>-4</v>
      </c>
      <c r="DR36" s="17">
        <v>0.1</v>
      </c>
      <c r="DS36" s="17">
        <v>0.6</v>
      </c>
      <c r="DT36" s="17">
        <v>0.4</v>
      </c>
      <c r="DU36" s="17"/>
      <c r="DV36" s="17">
        <v>-3</v>
      </c>
      <c r="DW36" s="17">
        <v>0.4</v>
      </c>
      <c r="DX36" s="17">
        <v>2.5</v>
      </c>
      <c r="DY36" s="17">
        <v>2.6</v>
      </c>
      <c r="DZ36" s="17">
        <v>1.5</v>
      </c>
      <c r="EA36" s="17">
        <v>0.8</v>
      </c>
      <c r="EB36" s="17">
        <v>4</v>
      </c>
      <c r="EC36" s="17">
        <v>0.1</v>
      </c>
      <c r="ED36" s="17">
        <v>-3.1</v>
      </c>
      <c r="EE36" s="17">
        <v>-2.6</v>
      </c>
      <c r="EF36" s="17"/>
      <c r="EG36" s="17"/>
      <c r="EH36" s="17">
        <v>2.6</v>
      </c>
      <c r="EI36" s="17">
        <v>-0.1</v>
      </c>
      <c r="EJ36" s="17"/>
      <c r="EK36" s="17">
        <v>0.2</v>
      </c>
      <c r="EL36" s="17">
        <v>0.2</v>
      </c>
      <c r="EM36" s="17">
        <v>0.2</v>
      </c>
      <c r="EN36" s="17"/>
      <c r="EO36" s="17">
        <v>3</v>
      </c>
      <c r="EP36" s="17">
        <v>14.8</v>
      </c>
      <c r="EQ36" s="17">
        <v>-0.2</v>
      </c>
      <c r="ER36" s="17">
        <v>-5.4</v>
      </c>
      <c r="ES36" s="17">
        <v>2.5</v>
      </c>
      <c r="ET36" s="17">
        <v>-7.3</v>
      </c>
      <c r="EU36" s="17">
        <v>2.5</v>
      </c>
      <c r="EV36" s="17">
        <v>1.6</v>
      </c>
      <c r="EW36" s="17">
        <v>1.8</v>
      </c>
      <c r="EX36" s="17">
        <v>1.3</v>
      </c>
      <c r="EY36" s="17"/>
      <c r="EZ36" s="17"/>
      <c r="FA36" s="17">
        <v>1.1000000000000001</v>
      </c>
      <c r="FB36" s="17">
        <v>0.6</v>
      </c>
      <c r="FC36" s="17">
        <v>2.1</v>
      </c>
      <c r="FD36" s="17">
        <v>0</v>
      </c>
      <c r="FE36" s="17">
        <v>3.6</v>
      </c>
      <c r="FF36" s="17">
        <v>694.9</v>
      </c>
      <c r="FG36" s="15"/>
      <c r="FH36" s="17">
        <v>1.6779999999999999</v>
      </c>
      <c r="FI36" s="17"/>
      <c r="FJ36" s="17">
        <v>-0.3</v>
      </c>
      <c r="FK36" s="17">
        <v>1.28</v>
      </c>
      <c r="FL36" s="17">
        <v>1.8</v>
      </c>
      <c r="FM36" s="17"/>
      <c r="FN36" s="17">
        <v>5.5460599999999998</v>
      </c>
      <c r="FO36" s="17">
        <v>0.4</v>
      </c>
      <c r="FP36" s="17">
        <v>2.5</v>
      </c>
      <c r="FQ36" s="17">
        <v>12.904059999999999</v>
      </c>
    </row>
    <row r="37" spans="1:173" ht="24" customHeight="1" x14ac:dyDescent="0.25">
      <c r="A37" s="16" t="s">
        <v>99</v>
      </c>
      <c r="B37" s="16" t="s">
        <v>767</v>
      </c>
      <c r="C37" s="17">
        <v>0.2</v>
      </c>
      <c r="D37" s="17">
        <v>0.1</v>
      </c>
      <c r="E37" s="17">
        <v>-0.2</v>
      </c>
      <c r="F37" s="17">
        <v>78.3</v>
      </c>
      <c r="G37" s="17">
        <v>32.700000000000003</v>
      </c>
      <c r="H37" s="17"/>
      <c r="I37" s="17"/>
      <c r="J37" s="17">
        <v>-13.4</v>
      </c>
      <c r="K37" s="17">
        <v>12.7</v>
      </c>
      <c r="L37" s="17"/>
      <c r="M37" s="17"/>
      <c r="N37" s="17">
        <v>12.6</v>
      </c>
      <c r="O37" s="17">
        <v>12.4</v>
      </c>
      <c r="P37" s="17">
        <v>9.4</v>
      </c>
      <c r="Q37" s="17">
        <v>63.6</v>
      </c>
      <c r="R37" s="17">
        <v>22.9</v>
      </c>
      <c r="S37" s="17">
        <v>9.8000000000000007</v>
      </c>
      <c r="T37" s="17">
        <v>40.9</v>
      </c>
      <c r="U37" s="17">
        <v>-0.2</v>
      </c>
      <c r="V37" s="17">
        <v>0</v>
      </c>
      <c r="W37" s="17"/>
      <c r="X37" s="17"/>
      <c r="Y37" s="17"/>
      <c r="Z37" s="17">
        <v>-2.2999999999999998</v>
      </c>
      <c r="AA37" s="17">
        <v>0.6</v>
      </c>
      <c r="AB37" s="17">
        <v>0</v>
      </c>
      <c r="AC37" s="17"/>
      <c r="AD37" s="17"/>
      <c r="AE37" s="17">
        <v>7.9</v>
      </c>
      <c r="AF37" s="17"/>
      <c r="AG37" s="17"/>
      <c r="AH37" s="17"/>
      <c r="AI37" s="17"/>
      <c r="AJ37" s="17">
        <v>8.6</v>
      </c>
      <c r="AK37" s="17">
        <v>0.3</v>
      </c>
      <c r="AL37" s="17"/>
      <c r="AM37" s="17"/>
      <c r="AN37" s="17"/>
      <c r="AO37" s="17">
        <v>-1.3</v>
      </c>
      <c r="AP37" s="17">
        <v>47.6</v>
      </c>
      <c r="AQ37" s="17">
        <v>-0.3</v>
      </c>
      <c r="AR37" s="17">
        <v>7.6</v>
      </c>
      <c r="AS37" s="17">
        <v>0</v>
      </c>
      <c r="AT37" s="17">
        <v>0.7</v>
      </c>
      <c r="AU37" s="17">
        <v>2.7</v>
      </c>
      <c r="AV37" s="17">
        <v>0.3</v>
      </c>
      <c r="AW37" s="17">
        <v>-1.8</v>
      </c>
      <c r="AX37" s="17">
        <v>-17.3</v>
      </c>
      <c r="AY37" s="17">
        <v>-44.7</v>
      </c>
      <c r="AZ37" s="17">
        <v>7.7</v>
      </c>
      <c r="BA37" s="17">
        <v>-0.9</v>
      </c>
      <c r="BB37" s="17"/>
      <c r="BC37" s="17">
        <v>-7.3</v>
      </c>
      <c r="BD37" s="17">
        <v>3.5</v>
      </c>
      <c r="BE37" s="17">
        <v>1</v>
      </c>
      <c r="BF37" s="17">
        <v>0.1</v>
      </c>
      <c r="BG37" s="17">
        <v>-3.3</v>
      </c>
      <c r="BH37" s="17">
        <v>2.9</v>
      </c>
      <c r="BI37" s="17"/>
      <c r="BJ37" s="17"/>
      <c r="BK37" s="17">
        <v>3.6</v>
      </c>
      <c r="BL37" s="17"/>
      <c r="BM37" s="17"/>
      <c r="BN37" s="17"/>
      <c r="BO37" s="17">
        <v>10.8</v>
      </c>
      <c r="BP37" s="17"/>
      <c r="BQ37" s="17"/>
      <c r="BR37" s="17"/>
      <c r="BS37" s="17"/>
      <c r="BT37" s="17"/>
      <c r="BU37" s="17"/>
      <c r="BV37" s="17"/>
      <c r="BW37" s="17"/>
      <c r="BX37" s="17"/>
      <c r="BY37" s="17">
        <v>-4.8</v>
      </c>
      <c r="BZ37" s="17"/>
      <c r="CA37" s="17"/>
      <c r="CB37" s="17">
        <v>101.4</v>
      </c>
      <c r="CC37" s="17">
        <v>56.8</v>
      </c>
      <c r="CD37" s="17">
        <v>11.5</v>
      </c>
      <c r="CE37" s="17">
        <v>14.9</v>
      </c>
      <c r="CF37" s="17">
        <v>4.0999999999999996</v>
      </c>
      <c r="CG37" s="17"/>
      <c r="CH37" s="17"/>
      <c r="CI37" s="17"/>
      <c r="CJ37" s="17">
        <v>54</v>
      </c>
      <c r="CK37" s="17">
        <v>57.8</v>
      </c>
      <c r="CL37" s="17">
        <v>3.9</v>
      </c>
      <c r="CM37" s="17">
        <v>-21.5</v>
      </c>
      <c r="CN37" s="17"/>
      <c r="CO37" s="17"/>
      <c r="CP37" s="17"/>
      <c r="CQ37" s="17"/>
      <c r="CR37" s="17">
        <v>-10.1</v>
      </c>
      <c r="CS37" s="17">
        <v>-11.9</v>
      </c>
      <c r="CT37" s="17"/>
      <c r="CU37" s="17">
        <v>-5.8</v>
      </c>
      <c r="CV37" s="17">
        <v>9.6</v>
      </c>
      <c r="CW37" s="17"/>
      <c r="CX37" s="17"/>
      <c r="CY37" s="17">
        <v>1.3</v>
      </c>
      <c r="CZ37" s="17">
        <v>-0.1</v>
      </c>
      <c r="DA37" s="17">
        <v>-0.8</v>
      </c>
      <c r="DB37" s="17">
        <v>-0.4</v>
      </c>
      <c r="DC37" s="17">
        <v>2</v>
      </c>
      <c r="DD37" s="17"/>
      <c r="DE37" s="17">
        <v>-1.1000000000000001</v>
      </c>
      <c r="DF37" s="17">
        <v>2.9</v>
      </c>
      <c r="DG37" s="17">
        <v>0.6</v>
      </c>
      <c r="DH37" s="17"/>
      <c r="DI37" s="17">
        <v>-0.8</v>
      </c>
      <c r="DJ37" s="17">
        <v>-1.9</v>
      </c>
      <c r="DK37" s="17">
        <v>-5</v>
      </c>
      <c r="DL37" s="17">
        <v>-6.9</v>
      </c>
      <c r="DM37" s="17">
        <v>1.8</v>
      </c>
      <c r="DN37" s="17">
        <v>0.2</v>
      </c>
      <c r="DO37" s="17">
        <v>0.5</v>
      </c>
      <c r="DP37" s="17">
        <v>1</v>
      </c>
      <c r="DQ37" s="17">
        <v>-4</v>
      </c>
      <c r="DR37" s="17">
        <v>0</v>
      </c>
      <c r="DS37" s="17">
        <v>0.5</v>
      </c>
      <c r="DT37" s="17">
        <v>0.4</v>
      </c>
      <c r="DU37" s="17"/>
      <c r="DV37" s="17">
        <v>-3.1</v>
      </c>
      <c r="DW37" s="17">
        <v>0.6</v>
      </c>
      <c r="DX37" s="17">
        <v>2.4</v>
      </c>
      <c r="DY37" s="17">
        <v>2.6</v>
      </c>
      <c r="DZ37" s="17">
        <v>1.3</v>
      </c>
      <c r="EA37" s="17">
        <v>0.8</v>
      </c>
      <c r="EB37" s="17">
        <v>4</v>
      </c>
      <c r="EC37" s="17">
        <v>0.1</v>
      </c>
      <c r="ED37" s="17">
        <v>-5.2</v>
      </c>
      <c r="EE37" s="17">
        <v>-3.1</v>
      </c>
      <c r="EF37" s="17"/>
      <c r="EG37" s="17"/>
      <c r="EH37" s="17">
        <v>2.7</v>
      </c>
      <c r="EI37" s="17">
        <v>-0.1</v>
      </c>
      <c r="EJ37" s="17"/>
      <c r="EK37" s="17">
        <v>0.2</v>
      </c>
      <c r="EL37" s="17">
        <v>0.2</v>
      </c>
      <c r="EM37" s="17">
        <v>0.2</v>
      </c>
      <c r="EN37" s="17"/>
      <c r="EO37" s="17">
        <v>1.9</v>
      </c>
      <c r="EP37" s="17">
        <v>19.7</v>
      </c>
      <c r="EQ37" s="17">
        <v>-0.2</v>
      </c>
      <c r="ER37" s="17">
        <v>-4.9000000000000004</v>
      </c>
      <c r="ES37" s="17">
        <v>2.5</v>
      </c>
      <c r="ET37" s="17">
        <v>-7.4</v>
      </c>
      <c r="EU37" s="17">
        <v>3.1</v>
      </c>
      <c r="EV37" s="17">
        <v>1.2</v>
      </c>
      <c r="EW37" s="17">
        <v>1.6</v>
      </c>
      <c r="EX37" s="17">
        <v>1.4</v>
      </c>
      <c r="EY37" s="17"/>
      <c r="EZ37" s="17"/>
      <c r="FA37" s="17">
        <v>1.1000000000000001</v>
      </c>
      <c r="FB37" s="17">
        <v>0.7</v>
      </c>
      <c r="FC37" s="17">
        <v>1.2</v>
      </c>
      <c r="FD37" s="17">
        <v>0</v>
      </c>
      <c r="FE37" s="17">
        <v>3.5</v>
      </c>
      <c r="FF37" s="17">
        <v>587.6</v>
      </c>
      <c r="FG37" s="15"/>
      <c r="FH37" s="17">
        <v>1.6483000000000001</v>
      </c>
      <c r="FI37" s="17"/>
      <c r="FJ37" s="17">
        <v>-0.36699999999999999</v>
      </c>
      <c r="FK37" s="17">
        <v>1.42</v>
      </c>
      <c r="FL37" s="17">
        <v>1.7</v>
      </c>
      <c r="FM37" s="17"/>
      <c r="FN37" s="17">
        <v>5.5383800000000001</v>
      </c>
      <c r="FO37" s="17">
        <v>1</v>
      </c>
      <c r="FP37" s="17">
        <v>2.6</v>
      </c>
      <c r="FQ37" s="17">
        <v>13.539680000000001</v>
      </c>
    </row>
    <row r="38" spans="1:173" ht="24" customHeight="1" x14ac:dyDescent="0.25">
      <c r="A38" s="16" t="s">
        <v>99</v>
      </c>
      <c r="B38" s="16" t="s">
        <v>768</v>
      </c>
      <c r="C38" s="17">
        <v>0.2</v>
      </c>
      <c r="D38" s="17">
        <v>0.1</v>
      </c>
      <c r="E38" s="17">
        <v>-0.2</v>
      </c>
      <c r="F38" s="17">
        <v>87.7</v>
      </c>
      <c r="G38" s="17">
        <v>34.4</v>
      </c>
      <c r="H38" s="17"/>
      <c r="I38" s="17"/>
      <c r="J38" s="17">
        <v>-13.3</v>
      </c>
      <c r="K38" s="17">
        <v>12.8</v>
      </c>
      <c r="L38" s="17"/>
      <c r="M38" s="17"/>
      <c r="N38" s="17">
        <v>11.4</v>
      </c>
      <c r="O38" s="17">
        <v>15.9</v>
      </c>
      <c r="P38" s="17">
        <v>13.5</v>
      </c>
      <c r="Q38" s="17">
        <v>63.9</v>
      </c>
      <c r="R38" s="17">
        <v>22.4</v>
      </c>
      <c r="S38" s="17">
        <v>8.6999999999999993</v>
      </c>
      <c r="T38" s="17">
        <v>45.3</v>
      </c>
      <c r="U38" s="17">
        <v>0</v>
      </c>
      <c r="V38" s="17">
        <v>0</v>
      </c>
      <c r="W38" s="17"/>
      <c r="X38" s="17"/>
      <c r="Y38" s="17"/>
      <c r="Z38" s="17">
        <v>-0.9</v>
      </c>
      <c r="AA38" s="17">
        <v>0.7</v>
      </c>
      <c r="AB38" s="17">
        <v>0</v>
      </c>
      <c r="AC38" s="17"/>
      <c r="AD38" s="17"/>
      <c r="AE38" s="17">
        <v>7.8</v>
      </c>
      <c r="AF38" s="17"/>
      <c r="AG38" s="17"/>
      <c r="AH38" s="17"/>
      <c r="AI38" s="17"/>
      <c r="AJ38" s="17">
        <v>10.4</v>
      </c>
      <c r="AK38" s="17">
        <v>7.2</v>
      </c>
      <c r="AL38" s="17"/>
      <c r="AM38" s="17"/>
      <c r="AN38" s="17"/>
      <c r="AO38" s="17">
        <v>-1.3</v>
      </c>
      <c r="AP38" s="17">
        <v>48.2</v>
      </c>
      <c r="AQ38" s="17">
        <v>-0.2</v>
      </c>
      <c r="AR38" s="17">
        <v>6.7</v>
      </c>
      <c r="AS38" s="17">
        <v>0</v>
      </c>
      <c r="AT38" s="17">
        <v>0.3</v>
      </c>
      <c r="AU38" s="17">
        <v>2.7</v>
      </c>
      <c r="AV38" s="17">
        <v>1.3</v>
      </c>
      <c r="AW38" s="17">
        <v>-2.6</v>
      </c>
      <c r="AX38" s="17">
        <v>-18.2</v>
      </c>
      <c r="AY38" s="17">
        <v>-45.7</v>
      </c>
      <c r="AZ38" s="17">
        <v>10.3</v>
      </c>
      <c r="BA38" s="17">
        <v>-0.9</v>
      </c>
      <c r="BB38" s="17"/>
      <c r="BC38" s="17">
        <v>-3.9</v>
      </c>
      <c r="BD38" s="17">
        <v>4.8</v>
      </c>
      <c r="BE38" s="17">
        <v>1</v>
      </c>
      <c r="BF38" s="17">
        <v>0.1</v>
      </c>
      <c r="BG38" s="17">
        <v>-0.5</v>
      </c>
      <c r="BH38" s="17">
        <v>2.6</v>
      </c>
      <c r="BI38" s="17"/>
      <c r="BJ38" s="17"/>
      <c r="BK38" s="17">
        <v>4.0999999999999996</v>
      </c>
      <c r="BL38" s="17"/>
      <c r="BM38" s="17"/>
      <c r="BN38" s="17"/>
      <c r="BO38" s="17">
        <v>10.8</v>
      </c>
      <c r="BP38" s="17"/>
      <c r="BQ38" s="17"/>
      <c r="BR38" s="17"/>
      <c r="BS38" s="17"/>
      <c r="BT38" s="17"/>
      <c r="BU38" s="17"/>
      <c r="BV38" s="17"/>
      <c r="BW38" s="17"/>
      <c r="BX38" s="17"/>
      <c r="BY38" s="17">
        <v>-2.2000000000000002</v>
      </c>
      <c r="BZ38" s="17"/>
      <c r="CA38" s="17"/>
      <c r="CB38" s="17">
        <v>101.4</v>
      </c>
      <c r="CC38" s="17">
        <v>56.3</v>
      </c>
      <c r="CD38" s="17">
        <v>11.3</v>
      </c>
      <c r="CE38" s="17">
        <v>12.3</v>
      </c>
      <c r="CF38" s="17">
        <v>4.2</v>
      </c>
      <c r="CG38" s="17"/>
      <c r="CH38" s="17"/>
      <c r="CI38" s="17"/>
      <c r="CJ38" s="17">
        <v>53.3</v>
      </c>
      <c r="CK38" s="17">
        <v>57.1</v>
      </c>
      <c r="CL38" s="17">
        <v>3.1</v>
      </c>
      <c r="CM38" s="17">
        <v>-18.600000000000001</v>
      </c>
      <c r="CN38" s="17"/>
      <c r="CO38" s="17"/>
      <c r="CP38" s="17"/>
      <c r="CQ38" s="17"/>
      <c r="CR38" s="17">
        <v>-15.5</v>
      </c>
      <c r="CS38" s="17">
        <v>-14.1</v>
      </c>
      <c r="CT38" s="17"/>
      <c r="CU38" s="17">
        <v>-5.8</v>
      </c>
      <c r="CV38" s="17">
        <v>8.6</v>
      </c>
      <c r="CW38" s="17"/>
      <c r="CX38" s="17"/>
      <c r="CY38" s="17">
        <v>1.3</v>
      </c>
      <c r="CZ38" s="17">
        <v>-0.1</v>
      </c>
      <c r="DA38" s="17">
        <v>-0.8</v>
      </c>
      <c r="DB38" s="17">
        <v>-0.2</v>
      </c>
      <c r="DC38" s="17">
        <v>2</v>
      </c>
      <c r="DD38" s="17"/>
      <c r="DE38" s="17">
        <v>-1.2</v>
      </c>
      <c r="DF38" s="17">
        <v>2.9</v>
      </c>
      <c r="DG38" s="17">
        <v>0.6</v>
      </c>
      <c r="DH38" s="17"/>
      <c r="DI38" s="17">
        <v>-0.8</v>
      </c>
      <c r="DJ38" s="17">
        <v>-2.1</v>
      </c>
      <c r="DK38" s="17">
        <v>-4.7</v>
      </c>
      <c r="DL38" s="17">
        <v>-6.5</v>
      </c>
      <c r="DM38" s="17">
        <v>1.5</v>
      </c>
      <c r="DN38" s="17">
        <v>0.4</v>
      </c>
      <c r="DO38" s="17">
        <v>0.5</v>
      </c>
      <c r="DP38" s="17">
        <v>1</v>
      </c>
      <c r="DQ38" s="17">
        <v>-4</v>
      </c>
      <c r="DR38" s="17">
        <v>-0.1</v>
      </c>
      <c r="DS38" s="17">
        <v>0.6</v>
      </c>
      <c r="DT38" s="17">
        <v>0.4</v>
      </c>
      <c r="DU38" s="17"/>
      <c r="DV38" s="17">
        <v>-3</v>
      </c>
      <c r="DW38" s="17">
        <v>0.6</v>
      </c>
      <c r="DX38" s="17">
        <v>2.2999999999999998</v>
      </c>
      <c r="DY38" s="17">
        <v>2.7</v>
      </c>
      <c r="DZ38" s="17">
        <v>1.5</v>
      </c>
      <c r="EA38" s="17">
        <v>0.8</v>
      </c>
      <c r="EB38" s="17">
        <v>4</v>
      </c>
      <c r="EC38" s="17">
        <v>0.1</v>
      </c>
      <c r="ED38" s="17">
        <v>-5.8</v>
      </c>
      <c r="EE38" s="17">
        <v>-5.0999999999999996</v>
      </c>
      <c r="EF38" s="17"/>
      <c r="EG38" s="17"/>
      <c r="EH38" s="17">
        <v>2.7</v>
      </c>
      <c r="EI38" s="17">
        <v>0</v>
      </c>
      <c r="EJ38" s="17"/>
      <c r="EK38" s="17">
        <v>0.2</v>
      </c>
      <c r="EL38" s="17">
        <v>0.2</v>
      </c>
      <c r="EM38" s="17">
        <v>0.2</v>
      </c>
      <c r="EN38" s="17"/>
      <c r="EO38" s="17">
        <v>2.7</v>
      </c>
      <c r="EP38" s="17">
        <v>4.9000000000000004</v>
      </c>
      <c r="EQ38" s="17">
        <v>-0.2</v>
      </c>
      <c r="ER38" s="17">
        <v>0.5</v>
      </c>
      <c r="ES38" s="17">
        <v>1.4</v>
      </c>
      <c r="ET38" s="17">
        <v>-1.3</v>
      </c>
      <c r="EU38" s="17">
        <v>3.2</v>
      </c>
      <c r="EV38" s="17">
        <v>1.2</v>
      </c>
      <c r="EW38" s="17">
        <v>1.8</v>
      </c>
      <c r="EX38" s="17">
        <v>1.4</v>
      </c>
      <c r="EY38" s="17"/>
      <c r="EZ38" s="17"/>
      <c r="FA38" s="17">
        <v>1.1000000000000001</v>
      </c>
      <c r="FB38" s="17">
        <v>0.8</v>
      </c>
      <c r="FC38" s="17">
        <v>0.8</v>
      </c>
      <c r="FD38" s="17">
        <v>0</v>
      </c>
      <c r="FE38" s="17">
        <v>3.5</v>
      </c>
      <c r="FF38" s="17">
        <v>612.9</v>
      </c>
      <c r="FG38" s="15"/>
      <c r="FH38" s="17">
        <v>1.78975</v>
      </c>
      <c r="FI38" s="17"/>
      <c r="FJ38" s="17">
        <v>-8.5000000000000006E-2</v>
      </c>
      <c r="FK38" s="17">
        <v>1.49</v>
      </c>
      <c r="FL38" s="17">
        <v>1.7</v>
      </c>
      <c r="FM38" s="17"/>
      <c r="FN38" s="17">
        <v>5.5289299999999999</v>
      </c>
      <c r="FO38" s="17">
        <v>1.1000000000000001</v>
      </c>
      <c r="FP38" s="17">
        <v>2.5</v>
      </c>
      <c r="FQ38" s="17">
        <v>14.023680000000001</v>
      </c>
    </row>
    <row r="39" spans="1:173" ht="24" customHeight="1" x14ac:dyDescent="0.25">
      <c r="A39" s="16" t="s">
        <v>99</v>
      </c>
      <c r="B39" s="16" t="s">
        <v>769</v>
      </c>
      <c r="C39" s="17">
        <v>0.2</v>
      </c>
      <c r="D39" s="17">
        <v>0.1</v>
      </c>
      <c r="E39" s="17">
        <v>0</v>
      </c>
      <c r="F39" s="17">
        <v>94.8</v>
      </c>
      <c r="G39" s="17">
        <v>35.6</v>
      </c>
      <c r="H39" s="17"/>
      <c r="I39" s="17"/>
      <c r="J39" s="17">
        <v>-10.6</v>
      </c>
      <c r="K39" s="17">
        <v>19</v>
      </c>
      <c r="L39" s="17"/>
      <c r="M39" s="17"/>
      <c r="N39" s="17">
        <v>16.399999999999999</v>
      </c>
      <c r="O39" s="17">
        <v>19.399999999999999</v>
      </c>
      <c r="P39" s="17">
        <v>16.2</v>
      </c>
      <c r="Q39" s="17">
        <v>70.099999999999994</v>
      </c>
      <c r="R39" s="17">
        <v>25.2</v>
      </c>
      <c r="S39" s="17">
        <v>10.5</v>
      </c>
      <c r="T39" s="17">
        <v>52.5</v>
      </c>
      <c r="U39" s="17">
        <v>0</v>
      </c>
      <c r="V39" s="17">
        <v>0</v>
      </c>
      <c r="W39" s="17"/>
      <c r="X39" s="17"/>
      <c r="Y39" s="17"/>
      <c r="Z39" s="17">
        <v>1.7</v>
      </c>
      <c r="AA39" s="17">
        <v>0.8</v>
      </c>
      <c r="AB39" s="17">
        <v>0</v>
      </c>
      <c r="AC39" s="17"/>
      <c r="AD39" s="17"/>
      <c r="AE39" s="17">
        <v>8.6</v>
      </c>
      <c r="AF39" s="17"/>
      <c r="AG39" s="17"/>
      <c r="AH39" s="17"/>
      <c r="AI39" s="17"/>
      <c r="AJ39" s="17">
        <v>11.5</v>
      </c>
      <c r="AK39" s="17">
        <v>15.1</v>
      </c>
      <c r="AL39" s="17"/>
      <c r="AM39" s="17"/>
      <c r="AN39" s="17"/>
      <c r="AO39" s="17">
        <v>-1.2</v>
      </c>
      <c r="AP39" s="17">
        <v>51.2</v>
      </c>
      <c r="AQ39" s="17">
        <v>0.5</v>
      </c>
      <c r="AR39" s="17">
        <v>6.7</v>
      </c>
      <c r="AS39" s="17">
        <v>0</v>
      </c>
      <c r="AT39" s="17">
        <v>0.3</v>
      </c>
      <c r="AU39" s="17">
        <v>2.7</v>
      </c>
      <c r="AV39" s="17">
        <v>2</v>
      </c>
      <c r="AW39" s="17">
        <v>1.5</v>
      </c>
      <c r="AX39" s="17">
        <v>-14.1</v>
      </c>
      <c r="AY39" s="17">
        <v>-41.7</v>
      </c>
      <c r="AZ39" s="17">
        <v>10.3</v>
      </c>
      <c r="BA39" s="17">
        <v>-1.1000000000000001</v>
      </c>
      <c r="BB39" s="17"/>
      <c r="BC39" s="17">
        <v>-4.7</v>
      </c>
      <c r="BD39" s="17">
        <v>4.9000000000000004</v>
      </c>
      <c r="BE39" s="17">
        <v>1</v>
      </c>
      <c r="BF39" s="17">
        <v>0</v>
      </c>
      <c r="BG39" s="17">
        <v>-0.8</v>
      </c>
      <c r="BH39" s="17">
        <v>1.1000000000000001</v>
      </c>
      <c r="BI39" s="17"/>
      <c r="BJ39" s="17"/>
      <c r="BK39" s="17">
        <v>5.3</v>
      </c>
      <c r="BL39" s="17"/>
      <c r="BM39" s="17"/>
      <c r="BN39" s="17"/>
      <c r="BO39" s="17">
        <v>13.1</v>
      </c>
      <c r="BP39" s="17"/>
      <c r="BQ39" s="17"/>
      <c r="BR39" s="17"/>
      <c r="BS39" s="17"/>
      <c r="BT39" s="17"/>
      <c r="BU39" s="17"/>
      <c r="BV39" s="17"/>
      <c r="BW39" s="17"/>
      <c r="BX39" s="17"/>
      <c r="BY39" s="17">
        <v>-2.8</v>
      </c>
      <c r="BZ39" s="17"/>
      <c r="CA39" s="17"/>
      <c r="CB39" s="17">
        <v>81.599999999999994</v>
      </c>
      <c r="CC39" s="17">
        <v>49.3</v>
      </c>
      <c r="CD39" s="17">
        <v>11.1</v>
      </c>
      <c r="CE39" s="17">
        <v>12.3</v>
      </c>
      <c r="CF39" s="17">
        <v>4.2</v>
      </c>
      <c r="CG39" s="17"/>
      <c r="CH39" s="17"/>
      <c r="CI39" s="17"/>
      <c r="CJ39" s="17">
        <v>57.5</v>
      </c>
      <c r="CK39" s="17">
        <v>61.4</v>
      </c>
      <c r="CL39" s="17">
        <v>9.4</v>
      </c>
      <c r="CM39" s="17">
        <v>-13.8</v>
      </c>
      <c r="CN39" s="17"/>
      <c r="CO39" s="17"/>
      <c r="CP39" s="17"/>
      <c r="CQ39" s="17"/>
      <c r="CR39" s="17">
        <v>-13</v>
      </c>
      <c r="CS39" s="17">
        <v>-12.6</v>
      </c>
      <c r="CT39" s="17"/>
      <c r="CU39" s="17">
        <v>-5.8</v>
      </c>
      <c r="CV39" s="17">
        <v>8.5</v>
      </c>
      <c r="CW39" s="17"/>
      <c r="CX39" s="17"/>
      <c r="CY39" s="17">
        <v>1.3</v>
      </c>
      <c r="CZ39" s="17">
        <v>0</v>
      </c>
      <c r="DA39" s="17">
        <v>-0.9</v>
      </c>
      <c r="DB39" s="17">
        <v>-0.2</v>
      </c>
      <c r="DC39" s="17">
        <v>2.1</v>
      </c>
      <c r="DD39" s="17"/>
      <c r="DE39" s="17">
        <v>-0.6</v>
      </c>
      <c r="DF39" s="17">
        <v>2.9</v>
      </c>
      <c r="DG39" s="17">
        <v>0.6</v>
      </c>
      <c r="DH39" s="17"/>
      <c r="DI39" s="17">
        <v>-0.5</v>
      </c>
      <c r="DJ39" s="17">
        <v>-1.7</v>
      </c>
      <c r="DK39" s="17">
        <v>-4.3</v>
      </c>
      <c r="DL39" s="17">
        <v>-4.5999999999999996</v>
      </c>
      <c r="DM39" s="17">
        <v>1.4</v>
      </c>
      <c r="DN39" s="17">
        <v>0.4</v>
      </c>
      <c r="DO39" s="17">
        <v>0.5</v>
      </c>
      <c r="DP39" s="17">
        <v>0.8</v>
      </c>
      <c r="DQ39" s="17">
        <v>-3.9</v>
      </c>
      <c r="DR39" s="17">
        <v>0</v>
      </c>
      <c r="DS39" s="17">
        <v>0.6</v>
      </c>
      <c r="DT39" s="17">
        <v>0.4</v>
      </c>
      <c r="DU39" s="17"/>
      <c r="DV39" s="17">
        <v>-3</v>
      </c>
      <c r="DW39" s="17">
        <v>0.6</v>
      </c>
      <c r="DX39" s="17">
        <v>2.4</v>
      </c>
      <c r="DY39" s="17">
        <v>2.7</v>
      </c>
      <c r="DZ39" s="17">
        <v>1.5</v>
      </c>
      <c r="EA39" s="17">
        <v>0.8</v>
      </c>
      <c r="EB39" s="17">
        <v>4</v>
      </c>
      <c r="EC39" s="17">
        <v>0</v>
      </c>
      <c r="ED39" s="17">
        <v>-6</v>
      </c>
      <c r="EE39" s="17">
        <v>-5</v>
      </c>
      <c r="EF39" s="17"/>
      <c r="EG39" s="17"/>
      <c r="EH39" s="17">
        <v>2.7</v>
      </c>
      <c r="EI39" s="17">
        <v>-0.1</v>
      </c>
      <c r="EJ39" s="17"/>
      <c r="EK39" s="17">
        <v>0.2</v>
      </c>
      <c r="EL39" s="17">
        <v>0.2</v>
      </c>
      <c r="EM39" s="17">
        <v>0.2</v>
      </c>
      <c r="EN39" s="17"/>
      <c r="EO39" s="17">
        <v>0.6</v>
      </c>
      <c r="EP39" s="17">
        <v>3.6</v>
      </c>
      <c r="EQ39" s="17">
        <v>-0.2</v>
      </c>
      <c r="ER39" s="17">
        <v>8.8000000000000007</v>
      </c>
      <c r="ES39" s="17">
        <v>0.7</v>
      </c>
      <c r="ET39" s="17">
        <v>-0.8</v>
      </c>
      <c r="EU39" s="17">
        <v>0.4</v>
      </c>
      <c r="EV39" s="17">
        <v>1.2</v>
      </c>
      <c r="EW39" s="17">
        <v>1.8</v>
      </c>
      <c r="EX39" s="17">
        <v>1.3</v>
      </c>
      <c r="EY39" s="17"/>
      <c r="EZ39" s="17"/>
      <c r="FA39" s="17">
        <v>1.1000000000000001</v>
      </c>
      <c r="FB39" s="17">
        <v>1.1000000000000001</v>
      </c>
      <c r="FC39" s="17">
        <v>2.6</v>
      </c>
      <c r="FD39" s="17">
        <v>0.1</v>
      </c>
      <c r="FE39" s="17">
        <v>3.5</v>
      </c>
      <c r="FF39" s="17">
        <v>692.7</v>
      </c>
      <c r="FG39" s="15"/>
      <c r="FH39" s="17">
        <v>1.9051800000000001</v>
      </c>
      <c r="FI39" s="17"/>
      <c r="FJ39" s="17">
        <v>0.111</v>
      </c>
      <c r="FK39" s="17">
        <v>3.49</v>
      </c>
      <c r="FL39" s="17">
        <v>1.7</v>
      </c>
      <c r="FM39" s="17"/>
      <c r="FN39" s="17">
        <v>5.5298299999999996</v>
      </c>
      <c r="FO39" s="17">
        <v>1.3</v>
      </c>
      <c r="FP39" s="17">
        <v>2.5</v>
      </c>
      <c r="FQ39" s="17">
        <v>16.536010000000001</v>
      </c>
    </row>
    <row r="40" spans="1:173" ht="24" customHeight="1" x14ac:dyDescent="0.25">
      <c r="A40" s="16" t="s">
        <v>99</v>
      </c>
      <c r="B40" s="16" t="s">
        <v>770</v>
      </c>
      <c r="C40" s="17">
        <v>0.2</v>
      </c>
      <c r="D40" s="17">
        <v>0.1</v>
      </c>
      <c r="E40" s="17">
        <v>-0.2</v>
      </c>
      <c r="F40" s="17">
        <v>98.5</v>
      </c>
      <c r="G40" s="17">
        <v>37.299999999999997</v>
      </c>
      <c r="H40" s="17"/>
      <c r="I40" s="17"/>
      <c r="J40" s="17">
        <v>-11.6</v>
      </c>
      <c r="K40" s="17">
        <v>18.3</v>
      </c>
      <c r="L40" s="17"/>
      <c r="M40" s="17"/>
      <c r="N40" s="17">
        <v>18.899999999999999</v>
      </c>
      <c r="O40" s="17">
        <v>27.3</v>
      </c>
      <c r="P40" s="17">
        <v>24.7</v>
      </c>
      <c r="Q40" s="17">
        <v>72.5</v>
      </c>
      <c r="R40" s="17">
        <v>26.2</v>
      </c>
      <c r="S40" s="17">
        <v>10.5</v>
      </c>
      <c r="T40" s="17">
        <v>51.2</v>
      </c>
      <c r="U40" s="17">
        <v>0.1</v>
      </c>
      <c r="V40" s="17">
        <v>0</v>
      </c>
      <c r="W40" s="17"/>
      <c r="X40" s="17"/>
      <c r="Y40" s="17"/>
      <c r="Z40" s="17">
        <v>2.2999999999999998</v>
      </c>
      <c r="AA40" s="17">
        <v>0.6</v>
      </c>
      <c r="AB40" s="17">
        <v>0</v>
      </c>
      <c r="AC40" s="17"/>
      <c r="AD40" s="17"/>
      <c r="AE40" s="17">
        <v>8.6999999999999993</v>
      </c>
      <c r="AF40" s="17"/>
      <c r="AG40" s="17"/>
      <c r="AH40" s="17"/>
      <c r="AI40" s="17"/>
      <c r="AJ40" s="17">
        <v>11.3</v>
      </c>
      <c r="AK40" s="17">
        <v>15.5</v>
      </c>
      <c r="AL40" s="17"/>
      <c r="AM40" s="17"/>
      <c r="AN40" s="17"/>
      <c r="AO40" s="17">
        <v>-1.1000000000000001</v>
      </c>
      <c r="AP40" s="17">
        <v>51.6</v>
      </c>
      <c r="AQ40" s="17">
        <v>0.3</v>
      </c>
      <c r="AR40" s="17">
        <v>5.4</v>
      </c>
      <c r="AS40" s="17">
        <v>0</v>
      </c>
      <c r="AT40" s="17">
        <v>0.7</v>
      </c>
      <c r="AU40" s="17">
        <v>2.7</v>
      </c>
      <c r="AV40" s="17">
        <v>1.1000000000000001</v>
      </c>
      <c r="AW40" s="17">
        <v>-0.1</v>
      </c>
      <c r="AX40" s="17">
        <v>-15.7</v>
      </c>
      <c r="AY40" s="17">
        <v>-43.3</v>
      </c>
      <c r="AZ40" s="17">
        <v>12</v>
      </c>
      <c r="BA40" s="17">
        <v>-1.2</v>
      </c>
      <c r="BB40" s="17"/>
      <c r="BC40" s="17">
        <v>-3.3</v>
      </c>
      <c r="BD40" s="17">
        <v>5.4</v>
      </c>
      <c r="BE40" s="17">
        <v>1</v>
      </c>
      <c r="BF40" s="17">
        <v>0.1</v>
      </c>
      <c r="BG40" s="17">
        <v>2.1</v>
      </c>
      <c r="BH40" s="17">
        <v>0.4</v>
      </c>
      <c r="BI40" s="17"/>
      <c r="BJ40" s="17"/>
      <c r="BK40" s="17">
        <v>4.4000000000000004</v>
      </c>
      <c r="BL40" s="17"/>
      <c r="BM40" s="17"/>
      <c r="BN40" s="17"/>
      <c r="BO40" s="17">
        <v>12.2</v>
      </c>
      <c r="BP40" s="17"/>
      <c r="BQ40" s="17"/>
      <c r="BR40" s="17"/>
      <c r="BS40" s="17"/>
      <c r="BT40" s="17"/>
      <c r="BU40" s="17"/>
      <c r="BV40" s="17"/>
      <c r="BW40" s="17"/>
      <c r="BX40" s="17"/>
      <c r="BY40" s="17">
        <v>0.3</v>
      </c>
      <c r="BZ40" s="17"/>
      <c r="CA40" s="17"/>
      <c r="CB40" s="17">
        <v>61.2</v>
      </c>
      <c r="CC40" s="17">
        <v>47.8</v>
      </c>
      <c r="CD40" s="17">
        <v>10</v>
      </c>
      <c r="CE40" s="17">
        <v>9</v>
      </c>
      <c r="CF40" s="17">
        <v>4</v>
      </c>
      <c r="CG40" s="17"/>
      <c r="CH40" s="17"/>
      <c r="CI40" s="17"/>
      <c r="CJ40" s="17">
        <v>55.7</v>
      </c>
      <c r="CK40" s="17">
        <v>59.7</v>
      </c>
      <c r="CL40" s="17">
        <v>6.8</v>
      </c>
      <c r="CM40" s="17">
        <v>-9.4</v>
      </c>
      <c r="CN40" s="17"/>
      <c r="CO40" s="17"/>
      <c r="CP40" s="17"/>
      <c r="CQ40" s="17"/>
      <c r="CR40" s="17">
        <v>-11.8</v>
      </c>
      <c r="CS40" s="17">
        <v>-11.9</v>
      </c>
      <c r="CT40" s="17"/>
      <c r="CU40" s="17">
        <v>-5.8</v>
      </c>
      <c r="CV40" s="17">
        <v>2.8</v>
      </c>
      <c r="CW40" s="17"/>
      <c r="CX40" s="17"/>
      <c r="CY40" s="17">
        <v>1.3</v>
      </c>
      <c r="CZ40" s="17">
        <v>-0.1</v>
      </c>
      <c r="DA40" s="17">
        <v>-0.8</v>
      </c>
      <c r="DB40" s="17">
        <v>-0.2</v>
      </c>
      <c r="DC40" s="17">
        <v>2.2000000000000002</v>
      </c>
      <c r="DD40" s="17"/>
      <c r="DE40" s="17">
        <v>-0.1</v>
      </c>
      <c r="DF40" s="17">
        <v>2.9</v>
      </c>
      <c r="DG40" s="17">
        <v>0.6</v>
      </c>
      <c r="DH40" s="17"/>
      <c r="DI40" s="17">
        <v>-0.5</v>
      </c>
      <c r="DJ40" s="17">
        <v>-1.2</v>
      </c>
      <c r="DK40" s="17">
        <v>-4</v>
      </c>
      <c r="DL40" s="17">
        <v>-3.9</v>
      </c>
      <c r="DM40" s="17">
        <v>1.4</v>
      </c>
      <c r="DN40" s="17">
        <v>0.4</v>
      </c>
      <c r="DO40" s="17">
        <v>0.6</v>
      </c>
      <c r="DP40" s="17">
        <v>0.8</v>
      </c>
      <c r="DQ40" s="17">
        <v>-3.6</v>
      </c>
      <c r="DR40" s="17">
        <v>-0.1</v>
      </c>
      <c r="DS40" s="17">
        <v>0.6</v>
      </c>
      <c r="DT40" s="17">
        <v>0.4</v>
      </c>
      <c r="DU40" s="17"/>
      <c r="DV40" s="17">
        <v>-3</v>
      </c>
      <c r="DW40" s="17">
        <v>0.8</v>
      </c>
      <c r="DX40" s="17">
        <v>2.4</v>
      </c>
      <c r="DY40" s="17">
        <v>2.7</v>
      </c>
      <c r="DZ40" s="17">
        <v>1.5</v>
      </c>
      <c r="EA40" s="17">
        <v>0.8</v>
      </c>
      <c r="EB40" s="17">
        <v>4</v>
      </c>
      <c r="EC40" s="17">
        <v>0</v>
      </c>
      <c r="ED40" s="17">
        <v>-4.4000000000000004</v>
      </c>
      <c r="EE40" s="17">
        <v>-3.6</v>
      </c>
      <c r="EF40" s="17"/>
      <c r="EG40" s="17"/>
      <c r="EH40" s="17">
        <v>2.7</v>
      </c>
      <c r="EI40" s="17">
        <v>-0.1</v>
      </c>
      <c r="EJ40" s="17"/>
      <c r="EK40" s="17">
        <v>0.2</v>
      </c>
      <c r="EL40" s="17">
        <v>0.2</v>
      </c>
      <c r="EM40" s="17">
        <v>0.2</v>
      </c>
      <c r="EN40" s="17"/>
      <c r="EO40" s="17">
        <v>1.7</v>
      </c>
      <c r="EP40" s="17">
        <v>3</v>
      </c>
      <c r="EQ40" s="17">
        <v>-0.2</v>
      </c>
      <c r="ER40" s="17">
        <v>7.7</v>
      </c>
      <c r="ES40" s="17">
        <v>0.5</v>
      </c>
      <c r="ET40" s="17">
        <v>-0.5</v>
      </c>
      <c r="EU40" s="17">
        <v>0</v>
      </c>
      <c r="EV40" s="17">
        <v>1.2</v>
      </c>
      <c r="EW40" s="17">
        <v>2</v>
      </c>
      <c r="EX40" s="17">
        <v>1.5</v>
      </c>
      <c r="EY40" s="17"/>
      <c r="EZ40" s="17"/>
      <c r="FA40" s="17">
        <v>1.1000000000000001</v>
      </c>
      <c r="FB40" s="17">
        <v>1.2</v>
      </c>
      <c r="FC40" s="17">
        <v>2.2999999999999998</v>
      </c>
      <c r="FD40" s="17">
        <v>0.3</v>
      </c>
      <c r="FE40" s="17">
        <v>3.3</v>
      </c>
      <c r="FF40" s="17">
        <v>691.7</v>
      </c>
      <c r="FG40" s="15"/>
      <c r="FH40" s="17">
        <v>1.8958600000000001</v>
      </c>
      <c r="FI40" s="17"/>
      <c r="FJ40" s="17">
        <v>0.11</v>
      </c>
      <c r="FK40" s="17">
        <v>1.33</v>
      </c>
      <c r="FL40" s="17">
        <v>1.6</v>
      </c>
      <c r="FM40" s="17"/>
      <c r="FN40" s="17">
        <v>5.5293299999999999</v>
      </c>
      <c r="FO40" s="17">
        <v>1</v>
      </c>
      <c r="FP40" s="17">
        <v>2.5</v>
      </c>
      <c r="FQ40" s="17">
        <v>13.96519</v>
      </c>
    </row>
    <row r="41" spans="1:173" ht="24" customHeight="1" x14ac:dyDescent="0.25">
      <c r="A41" s="16" t="s">
        <v>99</v>
      </c>
      <c r="B41" s="16" t="s">
        <v>771</v>
      </c>
      <c r="C41" s="17">
        <v>0.2</v>
      </c>
      <c r="D41" s="17">
        <v>0.1</v>
      </c>
      <c r="E41" s="17">
        <v>-0.2</v>
      </c>
      <c r="F41" s="17">
        <v>97.1</v>
      </c>
      <c r="G41" s="17">
        <v>35.200000000000003</v>
      </c>
      <c r="H41" s="17"/>
      <c r="I41" s="17"/>
      <c r="J41" s="17">
        <v>-11.2</v>
      </c>
      <c r="K41" s="17">
        <v>19</v>
      </c>
      <c r="L41" s="17"/>
      <c r="M41" s="17"/>
      <c r="N41" s="17">
        <v>17</v>
      </c>
      <c r="O41" s="17">
        <v>18.600000000000001</v>
      </c>
      <c r="P41" s="17">
        <v>16.600000000000001</v>
      </c>
      <c r="Q41" s="17">
        <v>72.599999999999994</v>
      </c>
      <c r="R41" s="17">
        <v>25.2</v>
      </c>
      <c r="S41" s="17">
        <v>10.6</v>
      </c>
      <c r="T41" s="17">
        <v>50.9</v>
      </c>
      <c r="U41" s="17">
        <v>-0.1</v>
      </c>
      <c r="V41" s="17">
        <v>0</v>
      </c>
      <c r="W41" s="17"/>
      <c r="X41" s="17"/>
      <c r="Y41" s="17"/>
      <c r="Z41" s="17">
        <v>4.0999999999999996</v>
      </c>
      <c r="AA41" s="17">
        <v>1.2</v>
      </c>
      <c r="AB41" s="17">
        <v>0</v>
      </c>
      <c r="AC41" s="17"/>
      <c r="AD41" s="17"/>
      <c r="AE41" s="17">
        <v>9.6</v>
      </c>
      <c r="AF41" s="17"/>
      <c r="AG41" s="17"/>
      <c r="AH41" s="17"/>
      <c r="AI41" s="17"/>
      <c r="AJ41" s="17">
        <v>11.9</v>
      </c>
      <c r="AK41" s="17">
        <v>15.6</v>
      </c>
      <c r="AL41" s="17"/>
      <c r="AM41" s="17"/>
      <c r="AN41" s="17"/>
      <c r="AO41" s="17">
        <v>-1.2</v>
      </c>
      <c r="AP41" s="17">
        <v>50.6</v>
      </c>
      <c r="AQ41" s="17">
        <v>0</v>
      </c>
      <c r="AR41" s="17">
        <v>6.8</v>
      </c>
      <c r="AS41" s="17">
        <v>0</v>
      </c>
      <c r="AT41" s="17">
        <v>1.3</v>
      </c>
      <c r="AU41" s="17">
        <v>2.7</v>
      </c>
      <c r="AV41" s="17">
        <v>1.7</v>
      </c>
      <c r="AW41" s="17">
        <v>-0.4</v>
      </c>
      <c r="AX41" s="17">
        <v>-15.8</v>
      </c>
      <c r="AY41" s="17">
        <v>-43.6</v>
      </c>
      <c r="AZ41" s="17">
        <v>8.1999999999999993</v>
      </c>
      <c r="BA41" s="17">
        <v>-1.4</v>
      </c>
      <c r="BB41" s="17"/>
      <c r="BC41" s="17">
        <v>-8.1999999999999993</v>
      </c>
      <c r="BD41" s="17">
        <v>4.8</v>
      </c>
      <c r="BE41" s="17">
        <v>1</v>
      </c>
      <c r="BF41" s="17">
        <v>0.1</v>
      </c>
      <c r="BG41" s="17">
        <v>-1.1000000000000001</v>
      </c>
      <c r="BH41" s="17">
        <v>0.4</v>
      </c>
      <c r="BI41" s="17"/>
      <c r="BJ41" s="17"/>
      <c r="BK41" s="17">
        <v>2.7</v>
      </c>
      <c r="BL41" s="17"/>
      <c r="BM41" s="17"/>
      <c r="BN41" s="17"/>
      <c r="BO41" s="17">
        <v>12.1</v>
      </c>
      <c r="BP41" s="17"/>
      <c r="BQ41" s="17"/>
      <c r="BR41" s="17"/>
      <c r="BS41" s="17"/>
      <c r="BT41" s="17"/>
      <c r="BU41" s="17"/>
      <c r="BV41" s="17"/>
      <c r="BW41" s="17"/>
      <c r="BX41" s="17"/>
      <c r="BY41" s="17">
        <v>-4.9000000000000004</v>
      </c>
      <c r="BZ41" s="17"/>
      <c r="CA41" s="17"/>
      <c r="CB41" s="17">
        <v>60.5</v>
      </c>
      <c r="CC41" s="17">
        <v>49.3</v>
      </c>
      <c r="CD41" s="17">
        <v>11</v>
      </c>
      <c r="CE41" s="17">
        <v>11.3</v>
      </c>
      <c r="CF41" s="17">
        <v>3.9</v>
      </c>
      <c r="CG41" s="17"/>
      <c r="CH41" s="17"/>
      <c r="CI41" s="17"/>
      <c r="CJ41" s="17">
        <v>55.4</v>
      </c>
      <c r="CK41" s="17">
        <v>59.4</v>
      </c>
      <c r="CL41" s="17">
        <v>5.9</v>
      </c>
      <c r="CM41" s="17">
        <v>-15.3</v>
      </c>
      <c r="CN41" s="17"/>
      <c r="CO41" s="17"/>
      <c r="CP41" s="17"/>
      <c r="CQ41" s="17"/>
      <c r="CR41" s="17">
        <v>-12.7</v>
      </c>
      <c r="CS41" s="17">
        <v>-12.4</v>
      </c>
      <c r="CT41" s="17"/>
      <c r="CU41" s="17">
        <v>-5.8</v>
      </c>
      <c r="CV41" s="17">
        <v>0.9</v>
      </c>
      <c r="CW41" s="17"/>
      <c r="CX41" s="17"/>
      <c r="CY41" s="17">
        <v>1.3</v>
      </c>
      <c r="CZ41" s="17">
        <v>0</v>
      </c>
      <c r="DA41" s="17">
        <v>-0.9</v>
      </c>
      <c r="DB41" s="17">
        <v>0</v>
      </c>
      <c r="DC41" s="17">
        <v>2.1</v>
      </c>
      <c r="DD41" s="17"/>
      <c r="DE41" s="17">
        <v>-0.1</v>
      </c>
      <c r="DF41" s="17">
        <v>2.9</v>
      </c>
      <c r="DG41" s="17">
        <v>0.6</v>
      </c>
      <c r="DH41" s="17"/>
      <c r="DI41" s="17">
        <v>-0.3</v>
      </c>
      <c r="DJ41" s="17">
        <v>-1.1000000000000001</v>
      </c>
      <c r="DK41" s="17">
        <v>-3.9</v>
      </c>
      <c r="DL41" s="17">
        <v>-4.4000000000000004</v>
      </c>
      <c r="DM41" s="17">
        <v>1.8</v>
      </c>
      <c r="DN41" s="17">
        <v>0.4</v>
      </c>
      <c r="DO41" s="17">
        <v>0.5</v>
      </c>
      <c r="DP41" s="17">
        <v>1</v>
      </c>
      <c r="DQ41" s="17">
        <v>-1.7</v>
      </c>
      <c r="DR41" s="17">
        <v>-0.1</v>
      </c>
      <c r="DS41" s="17">
        <v>0.6</v>
      </c>
      <c r="DT41" s="17">
        <v>0.4</v>
      </c>
      <c r="DU41" s="17"/>
      <c r="DV41" s="17">
        <v>-3</v>
      </c>
      <c r="DW41" s="17">
        <v>0.9</v>
      </c>
      <c r="DX41" s="17">
        <v>2.2000000000000002</v>
      </c>
      <c r="DY41" s="17">
        <v>2.6</v>
      </c>
      <c r="DZ41" s="17">
        <v>1.5</v>
      </c>
      <c r="EA41" s="17">
        <v>0.8</v>
      </c>
      <c r="EB41" s="17">
        <v>4</v>
      </c>
      <c r="EC41" s="17">
        <v>0</v>
      </c>
      <c r="ED41" s="17">
        <v>-6</v>
      </c>
      <c r="EE41" s="17">
        <v>-5.9</v>
      </c>
      <c r="EF41" s="17"/>
      <c r="EG41" s="17"/>
      <c r="EH41" s="17">
        <v>2.6</v>
      </c>
      <c r="EI41" s="17">
        <v>-0.1</v>
      </c>
      <c r="EJ41" s="17"/>
      <c r="EK41" s="17">
        <v>0.2</v>
      </c>
      <c r="EL41" s="17">
        <v>0.2</v>
      </c>
      <c r="EM41" s="17">
        <v>0.2</v>
      </c>
      <c r="EN41" s="17"/>
      <c r="EO41" s="17">
        <v>0.9</v>
      </c>
      <c r="EP41" s="17">
        <v>2.5</v>
      </c>
      <c r="EQ41" s="17">
        <v>-0.2</v>
      </c>
      <c r="ER41" s="17">
        <v>8.1</v>
      </c>
      <c r="ES41" s="17">
        <v>1.4</v>
      </c>
      <c r="ET41" s="17">
        <v>-0.2</v>
      </c>
      <c r="EU41" s="17">
        <v>0</v>
      </c>
      <c r="EV41" s="17">
        <v>1.2</v>
      </c>
      <c r="EW41" s="17">
        <v>1.8</v>
      </c>
      <c r="EX41" s="17">
        <v>2.1</v>
      </c>
      <c r="EY41" s="17"/>
      <c r="EZ41" s="17"/>
      <c r="FA41" s="17">
        <v>1.1000000000000001</v>
      </c>
      <c r="FB41" s="17">
        <v>1</v>
      </c>
      <c r="FC41" s="17">
        <v>1.6</v>
      </c>
      <c r="FD41" s="17">
        <v>0</v>
      </c>
      <c r="FE41" s="17">
        <v>2.9</v>
      </c>
      <c r="FF41" s="17">
        <v>644.70000000000005</v>
      </c>
      <c r="FG41" s="15"/>
      <c r="FH41" s="17">
        <v>1.53931</v>
      </c>
      <c r="FI41" s="17"/>
      <c r="FJ41" s="17">
        <v>-0.13100000000000001</v>
      </c>
      <c r="FK41" s="17">
        <v>1.3939999999999999</v>
      </c>
      <c r="FL41" s="17">
        <v>1.7</v>
      </c>
      <c r="FM41" s="17"/>
      <c r="FN41" s="17">
        <v>5.5261300000000002</v>
      </c>
      <c r="FO41" s="17">
        <v>0.8</v>
      </c>
      <c r="FP41" s="17">
        <v>2.5</v>
      </c>
      <c r="FQ41" s="17">
        <v>13.328440000000001</v>
      </c>
    </row>
    <row r="42" spans="1:173" ht="24" customHeight="1" x14ac:dyDescent="0.25">
      <c r="A42" s="18" t="s">
        <v>99</v>
      </c>
      <c r="B42" s="18" t="s">
        <v>772</v>
      </c>
      <c r="C42" s="19">
        <v>0.2</v>
      </c>
      <c r="D42" s="19">
        <v>0.1</v>
      </c>
      <c r="E42" s="19">
        <v>0</v>
      </c>
      <c r="F42" s="19">
        <v>120.3</v>
      </c>
      <c r="G42" s="19">
        <v>39.4</v>
      </c>
      <c r="H42" s="19"/>
      <c r="I42" s="19"/>
      <c r="J42" s="19">
        <v>-11.1</v>
      </c>
      <c r="K42" s="19">
        <v>17.3</v>
      </c>
      <c r="L42" s="19"/>
      <c r="M42" s="19"/>
      <c r="N42" s="19">
        <v>24.2</v>
      </c>
      <c r="O42" s="19">
        <v>30.3</v>
      </c>
      <c r="P42" s="19">
        <v>29.6</v>
      </c>
      <c r="Q42" s="19">
        <v>75.2</v>
      </c>
      <c r="R42" s="19">
        <v>25.7</v>
      </c>
      <c r="S42" s="19">
        <v>12</v>
      </c>
      <c r="T42" s="19">
        <v>53.4</v>
      </c>
      <c r="U42" s="19">
        <v>0.3</v>
      </c>
      <c r="V42" s="19">
        <v>0</v>
      </c>
      <c r="W42" s="19"/>
      <c r="X42" s="19"/>
      <c r="Y42" s="19"/>
      <c r="Z42" s="19">
        <v>7</v>
      </c>
      <c r="AA42" s="19">
        <v>1.2</v>
      </c>
      <c r="AB42" s="19">
        <v>0</v>
      </c>
      <c r="AC42" s="19"/>
      <c r="AD42" s="19"/>
      <c r="AE42" s="19">
        <v>9.8000000000000007</v>
      </c>
      <c r="AF42" s="19"/>
      <c r="AG42" s="19"/>
      <c r="AH42" s="19"/>
      <c r="AI42" s="19"/>
      <c r="AJ42" s="19">
        <v>13.1</v>
      </c>
      <c r="AK42" s="19">
        <v>16.3</v>
      </c>
      <c r="AL42" s="19"/>
      <c r="AM42" s="19"/>
      <c r="AN42" s="19"/>
      <c r="AO42" s="19">
        <v>-1.2</v>
      </c>
      <c r="AP42" s="19">
        <v>49.8</v>
      </c>
      <c r="AQ42" s="19">
        <v>-0.7</v>
      </c>
      <c r="AR42" s="19">
        <v>6.5</v>
      </c>
      <c r="AS42" s="19">
        <v>0</v>
      </c>
      <c r="AT42" s="19">
        <v>1.5</v>
      </c>
      <c r="AU42" s="19">
        <v>2.7</v>
      </c>
      <c r="AV42" s="19">
        <v>1.4</v>
      </c>
      <c r="AW42" s="19">
        <v>-0.8</v>
      </c>
      <c r="AX42" s="19">
        <v>-16.2</v>
      </c>
      <c r="AY42" s="19">
        <v>-44.4</v>
      </c>
      <c r="AZ42" s="19">
        <v>6.4</v>
      </c>
      <c r="BA42" s="19">
        <v>-1.5</v>
      </c>
      <c r="BB42" s="19"/>
      <c r="BC42" s="19">
        <v>-5.2</v>
      </c>
      <c r="BD42" s="19">
        <v>7.2</v>
      </c>
      <c r="BE42" s="19">
        <v>1</v>
      </c>
      <c r="BF42" s="19">
        <v>0</v>
      </c>
      <c r="BG42" s="19">
        <v>4.2</v>
      </c>
      <c r="BH42" s="19">
        <v>0</v>
      </c>
      <c r="BI42" s="19"/>
      <c r="BJ42" s="19"/>
      <c r="BK42" s="19">
        <v>1.2</v>
      </c>
      <c r="BL42" s="19"/>
      <c r="BM42" s="19"/>
      <c r="BN42" s="19"/>
      <c r="BO42" s="19">
        <v>9.1</v>
      </c>
      <c r="BP42" s="19"/>
      <c r="BQ42" s="19"/>
      <c r="BR42" s="19"/>
      <c r="BS42" s="19"/>
      <c r="BT42" s="19"/>
      <c r="BU42" s="19"/>
      <c r="BV42" s="19"/>
      <c r="BW42" s="19"/>
      <c r="BX42" s="19"/>
      <c r="BY42" s="19">
        <v>0.8</v>
      </c>
      <c r="BZ42" s="19"/>
      <c r="CA42" s="19"/>
      <c r="CB42" s="19">
        <v>57.4</v>
      </c>
      <c r="CC42" s="19">
        <v>49.2</v>
      </c>
      <c r="CD42" s="19">
        <v>10.7</v>
      </c>
      <c r="CE42" s="19">
        <v>9.1</v>
      </c>
      <c r="CF42" s="19">
        <v>4</v>
      </c>
      <c r="CG42" s="19"/>
      <c r="CH42" s="19"/>
      <c r="CI42" s="19"/>
      <c r="CJ42" s="19">
        <v>54.3</v>
      </c>
      <c r="CK42" s="19">
        <v>58.5</v>
      </c>
      <c r="CL42" s="19">
        <v>3.8</v>
      </c>
      <c r="CM42" s="19">
        <v>-9.6</v>
      </c>
      <c r="CN42" s="19"/>
      <c r="CO42" s="19"/>
      <c r="CP42" s="19"/>
      <c r="CQ42" s="19"/>
      <c r="CR42" s="19">
        <v>-11.6</v>
      </c>
      <c r="CS42" s="19">
        <v>-11.8</v>
      </c>
      <c r="CT42" s="19"/>
      <c r="CU42" s="19">
        <v>-5.8</v>
      </c>
      <c r="CV42" s="19">
        <v>0.8</v>
      </c>
      <c r="CW42" s="19"/>
      <c r="CX42" s="19"/>
      <c r="CY42" s="19">
        <v>1.3</v>
      </c>
      <c r="CZ42" s="19">
        <v>-0.1</v>
      </c>
      <c r="DA42" s="19">
        <v>-0.9</v>
      </c>
      <c r="DB42" s="19">
        <v>0</v>
      </c>
      <c r="DC42" s="19">
        <v>2</v>
      </c>
      <c r="DD42" s="19"/>
      <c r="DE42" s="19">
        <v>0.3</v>
      </c>
      <c r="DF42" s="19">
        <v>3</v>
      </c>
      <c r="DG42" s="19">
        <v>0.7</v>
      </c>
      <c r="DH42" s="19"/>
      <c r="DI42" s="19">
        <v>-0.4</v>
      </c>
      <c r="DJ42" s="19">
        <v>-1.1000000000000001</v>
      </c>
      <c r="DK42" s="19">
        <v>-3.9</v>
      </c>
      <c r="DL42" s="19">
        <v>-4</v>
      </c>
      <c r="DM42" s="19">
        <v>1.8</v>
      </c>
      <c r="DN42" s="19">
        <v>0.4</v>
      </c>
      <c r="DO42" s="19">
        <v>0.5</v>
      </c>
      <c r="DP42" s="19">
        <v>1</v>
      </c>
      <c r="DQ42" s="19">
        <v>-1.4</v>
      </c>
      <c r="DR42" s="19">
        <v>0</v>
      </c>
      <c r="DS42" s="19">
        <v>0.5</v>
      </c>
      <c r="DT42" s="19">
        <v>0.4</v>
      </c>
      <c r="DU42" s="19"/>
      <c r="DV42" s="19">
        <v>-3.2</v>
      </c>
      <c r="DW42" s="19">
        <v>1.1000000000000001</v>
      </c>
      <c r="DX42" s="19">
        <v>2.2000000000000002</v>
      </c>
      <c r="DY42" s="19">
        <v>2.7</v>
      </c>
      <c r="DZ42" s="19">
        <v>1.5</v>
      </c>
      <c r="EA42" s="19">
        <v>0.8</v>
      </c>
      <c r="EB42" s="19">
        <v>4</v>
      </c>
      <c r="EC42" s="19">
        <v>0</v>
      </c>
      <c r="ED42" s="19">
        <v>-2.5</v>
      </c>
      <c r="EE42" s="19">
        <v>-2.1</v>
      </c>
      <c r="EF42" s="19"/>
      <c r="EG42" s="19"/>
      <c r="EH42" s="19">
        <v>2.6</v>
      </c>
      <c r="EI42" s="19">
        <v>-0.1</v>
      </c>
      <c r="EJ42" s="19"/>
      <c r="EK42" s="19">
        <v>0.2</v>
      </c>
      <c r="EL42" s="19">
        <v>0.2</v>
      </c>
      <c r="EM42" s="19">
        <v>0.2</v>
      </c>
      <c r="EN42" s="19"/>
      <c r="EO42" s="19">
        <v>0.1</v>
      </c>
      <c r="EP42" s="19">
        <v>1.6</v>
      </c>
      <c r="EQ42" s="19">
        <v>-0.2</v>
      </c>
      <c r="ER42" s="19">
        <v>7.4</v>
      </c>
      <c r="ES42" s="19">
        <v>1.5</v>
      </c>
      <c r="ET42" s="19">
        <v>0.3</v>
      </c>
      <c r="EU42" s="19">
        <v>0</v>
      </c>
      <c r="EV42" s="19">
        <v>1.2</v>
      </c>
      <c r="EW42" s="19">
        <v>1.8</v>
      </c>
      <c r="EX42" s="19">
        <v>1.9</v>
      </c>
      <c r="EY42" s="19"/>
      <c r="EZ42" s="19"/>
      <c r="FA42" s="19">
        <v>1.1000000000000001</v>
      </c>
      <c r="FB42" s="19">
        <v>1.5</v>
      </c>
      <c r="FC42" s="19">
        <v>1.3</v>
      </c>
      <c r="FD42" s="19">
        <v>0</v>
      </c>
      <c r="FE42" s="19">
        <v>2.9</v>
      </c>
      <c r="FF42" s="19">
        <v>725.2</v>
      </c>
      <c r="FG42" s="15"/>
      <c r="FH42" s="19">
        <v>1.5253699999999999</v>
      </c>
      <c r="FI42" s="19"/>
      <c r="FJ42" s="19">
        <v>-0.93799999999999994</v>
      </c>
      <c r="FK42" s="19">
        <v>1.508</v>
      </c>
      <c r="FL42" s="19">
        <v>1.6</v>
      </c>
      <c r="FM42" s="19"/>
      <c r="FN42" s="19">
        <v>5.5233100000000004</v>
      </c>
      <c r="FO42" s="19">
        <v>0.1</v>
      </c>
      <c r="FP42" s="19">
        <v>2.2000000000000002</v>
      </c>
      <c r="FQ42" s="19">
        <v>11.51868</v>
      </c>
    </row>
    <row r="43" spans="1:173" ht="24" customHeight="1" x14ac:dyDescent="0.25">
      <c r="A43" s="13" t="s">
        <v>99</v>
      </c>
      <c r="B43" s="13" t="s">
        <v>773</v>
      </c>
      <c r="C43" s="14">
        <v>0.2</v>
      </c>
      <c r="D43" s="14">
        <v>0.1</v>
      </c>
      <c r="E43" s="14">
        <v>-0.2</v>
      </c>
      <c r="F43" s="14">
        <v>102.6</v>
      </c>
      <c r="G43" s="14">
        <v>37.1</v>
      </c>
      <c r="H43" s="14"/>
      <c r="I43" s="14"/>
      <c r="J43" s="14">
        <v>-16.899999999999999</v>
      </c>
      <c r="K43" s="14">
        <v>13.2</v>
      </c>
      <c r="L43" s="14"/>
      <c r="M43" s="14"/>
      <c r="N43" s="14">
        <v>16</v>
      </c>
      <c r="O43" s="14">
        <v>18.7</v>
      </c>
      <c r="P43" s="14">
        <v>18.399999999999999</v>
      </c>
      <c r="Q43" s="14">
        <v>69.900000000000006</v>
      </c>
      <c r="R43" s="14">
        <v>23</v>
      </c>
      <c r="S43" s="14">
        <v>9</v>
      </c>
      <c r="T43" s="14">
        <v>55.4</v>
      </c>
      <c r="U43" s="14">
        <v>0</v>
      </c>
      <c r="V43" s="14">
        <v>0</v>
      </c>
      <c r="W43" s="14"/>
      <c r="X43" s="14"/>
      <c r="Y43" s="14"/>
      <c r="Z43" s="14">
        <v>3.1</v>
      </c>
      <c r="AA43" s="14">
        <v>1.4</v>
      </c>
      <c r="AB43" s="14">
        <v>0</v>
      </c>
      <c r="AC43" s="14"/>
      <c r="AD43" s="14"/>
      <c r="AE43" s="14">
        <v>8.6</v>
      </c>
      <c r="AF43" s="14"/>
      <c r="AG43" s="14"/>
      <c r="AH43" s="14"/>
      <c r="AI43" s="14"/>
      <c r="AJ43" s="14">
        <v>11.2</v>
      </c>
      <c r="AK43" s="14">
        <v>14.9</v>
      </c>
      <c r="AL43" s="14"/>
      <c r="AM43" s="14"/>
      <c r="AN43" s="14"/>
      <c r="AO43" s="14">
        <v>-1.3</v>
      </c>
      <c r="AP43" s="14">
        <v>48.8</v>
      </c>
      <c r="AQ43" s="14">
        <v>-0.6</v>
      </c>
      <c r="AR43" s="14">
        <v>5.9</v>
      </c>
      <c r="AS43" s="14">
        <v>0</v>
      </c>
      <c r="AT43" s="14">
        <v>1.2</v>
      </c>
      <c r="AU43" s="14">
        <v>2.7</v>
      </c>
      <c r="AV43" s="14">
        <v>1.9</v>
      </c>
      <c r="AW43" s="14">
        <v>-2.8</v>
      </c>
      <c r="AX43" s="14">
        <v>-18.2</v>
      </c>
      <c r="AY43" s="14">
        <v>-45.9</v>
      </c>
      <c r="AZ43" s="14">
        <v>10.4</v>
      </c>
      <c r="BA43" s="14">
        <v>-1.5</v>
      </c>
      <c r="BB43" s="14"/>
      <c r="BC43" s="14">
        <v>-7.6</v>
      </c>
      <c r="BD43" s="14">
        <v>4.2</v>
      </c>
      <c r="BE43" s="14">
        <v>1</v>
      </c>
      <c r="BF43" s="14">
        <v>0.1</v>
      </c>
      <c r="BG43" s="14">
        <v>0.1</v>
      </c>
      <c r="BH43" s="14">
        <v>-0.7</v>
      </c>
      <c r="BI43" s="14"/>
      <c r="BJ43" s="14"/>
      <c r="BK43" s="14">
        <v>-5.2</v>
      </c>
      <c r="BL43" s="14"/>
      <c r="BM43" s="14"/>
      <c r="BN43" s="14"/>
      <c r="BO43" s="14">
        <v>10.8</v>
      </c>
      <c r="BP43" s="14"/>
      <c r="BQ43" s="14"/>
      <c r="BR43" s="14"/>
      <c r="BS43" s="14"/>
      <c r="BT43" s="14"/>
      <c r="BU43" s="14"/>
      <c r="BV43" s="14"/>
      <c r="BW43" s="14"/>
      <c r="BX43" s="14"/>
      <c r="BY43" s="14">
        <v>-5.9</v>
      </c>
      <c r="BZ43" s="14"/>
      <c r="CA43" s="14"/>
      <c r="CB43" s="14">
        <v>61.3</v>
      </c>
      <c r="CC43" s="14">
        <v>48.6</v>
      </c>
      <c r="CD43" s="14">
        <v>10.5</v>
      </c>
      <c r="CE43" s="14">
        <v>9</v>
      </c>
      <c r="CF43" s="14">
        <v>4</v>
      </c>
      <c r="CG43" s="14"/>
      <c r="CH43" s="14"/>
      <c r="CI43" s="14"/>
      <c r="CJ43" s="14">
        <v>51.2</v>
      </c>
      <c r="CK43" s="14">
        <v>55.4</v>
      </c>
      <c r="CL43" s="14">
        <v>-0.3</v>
      </c>
      <c r="CM43" s="14">
        <v>-19.8</v>
      </c>
      <c r="CN43" s="14"/>
      <c r="CO43" s="14"/>
      <c r="CP43" s="14"/>
      <c r="CQ43" s="14"/>
      <c r="CR43" s="14">
        <v>-13.5</v>
      </c>
      <c r="CS43" s="14">
        <v>-12.9</v>
      </c>
      <c r="CT43" s="14"/>
      <c r="CU43" s="14">
        <v>-5.8</v>
      </c>
      <c r="CV43" s="14">
        <v>0.9</v>
      </c>
      <c r="CW43" s="14"/>
      <c r="CX43" s="14"/>
      <c r="CY43" s="14">
        <v>1.3</v>
      </c>
      <c r="CZ43" s="14">
        <v>-0.1</v>
      </c>
      <c r="DA43" s="14">
        <v>-0.9</v>
      </c>
      <c r="DB43" s="14">
        <v>0</v>
      </c>
      <c r="DC43" s="14">
        <v>2</v>
      </c>
      <c r="DD43" s="14"/>
      <c r="DE43" s="14">
        <v>0.4</v>
      </c>
      <c r="DF43" s="14">
        <v>3</v>
      </c>
      <c r="DG43" s="14">
        <v>0.6</v>
      </c>
      <c r="DH43" s="14"/>
      <c r="DI43" s="14">
        <v>-0.4</v>
      </c>
      <c r="DJ43" s="14">
        <v>-0.5</v>
      </c>
      <c r="DK43" s="14">
        <v>-3.9</v>
      </c>
      <c r="DL43" s="14">
        <v>-4.5999999999999996</v>
      </c>
      <c r="DM43" s="14">
        <v>1.8</v>
      </c>
      <c r="DN43" s="14">
        <v>0.4</v>
      </c>
      <c r="DO43" s="14">
        <v>0.5</v>
      </c>
      <c r="DP43" s="14">
        <v>1</v>
      </c>
      <c r="DQ43" s="14">
        <v>-1.7</v>
      </c>
      <c r="DR43" s="14">
        <v>0.1</v>
      </c>
      <c r="DS43" s="14">
        <v>0.6</v>
      </c>
      <c r="DT43" s="14">
        <v>0.4</v>
      </c>
      <c r="DU43" s="14"/>
      <c r="DV43" s="14">
        <v>-3.4</v>
      </c>
      <c r="DW43" s="14">
        <v>0.9</v>
      </c>
      <c r="DX43" s="14">
        <v>2.2000000000000002</v>
      </c>
      <c r="DY43" s="14">
        <v>2.7</v>
      </c>
      <c r="DZ43" s="14">
        <v>1.3</v>
      </c>
      <c r="EA43" s="14">
        <v>0.8</v>
      </c>
      <c r="EB43" s="14">
        <v>4</v>
      </c>
      <c r="EC43" s="14">
        <v>0</v>
      </c>
      <c r="ED43" s="14">
        <v>-3.9</v>
      </c>
      <c r="EE43" s="14">
        <v>-4.4000000000000004</v>
      </c>
      <c r="EF43" s="14"/>
      <c r="EG43" s="14"/>
      <c r="EH43" s="14">
        <v>2.6</v>
      </c>
      <c r="EI43" s="14">
        <v>-0.1</v>
      </c>
      <c r="EJ43" s="14"/>
      <c r="EK43" s="14">
        <v>0.2</v>
      </c>
      <c r="EL43" s="14">
        <v>0.2</v>
      </c>
      <c r="EM43" s="14">
        <v>0.2</v>
      </c>
      <c r="EN43" s="14"/>
      <c r="EO43" s="14">
        <v>0</v>
      </c>
      <c r="EP43" s="14">
        <v>2.6</v>
      </c>
      <c r="EQ43" s="14">
        <v>-0.2</v>
      </c>
      <c r="ER43" s="14">
        <v>2.7</v>
      </c>
      <c r="ES43" s="14">
        <v>2.4</v>
      </c>
      <c r="ET43" s="14">
        <v>-0.2</v>
      </c>
      <c r="EU43" s="14">
        <v>0</v>
      </c>
      <c r="EV43" s="14">
        <v>1.2</v>
      </c>
      <c r="EW43" s="14">
        <v>1.7</v>
      </c>
      <c r="EX43" s="14">
        <v>2</v>
      </c>
      <c r="EY43" s="14"/>
      <c r="EZ43" s="14"/>
      <c r="FA43" s="14">
        <v>1.1000000000000001</v>
      </c>
      <c r="FB43" s="14">
        <v>1.7</v>
      </c>
      <c r="FC43" s="14">
        <v>0.2</v>
      </c>
      <c r="FD43" s="14">
        <v>0</v>
      </c>
      <c r="FE43" s="14">
        <v>2.8</v>
      </c>
      <c r="FF43" s="14">
        <v>593</v>
      </c>
      <c r="FG43" s="15"/>
      <c r="FH43" s="14">
        <v>1.5379100000000001</v>
      </c>
      <c r="FI43" s="14"/>
      <c r="FJ43" s="14">
        <v>-1.234</v>
      </c>
      <c r="FK43" s="14">
        <v>1.0860000000000001</v>
      </c>
      <c r="FL43" s="14">
        <v>1.7</v>
      </c>
      <c r="FM43" s="14"/>
      <c r="FN43" s="14">
        <v>5.52766</v>
      </c>
      <c r="FO43" s="14">
        <v>-1</v>
      </c>
      <c r="FP43" s="14">
        <v>2.7</v>
      </c>
      <c r="FQ43" s="14">
        <v>10.31757</v>
      </c>
    </row>
    <row r="44" spans="1:173" ht="24" customHeight="1" x14ac:dyDescent="0.25">
      <c r="A44" s="16" t="s">
        <v>99</v>
      </c>
      <c r="B44" s="16" t="s">
        <v>774</v>
      </c>
      <c r="C44" s="17">
        <v>0.2</v>
      </c>
      <c r="D44" s="17">
        <v>0.1</v>
      </c>
      <c r="E44" s="17">
        <v>-0.1</v>
      </c>
      <c r="F44" s="17">
        <v>95.2</v>
      </c>
      <c r="G44" s="17">
        <v>35.4</v>
      </c>
      <c r="H44" s="17"/>
      <c r="I44" s="17"/>
      <c r="J44" s="17">
        <v>-11.4</v>
      </c>
      <c r="K44" s="17">
        <v>28.1</v>
      </c>
      <c r="L44" s="17"/>
      <c r="M44" s="17"/>
      <c r="N44" s="17">
        <v>12</v>
      </c>
      <c r="O44" s="17">
        <v>17.5</v>
      </c>
      <c r="P44" s="17">
        <v>16.600000000000001</v>
      </c>
      <c r="Q44" s="17">
        <v>65.099999999999994</v>
      </c>
      <c r="R44" s="17">
        <v>23.6</v>
      </c>
      <c r="S44" s="17">
        <v>9.1999999999999993</v>
      </c>
      <c r="T44" s="17">
        <v>55.8</v>
      </c>
      <c r="U44" s="17">
        <v>0.1</v>
      </c>
      <c r="V44" s="17">
        <v>0</v>
      </c>
      <c r="W44" s="17"/>
      <c r="X44" s="17"/>
      <c r="Y44" s="17"/>
      <c r="Z44" s="17">
        <v>4.3</v>
      </c>
      <c r="AA44" s="17">
        <v>1.6</v>
      </c>
      <c r="AB44" s="17">
        <v>0</v>
      </c>
      <c r="AC44" s="17"/>
      <c r="AD44" s="17"/>
      <c r="AE44" s="17">
        <v>10</v>
      </c>
      <c r="AF44" s="17"/>
      <c r="AG44" s="17"/>
      <c r="AH44" s="17"/>
      <c r="AI44" s="17"/>
      <c r="AJ44" s="17">
        <v>11.4</v>
      </c>
      <c r="AK44" s="17">
        <v>13.3</v>
      </c>
      <c r="AL44" s="17"/>
      <c r="AM44" s="17"/>
      <c r="AN44" s="17"/>
      <c r="AO44" s="17">
        <v>-1.5</v>
      </c>
      <c r="AP44" s="17">
        <v>45.4</v>
      </c>
      <c r="AQ44" s="17">
        <v>-0.9</v>
      </c>
      <c r="AR44" s="17">
        <v>3.7</v>
      </c>
      <c r="AS44" s="17">
        <v>0</v>
      </c>
      <c r="AT44" s="17">
        <v>0.6</v>
      </c>
      <c r="AU44" s="17">
        <v>2.7</v>
      </c>
      <c r="AV44" s="17">
        <v>1.5</v>
      </c>
      <c r="AW44" s="17">
        <v>-0.3</v>
      </c>
      <c r="AX44" s="17">
        <v>-15.7</v>
      </c>
      <c r="AY44" s="17">
        <v>-43.5</v>
      </c>
      <c r="AZ44" s="17">
        <v>9.8000000000000007</v>
      </c>
      <c r="BA44" s="17">
        <v>-1.5</v>
      </c>
      <c r="BB44" s="17"/>
      <c r="BC44" s="17">
        <v>-7.5</v>
      </c>
      <c r="BD44" s="17">
        <v>5.2</v>
      </c>
      <c r="BE44" s="17">
        <v>1</v>
      </c>
      <c r="BF44" s="17">
        <v>0</v>
      </c>
      <c r="BG44" s="17">
        <v>1.8</v>
      </c>
      <c r="BH44" s="17">
        <v>-0.7</v>
      </c>
      <c r="BI44" s="17"/>
      <c r="BJ44" s="17"/>
      <c r="BK44" s="17">
        <v>0</v>
      </c>
      <c r="BL44" s="17"/>
      <c r="BM44" s="17"/>
      <c r="BN44" s="17"/>
      <c r="BO44" s="17">
        <v>7.6</v>
      </c>
      <c r="BP44" s="17"/>
      <c r="BQ44" s="17"/>
      <c r="BR44" s="17"/>
      <c r="BS44" s="17"/>
      <c r="BT44" s="17"/>
      <c r="BU44" s="17"/>
      <c r="BV44" s="17"/>
      <c r="BW44" s="17"/>
      <c r="BX44" s="17"/>
      <c r="BY44" s="17">
        <v>-1.4</v>
      </c>
      <c r="BZ44" s="17"/>
      <c r="CA44" s="17"/>
      <c r="CB44" s="17">
        <v>60.3</v>
      </c>
      <c r="CC44" s="17">
        <v>48.9</v>
      </c>
      <c r="CD44" s="17">
        <v>11</v>
      </c>
      <c r="CE44" s="17">
        <v>9.1999999999999993</v>
      </c>
      <c r="CF44" s="17">
        <v>4</v>
      </c>
      <c r="CG44" s="17"/>
      <c r="CH44" s="17"/>
      <c r="CI44" s="17"/>
      <c r="CJ44" s="17">
        <v>50.9</v>
      </c>
      <c r="CK44" s="17">
        <v>54.7</v>
      </c>
      <c r="CL44" s="17">
        <v>-0.7</v>
      </c>
      <c r="CM44" s="17">
        <v>-20.399999999999999</v>
      </c>
      <c r="CN44" s="17"/>
      <c r="CO44" s="17"/>
      <c r="CP44" s="17"/>
      <c r="CQ44" s="17"/>
      <c r="CR44" s="17">
        <v>-12.5</v>
      </c>
      <c r="CS44" s="17">
        <v>-12.3</v>
      </c>
      <c r="CT44" s="17"/>
      <c r="CU44" s="17">
        <v>-5.8</v>
      </c>
      <c r="CV44" s="17">
        <v>3.3</v>
      </c>
      <c r="CW44" s="17"/>
      <c r="CX44" s="17"/>
      <c r="CY44" s="17">
        <v>1.3</v>
      </c>
      <c r="CZ44" s="17">
        <v>-0.1</v>
      </c>
      <c r="DA44" s="17">
        <v>-0.8</v>
      </c>
      <c r="DB44" s="17">
        <v>0</v>
      </c>
      <c r="DC44" s="17">
        <v>1.8</v>
      </c>
      <c r="DD44" s="17"/>
      <c r="DE44" s="17">
        <v>-0.1</v>
      </c>
      <c r="DF44" s="17">
        <v>3</v>
      </c>
      <c r="DG44" s="17">
        <v>0.6</v>
      </c>
      <c r="DH44" s="17"/>
      <c r="DI44" s="17">
        <v>-0.4</v>
      </c>
      <c r="DJ44" s="17">
        <v>-0.6</v>
      </c>
      <c r="DK44" s="17">
        <v>-3.6</v>
      </c>
      <c r="DL44" s="17">
        <v>-4.4000000000000004</v>
      </c>
      <c r="DM44" s="17">
        <v>1.8</v>
      </c>
      <c r="DN44" s="17">
        <v>0.4</v>
      </c>
      <c r="DO44" s="17">
        <v>0.5</v>
      </c>
      <c r="DP44" s="17">
        <v>1</v>
      </c>
      <c r="DQ44" s="17">
        <v>-0.4</v>
      </c>
      <c r="DR44" s="17">
        <v>0.1</v>
      </c>
      <c r="DS44" s="17">
        <v>0.6</v>
      </c>
      <c r="DT44" s="17">
        <v>0.4</v>
      </c>
      <c r="DU44" s="17"/>
      <c r="DV44" s="17">
        <v>-3.4</v>
      </c>
      <c r="DW44" s="17">
        <v>0.9</v>
      </c>
      <c r="DX44" s="17">
        <v>2.1</v>
      </c>
      <c r="DY44" s="17">
        <v>2.6</v>
      </c>
      <c r="DZ44" s="17">
        <v>1.3</v>
      </c>
      <c r="EA44" s="17">
        <v>0.8</v>
      </c>
      <c r="EB44" s="17">
        <v>4</v>
      </c>
      <c r="EC44" s="17">
        <v>-0.1</v>
      </c>
      <c r="ED44" s="17">
        <v>-8.8000000000000007</v>
      </c>
      <c r="EE44" s="17">
        <v>-9.1</v>
      </c>
      <c r="EF44" s="17"/>
      <c r="EG44" s="17"/>
      <c r="EH44" s="17">
        <v>2.6</v>
      </c>
      <c r="EI44" s="17">
        <v>-0.2</v>
      </c>
      <c r="EJ44" s="17"/>
      <c r="EK44" s="17">
        <v>0.2</v>
      </c>
      <c r="EL44" s="17">
        <v>0.2</v>
      </c>
      <c r="EM44" s="17">
        <v>0.2</v>
      </c>
      <c r="EN44" s="17"/>
      <c r="EO44" s="17">
        <v>0</v>
      </c>
      <c r="EP44" s="17">
        <v>0.6</v>
      </c>
      <c r="EQ44" s="17">
        <v>-0.2</v>
      </c>
      <c r="ER44" s="17">
        <v>2</v>
      </c>
      <c r="ES44" s="17">
        <v>2.2000000000000002</v>
      </c>
      <c r="ET44" s="17">
        <v>1</v>
      </c>
      <c r="EU44" s="17">
        <v>0</v>
      </c>
      <c r="EV44" s="17">
        <v>0.4</v>
      </c>
      <c r="EW44" s="17">
        <v>1.6</v>
      </c>
      <c r="EX44" s="17">
        <v>1.9</v>
      </c>
      <c r="EY44" s="17"/>
      <c r="EZ44" s="17"/>
      <c r="FA44" s="17">
        <v>1.1000000000000001</v>
      </c>
      <c r="FB44" s="17">
        <v>2.2999999999999998</v>
      </c>
      <c r="FC44" s="17">
        <v>3</v>
      </c>
      <c r="FD44" s="17">
        <v>0</v>
      </c>
      <c r="FE44" s="17">
        <v>2.9</v>
      </c>
      <c r="FF44" s="17">
        <v>598.1</v>
      </c>
      <c r="FG44" s="15"/>
      <c r="FH44" s="17">
        <v>1.3587899999999999</v>
      </c>
      <c r="FI44" s="17"/>
      <c r="FJ44" s="17">
        <v>-1.1870000000000001</v>
      </c>
      <c r="FK44" s="17">
        <v>1.0860000000000001</v>
      </c>
      <c r="FL44" s="17">
        <v>1.7</v>
      </c>
      <c r="FM44" s="17"/>
      <c r="FN44" s="17">
        <v>4.05802</v>
      </c>
      <c r="FO44" s="17">
        <v>-0.3</v>
      </c>
      <c r="FP44" s="17">
        <v>2.9</v>
      </c>
      <c r="FQ44" s="17">
        <v>9.6158099999999997</v>
      </c>
    </row>
    <row r="45" spans="1:173" ht="24" customHeight="1" x14ac:dyDescent="0.25">
      <c r="A45" s="16" t="s">
        <v>99</v>
      </c>
      <c r="B45" s="16" t="s">
        <v>775</v>
      </c>
      <c r="C45" s="17">
        <v>0.2</v>
      </c>
      <c r="D45" s="17">
        <v>0.1</v>
      </c>
      <c r="E45" s="17">
        <v>0</v>
      </c>
      <c r="F45" s="17">
        <v>94.1</v>
      </c>
      <c r="G45" s="17">
        <v>35</v>
      </c>
      <c r="H45" s="17"/>
      <c r="I45" s="17"/>
      <c r="J45" s="17">
        <v>-14.4</v>
      </c>
      <c r="K45" s="17">
        <v>25.7</v>
      </c>
      <c r="L45" s="17"/>
      <c r="M45" s="17"/>
      <c r="N45" s="17">
        <v>8.9</v>
      </c>
      <c r="O45" s="17">
        <v>10.4</v>
      </c>
      <c r="P45" s="17">
        <v>8.9</v>
      </c>
      <c r="Q45" s="17">
        <v>61.8</v>
      </c>
      <c r="R45" s="17">
        <v>21.8</v>
      </c>
      <c r="S45" s="17">
        <v>8.3000000000000007</v>
      </c>
      <c r="T45" s="17">
        <v>56.6</v>
      </c>
      <c r="U45" s="17">
        <v>-0.1</v>
      </c>
      <c r="V45" s="17">
        <v>0</v>
      </c>
      <c r="W45" s="17"/>
      <c r="X45" s="17"/>
      <c r="Y45" s="17"/>
      <c r="Z45" s="17">
        <v>4.5</v>
      </c>
      <c r="AA45" s="17">
        <v>1.5</v>
      </c>
      <c r="AB45" s="17">
        <v>0</v>
      </c>
      <c r="AC45" s="17"/>
      <c r="AD45" s="17"/>
      <c r="AE45" s="17">
        <v>8.3000000000000007</v>
      </c>
      <c r="AF45" s="17"/>
      <c r="AG45" s="17"/>
      <c r="AH45" s="17"/>
      <c r="AI45" s="17"/>
      <c r="AJ45" s="17">
        <v>10.6</v>
      </c>
      <c r="AK45" s="17">
        <v>2.6</v>
      </c>
      <c r="AL45" s="17"/>
      <c r="AM45" s="17"/>
      <c r="AN45" s="17"/>
      <c r="AO45" s="17">
        <v>-1.6</v>
      </c>
      <c r="AP45" s="17">
        <v>43.4</v>
      </c>
      <c r="AQ45" s="17">
        <v>-1.8</v>
      </c>
      <c r="AR45" s="17">
        <v>3.8</v>
      </c>
      <c r="AS45" s="17">
        <v>0</v>
      </c>
      <c r="AT45" s="17">
        <v>-0.3</v>
      </c>
      <c r="AU45" s="17">
        <v>2.7</v>
      </c>
      <c r="AV45" s="17">
        <v>1.3</v>
      </c>
      <c r="AW45" s="17">
        <v>-2.4</v>
      </c>
      <c r="AX45" s="17">
        <v>-17.8</v>
      </c>
      <c r="AY45" s="17">
        <v>-45.5</v>
      </c>
      <c r="AZ45" s="17">
        <v>7.2</v>
      </c>
      <c r="BA45" s="17">
        <v>-1.5</v>
      </c>
      <c r="BB45" s="17"/>
      <c r="BC45" s="17">
        <v>-8.9</v>
      </c>
      <c r="BD45" s="17">
        <v>4.2</v>
      </c>
      <c r="BE45" s="17">
        <v>1</v>
      </c>
      <c r="BF45" s="17">
        <v>0.1</v>
      </c>
      <c r="BG45" s="17">
        <v>-0.4</v>
      </c>
      <c r="BH45" s="17">
        <v>-0.7</v>
      </c>
      <c r="BI45" s="17"/>
      <c r="BJ45" s="17"/>
      <c r="BK45" s="17">
        <v>-4.3</v>
      </c>
      <c r="BL45" s="17"/>
      <c r="BM45" s="17"/>
      <c r="BN45" s="17"/>
      <c r="BO45" s="17">
        <v>8.1999999999999993</v>
      </c>
      <c r="BP45" s="17"/>
      <c r="BQ45" s="17"/>
      <c r="BR45" s="17"/>
      <c r="BS45" s="17"/>
      <c r="BT45" s="17"/>
      <c r="BU45" s="17"/>
      <c r="BV45" s="17"/>
      <c r="BW45" s="17"/>
      <c r="BX45" s="17"/>
      <c r="BY45" s="17">
        <v>-6.2</v>
      </c>
      <c r="BZ45" s="17"/>
      <c r="CA45" s="17"/>
      <c r="CB45" s="17">
        <v>60.8</v>
      </c>
      <c r="CC45" s="17">
        <v>49.2</v>
      </c>
      <c r="CD45" s="17">
        <v>11.3</v>
      </c>
      <c r="CE45" s="17">
        <v>9.6999999999999993</v>
      </c>
      <c r="CF45" s="17">
        <v>3.6</v>
      </c>
      <c r="CG45" s="17"/>
      <c r="CH45" s="17"/>
      <c r="CI45" s="17"/>
      <c r="CJ45" s="17">
        <v>48</v>
      </c>
      <c r="CK45" s="17">
        <v>52.2</v>
      </c>
      <c r="CL45" s="17">
        <v>-4.8</v>
      </c>
      <c r="CM45" s="17">
        <v>-27.9</v>
      </c>
      <c r="CN45" s="17"/>
      <c r="CO45" s="17"/>
      <c r="CP45" s="17"/>
      <c r="CQ45" s="17"/>
      <c r="CR45" s="17">
        <v>-15.5</v>
      </c>
      <c r="CS45" s="17">
        <v>-14</v>
      </c>
      <c r="CT45" s="17"/>
      <c r="CU45" s="17">
        <v>-5.8</v>
      </c>
      <c r="CV45" s="17">
        <v>1.3</v>
      </c>
      <c r="CW45" s="17"/>
      <c r="CX45" s="17"/>
      <c r="CY45" s="17">
        <v>1.3</v>
      </c>
      <c r="CZ45" s="17">
        <v>0</v>
      </c>
      <c r="DA45" s="17">
        <v>-0.9</v>
      </c>
      <c r="DB45" s="17">
        <v>-0.2</v>
      </c>
      <c r="DC45" s="17">
        <v>1.8</v>
      </c>
      <c r="DD45" s="17"/>
      <c r="DE45" s="17">
        <v>-1.2</v>
      </c>
      <c r="DF45" s="17">
        <v>3</v>
      </c>
      <c r="DG45" s="17">
        <v>0.6</v>
      </c>
      <c r="DH45" s="17"/>
      <c r="DI45" s="17">
        <v>-0.1</v>
      </c>
      <c r="DJ45" s="17">
        <v>-0.1</v>
      </c>
      <c r="DK45" s="17">
        <v>-3.5</v>
      </c>
      <c r="DL45" s="17">
        <v>-3.8</v>
      </c>
      <c r="DM45" s="17">
        <v>1.8</v>
      </c>
      <c r="DN45" s="17">
        <v>0.4</v>
      </c>
      <c r="DO45" s="17">
        <v>0.5</v>
      </c>
      <c r="DP45" s="17">
        <v>1</v>
      </c>
      <c r="DQ45" s="17">
        <v>0.3</v>
      </c>
      <c r="DR45" s="17">
        <v>-0.1</v>
      </c>
      <c r="DS45" s="17">
        <v>0.6</v>
      </c>
      <c r="DT45" s="17">
        <v>0.4</v>
      </c>
      <c r="DU45" s="17"/>
      <c r="DV45" s="17">
        <v>-3.4</v>
      </c>
      <c r="DW45" s="17">
        <v>0.9</v>
      </c>
      <c r="DX45" s="17">
        <v>2.1</v>
      </c>
      <c r="DY45" s="17">
        <v>2.6</v>
      </c>
      <c r="DZ45" s="17">
        <v>1.3</v>
      </c>
      <c r="EA45" s="17">
        <v>0.8</v>
      </c>
      <c r="EB45" s="17">
        <v>4</v>
      </c>
      <c r="EC45" s="17">
        <v>-0.1</v>
      </c>
      <c r="ED45" s="17">
        <v>-8.4</v>
      </c>
      <c r="EE45" s="17">
        <v>-9.1</v>
      </c>
      <c r="EF45" s="17"/>
      <c r="EG45" s="17"/>
      <c r="EH45" s="17">
        <v>2.6</v>
      </c>
      <c r="EI45" s="17">
        <v>-0.3</v>
      </c>
      <c r="EJ45" s="17"/>
      <c r="EK45" s="17">
        <v>0.2</v>
      </c>
      <c r="EL45" s="17">
        <v>0.2</v>
      </c>
      <c r="EM45" s="17">
        <v>0.2</v>
      </c>
      <c r="EN45" s="17"/>
      <c r="EO45" s="17">
        <v>0</v>
      </c>
      <c r="EP45" s="17">
        <v>0.2</v>
      </c>
      <c r="EQ45" s="17">
        <v>-0.2</v>
      </c>
      <c r="ER45" s="17">
        <v>5.0999999999999996</v>
      </c>
      <c r="ES45" s="17">
        <v>1.4</v>
      </c>
      <c r="ET45" s="17">
        <v>1.1000000000000001</v>
      </c>
      <c r="EU45" s="17">
        <v>0</v>
      </c>
      <c r="EV45" s="17">
        <v>0.4</v>
      </c>
      <c r="EW45" s="17">
        <v>1.6</v>
      </c>
      <c r="EX45" s="17">
        <v>1.9</v>
      </c>
      <c r="EY45" s="17"/>
      <c r="EZ45" s="17"/>
      <c r="FA45" s="17">
        <v>1.1000000000000001</v>
      </c>
      <c r="FB45" s="17">
        <v>1.7</v>
      </c>
      <c r="FC45" s="17">
        <v>2.8</v>
      </c>
      <c r="FD45" s="17">
        <v>0</v>
      </c>
      <c r="FE45" s="17">
        <v>2.9</v>
      </c>
      <c r="FF45" s="17">
        <v>508.8</v>
      </c>
      <c r="FG45" s="15"/>
      <c r="FH45" s="17">
        <v>1.1637999999999999</v>
      </c>
      <c r="FI45" s="17"/>
      <c r="FJ45" s="17">
        <v>-1.3480000000000001</v>
      </c>
      <c r="FK45" s="17">
        <v>1.1839999999999999</v>
      </c>
      <c r="FL45" s="17">
        <v>1.6</v>
      </c>
      <c r="FM45" s="17"/>
      <c r="FN45" s="17">
        <v>3.8292000000000002</v>
      </c>
      <c r="FO45" s="17">
        <v>-1.2</v>
      </c>
      <c r="FP45" s="17">
        <v>2.1</v>
      </c>
      <c r="FQ45" s="17">
        <v>7.3289999999999997</v>
      </c>
    </row>
    <row r="46" spans="1:173" ht="24" customHeight="1" x14ac:dyDescent="0.25">
      <c r="A46" s="16" t="s">
        <v>99</v>
      </c>
      <c r="B46" s="16" t="s">
        <v>776</v>
      </c>
      <c r="C46" s="17">
        <v>0.3</v>
      </c>
      <c r="D46" s="17">
        <v>0.1</v>
      </c>
      <c r="E46" s="17">
        <v>-0.1</v>
      </c>
      <c r="F46" s="17">
        <v>87.2</v>
      </c>
      <c r="G46" s="17">
        <v>34.200000000000003</v>
      </c>
      <c r="H46" s="17"/>
      <c r="I46" s="17"/>
      <c r="J46" s="17">
        <v>-17.2</v>
      </c>
      <c r="K46" s="17">
        <v>10</v>
      </c>
      <c r="L46" s="17"/>
      <c r="M46" s="17"/>
      <c r="N46" s="17">
        <v>3</v>
      </c>
      <c r="O46" s="17">
        <v>7</v>
      </c>
      <c r="P46" s="17">
        <v>5.7</v>
      </c>
      <c r="Q46" s="17">
        <v>54.8</v>
      </c>
      <c r="R46" s="17">
        <v>17.8</v>
      </c>
      <c r="S46" s="17">
        <v>5.2</v>
      </c>
      <c r="T46" s="17">
        <v>53.4</v>
      </c>
      <c r="U46" s="17">
        <v>0</v>
      </c>
      <c r="V46" s="17">
        <v>0</v>
      </c>
      <c r="W46" s="17"/>
      <c r="X46" s="17"/>
      <c r="Y46" s="17"/>
      <c r="Z46" s="17">
        <v>4</v>
      </c>
      <c r="AA46" s="17">
        <v>1.4</v>
      </c>
      <c r="AB46" s="17">
        <v>0</v>
      </c>
      <c r="AC46" s="17"/>
      <c r="AD46" s="17"/>
      <c r="AE46" s="17">
        <v>8.3000000000000007</v>
      </c>
      <c r="AF46" s="17"/>
      <c r="AG46" s="17"/>
      <c r="AH46" s="17"/>
      <c r="AI46" s="17"/>
      <c r="AJ46" s="17">
        <v>11.4</v>
      </c>
      <c r="AK46" s="17">
        <v>2.7</v>
      </c>
      <c r="AL46" s="17"/>
      <c r="AM46" s="17"/>
      <c r="AN46" s="17"/>
      <c r="AO46" s="17">
        <v>-1.7</v>
      </c>
      <c r="AP46" s="17">
        <v>41.9</v>
      </c>
      <c r="AQ46" s="17">
        <v>-1.9</v>
      </c>
      <c r="AR46" s="17">
        <v>3.6</v>
      </c>
      <c r="AS46" s="17">
        <v>0</v>
      </c>
      <c r="AT46" s="17">
        <v>-0.9</v>
      </c>
      <c r="AU46" s="17">
        <v>2.7</v>
      </c>
      <c r="AV46" s="17">
        <v>1.3</v>
      </c>
      <c r="AW46" s="17">
        <v>-6.2</v>
      </c>
      <c r="AX46" s="17">
        <v>-21.5</v>
      </c>
      <c r="AY46" s="17">
        <v>-49.2</v>
      </c>
      <c r="AZ46" s="17">
        <v>7.5</v>
      </c>
      <c r="BA46" s="17">
        <v>-1.3</v>
      </c>
      <c r="BB46" s="17"/>
      <c r="BC46" s="17">
        <v>-6.5</v>
      </c>
      <c r="BD46" s="17">
        <v>4.0999999999999996</v>
      </c>
      <c r="BE46" s="17">
        <v>1</v>
      </c>
      <c r="BF46" s="17">
        <v>0.1</v>
      </c>
      <c r="BG46" s="17">
        <v>2</v>
      </c>
      <c r="BH46" s="17">
        <v>-2.9</v>
      </c>
      <c r="BI46" s="17"/>
      <c r="BJ46" s="17"/>
      <c r="BK46" s="17">
        <v>-2.7</v>
      </c>
      <c r="BL46" s="17"/>
      <c r="BM46" s="17"/>
      <c r="BN46" s="17"/>
      <c r="BO46" s="17">
        <v>4.9000000000000004</v>
      </c>
      <c r="BP46" s="17"/>
      <c r="BQ46" s="17"/>
      <c r="BR46" s="17"/>
      <c r="BS46" s="17"/>
      <c r="BT46" s="17"/>
      <c r="BU46" s="17"/>
      <c r="BV46" s="17"/>
      <c r="BW46" s="17"/>
      <c r="BX46" s="17"/>
      <c r="BY46" s="17">
        <v>-5.8</v>
      </c>
      <c r="BZ46" s="17"/>
      <c r="CA46" s="17"/>
      <c r="CB46" s="17">
        <v>59.9</v>
      </c>
      <c r="CC46" s="17">
        <v>48.8</v>
      </c>
      <c r="CD46" s="17">
        <v>10.9</v>
      </c>
      <c r="CE46" s="17">
        <v>9</v>
      </c>
      <c r="CF46" s="17">
        <v>3.8</v>
      </c>
      <c r="CG46" s="17"/>
      <c r="CH46" s="17"/>
      <c r="CI46" s="17"/>
      <c r="CJ46" s="17">
        <v>42.9</v>
      </c>
      <c r="CK46" s="17">
        <v>47.1</v>
      </c>
      <c r="CL46" s="17">
        <v>-11.9</v>
      </c>
      <c r="CM46" s="17">
        <v>-32.200000000000003</v>
      </c>
      <c r="CN46" s="17"/>
      <c r="CO46" s="17"/>
      <c r="CP46" s="17"/>
      <c r="CQ46" s="17"/>
      <c r="CR46" s="17">
        <v>-16.399999999999999</v>
      </c>
      <c r="CS46" s="17">
        <v>-14.5</v>
      </c>
      <c r="CT46" s="17"/>
      <c r="CU46" s="17">
        <v>-5.8</v>
      </c>
      <c r="CV46" s="17">
        <v>2.2000000000000002</v>
      </c>
      <c r="CW46" s="17"/>
      <c r="CX46" s="17"/>
      <c r="CY46" s="17">
        <v>1.3</v>
      </c>
      <c r="CZ46" s="17">
        <v>-0.1</v>
      </c>
      <c r="DA46" s="17">
        <v>-0.9</v>
      </c>
      <c r="DB46" s="17">
        <v>-0.4</v>
      </c>
      <c r="DC46" s="17">
        <v>1.8</v>
      </c>
      <c r="DD46" s="17"/>
      <c r="DE46" s="17">
        <v>-1.6</v>
      </c>
      <c r="DF46" s="17">
        <v>3</v>
      </c>
      <c r="DG46" s="17">
        <v>0.6</v>
      </c>
      <c r="DH46" s="17"/>
      <c r="DI46" s="17">
        <v>0</v>
      </c>
      <c r="DJ46" s="17">
        <v>0</v>
      </c>
      <c r="DK46" s="17">
        <v>-3.6</v>
      </c>
      <c r="DL46" s="17">
        <v>-4</v>
      </c>
      <c r="DM46" s="17">
        <v>1.8</v>
      </c>
      <c r="DN46" s="17">
        <v>0.4</v>
      </c>
      <c r="DO46" s="17">
        <v>0.5</v>
      </c>
      <c r="DP46" s="17">
        <v>1</v>
      </c>
      <c r="DQ46" s="17">
        <v>0.3</v>
      </c>
      <c r="DR46" s="17">
        <v>0</v>
      </c>
      <c r="DS46" s="17">
        <v>0.6</v>
      </c>
      <c r="DT46" s="17">
        <v>0.4</v>
      </c>
      <c r="DU46" s="17"/>
      <c r="DV46" s="17">
        <v>-3.3</v>
      </c>
      <c r="DW46" s="17">
        <v>1.1000000000000001</v>
      </c>
      <c r="DX46" s="17">
        <v>2.2000000000000002</v>
      </c>
      <c r="DY46" s="17">
        <v>2.4</v>
      </c>
      <c r="DZ46" s="17">
        <v>1.3</v>
      </c>
      <c r="EA46" s="17">
        <v>0.8</v>
      </c>
      <c r="EB46" s="17">
        <v>4</v>
      </c>
      <c r="EC46" s="17">
        <v>0.3</v>
      </c>
      <c r="ED46" s="17">
        <v>-12.1</v>
      </c>
      <c r="EE46" s="17">
        <v>-12.2</v>
      </c>
      <c r="EF46" s="17"/>
      <c r="EG46" s="17"/>
      <c r="EH46" s="17">
        <v>2.6</v>
      </c>
      <c r="EI46" s="17">
        <v>-0.4</v>
      </c>
      <c r="EJ46" s="17"/>
      <c r="EK46" s="17">
        <v>0.2</v>
      </c>
      <c r="EL46" s="17">
        <v>0.2</v>
      </c>
      <c r="EM46" s="17">
        <v>0.2</v>
      </c>
      <c r="EN46" s="17"/>
      <c r="EO46" s="17">
        <v>0</v>
      </c>
      <c r="EP46" s="17">
        <v>0</v>
      </c>
      <c r="EQ46" s="17">
        <v>-0.2</v>
      </c>
      <c r="ER46" s="17">
        <v>4.2</v>
      </c>
      <c r="ES46" s="17">
        <v>1.7</v>
      </c>
      <c r="ET46" s="17">
        <v>1.2</v>
      </c>
      <c r="EU46" s="17">
        <v>0</v>
      </c>
      <c r="EV46" s="17">
        <v>0.4</v>
      </c>
      <c r="EW46" s="17">
        <v>1.6</v>
      </c>
      <c r="EX46" s="17">
        <v>2</v>
      </c>
      <c r="EY46" s="17"/>
      <c r="EZ46" s="17"/>
      <c r="FA46" s="17">
        <v>1.1000000000000001</v>
      </c>
      <c r="FB46" s="17">
        <v>1.4</v>
      </c>
      <c r="FC46" s="17">
        <v>1.7</v>
      </c>
      <c r="FD46" s="17">
        <v>0</v>
      </c>
      <c r="FE46" s="17">
        <v>2.5</v>
      </c>
      <c r="FF46" s="17">
        <v>407.5</v>
      </c>
      <c r="FG46" s="15"/>
      <c r="FH46" s="17">
        <v>1.12934</v>
      </c>
      <c r="FI46" s="17"/>
      <c r="FJ46" s="17">
        <v>-1.53</v>
      </c>
      <c r="FK46" s="17">
        <v>0.81599999999999995</v>
      </c>
      <c r="FL46" s="17">
        <v>1.7</v>
      </c>
      <c r="FM46" s="17"/>
      <c r="FN46" s="17">
        <v>3.82619</v>
      </c>
      <c r="FO46" s="17">
        <v>-0.1</v>
      </c>
      <c r="FP46" s="17">
        <v>2</v>
      </c>
      <c r="FQ46" s="17">
        <v>7.8415299999999997</v>
      </c>
    </row>
    <row r="47" spans="1:173" ht="24" customHeight="1" x14ac:dyDescent="0.25">
      <c r="A47" s="16" t="s">
        <v>99</v>
      </c>
      <c r="B47" s="16" t="s">
        <v>777</v>
      </c>
      <c r="C47" s="17">
        <v>0.2</v>
      </c>
      <c r="D47" s="17">
        <v>0.1</v>
      </c>
      <c r="E47" s="17">
        <v>-0.2</v>
      </c>
      <c r="F47" s="17">
        <v>98.4</v>
      </c>
      <c r="G47" s="17">
        <v>36.200000000000003</v>
      </c>
      <c r="H47" s="17"/>
      <c r="I47" s="17"/>
      <c r="J47" s="17">
        <v>-16.2</v>
      </c>
      <c r="K47" s="17">
        <v>10.8</v>
      </c>
      <c r="L47" s="17"/>
      <c r="M47" s="17"/>
      <c r="N47" s="17">
        <v>7</v>
      </c>
      <c r="O47" s="17">
        <v>11.1</v>
      </c>
      <c r="P47" s="17">
        <v>10.1</v>
      </c>
      <c r="Q47" s="17">
        <v>61.7</v>
      </c>
      <c r="R47" s="17">
        <v>20.100000000000001</v>
      </c>
      <c r="S47" s="17">
        <v>7</v>
      </c>
      <c r="T47" s="17">
        <v>59</v>
      </c>
      <c r="U47" s="17">
        <v>0.1</v>
      </c>
      <c r="V47" s="17">
        <v>0</v>
      </c>
      <c r="W47" s="17"/>
      <c r="X47" s="17"/>
      <c r="Y47" s="17"/>
      <c r="Z47" s="17">
        <v>8</v>
      </c>
      <c r="AA47" s="17">
        <v>1.4</v>
      </c>
      <c r="AB47" s="17">
        <v>0</v>
      </c>
      <c r="AC47" s="17"/>
      <c r="AD47" s="17"/>
      <c r="AE47" s="17">
        <v>11.4</v>
      </c>
      <c r="AF47" s="17"/>
      <c r="AG47" s="17"/>
      <c r="AH47" s="17"/>
      <c r="AI47" s="17"/>
      <c r="AJ47" s="17">
        <v>13.2</v>
      </c>
      <c r="AK47" s="17">
        <v>11.6</v>
      </c>
      <c r="AL47" s="17"/>
      <c r="AM47" s="17"/>
      <c r="AN47" s="17"/>
      <c r="AO47" s="17">
        <v>-1.3</v>
      </c>
      <c r="AP47" s="17">
        <v>40.5</v>
      </c>
      <c r="AQ47" s="17">
        <v>-1.4</v>
      </c>
      <c r="AR47" s="17">
        <v>3.7</v>
      </c>
      <c r="AS47" s="17">
        <v>0</v>
      </c>
      <c r="AT47" s="17">
        <v>-0.7</v>
      </c>
      <c r="AU47" s="17">
        <v>2.7</v>
      </c>
      <c r="AV47" s="17">
        <v>1.7</v>
      </c>
      <c r="AW47" s="17">
        <v>-4.3</v>
      </c>
      <c r="AX47" s="17">
        <v>-19.7</v>
      </c>
      <c r="AY47" s="17">
        <v>-47.5</v>
      </c>
      <c r="AZ47" s="17">
        <v>8.6999999999999993</v>
      </c>
      <c r="BA47" s="17">
        <v>-1.3</v>
      </c>
      <c r="BB47" s="17"/>
      <c r="BC47" s="17">
        <v>-6</v>
      </c>
      <c r="BD47" s="17">
        <v>4</v>
      </c>
      <c r="BE47" s="17">
        <v>1</v>
      </c>
      <c r="BF47" s="17">
        <v>0.1</v>
      </c>
      <c r="BG47" s="17">
        <v>2.2000000000000002</v>
      </c>
      <c r="BH47" s="17">
        <v>-3.6</v>
      </c>
      <c r="BI47" s="17"/>
      <c r="BJ47" s="17"/>
      <c r="BK47" s="17">
        <v>0</v>
      </c>
      <c r="BL47" s="17"/>
      <c r="BM47" s="17"/>
      <c r="BN47" s="17"/>
      <c r="BO47" s="17">
        <v>3.5</v>
      </c>
      <c r="BP47" s="17"/>
      <c r="BQ47" s="17"/>
      <c r="BR47" s="17"/>
      <c r="BS47" s="17"/>
      <c r="BT47" s="17"/>
      <c r="BU47" s="17"/>
      <c r="BV47" s="17"/>
      <c r="BW47" s="17"/>
      <c r="BX47" s="17"/>
      <c r="BY47" s="17">
        <v>-4.5999999999999996</v>
      </c>
      <c r="BZ47" s="17"/>
      <c r="CA47" s="17"/>
      <c r="CB47" s="17">
        <v>86.1</v>
      </c>
      <c r="CC47" s="17">
        <v>58.9</v>
      </c>
      <c r="CD47" s="17">
        <v>5.8</v>
      </c>
      <c r="CE47" s="17">
        <v>9.1999999999999993</v>
      </c>
      <c r="CF47" s="17">
        <v>0.1</v>
      </c>
      <c r="CG47" s="17"/>
      <c r="CH47" s="17"/>
      <c r="CI47" s="17"/>
      <c r="CJ47" s="17">
        <v>38.6</v>
      </c>
      <c r="CK47" s="17">
        <v>42.5</v>
      </c>
      <c r="CL47" s="17">
        <v>-18.2</v>
      </c>
      <c r="CM47" s="17">
        <v>-40.4</v>
      </c>
      <c r="CN47" s="17"/>
      <c r="CO47" s="17"/>
      <c r="CP47" s="17"/>
      <c r="CQ47" s="17"/>
      <c r="CR47" s="17">
        <v>-15.1</v>
      </c>
      <c r="CS47" s="17">
        <v>-13.8</v>
      </c>
      <c r="CT47" s="17"/>
      <c r="CU47" s="17">
        <v>-5.8</v>
      </c>
      <c r="CV47" s="17">
        <v>1.2</v>
      </c>
      <c r="CW47" s="17"/>
      <c r="CX47" s="17"/>
      <c r="CY47" s="17">
        <v>1.3</v>
      </c>
      <c r="CZ47" s="17">
        <v>-0.1</v>
      </c>
      <c r="DA47" s="17">
        <v>-0.9</v>
      </c>
      <c r="DB47" s="17">
        <v>-0.4</v>
      </c>
      <c r="DC47" s="17">
        <v>1.8</v>
      </c>
      <c r="DD47" s="17"/>
      <c r="DE47" s="17">
        <v>0.1</v>
      </c>
      <c r="DF47" s="17">
        <v>3</v>
      </c>
      <c r="DG47" s="17">
        <v>0.6</v>
      </c>
      <c r="DH47" s="17"/>
      <c r="DI47" s="17">
        <v>0</v>
      </c>
      <c r="DJ47" s="17">
        <v>0</v>
      </c>
      <c r="DK47" s="17">
        <v>-3.1</v>
      </c>
      <c r="DL47" s="17">
        <v>-3</v>
      </c>
      <c r="DM47" s="17">
        <v>1.8</v>
      </c>
      <c r="DN47" s="17">
        <v>0.4</v>
      </c>
      <c r="DO47" s="17">
        <v>0.6</v>
      </c>
      <c r="DP47" s="17">
        <v>1</v>
      </c>
      <c r="DQ47" s="17">
        <v>0.2</v>
      </c>
      <c r="DR47" s="17">
        <v>0</v>
      </c>
      <c r="DS47" s="17">
        <v>0.5</v>
      </c>
      <c r="DT47" s="17">
        <v>0.4</v>
      </c>
      <c r="DU47" s="17"/>
      <c r="DV47" s="17">
        <v>-3.6</v>
      </c>
      <c r="DW47" s="17">
        <v>0.6</v>
      </c>
      <c r="DX47" s="17">
        <v>2.2999999999999998</v>
      </c>
      <c r="DY47" s="17">
        <v>2.4</v>
      </c>
      <c r="DZ47" s="17">
        <v>1.1000000000000001</v>
      </c>
      <c r="EA47" s="17">
        <v>0.8</v>
      </c>
      <c r="EB47" s="17">
        <v>4</v>
      </c>
      <c r="EC47" s="17">
        <v>0.3</v>
      </c>
      <c r="ED47" s="17">
        <v>-7</v>
      </c>
      <c r="EE47" s="17">
        <v>-7.1</v>
      </c>
      <c r="EF47" s="17"/>
      <c r="EG47" s="17"/>
      <c r="EH47" s="17">
        <v>2.6</v>
      </c>
      <c r="EI47" s="17">
        <v>0.3</v>
      </c>
      <c r="EJ47" s="17"/>
      <c r="EK47" s="17">
        <v>0.2</v>
      </c>
      <c r="EL47" s="17">
        <v>0.2</v>
      </c>
      <c r="EM47" s="17">
        <v>0.2</v>
      </c>
      <c r="EN47" s="17"/>
      <c r="EO47" s="17">
        <v>0</v>
      </c>
      <c r="EP47" s="17">
        <v>0</v>
      </c>
      <c r="EQ47" s="17">
        <v>-0.2</v>
      </c>
      <c r="ER47" s="17">
        <v>5.9</v>
      </c>
      <c r="ES47" s="17">
        <v>2.4</v>
      </c>
      <c r="ET47" s="17">
        <v>0</v>
      </c>
      <c r="EU47" s="17">
        <v>0</v>
      </c>
      <c r="EV47" s="17">
        <v>0.4</v>
      </c>
      <c r="EW47" s="17">
        <v>1.4</v>
      </c>
      <c r="EX47" s="17">
        <v>2</v>
      </c>
      <c r="EY47" s="17"/>
      <c r="EZ47" s="17"/>
      <c r="FA47" s="17">
        <v>1.1000000000000001</v>
      </c>
      <c r="FB47" s="17">
        <v>1.3</v>
      </c>
      <c r="FC47" s="17">
        <v>2.2000000000000002</v>
      </c>
      <c r="FD47" s="17">
        <v>0</v>
      </c>
      <c r="FE47" s="17">
        <v>2.9</v>
      </c>
      <c r="FF47" s="17">
        <v>498.7</v>
      </c>
      <c r="FG47" s="15"/>
      <c r="FH47" s="17">
        <v>1.29837</v>
      </c>
      <c r="FI47" s="17"/>
      <c r="FJ47" s="17">
        <v>-0.47299999999999998</v>
      </c>
      <c r="FK47" s="17">
        <v>1.4239999999999999</v>
      </c>
      <c r="FL47" s="17">
        <v>1.7</v>
      </c>
      <c r="FM47" s="17"/>
      <c r="FN47" s="17">
        <v>3.8208099999999998</v>
      </c>
      <c r="FO47" s="17">
        <v>0.4</v>
      </c>
      <c r="FP47" s="17">
        <v>2.1</v>
      </c>
      <c r="FQ47" s="17">
        <v>10.27018</v>
      </c>
    </row>
    <row r="48" spans="1:173" ht="24" customHeight="1" x14ac:dyDescent="0.25">
      <c r="A48" s="16" t="s">
        <v>99</v>
      </c>
      <c r="B48" s="16" t="s">
        <v>778</v>
      </c>
      <c r="C48" s="17">
        <v>0.3</v>
      </c>
      <c r="D48" s="17">
        <v>0.1</v>
      </c>
      <c r="E48" s="17">
        <v>0.2</v>
      </c>
      <c r="F48" s="17">
        <v>104.1</v>
      </c>
      <c r="G48" s="17">
        <v>37.4</v>
      </c>
      <c r="H48" s="17"/>
      <c r="I48" s="17"/>
      <c r="J48" s="17">
        <v>-11.5</v>
      </c>
      <c r="K48" s="17">
        <v>18.399999999999999</v>
      </c>
      <c r="L48" s="17"/>
      <c r="M48" s="17"/>
      <c r="N48" s="17">
        <v>13</v>
      </c>
      <c r="O48" s="17">
        <v>20.3</v>
      </c>
      <c r="P48" s="17">
        <v>19.3</v>
      </c>
      <c r="Q48" s="17">
        <v>69.7</v>
      </c>
      <c r="R48" s="17">
        <v>25.7</v>
      </c>
      <c r="S48" s="17">
        <v>10.7</v>
      </c>
      <c r="T48" s="17">
        <v>68.2</v>
      </c>
      <c r="U48" s="17">
        <v>0.1</v>
      </c>
      <c r="V48" s="17">
        <v>0</v>
      </c>
      <c r="W48" s="17"/>
      <c r="X48" s="17"/>
      <c r="Y48" s="17"/>
      <c r="Z48" s="17">
        <v>4.2</v>
      </c>
      <c r="AA48" s="17">
        <v>1.2</v>
      </c>
      <c r="AB48" s="17">
        <v>0.7</v>
      </c>
      <c r="AC48" s="17"/>
      <c r="AD48" s="17"/>
      <c r="AE48" s="17">
        <v>13.3</v>
      </c>
      <c r="AF48" s="17"/>
      <c r="AG48" s="17"/>
      <c r="AH48" s="17"/>
      <c r="AI48" s="17"/>
      <c r="AJ48" s="17">
        <v>13.3</v>
      </c>
      <c r="AK48" s="17">
        <v>13.7</v>
      </c>
      <c r="AL48" s="17"/>
      <c r="AM48" s="17"/>
      <c r="AN48" s="17"/>
      <c r="AO48" s="17">
        <v>-1</v>
      </c>
      <c r="AP48" s="17">
        <v>42.6</v>
      </c>
      <c r="AQ48" s="17">
        <v>-0.7</v>
      </c>
      <c r="AR48" s="17">
        <v>2.8</v>
      </c>
      <c r="AS48" s="17">
        <v>0</v>
      </c>
      <c r="AT48" s="17">
        <v>-1.2</v>
      </c>
      <c r="AU48" s="17">
        <v>2.7</v>
      </c>
      <c r="AV48" s="17">
        <v>1.3</v>
      </c>
      <c r="AW48" s="17">
        <v>3.6</v>
      </c>
      <c r="AX48" s="17">
        <v>-11.8</v>
      </c>
      <c r="AY48" s="17">
        <v>-39.5</v>
      </c>
      <c r="AZ48" s="17">
        <v>8.6999999999999993</v>
      </c>
      <c r="BA48" s="17">
        <v>-0.9</v>
      </c>
      <c r="BB48" s="17"/>
      <c r="BC48" s="17">
        <v>-3.6</v>
      </c>
      <c r="BD48" s="17">
        <v>3.4</v>
      </c>
      <c r="BE48" s="17">
        <v>1</v>
      </c>
      <c r="BF48" s="17">
        <v>0.2</v>
      </c>
      <c r="BG48" s="17">
        <v>0.7</v>
      </c>
      <c r="BH48" s="17">
        <v>0.8</v>
      </c>
      <c r="BI48" s="17"/>
      <c r="BJ48" s="17"/>
      <c r="BK48" s="17">
        <v>1.4</v>
      </c>
      <c r="BL48" s="17"/>
      <c r="BM48" s="17"/>
      <c r="BN48" s="17"/>
      <c r="BO48" s="17">
        <v>5.0999999999999996</v>
      </c>
      <c r="BP48" s="17"/>
      <c r="BQ48" s="17"/>
      <c r="BR48" s="17"/>
      <c r="BS48" s="17"/>
      <c r="BT48" s="17"/>
      <c r="BU48" s="17"/>
      <c r="BV48" s="17"/>
      <c r="BW48" s="17"/>
      <c r="BX48" s="17"/>
      <c r="BY48" s="17">
        <v>-0.3</v>
      </c>
      <c r="BZ48" s="17"/>
      <c r="CA48" s="17"/>
      <c r="CB48" s="17">
        <v>87.1</v>
      </c>
      <c r="CC48" s="17">
        <v>58.4</v>
      </c>
      <c r="CD48" s="17">
        <v>5.9</v>
      </c>
      <c r="CE48" s="17">
        <v>9.1</v>
      </c>
      <c r="CF48" s="17">
        <v>0.1</v>
      </c>
      <c r="CG48" s="17"/>
      <c r="CH48" s="17"/>
      <c r="CI48" s="17"/>
      <c r="CJ48" s="17">
        <v>48.2</v>
      </c>
      <c r="CK48" s="17">
        <v>52.1</v>
      </c>
      <c r="CL48" s="17">
        <v>-4.5999999999999996</v>
      </c>
      <c r="CM48" s="17">
        <v>-23.8</v>
      </c>
      <c r="CN48" s="17"/>
      <c r="CO48" s="17"/>
      <c r="CP48" s="17"/>
      <c r="CQ48" s="17"/>
      <c r="CR48" s="17">
        <v>-8.5</v>
      </c>
      <c r="CS48" s="17">
        <v>-10.1</v>
      </c>
      <c r="CT48" s="17"/>
      <c r="CU48" s="17">
        <v>-5.8</v>
      </c>
      <c r="CV48" s="17">
        <v>1.1000000000000001</v>
      </c>
      <c r="CW48" s="17"/>
      <c r="CX48" s="17"/>
      <c r="CY48" s="17">
        <v>1.3</v>
      </c>
      <c r="CZ48" s="17">
        <v>-0.1</v>
      </c>
      <c r="DA48" s="17">
        <v>-0.9</v>
      </c>
      <c r="DB48" s="17">
        <v>-0.2</v>
      </c>
      <c r="DC48" s="17">
        <v>1.9</v>
      </c>
      <c r="DD48" s="17"/>
      <c r="DE48" s="17">
        <v>0.8</v>
      </c>
      <c r="DF48" s="17">
        <v>3</v>
      </c>
      <c r="DG48" s="17">
        <v>0.6</v>
      </c>
      <c r="DH48" s="17"/>
      <c r="DI48" s="17">
        <v>0</v>
      </c>
      <c r="DJ48" s="17">
        <v>0</v>
      </c>
      <c r="DK48" s="17">
        <v>-3</v>
      </c>
      <c r="DL48" s="17">
        <v>-2</v>
      </c>
      <c r="DM48" s="17">
        <v>1.8</v>
      </c>
      <c r="DN48" s="17">
        <v>0.4</v>
      </c>
      <c r="DO48" s="17">
        <v>0.6</v>
      </c>
      <c r="DP48" s="17">
        <v>1</v>
      </c>
      <c r="DQ48" s="17">
        <v>0.2</v>
      </c>
      <c r="DR48" s="17">
        <v>0</v>
      </c>
      <c r="DS48" s="17">
        <v>0.6</v>
      </c>
      <c r="DT48" s="17">
        <v>0.4</v>
      </c>
      <c r="DU48" s="17"/>
      <c r="DV48" s="17">
        <v>-3.5</v>
      </c>
      <c r="DW48" s="17">
        <v>0.5</v>
      </c>
      <c r="DX48" s="17">
        <v>2.2999999999999998</v>
      </c>
      <c r="DY48" s="17">
        <v>2.2999999999999998</v>
      </c>
      <c r="DZ48" s="17">
        <v>1.3</v>
      </c>
      <c r="EA48" s="17">
        <v>0.6</v>
      </c>
      <c r="EB48" s="17">
        <v>4</v>
      </c>
      <c r="EC48" s="17">
        <v>0.4</v>
      </c>
      <c r="ED48" s="17">
        <v>-7.8</v>
      </c>
      <c r="EE48" s="17">
        <v>-8.4</v>
      </c>
      <c r="EF48" s="17"/>
      <c r="EG48" s="17"/>
      <c r="EH48" s="17">
        <v>2.6</v>
      </c>
      <c r="EI48" s="17">
        <v>-0.1</v>
      </c>
      <c r="EJ48" s="17"/>
      <c r="EK48" s="17">
        <v>0.2</v>
      </c>
      <c r="EL48" s="17">
        <v>0.2</v>
      </c>
      <c r="EM48" s="17">
        <v>0.2</v>
      </c>
      <c r="EN48" s="17"/>
      <c r="EO48" s="17">
        <v>0</v>
      </c>
      <c r="EP48" s="17">
        <v>0</v>
      </c>
      <c r="EQ48" s="17">
        <v>-0.2</v>
      </c>
      <c r="ER48" s="17">
        <v>5.3</v>
      </c>
      <c r="ES48" s="17">
        <v>2.6</v>
      </c>
      <c r="ET48" s="17">
        <v>0</v>
      </c>
      <c r="EU48" s="17">
        <v>0</v>
      </c>
      <c r="EV48" s="17">
        <v>0.4</v>
      </c>
      <c r="EW48" s="17">
        <v>1.6</v>
      </c>
      <c r="EX48" s="17">
        <v>1.9</v>
      </c>
      <c r="EY48" s="17"/>
      <c r="EZ48" s="17"/>
      <c r="FA48" s="17">
        <v>1.1000000000000001</v>
      </c>
      <c r="FB48" s="17">
        <v>1.9</v>
      </c>
      <c r="FC48" s="17">
        <v>1.2</v>
      </c>
      <c r="FD48" s="17">
        <v>1.3</v>
      </c>
      <c r="FE48" s="17">
        <v>2.6</v>
      </c>
      <c r="FF48" s="17">
        <v>667.8</v>
      </c>
      <c r="FG48" s="15"/>
      <c r="FH48" s="17">
        <v>1.41469</v>
      </c>
      <c r="FI48" s="17"/>
      <c r="FJ48" s="17">
        <v>-0.52300000000000002</v>
      </c>
      <c r="FK48" s="17">
        <v>1.484</v>
      </c>
      <c r="FL48" s="17">
        <v>1.9</v>
      </c>
      <c r="FM48" s="17"/>
      <c r="FN48" s="17">
        <v>3.8186800000000001</v>
      </c>
      <c r="FO48" s="17">
        <v>0.4</v>
      </c>
      <c r="FP48" s="17">
        <v>3</v>
      </c>
      <c r="FQ48" s="17">
        <v>11.49437</v>
      </c>
    </row>
    <row r="49" spans="1:173" ht="24" customHeight="1" x14ac:dyDescent="0.25">
      <c r="A49" s="16" t="s">
        <v>99</v>
      </c>
      <c r="B49" s="16" t="s">
        <v>779</v>
      </c>
      <c r="C49" s="17">
        <v>0.3</v>
      </c>
      <c r="D49" s="17">
        <v>0.1</v>
      </c>
      <c r="E49" s="17">
        <v>0.1</v>
      </c>
      <c r="F49" s="17">
        <v>110.2</v>
      </c>
      <c r="G49" s="17">
        <v>38.4</v>
      </c>
      <c r="H49" s="17"/>
      <c r="I49" s="17"/>
      <c r="J49" s="17">
        <v>-8.4</v>
      </c>
      <c r="K49" s="17">
        <v>23.4</v>
      </c>
      <c r="L49" s="17"/>
      <c r="M49" s="17"/>
      <c r="N49" s="17">
        <v>12.9</v>
      </c>
      <c r="O49" s="17">
        <v>20.6</v>
      </c>
      <c r="P49" s="17">
        <v>19.399999999999999</v>
      </c>
      <c r="Q49" s="17">
        <v>69.400000000000006</v>
      </c>
      <c r="R49" s="17">
        <v>26.3</v>
      </c>
      <c r="S49" s="17">
        <v>10.8</v>
      </c>
      <c r="T49" s="17">
        <v>71.900000000000006</v>
      </c>
      <c r="U49" s="17">
        <v>0.1</v>
      </c>
      <c r="V49" s="17">
        <v>0</v>
      </c>
      <c r="W49" s="17"/>
      <c r="X49" s="17"/>
      <c r="Y49" s="17"/>
      <c r="Z49" s="17">
        <v>6.2</v>
      </c>
      <c r="AA49" s="17">
        <v>1.6</v>
      </c>
      <c r="AB49" s="17">
        <v>2</v>
      </c>
      <c r="AC49" s="17"/>
      <c r="AD49" s="17"/>
      <c r="AE49" s="17">
        <v>14.6</v>
      </c>
      <c r="AF49" s="17"/>
      <c r="AG49" s="17"/>
      <c r="AH49" s="17"/>
      <c r="AI49" s="17"/>
      <c r="AJ49" s="17">
        <v>15.1</v>
      </c>
      <c r="AK49" s="17">
        <v>13.2</v>
      </c>
      <c r="AL49" s="17"/>
      <c r="AM49" s="17"/>
      <c r="AN49" s="17"/>
      <c r="AO49" s="17">
        <v>-0.9</v>
      </c>
      <c r="AP49" s="17">
        <v>43.8</v>
      </c>
      <c r="AQ49" s="17">
        <v>-0.1</v>
      </c>
      <c r="AR49" s="17">
        <v>3.5</v>
      </c>
      <c r="AS49" s="17">
        <v>0</v>
      </c>
      <c r="AT49" s="17">
        <v>-1.3</v>
      </c>
      <c r="AU49" s="17">
        <v>2.7</v>
      </c>
      <c r="AV49" s="17">
        <v>1</v>
      </c>
      <c r="AW49" s="17">
        <v>6</v>
      </c>
      <c r="AX49" s="17">
        <v>-9.4</v>
      </c>
      <c r="AY49" s="17">
        <v>-37.5</v>
      </c>
      <c r="AZ49" s="17">
        <v>9.1</v>
      </c>
      <c r="BA49" s="17">
        <v>-0.9</v>
      </c>
      <c r="BB49" s="17"/>
      <c r="BC49" s="17">
        <v>-2.2999999999999998</v>
      </c>
      <c r="BD49" s="17">
        <v>3.7</v>
      </c>
      <c r="BE49" s="17">
        <v>1</v>
      </c>
      <c r="BF49" s="17">
        <v>0.1</v>
      </c>
      <c r="BG49" s="17">
        <v>2.7</v>
      </c>
      <c r="BH49" s="17">
        <v>1.3</v>
      </c>
      <c r="BI49" s="17"/>
      <c r="BJ49" s="17"/>
      <c r="BK49" s="17">
        <v>4</v>
      </c>
      <c r="BL49" s="17"/>
      <c r="BM49" s="17"/>
      <c r="BN49" s="17"/>
      <c r="BO49" s="17">
        <v>5.9</v>
      </c>
      <c r="BP49" s="17"/>
      <c r="BQ49" s="17"/>
      <c r="BR49" s="17"/>
      <c r="BS49" s="17"/>
      <c r="BT49" s="17"/>
      <c r="BU49" s="17"/>
      <c r="BV49" s="17"/>
      <c r="BW49" s="17"/>
      <c r="BX49" s="17"/>
      <c r="BY49" s="17">
        <v>1.7</v>
      </c>
      <c r="BZ49" s="17"/>
      <c r="CA49" s="17"/>
      <c r="CB49" s="17">
        <v>111.9</v>
      </c>
      <c r="CC49" s="17">
        <v>58.6</v>
      </c>
      <c r="CD49" s="17">
        <v>5.7</v>
      </c>
      <c r="CE49" s="17">
        <v>10.5</v>
      </c>
      <c r="CF49" s="17">
        <v>0</v>
      </c>
      <c r="CG49" s="17"/>
      <c r="CH49" s="17"/>
      <c r="CI49" s="17"/>
      <c r="CJ49" s="17">
        <v>46.9</v>
      </c>
      <c r="CK49" s="17">
        <v>50.9</v>
      </c>
      <c r="CL49" s="17">
        <v>-6.6</v>
      </c>
      <c r="CM49" s="17">
        <v>-24.8</v>
      </c>
      <c r="CN49" s="17"/>
      <c r="CO49" s="17"/>
      <c r="CP49" s="17"/>
      <c r="CQ49" s="17"/>
      <c r="CR49" s="17">
        <v>-2.1</v>
      </c>
      <c r="CS49" s="17">
        <v>-7.1</v>
      </c>
      <c r="CT49" s="17"/>
      <c r="CU49" s="17">
        <v>-5.8</v>
      </c>
      <c r="CV49" s="17">
        <v>1.1000000000000001</v>
      </c>
      <c r="CW49" s="17"/>
      <c r="CX49" s="17"/>
      <c r="CY49" s="17">
        <v>1.3</v>
      </c>
      <c r="CZ49" s="17">
        <v>-0.1</v>
      </c>
      <c r="DA49" s="17">
        <v>-0.8</v>
      </c>
      <c r="DB49" s="17">
        <v>-0.2</v>
      </c>
      <c r="DC49" s="17">
        <v>2</v>
      </c>
      <c r="DD49" s="17"/>
      <c r="DE49" s="17">
        <v>-0.1</v>
      </c>
      <c r="DF49" s="17">
        <v>3</v>
      </c>
      <c r="DG49" s="17">
        <v>0.6</v>
      </c>
      <c r="DH49" s="17"/>
      <c r="DI49" s="17">
        <v>0</v>
      </c>
      <c r="DJ49" s="17">
        <v>0</v>
      </c>
      <c r="DK49" s="17">
        <v>-2.4</v>
      </c>
      <c r="DL49" s="17">
        <v>-0.2</v>
      </c>
      <c r="DM49" s="17">
        <v>1.8</v>
      </c>
      <c r="DN49" s="17">
        <v>0.4</v>
      </c>
      <c r="DO49" s="17">
        <v>0.6</v>
      </c>
      <c r="DP49" s="17">
        <v>1</v>
      </c>
      <c r="DQ49" s="17">
        <v>0.2</v>
      </c>
      <c r="DR49" s="17">
        <v>0.1</v>
      </c>
      <c r="DS49" s="17">
        <v>0.6</v>
      </c>
      <c r="DT49" s="17">
        <v>0.4</v>
      </c>
      <c r="DU49" s="17"/>
      <c r="DV49" s="17">
        <v>-3.6</v>
      </c>
      <c r="DW49" s="17">
        <v>0.8</v>
      </c>
      <c r="DX49" s="17">
        <v>2.2999999999999998</v>
      </c>
      <c r="DY49" s="17">
        <v>2.4</v>
      </c>
      <c r="DZ49" s="17">
        <v>1.5</v>
      </c>
      <c r="EA49" s="17">
        <v>0.6</v>
      </c>
      <c r="EB49" s="17">
        <v>4</v>
      </c>
      <c r="EC49" s="17">
        <v>0.4</v>
      </c>
      <c r="ED49" s="17">
        <v>-5.9</v>
      </c>
      <c r="EE49" s="17">
        <v>-6.8</v>
      </c>
      <c r="EF49" s="17"/>
      <c r="EG49" s="17"/>
      <c r="EH49" s="17">
        <v>2.6</v>
      </c>
      <c r="EI49" s="17">
        <v>-0.1</v>
      </c>
      <c r="EJ49" s="17"/>
      <c r="EK49" s="17">
        <v>0.2</v>
      </c>
      <c r="EL49" s="17">
        <v>0.2</v>
      </c>
      <c r="EM49" s="17">
        <v>0.2</v>
      </c>
      <c r="EN49" s="17"/>
      <c r="EO49" s="17">
        <v>0</v>
      </c>
      <c r="EP49" s="17">
        <v>0</v>
      </c>
      <c r="EQ49" s="17">
        <v>-0.2</v>
      </c>
      <c r="ER49" s="17">
        <v>5.8</v>
      </c>
      <c r="ES49" s="17">
        <v>3</v>
      </c>
      <c r="ET49" s="17">
        <v>0</v>
      </c>
      <c r="EU49" s="17">
        <v>0</v>
      </c>
      <c r="EV49" s="17">
        <v>0.8</v>
      </c>
      <c r="EW49" s="17">
        <v>1.8</v>
      </c>
      <c r="EX49" s="17">
        <v>2.2000000000000002</v>
      </c>
      <c r="EY49" s="17"/>
      <c r="EZ49" s="17"/>
      <c r="FA49" s="17">
        <v>1.1000000000000001</v>
      </c>
      <c r="FB49" s="17">
        <v>1.2</v>
      </c>
      <c r="FC49" s="17">
        <v>1</v>
      </c>
      <c r="FD49" s="17">
        <v>0</v>
      </c>
      <c r="FE49" s="17">
        <v>2.7</v>
      </c>
      <c r="FF49" s="17">
        <v>747.9</v>
      </c>
      <c r="FG49" s="15"/>
      <c r="FH49" s="17">
        <v>1.6030800000000001</v>
      </c>
      <c r="FI49" s="17"/>
      <c r="FJ49" s="17">
        <v>-0.49</v>
      </c>
      <c r="FK49" s="17">
        <v>1.28</v>
      </c>
      <c r="FL49" s="17">
        <v>1.8</v>
      </c>
      <c r="FM49" s="17"/>
      <c r="FN49" s="17">
        <v>3.8227899999999999</v>
      </c>
      <c r="FO49" s="17">
        <v>0.7</v>
      </c>
      <c r="FP49" s="17">
        <v>3</v>
      </c>
      <c r="FQ49" s="17">
        <v>11.715870000000001</v>
      </c>
    </row>
    <row r="50" spans="1:173" ht="24" customHeight="1" x14ac:dyDescent="0.25">
      <c r="A50" s="18" t="s">
        <v>99</v>
      </c>
      <c r="B50" s="18" t="s">
        <v>780</v>
      </c>
      <c r="C50" s="19">
        <v>0.3</v>
      </c>
      <c r="D50" s="19">
        <v>0.1</v>
      </c>
      <c r="E50" s="19">
        <v>0.2</v>
      </c>
      <c r="F50" s="19">
        <v>100.9</v>
      </c>
      <c r="G50" s="19">
        <v>37.4</v>
      </c>
      <c r="H50" s="19"/>
      <c r="I50" s="19"/>
      <c r="J50" s="19">
        <v>-9.1999999999999993</v>
      </c>
      <c r="K50" s="19">
        <v>20.6</v>
      </c>
      <c r="L50" s="19"/>
      <c r="M50" s="19"/>
      <c r="N50" s="19">
        <v>10.4</v>
      </c>
      <c r="O50" s="19">
        <v>18.3</v>
      </c>
      <c r="P50" s="19">
        <v>17.3</v>
      </c>
      <c r="Q50" s="19">
        <v>64.7</v>
      </c>
      <c r="R50" s="19">
        <v>18.2</v>
      </c>
      <c r="S50" s="19">
        <v>5.9</v>
      </c>
      <c r="T50" s="19">
        <v>65.599999999999994</v>
      </c>
      <c r="U50" s="19">
        <v>0.2</v>
      </c>
      <c r="V50" s="19">
        <v>0</v>
      </c>
      <c r="W50" s="19"/>
      <c r="X50" s="19"/>
      <c r="Y50" s="19"/>
      <c r="Z50" s="19">
        <v>3.9</v>
      </c>
      <c r="AA50" s="19">
        <v>1.6</v>
      </c>
      <c r="AB50" s="19">
        <v>2.1</v>
      </c>
      <c r="AC50" s="19"/>
      <c r="AD50" s="19"/>
      <c r="AE50" s="19">
        <v>13.1</v>
      </c>
      <c r="AF50" s="19"/>
      <c r="AG50" s="19"/>
      <c r="AH50" s="19"/>
      <c r="AI50" s="19"/>
      <c r="AJ50" s="19">
        <v>14.6</v>
      </c>
      <c r="AK50" s="19">
        <v>12.3</v>
      </c>
      <c r="AL50" s="19"/>
      <c r="AM50" s="19"/>
      <c r="AN50" s="19"/>
      <c r="AO50" s="19">
        <v>-0.9</v>
      </c>
      <c r="AP50" s="19">
        <v>43.7</v>
      </c>
      <c r="AQ50" s="19">
        <v>0.2</v>
      </c>
      <c r="AR50" s="19">
        <v>3.1</v>
      </c>
      <c r="AS50" s="19">
        <v>0</v>
      </c>
      <c r="AT50" s="19">
        <v>0.4</v>
      </c>
      <c r="AU50" s="19">
        <v>2.7</v>
      </c>
      <c r="AV50" s="19">
        <v>1.4</v>
      </c>
      <c r="AW50" s="19">
        <v>4.9000000000000004</v>
      </c>
      <c r="AX50" s="19">
        <v>-10.6</v>
      </c>
      <c r="AY50" s="19">
        <v>-38.4</v>
      </c>
      <c r="AZ50" s="19">
        <v>10.199999999999999</v>
      </c>
      <c r="BA50" s="19">
        <v>-1</v>
      </c>
      <c r="BB50" s="19"/>
      <c r="BC50" s="19">
        <v>-1.7</v>
      </c>
      <c r="BD50" s="19">
        <v>3.2</v>
      </c>
      <c r="BE50" s="19">
        <v>1</v>
      </c>
      <c r="BF50" s="19">
        <v>0.1</v>
      </c>
      <c r="BG50" s="19">
        <v>2.6</v>
      </c>
      <c r="BH50" s="19">
        <v>0.3</v>
      </c>
      <c r="BI50" s="19"/>
      <c r="BJ50" s="19"/>
      <c r="BK50" s="19">
        <v>4</v>
      </c>
      <c r="BL50" s="19"/>
      <c r="BM50" s="19"/>
      <c r="BN50" s="19"/>
      <c r="BO50" s="19">
        <v>4.2</v>
      </c>
      <c r="BP50" s="19"/>
      <c r="BQ50" s="19"/>
      <c r="BR50" s="19"/>
      <c r="BS50" s="19"/>
      <c r="BT50" s="19"/>
      <c r="BU50" s="19"/>
      <c r="BV50" s="19"/>
      <c r="BW50" s="19"/>
      <c r="BX50" s="19"/>
      <c r="BY50" s="19">
        <v>3</v>
      </c>
      <c r="BZ50" s="19"/>
      <c r="CA50" s="19"/>
      <c r="CB50" s="19">
        <v>111.3</v>
      </c>
      <c r="CC50" s="19">
        <v>58.4</v>
      </c>
      <c r="CD50" s="19">
        <v>5.5</v>
      </c>
      <c r="CE50" s="19">
        <v>8.9</v>
      </c>
      <c r="CF50" s="19">
        <v>-0.1</v>
      </c>
      <c r="CG50" s="19"/>
      <c r="CH50" s="19"/>
      <c r="CI50" s="19"/>
      <c r="CJ50" s="19">
        <v>44.3</v>
      </c>
      <c r="CK50" s="19">
        <v>48.4</v>
      </c>
      <c r="CL50" s="19">
        <v>-10.4</v>
      </c>
      <c r="CM50" s="19">
        <v>-27.6</v>
      </c>
      <c r="CN50" s="19"/>
      <c r="CO50" s="19"/>
      <c r="CP50" s="19"/>
      <c r="CQ50" s="19"/>
      <c r="CR50" s="19">
        <v>-1.3</v>
      </c>
      <c r="CS50" s="19">
        <v>-6.6</v>
      </c>
      <c r="CT50" s="19"/>
      <c r="CU50" s="19">
        <v>-5.8</v>
      </c>
      <c r="CV50" s="19">
        <v>0</v>
      </c>
      <c r="CW50" s="19"/>
      <c r="CX50" s="19"/>
      <c r="CY50" s="19">
        <v>1.3</v>
      </c>
      <c r="CZ50" s="19">
        <v>-0.1</v>
      </c>
      <c r="DA50" s="19">
        <v>-0.8</v>
      </c>
      <c r="DB50" s="19">
        <v>-0.2</v>
      </c>
      <c r="DC50" s="19">
        <v>2.1</v>
      </c>
      <c r="DD50" s="19"/>
      <c r="DE50" s="19">
        <v>-0.1</v>
      </c>
      <c r="DF50" s="19">
        <v>3</v>
      </c>
      <c r="DG50" s="19">
        <v>0.6</v>
      </c>
      <c r="DH50" s="19"/>
      <c r="DI50" s="19">
        <v>0</v>
      </c>
      <c r="DJ50" s="19">
        <v>0</v>
      </c>
      <c r="DK50" s="19">
        <v>-2.4</v>
      </c>
      <c r="DL50" s="19">
        <v>-0.7</v>
      </c>
      <c r="DM50" s="19">
        <v>1.8</v>
      </c>
      <c r="DN50" s="19">
        <v>0.4</v>
      </c>
      <c r="DO50" s="19">
        <v>0.6</v>
      </c>
      <c r="DP50" s="19">
        <v>1</v>
      </c>
      <c r="DQ50" s="19">
        <v>0</v>
      </c>
      <c r="DR50" s="19">
        <v>-0.1</v>
      </c>
      <c r="DS50" s="19">
        <v>0.6</v>
      </c>
      <c r="DT50" s="19">
        <v>0.4</v>
      </c>
      <c r="DU50" s="19"/>
      <c r="DV50" s="19">
        <v>-3.7</v>
      </c>
      <c r="DW50" s="19">
        <v>1.1000000000000001</v>
      </c>
      <c r="DX50" s="19">
        <v>2.1</v>
      </c>
      <c r="DY50" s="19">
        <v>2.2999999999999998</v>
      </c>
      <c r="DZ50" s="19">
        <v>1.5</v>
      </c>
      <c r="EA50" s="19">
        <v>0.8</v>
      </c>
      <c r="EB50" s="19">
        <v>4</v>
      </c>
      <c r="EC50" s="19">
        <v>0</v>
      </c>
      <c r="ED50" s="19">
        <v>-7</v>
      </c>
      <c r="EE50" s="19">
        <v>-7.7</v>
      </c>
      <c r="EF50" s="19"/>
      <c r="EG50" s="19"/>
      <c r="EH50" s="19">
        <v>2.6</v>
      </c>
      <c r="EI50" s="19">
        <v>-0.1</v>
      </c>
      <c r="EJ50" s="19"/>
      <c r="EK50" s="19">
        <v>0.2</v>
      </c>
      <c r="EL50" s="19">
        <v>0.2</v>
      </c>
      <c r="EM50" s="19">
        <v>0.2</v>
      </c>
      <c r="EN50" s="19"/>
      <c r="EO50" s="19">
        <v>0</v>
      </c>
      <c r="EP50" s="19">
        <v>0</v>
      </c>
      <c r="EQ50" s="19">
        <v>-0.2</v>
      </c>
      <c r="ER50" s="19">
        <v>5.8</v>
      </c>
      <c r="ES50" s="19">
        <v>3.1</v>
      </c>
      <c r="ET50" s="19">
        <v>0</v>
      </c>
      <c r="EU50" s="19">
        <v>0</v>
      </c>
      <c r="EV50" s="19">
        <v>0.8</v>
      </c>
      <c r="EW50" s="19">
        <v>1.8</v>
      </c>
      <c r="EX50" s="19">
        <v>2.1</v>
      </c>
      <c r="EY50" s="19"/>
      <c r="EZ50" s="19"/>
      <c r="FA50" s="19">
        <v>1</v>
      </c>
      <c r="FB50" s="19">
        <v>1.2</v>
      </c>
      <c r="FC50" s="19">
        <v>0.4</v>
      </c>
      <c r="FD50" s="19">
        <v>0</v>
      </c>
      <c r="FE50" s="19">
        <v>3</v>
      </c>
      <c r="FF50" s="19">
        <v>678.8</v>
      </c>
      <c r="FG50" s="15"/>
      <c r="FH50" s="19">
        <v>1.78379</v>
      </c>
      <c r="FI50" s="19"/>
      <c r="FJ50" s="19">
        <v>-0.67900000000000005</v>
      </c>
      <c r="FK50" s="19">
        <v>1.3959999999999999</v>
      </c>
      <c r="FL50" s="19">
        <v>1.8</v>
      </c>
      <c r="FM50" s="19"/>
      <c r="FN50" s="19">
        <v>3.8201499999999999</v>
      </c>
      <c r="FO50" s="19">
        <v>0.6</v>
      </c>
      <c r="FP50" s="19">
        <v>3</v>
      </c>
      <c r="FQ50" s="19">
        <v>11.720940000000001</v>
      </c>
    </row>
    <row r="51" spans="1:173" ht="24" customHeight="1" x14ac:dyDescent="0.25">
      <c r="A51" s="13" t="s">
        <v>99</v>
      </c>
      <c r="B51" s="13" t="s">
        <v>781</v>
      </c>
      <c r="C51" s="14">
        <v>0.2</v>
      </c>
      <c r="D51" s="14">
        <v>0.1</v>
      </c>
      <c r="E51" s="14">
        <v>0.2</v>
      </c>
      <c r="F51" s="14">
        <v>97.4</v>
      </c>
      <c r="G51" s="14">
        <v>36.299999999999997</v>
      </c>
      <c r="H51" s="14"/>
      <c r="I51" s="14"/>
      <c r="J51" s="14">
        <v>-11.8</v>
      </c>
      <c r="K51" s="14">
        <v>20</v>
      </c>
      <c r="L51" s="14"/>
      <c r="M51" s="14"/>
      <c r="N51" s="14">
        <v>9.6</v>
      </c>
      <c r="O51" s="14">
        <v>13.9</v>
      </c>
      <c r="P51" s="14">
        <v>12.8</v>
      </c>
      <c r="Q51" s="14">
        <v>66.099999999999994</v>
      </c>
      <c r="R51" s="14">
        <v>18.100000000000001</v>
      </c>
      <c r="S51" s="14">
        <v>5.5</v>
      </c>
      <c r="T51" s="14">
        <v>67.599999999999994</v>
      </c>
      <c r="U51" s="14">
        <v>0</v>
      </c>
      <c r="V51" s="14">
        <v>1.62</v>
      </c>
      <c r="W51" s="14"/>
      <c r="X51" s="14"/>
      <c r="Y51" s="14"/>
      <c r="Z51" s="14">
        <v>4.9000000000000004</v>
      </c>
      <c r="AA51" s="14">
        <v>1.9</v>
      </c>
      <c r="AB51" s="14">
        <v>2.2000000000000002</v>
      </c>
      <c r="AC51" s="14"/>
      <c r="AD51" s="14"/>
      <c r="AE51" s="14">
        <v>16.7</v>
      </c>
      <c r="AF51" s="14"/>
      <c r="AG51" s="14"/>
      <c r="AH51" s="14"/>
      <c r="AI51" s="14"/>
      <c r="AJ51" s="14">
        <v>14.5</v>
      </c>
      <c r="AK51" s="14">
        <v>11.9</v>
      </c>
      <c r="AL51" s="14"/>
      <c r="AM51" s="14"/>
      <c r="AN51" s="14"/>
      <c r="AO51" s="14">
        <v>-1</v>
      </c>
      <c r="AP51" s="14">
        <v>43.8</v>
      </c>
      <c r="AQ51" s="14">
        <v>0.1</v>
      </c>
      <c r="AR51" s="14">
        <v>11.4</v>
      </c>
      <c r="AS51" s="14">
        <v>0</v>
      </c>
      <c r="AT51" s="14">
        <v>0.5</v>
      </c>
      <c r="AU51" s="14">
        <v>2.7</v>
      </c>
      <c r="AV51" s="14">
        <v>1.9</v>
      </c>
      <c r="AW51" s="14">
        <v>5</v>
      </c>
      <c r="AX51" s="14">
        <v>-10.4</v>
      </c>
      <c r="AY51" s="14">
        <v>-38.299999999999997</v>
      </c>
      <c r="AZ51" s="14">
        <v>7.7</v>
      </c>
      <c r="BA51" s="14">
        <v>-1</v>
      </c>
      <c r="BB51" s="14"/>
      <c r="BC51" s="14">
        <v>-2.7</v>
      </c>
      <c r="BD51" s="14">
        <v>2.2000000000000002</v>
      </c>
      <c r="BE51" s="14">
        <v>1</v>
      </c>
      <c r="BF51" s="14">
        <v>0.1</v>
      </c>
      <c r="BG51" s="14">
        <v>1.1000000000000001</v>
      </c>
      <c r="BH51" s="14">
        <v>-1.1000000000000001</v>
      </c>
      <c r="BI51" s="14"/>
      <c r="BJ51" s="14"/>
      <c r="BK51" s="14">
        <v>0.7</v>
      </c>
      <c r="BL51" s="14"/>
      <c r="BM51" s="14"/>
      <c r="BN51" s="14"/>
      <c r="BO51" s="14">
        <v>6.2</v>
      </c>
      <c r="BP51" s="14"/>
      <c r="BQ51" s="14"/>
      <c r="BR51" s="14"/>
      <c r="BS51" s="14"/>
      <c r="BT51" s="14"/>
      <c r="BU51" s="14"/>
      <c r="BV51" s="14"/>
      <c r="BW51" s="14"/>
      <c r="BX51" s="14"/>
      <c r="BY51" s="14">
        <v>-1.3</v>
      </c>
      <c r="BZ51" s="14"/>
      <c r="CA51" s="14"/>
      <c r="CB51" s="14">
        <v>112</v>
      </c>
      <c r="CC51" s="14">
        <v>58.4</v>
      </c>
      <c r="CD51" s="14">
        <v>5.8</v>
      </c>
      <c r="CE51" s="14">
        <v>9.1999999999999993</v>
      </c>
      <c r="CF51" s="14">
        <v>0.1</v>
      </c>
      <c r="CG51" s="14"/>
      <c r="CH51" s="14"/>
      <c r="CI51" s="14"/>
      <c r="CJ51" s="14">
        <v>43.5</v>
      </c>
      <c r="CK51" s="14">
        <v>47.3</v>
      </c>
      <c r="CL51" s="14">
        <v>-11.4</v>
      </c>
      <c r="CM51" s="14">
        <v>-33</v>
      </c>
      <c r="CN51" s="14"/>
      <c r="CO51" s="14"/>
      <c r="CP51" s="14"/>
      <c r="CQ51" s="14"/>
      <c r="CR51" s="14">
        <v>-2</v>
      </c>
      <c r="CS51" s="14">
        <v>-7</v>
      </c>
      <c r="CT51" s="14"/>
      <c r="CU51" s="14">
        <v>-5.8</v>
      </c>
      <c r="CV51" s="14">
        <v>0</v>
      </c>
      <c r="CW51" s="14"/>
      <c r="CX51" s="14"/>
      <c r="CY51" s="14">
        <v>1.3</v>
      </c>
      <c r="CZ51" s="14">
        <v>-0.1</v>
      </c>
      <c r="DA51" s="14">
        <v>-0.9</v>
      </c>
      <c r="DB51" s="14">
        <v>-0.2</v>
      </c>
      <c r="DC51" s="14">
        <v>1.9</v>
      </c>
      <c r="DD51" s="14"/>
      <c r="DE51" s="14">
        <v>0</v>
      </c>
      <c r="DF51" s="14">
        <v>3</v>
      </c>
      <c r="DG51" s="14">
        <v>0.6</v>
      </c>
      <c r="DH51" s="14"/>
      <c r="DI51" s="14">
        <v>0</v>
      </c>
      <c r="DJ51" s="14">
        <v>0</v>
      </c>
      <c r="DK51" s="14">
        <v>-2.7</v>
      </c>
      <c r="DL51" s="14">
        <v>-1.5</v>
      </c>
      <c r="DM51" s="14">
        <v>1.8</v>
      </c>
      <c r="DN51" s="14">
        <v>0.4</v>
      </c>
      <c r="DO51" s="14">
        <v>0.6</v>
      </c>
      <c r="DP51" s="14">
        <v>1</v>
      </c>
      <c r="DQ51" s="14">
        <v>0</v>
      </c>
      <c r="DR51" s="14">
        <v>0</v>
      </c>
      <c r="DS51" s="14">
        <v>0.6</v>
      </c>
      <c r="DT51" s="14">
        <v>0.4</v>
      </c>
      <c r="DU51" s="14"/>
      <c r="DV51" s="14">
        <v>-3.8</v>
      </c>
      <c r="DW51" s="14">
        <v>0.9</v>
      </c>
      <c r="DX51" s="14">
        <v>2</v>
      </c>
      <c r="DY51" s="14">
        <v>2.2999999999999998</v>
      </c>
      <c r="DZ51" s="14">
        <v>1.5</v>
      </c>
      <c r="EA51" s="14">
        <v>0.8</v>
      </c>
      <c r="EB51" s="14">
        <v>4</v>
      </c>
      <c r="EC51" s="14">
        <v>0</v>
      </c>
      <c r="ED51" s="14">
        <v>-7.7</v>
      </c>
      <c r="EE51" s="14">
        <v>-8.6999999999999993</v>
      </c>
      <c r="EF51" s="14"/>
      <c r="EG51" s="14"/>
      <c r="EH51" s="14">
        <v>2.6</v>
      </c>
      <c r="EI51" s="14">
        <v>-0.1</v>
      </c>
      <c r="EJ51" s="14"/>
      <c r="EK51" s="14">
        <v>0.2</v>
      </c>
      <c r="EL51" s="14">
        <v>0.2</v>
      </c>
      <c r="EM51" s="14">
        <v>0.2</v>
      </c>
      <c r="EN51" s="14"/>
      <c r="EO51" s="14">
        <v>0</v>
      </c>
      <c r="EP51" s="14">
        <v>0</v>
      </c>
      <c r="EQ51" s="14">
        <v>-0.2</v>
      </c>
      <c r="ER51" s="14">
        <v>4.5999999999999996</v>
      </c>
      <c r="ES51" s="14">
        <v>3.2</v>
      </c>
      <c r="ET51" s="14">
        <v>0</v>
      </c>
      <c r="EU51" s="14">
        <v>0</v>
      </c>
      <c r="EV51" s="14">
        <v>0.8</v>
      </c>
      <c r="EW51" s="14">
        <v>1.8</v>
      </c>
      <c r="EX51" s="14">
        <v>2</v>
      </c>
      <c r="EY51" s="14"/>
      <c r="EZ51" s="14"/>
      <c r="FA51" s="14">
        <v>1</v>
      </c>
      <c r="FB51" s="14">
        <v>2.2000000000000002</v>
      </c>
      <c r="FC51" s="14">
        <v>0.6</v>
      </c>
      <c r="FD51" s="14">
        <v>0</v>
      </c>
      <c r="FE51" s="14">
        <v>2.2000000000000002</v>
      </c>
      <c r="FF51" s="14">
        <v>654.22</v>
      </c>
      <c r="FG51" s="15"/>
      <c r="FH51" s="14">
        <v>1.77766</v>
      </c>
      <c r="FI51" s="14"/>
      <c r="FJ51" s="14">
        <v>-0.77300000000000002</v>
      </c>
      <c r="FK51" s="14">
        <v>1.1599999999999999</v>
      </c>
      <c r="FL51" s="14">
        <v>1.8</v>
      </c>
      <c r="FM51" s="14"/>
      <c r="FN51" s="14">
        <v>3.8086099999999998</v>
      </c>
      <c r="FO51" s="14">
        <v>0</v>
      </c>
      <c r="FP51" s="14">
        <v>2.9</v>
      </c>
      <c r="FQ51" s="14">
        <v>10.67327</v>
      </c>
    </row>
    <row r="52" spans="1:173" ht="24" customHeight="1" x14ac:dyDescent="0.25">
      <c r="A52" s="16" t="s">
        <v>99</v>
      </c>
      <c r="B52" s="16" t="s">
        <v>782</v>
      </c>
      <c r="C52" s="17">
        <v>0.2</v>
      </c>
      <c r="D52" s="17">
        <v>0.1</v>
      </c>
      <c r="E52" s="17">
        <v>0</v>
      </c>
      <c r="F52" s="17">
        <v>99.5</v>
      </c>
      <c r="G52" s="17">
        <v>36.5</v>
      </c>
      <c r="H52" s="17"/>
      <c r="I52" s="17"/>
      <c r="J52" s="17">
        <v>-14.4</v>
      </c>
      <c r="K52" s="17">
        <v>15.8</v>
      </c>
      <c r="L52" s="17"/>
      <c r="M52" s="17"/>
      <c r="N52" s="17">
        <v>7.8</v>
      </c>
      <c r="O52" s="17">
        <v>14</v>
      </c>
      <c r="P52" s="17">
        <v>12.9</v>
      </c>
      <c r="Q52" s="17">
        <v>62.3</v>
      </c>
      <c r="R52" s="17">
        <v>16.2</v>
      </c>
      <c r="S52" s="17">
        <v>4</v>
      </c>
      <c r="T52" s="17">
        <v>64.8</v>
      </c>
      <c r="U52" s="17">
        <v>0.1</v>
      </c>
      <c r="V52" s="17">
        <v>2.15</v>
      </c>
      <c r="W52" s="17"/>
      <c r="X52" s="17"/>
      <c r="Y52" s="17"/>
      <c r="Z52" s="17">
        <v>5.9</v>
      </c>
      <c r="AA52" s="17">
        <v>1.2</v>
      </c>
      <c r="AB52" s="17">
        <v>2.2000000000000002</v>
      </c>
      <c r="AC52" s="17"/>
      <c r="AD52" s="17"/>
      <c r="AE52" s="17">
        <v>15.4</v>
      </c>
      <c r="AF52" s="17"/>
      <c r="AG52" s="17"/>
      <c r="AH52" s="17"/>
      <c r="AI52" s="17"/>
      <c r="AJ52" s="17">
        <v>14.4</v>
      </c>
      <c r="AK52" s="17">
        <v>11.2</v>
      </c>
      <c r="AL52" s="17"/>
      <c r="AM52" s="17"/>
      <c r="AN52" s="17"/>
      <c r="AO52" s="17">
        <v>-1</v>
      </c>
      <c r="AP52" s="17">
        <v>43.9</v>
      </c>
      <c r="AQ52" s="17">
        <v>0.3</v>
      </c>
      <c r="AR52" s="17">
        <v>11.6</v>
      </c>
      <c r="AS52" s="17">
        <v>0</v>
      </c>
      <c r="AT52" s="17">
        <v>0.2</v>
      </c>
      <c r="AU52" s="17">
        <v>2.7</v>
      </c>
      <c r="AV52" s="17">
        <v>1.6</v>
      </c>
      <c r="AW52" s="17">
        <v>2.5</v>
      </c>
      <c r="AX52" s="17">
        <v>-13</v>
      </c>
      <c r="AY52" s="17">
        <v>-40.700000000000003</v>
      </c>
      <c r="AZ52" s="17">
        <v>8.3000000000000007</v>
      </c>
      <c r="BA52" s="17">
        <v>-0.9</v>
      </c>
      <c r="BB52" s="17"/>
      <c r="BC52" s="17">
        <v>-2.9</v>
      </c>
      <c r="BD52" s="17">
        <v>2.1</v>
      </c>
      <c r="BE52" s="17">
        <v>1</v>
      </c>
      <c r="BF52" s="17">
        <v>0.1</v>
      </c>
      <c r="BG52" s="17">
        <v>1.6</v>
      </c>
      <c r="BH52" s="17">
        <v>-1.6</v>
      </c>
      <c r="BI52" s="17"/>
      <c r="BJ52" s="17"/>
      <c r="BK52" s="17">
        <v>-3.2</v>
      </c>
      <c r="BL52" s="17"/>
      <c r="BM52" s="17"/>
      <c r="BN52" s="17"/>
      <c r="BO52" s="17">
        <v>5.0999999999999996</v>
      </c>
      <c r="BP52" s="17"/>
      <c r="BQ52" s="17"/>
      <c r="BR52" s="17"/>
      <c r="BS52" s="17"/>
      <c r="BT52" s="17"/>
      <c r="BU52" s="17"/>
      <c r="BV52" s="17"/>
      <c r="BW52" s="17"/>
      <c r="BX52" s="17"/>
      <c r="BY52" s="17">
        <v>-1.2</v>
      </c>
      <c r="BZ52" s="17"/>
      <c r="CA52" s="17"/>
      <c r="CB52" s="17">
        <v>111.9</v>
      </c>
      <c r="CC52" s="17">
        <v>58.6</v>
      </c>
      <c r="CD52" s="17">
        <v>6.2</v>
      </c>
      <c r="CE52" s="17">
        <v>9</v>
      </c>
      <c r="CF52" s="17">
        <v>-0.1</v>
      </c>
      <c r="CG52" s="17"/>
      <c r="CH52" s="17"/>
      <c r="CI52" s="17"/>
      <c r="CJ52" s="17">
        <v>41.1</v>
      </c>
      <c r="CK52" s="17">
        <v>45.1</v>
      </c>
      <c r="CL52" s="17">
        <v>-15.3</v>
      </c>
      <c r="CM52" s="17">
        <v>-33.700000000000003</v>
      </c>
      <c r="CN52" s="17"/>
      <c r="CO52" s="17"/>
      <c r="CP52" s="17"/>
      <c r="CQ52" s="17"/>
      <c r="CR52" s="17">
        <v>-2.2000000000000002</v>
      </c>
      <c r="CS52" s="17">
        <v>-7.2</v>
      </c>
      <c r="CT52" s="17"/>
      <c r="CU52" s="17">
        <v>-5.8</v>
      </c>
      <c r="CV52" s="17">
        <v>0</v>
      </c>
      <c r="CW52" s="17"/>
      <c r="CX52" s="17"/>
      <c r="CY52" s="17">
        <v>1.3</v>
      </c>
      <c r="CZ52" s="17">
        <v>-0.1</v>
      </c>
      <c r="DA52" s="17">
        <v>-0.8</v>
      </c>
      <c r="DB52" s="17">
        <v>-0.2</v>
      </c>
      <c r="DC52" s="17">
        <v>1.4</v>
      </c>
      <c r="DD52" s="17"/>
      <c r="DE52" s="17">
        <v>-0.6</v>
      </c>
      <c r="DF52" s="17">
        <v>3</v>
      </c>
      <c r="DG52" s="17">
        <v>0.6</v>
      </c>
      <c r="DH52" s="17"/>
      <c r="DI52" s="17">
        <v>0</v>
      </c>
      <c r="DJ52" s="17">
        <v>0</v>
      </c>
      <c r="DK52" s="17">
        <v>-2.2000000000000002</v>
      </c>
      <c r="DL52" s="17">
        <v>-0.3</v>
      </c>
      <c r="DM52" s="17">
        <v>1.8</v>
      </c>
      <c r="DN52" s="17">
        <v>0.4</v>
      </c>
      <c r="DO52" s="17">
        <v>0.6</v>
      </c>
      <c r="DP52" s="17">
        <v>1</v>
      </c>
      <c r="DQ52" s="17">
        <v>0</v>
      </c>
      <c r="DR52" s="17">
        <v>0.1</v>
      </c>
      <c r="DS52" s="17">
        <v>0.5</v>
      </c>
      <c r="DT52" s="17">
        <v>0.4</v>
      </c>
      <c r="DU52" s="17"/>
      <c r="DV52" s="17">
        <v>-3.8</v>
      </c>
      <c r="DW52" s="17">
        <v>0</v>
      </c>
      <c r="DX52" s="17">
        <v>2</v>
      </c>
      <c r="DY52" s="17">
        <v>2.2999999999999998</v>
      </c>
      <c r="DZ52" s="17">
        <v>1.3</v>
      </c>
      <c r="EA52" s="17">
        <v>0.8</v>
      </c>
      <c r="EB52" s="17">
        <v>4</v>
      </c>
      <c r="EC52" s="17">
        <v>0</v>
      </c>
      <c r="ED52" s="17">
        <v>-8.5</v>
      </c>
      <c r="EE52" s="17">
        <v>-8.6999999999999993</v>
      </c>
      <c r="EF52" s="17"/>
      <c r="EG52" s="17"/>
      <c r="EH52" s="17">
        <v>2.6</v>
      </c>
      <c r="EI52" s="17">
        <v>-0.1</v>
      </c>
      <c r="EJ52" s="17"/>
      <c r="EK52" s="17">
        <v>0.2</v>
      </c>
      <c r="EL52" s="17">
        <v>0.2</v>
      </c>
      <c r="EM52" s="17">
        <v>0.2</v>
      </c>
      <c r="EN52" s="17"/>
      <c r="EO52" s="17">
        <v>0</v>
      </c>
      <c r="EP52" s="17">
        <v>0</v>
      </c>
      <c r="EQ52" s="17">
        <v>-0.2</v>
      </c>
      <c r="ER52" s="17">
        <v>4.5</v>
      </c>
      <c r="ES52" s="17">
        <v>3.2</v>
      </c>
      <c r="ET52" s="17">
        <v>0</v>
      </c>
      <c r="EU52" s="17">
        <v>0</v>
      </c>
      <c r="EV52" s="17">
        <v>0.8</v>
      </c>
      <c r="EW52" s="17">
        <v>1.6</v>
      </c>
      <c r="EX52" s="17">
        <v>2.1</v>
      </c>
      <c r="EY52" s="17"/>
      <c r="EZ52" s="17"/>
      <c r="FA52" s="17">
        <v>1.1000000000000001</v>
      </c>
      <c r="FB52" s="17">
        <v>2</v>
      </c>
      <c r="FC52" s="17">
        <v>0.6</v>
      </c>
      <c r="FD52" s="17">
        <v>0</v>
      </c>
      <c r="FE52" s="17">
        <v>2.6</v>
      </c>
      <c r="FF52" s="17">
        <v>614.04999999999995</v>
      </c>
      <c r="FG52" s="15"/>
      <c r="FH52" s="17">
        <v>1.8872899999999999</v>
      </c>
      <c r="FI52" s="17"/>
      <c r="FJ52" s="17">
        <v>-0.90800000000000003</v>
      </c>
      <c r="FK52" s="17">
        <v>1.022</v>
      </c>
      <c r="FL52" s="17">
        <v>1.8</v>
      </c>
      <c r="FM52" s="17"/>
      <c r="FN52" s="17">
        <v>3.8119000000000001</v>
      </c>
      <c r="FO52" s="17">
        <v>-0.9</v>
      </c>
      <c r="FP52" s="17">
        <v>2.7</v>
      </c>
      <c r="FQ52" s="17">
        <v>9.4131900000000002</v>
      </c>
    </row>
    <row r="53" spans="1:173" ht="24" customHeight="1" x14ac:dyDescent="0.25">
      <c r="A53" s="16" t="s">
        <v>99</v>
      </c>
      <c r="B53" s="16" t="s">
        <v>783</v>
      </c>
      <c r="C53" s="17">
        <v>0.2</v>
      </c>
      <c r="D53" s="17">
        <v>0.1</v>
      </c>
      <c r="E53" s="17">
        <v>0</v>
      </c>
      <c r="F53" s="17">
        <v>95.3</v>
      </c>
      <c r="G53" s="17">
        <v>35.700000000000003</v>
      </c>
      <c r="H53" s="17"/>
      <c r="I53" s="17"/>
      <c r="J53" s="17">
        <v>-15.7</v>
      </c>
      <c r="K53" s="17">
        <v>15.9</v>
      </c>
      <c r="L53" s="17"/>
      <c r="M53" s="17"/>
      <c r="N53" s="17">
        <v>9.4</v>
      </c>
      <c r="O53" s="17">
        <v>8.5</v>
      </c>
      <c r="P53" s="17">
        <v>6.9</v>
      </c>
      <c r="Q53" s="17">
        <v>65.599999999999994</v>
      </c>
      <c r="R53" s="17">
        <v>17.8</v>
      </c>
      <c r="S53" s="17">
        <v>4.3</v>
      </c>
      <c r="T53" s="17">
        <v>72.3</v>
      </c>
      <c r="U53" s="17">
        <v>-0.2</v>
      </c>
      <c r="V53" s="17">
        <v>1.22</v>
      </c>
      <c r="W53" s="17"/>
      <c r="X53" s="17"/>
      <c r="Y53" s="17"/>
      <c r="Z53" s="17">
        <v>4.8</v>
      </c>
      <c r="AA53" s="17">
        <v>1.5</v>
      </c>
      <c r="AB53" s="17">
        <v>2.1</v>
      </c>
      <c r="AC53" s="17"/>
      <c r="AD53" s="17"/>
      <c r="AE53" s="17">
        <v>16.3</v>
      </c>
      <c r="AF53" s="17"/>
      <c r="AG53" s="17"/>
      <c r="AH53" s="17"/>
      <c r="AI53" s="17"/>
      <c r="AJ53" s="17">
        <v>13.3</v>
      </c>
      <c r="AK53" s="17">
        <v>10.8</v>
      </c>
      <c r="AL53" s="17"/>
      <c r="AM53" s="17"/>
      <c r="AN53" s="17"/>
      <c r="AO53" s="17">
        <v>-1.2</v>
      </c>
      <c r="AP53" s="17">
        <v>43.3</v>
      </c>
      <c r="AQ53" s="17">
        <v>0.3</v>
      </c>
      <c r="AR53" s="17">
        <v>6</v>
      </c>
      <c r="AS53" s="17">
        <v>0</v>
      </c>
      <c r="AT53" s="17">
        <v>0.5</v>
      </c>
      <c r="AU53" s="17">
        <v>2.7</v>
      </c>
      <c r="AV53" s="17">
        <v>1.7</v>
      </c>
      <c r="AW53" s="17">
        <v>4.8</v>
      </c>
      <c r="AX53" s="17">
        <v>-10.7</v>
      </c>
      <c r="AY53" s="17">
        <v>-38.299999999999997</v>
      </c>
      <c r="AZ53" s="17">
        <v>9</v>
      </c>
      <c r="BA53" s="17">
        <v>-0.9</v>
      </c>
      <c r="BB53" s="17"/>
      <c r="BC53" s="17">
        <v>-5.3</v>
      </c>
      <c r="BD53" s="17">
        <v>0.6</v>
      </c>
      <c r="BE53" s="17">
        <v>1</v>
      </c>
      <c r="BF53" s="17">
        <v>0.1</v>
      </c>
      <c r="BG53" s="17">
        <v>-2.9</v>
      </c>
      <c r="BH53" s="17">
        <v>-1.5</v>
      </c>
      <c r="BI53" s="17"/>
      <c r="BJ53" s="17"/>
      <c r="BK53" s="17">
        <v>2.6</v>
      </c>
      <c r="BL53" s="17"/>
      <c r="BM53" s="17"/>
      <c r="BN53" s="17"/>
      <c r="BO53" s="17">
        <v>8.1</v>
      </c>
      <c r="BP53" s="17"/>
      <c r="BQ53" s="17"/>
      <c r="BR53" s="17"/>
      <c r="BS53" s="17"/>
      <c r="BT53" s="17"/>
      <c r="BU53" s="17"/>
      <c r="BV53" s="17"/>
      <c r="BW53" s="17"/>
      <c r="BX53" s="17"/>
      <c r="BY53" s="17">
        <v>-7.9</v>
      </c>
      <c r="BZ53" s="17"/>
      <c r="CA53" s="17"/>
      <c r="CB53" s="17">
        <v>113.7</v>
      </c>
      <c r="CC53" s="17">
        <v>58.8</v>
      </c>
      <c r="CD53" s="17">
        <v>6.6</v>
      </c>
      <c r="CE53" s="17">
        <v>9</v>
      </c>
      <c r="CF53" s="17">
        <v>0</v>
      </c>
      <c r="CG53" s="17"/>
      <c r="CH53" s="17"/>
      <c r="CI53" s="17"/>
      <c r="CJ53" s="17">
        <v>43.3</v>
      </c>
      <c r="CK53" s="17">
        <v>47.1</v>
      </c>
      <c r="CL53" s="17">
        <v>-11.8</v>
      </c>
      <c r="CM53" s="17">
        <v>-38</v>
      </c>
      <c r="CN53" s="17"/>
      <c r="CO53" s="17"/>
      <c r="CP53" s="17"/>
      <c r="CQ53" s="17"/>
      <c r="CR53" s="17">
        <v>-3.7</v>
      </c>
      <c r="CS53" s="17">
        <v>-8.1</v>
      </c>
      <c r="CT53" s="17"/>
      <c r="CU53" s="17">
        <v>-5.8</v>
      </c>
      <c r="CV53" s="17">
        <v>0</v>
      </c>
      <c r="CW53" s="17"/>
      <c r="CX53" s="17"/>
      <c r="CY53" s="17">
        <v>1.3</v>
      </c>
      <c r="CZ53" s="17">
        <v>-0.1</v>
      </c>
      <c r="DA53" s="17">
        <v>-0.9</v>
      </c>
      <c r="DB53" s="17">
        <v>-0.2</v>
      </c>
      <c r="DC53" s="17">
        <v>1.5</v>
      </c>
      <c r="DD53" s="17"/>
      <c r="DE53" s="17">
        <v>0.7</v>
      </c>
      <c r="DF53" s="17">
        <v>3</v>
      </c>
      <c r="DG53" s="17">
        <v>0.6</v>
      </c>
      <c r="DH53" s="17"/>
      <c r="DI53" s="17">
        <v>0</v>
      </c>
      <c r="DJ53" s="17">
        <v>0</v>
      </c>
      <c r="DK53" s="17">
        <v>-1.7</v>
      </c>
      <c r="DL53" s="17">
        <v>1.4</v>
      </c>
      <c r="DM53" s="17">
        <v>1.8</v>
      </c>
      <c r="DN53" s="17">
        <v>0.5</v>
      </c>
      <c r="DO53" s="17">
        <v>0.6</v>
      </c>
      <c r="DP53" s="17">
        <v>1</v>
      </c>
      <c r="DQ53" s="17">
        <v>0</v>
      </c>
      <c r="DR53" s="17">
        <v>0</v>
      </c>
      <c r="DS53" s="17">
        <v>0.6</v>
      </c>
      <c r="DT53" s="17">
        <v>0.4</v>
      </c>
      <c r="DU53" s="17"/>
      <c r="DV53" s="17">
        <v>-3.8</v>
      </c>
      <c r="DW53" s="17">
        <v>0.7</v>
      </c>
      <c r="DX53" s="17">
        <v>2</v>
      </c>
      <c r="DY53" s="17">
        <v>2.2999999999999998</v>
      </c>
      <c r="DZ53" s="17">
        <v>1.3</v>
      </c>
      <c r="EA53" s="17">
        <v>0.8</v>
      </c>
      <c r="EB53" s="17">
        <v>4</v>
      </c>
      <c r="EC53" s="17">
        <v>0</v>
      </c>
      <c r="ED53" s="17">
        <v>-8.1999999999999993</v>
      </c>
      <c r="EE53" s="17">
        <v>-8.4</v>
      </c>
      <c r="EF53" s="17"/>
      <c r="EG53" s="17"/>
      <c r="EH53" s="17">
        <v>2.6</v>
      </c>
      <c r="EI53" s="17">
        <v>-0.1</v>
      </c>
      <c r="EJ53" s="17"/>
      <c r="EK53" s="17">
        <v>0.2</v>
      </c>
      <c r="EL53" s="17">
        <v>0.2</v>
      </c>
      <c r="EM53" s="17">
        <v>0.2</v>
      </c>
      <c r="EN53" s="17"/>
      <c r="EO53" s="17">
        <v>0</v>
      </c>
      <c r="EP53" s="17">
        <v>0</v>
      </c>
      <c r="EQ53" s="17">
        <v>-0.2</v>
      </c>
      <c r="ER53" s="17">
        <v>4.4000000000000004</v>
      </c>
      <c r="ES53" s="17">
        <v>3.4</v>
      </c>
      <c r="ET53" s="17">
        <v>0</v>
      </c>
      <c r="EU53" s="17">
        <v>0</v>
      </c>
      <c r="EV53" s="17">
        <v>0.8</v>
      </c>
      <c r="EW53" s="17">
        <v>1.6</v>
      </c>
      <c r="EX53" s="17">
        <v>2.1</v>
      </c>
      <c r="EY53" s="17"/>
      <c r="EZ53" s="17"/>
      <c r="FA53" s="17">
        <v>1.1000000000000001</v>
      </c>
      <c r="FB53" s="17">
        <v>2.1</v>
      </c>
      <c r="FC53" s="17">
        <v>2.5</v>
      </c>
      <c r="FD53" s="17">
        <v>0</v>
      </c>
      <c r="FE53" s="17">
        <v>3</v>
      </c>
      <c r="FF53" s="17">
        <v>614.32000000000005</v>
      </c>
      <c r="FG53" s="15"/>
      <c r="FH53" s="17">
        <v>1.84659</v>
      </c>
      <c r="FI53" s="17"/>
      <c r="FJ53" s="17">
        <v>-1.0409999999999999</v>
      </c>
      <c r="FK53" s="17">
        <v>1.1319999999999999</v>
      </c>
      <c r="FL53" s="17">
        <v>1.7</v>
      </c>
      <c r="FM53" s="17"/>
      <c r="FN53" s="17">
        <v>3.8122099999999999</v>
      </c>
      <c r="FO53" s="17">
        <v>-0.3</v>
      </c>
      <c r="FP53" s="17">
        <v>3.1</v>
      </c>
      <c r="FQ53" s="17">
        <v>10.2498</v>
      </c>
    </row>
    <row r="54" spans="1:173" ht="24" customHeight="1" x14ac:dyDescent="0.25">
      <c r="A54" s="16" t="s">
        <v>99</v>
      </c>
      <c r="B54" s="16" t="s">
        <v>784</v>
      </c>
      <c r="C54" s="17">
        <v>0.2</v>
      </c>
      <c r="D54" s="17">
        <v>0.1</v>
      </c>
      <c r="E54" s="17">
        <v>-0.1</v>
      </c>
      <c r="F54" s="17">
        <v>101.4</v>
      </c>
      <c r="G54" s="17">
        <v>37.1</v>
      </c>
      <c r="H54" s="17"/>
      <c r="I54" s="17"/>
      <c r="J54" s="17">
        <v>-18.399999999999999</v>
      </c>
      <c r="K54" s="17">
        <v>11.4</v>
      </c>
      <c r="L54" s="17"/>
      <c r="M54" s="17"/>
      <c r="N54" s="17">
        <v>8.6999999999999993</v>
      </c>
      <c r="O54" s="17">
        <v>12.8</v>
      </c>
      <c r="P54" s="17">
        <v>12.5</v>
      </c>
      <c r="Q54" s="17">
        <v>65.8</v>
      </c>
      <c r="R54" s="17">
        <v>17.399999999999999</v>
      </c>
      <c r="S54" s="17">
        <v>4.7</v>
      </c>
      <c r="T54" s="17">
        <v>73.5</v>
      </c>
      <c r="U54" s="17">
        <v>0</v>
      </c>
      <c r="V54" s="17">
        <v>0</v>
      </c>
      <c r="W54" s="17"/>
      <c r="X54" s="17"/>
      <c r="Y54" s="17"/>
      <c r="Z54" s="17">
        <v>6.5</v>
      </c>
      <c r="AA54" s="17">
        <v>1.7</v>
      </c>
      <c r="AB54" s="17">
        <v>2.2000000000000002</v>
      </c>
      <c r="AC54" s="17"/>
      <c r="AD54" s="17"/>
      <c r="AE54" s="17">
        <v>14.7</v>
      </c>
      <c r="AF54" s="17"/>
      <c r="AG54" s="17"/>
      <c r="AH54" s="17"/>
      <c r="AI54" s="17"/>
      <c r="AJ54" s="17">
        <v>13</v>
      </c>
      <c r="AK54" s="17">
        <v>11.6</v>
      </c>
      <c r="AL54" s="17"/>
      <c r="AM54" s="17"/>
      <c r="AN54" s="17"/>
      <c r="AO54" s="17">
        <v>-1.3</v>
      </c>
      <c r="AP54" s="17">
        <v>44.1</v>
      </c>
      <c r="AQ54" s="17">
        <v>0</v>
      </c>
      <c r="AR54" s="17">
        <v>5.5</v>
      </c>
      <c r="AS54" s="17">
        <v>0</v>
      </c>
      <c r="AT54" s="17">
        <v>0.4</v>
      </c>
      <c r="AU54" s="17">
        <v>2.7</v>
      </c>
      <c r="AV54" s="17">
        <v>1.2</v>
      </c>
      <c r="AW54" s="17">
        <v>3.8</v>
      </c>
      <c r="AX54" s="17">
        <v>-11.6</v>
      </c>
      <c r="AY54" s="17">
        <v>-39.299999999999997</v>
      </c>
      <c r="AZ54" s="17">
        <v>8.9</v>
      </c>
      <c r="BA54" s="17">
        <v>-1.2</v>
      </c>
      <c r="BB54" s="17"/>
      <c r="BC54" s="17">
        <v>-5.6</v>
      </c>
      <c r="BD54" s="17">
        <v>1.2</v>
      </c>
      <c r="BE54" s="17">
        <v>1</v>
      </c>
      <c r="BF54" s="17">
        <v>0.1</v>
      </c>
      <c r="BG54" s="17">
        <v>0.5</v>
      </c>
      <c r="BH54" s="17">
        <v>-1.7</v>
      </c>
      <c r="BI54" s="17"/>
      <c r="BJ54" s="17"/>
      <c r="BK54" s="17">
        <v>-3.8</v>
      </c>
      <c r="BL54" s="17"/>
      <c r="BM54" s="17"/>
      <c r="BN54" s="17"/>
      <c r="BO54" s="17">
        <v>6.4</v>
      </c>
      <c r="BP54" s="17"/>
      <c r="BQ54" s="17"/>
      <c r="BR54" s="17"/>
      <c r="BS54" s="17"/>
      <c r="BT54" s="17"/>
      <c r="BU54" s="17"/>
      <c r="BV54" s="17"/>
      <c r="BW54" s="17"/>
      <c r="BX54" s="17"/>
      <c r="BY54" s="17">
        <v>-5.8</v>
      </c>
      <c r="BZ54" s="17"/>
      <c r="CA54" s="17"/>
      <c r="CB54" s="17">
        <v>114</v>
      </c>
      <c r="CC54" s="17">
        <v>58.3</v>
      </c>
      <c r="CD54" s="17">
        <v>6</v>
      </c>
      <c r="CE54" s="17">
        <v>9.1</v>
      </c>
      <c r="CF54" s="17">
        <v>0.1</v>
      </c>
      <c r="CG54" s="17"/>
      <c r="CH54" s="17"/>
      <c r="CI54" s="17"/>
      <c r="CJ54" s="17">
        <v>43.7</v>
      </c>
      <c r="CK54" s="17">
        <v>47.5</v>
      </c>
      <c r="CL54" s="17">
        <v>-11</v>
      </c>
      <c r="CM54" s="17">
        <v>-32</v>
      </c>
      <c r="CN54" s="17"/>
      <c r="CO54" s="17"/>
      <c r="CP54" s="17"/>
      <c r="CQ54" s="17"/>
      <c r="CR54" s="17">
        <v>-3.2</v>
      </c>
      <c r="CS54" s="17">
        <v>-7.7</v>
      </c>
      <c r="CT54" s="17"/>
      <c r="CU54" s="17">
        <v>-5.8</v>
      </c>
      <c r="CV54" s="17">
        <v>0</v>
      </c>
      <c r="CW54" s="17"/>
      <c r="CX54" s="17"/>
      <c r="CY54" s="17">
        <v>1.3</v>
      </c>
      <c r="CZ54" s="17">
        <v>-0.1</v>
      </c>
      <c r="DA54" s="17">
        <v>-0.9</v>
      </c>
      <c r="DB54" s="17">
        <v>-0.2</v>
      </c>
      <c r="DC54" s="17">
        <v>1.4</v>
      </c>
      <c r="DD54" s="17"/>
      <c r="DE54" s="17">
        <v>0.4</v>
      </c>
      <c r="DF54" s="17">
        <v>3</v>
      </c>
      <c r="DG54" s="17">
        <v>0.6</v>
      </c>
      <c r="DH54" s="17"/>
      <c r="DI54" s="17">
        <v>0</v>
      </c>
      <c r="DJ54" s="17">
        <v>0</v>
      </c>
      <c r="DK54" s="17">
        <v>-1.3</v>
      </c>
      <c r="DL54" s="17">
        <v>2.4</v>
      </c>
      <c r="DM54" s="17">
        <v>1.8</v>
      </c>
      <c r="DN54" s="17">
        <v>0.5</v>
      </c>
      <c r="DO54" s="17">
        <v>0.6</v>
      </c>
      <c r="DP54" s="17">
        <v>1</v>
      </c>
      <c r="DQ54" s="17">
        <v>0</v>
      </c>
      <c r="DR54" s="17">
        <v>0</v>
      </c>
      <c r="DS54" s="17">
        <v>0.3</v>
      </c>
      <c r="DT54" s="17">
        <v>0.4</v>
      </c>
      <c r="DU54" s="17"/>
      <c r="DV54" s="17">
        <v>-3.7</v>
      </c>
      <c r="DW54" s="17">
        <v>1.2</v>
      </c>
      <c r="DX54" s="17">
        <v>2</v>
      </c>
      <c r="DY54" s="17">
        <v>2.2000000000000002</v>
      </c>
      <c r="DZ54" s="17">
        <v>1.3</v>
      </c>
      <c r="EA54" s="17">
        <v>0.8</v>
      </c>
      <c r="EB54" s="17">
        <v>4</v>
      </c>
      <c r="EC54" s="17">
        <v>0</v>
      </c>
      <c r="ED54" s="17">
        <v>-6</v>
      </c>
      <c r="EE54" s="17">
        <v>-6.3</v>
      </c>
      <c r="EF54" s="17"/>
      <c r="EG54" s="17"/>
      <c r="EH54" s="17">
        <v>2.6</v>
      </c>
      <c r="EI54" s="17">
        <v>-0.1</v>
      </c>
      <c r="EJ54" s="17"/>
      <c r="EK54" s="17">
        <v>0.2</v>
      </c>
      <c r="EL54" s="17">
        <v>0.2</v>
      </c>
      <c r="EM54" s="17">
        <v>0.2</v>
      </c>
      <c r="EN54" s="17"/>
      <c r="EO54" s="17">
        <v>0</v>
      </c>
      <c r="EP54" s="17">
        <v>0</v>
      </c>
      <c r="EQ54" s="17">
        <v>-0.2</v>
      </c>
      <c r="ER54" s="17">
        <v>4.0999999999999996</v>
      </c>
      <c r="ES54" s="17">
        <v>3.5</v>
      </c>
      <c r="ET54" s="17">
        <v>0</v>
      </c>
      <c r="EU54" s="17">
        <v>0</v>
      </c>
      <c r="EV54" s="17">
        <v>0.8</v>
      </c>
      <c r="EW54" s="17">
        <v>1.6</v>
      </c>
      <c r="EX54" s="17">
        <v>2</v>
      </c>
      <c r="EY54" s="17"/>
      <c r="EZ54" s="17"/>
      <c r="FA54" s="17">
        <v>1.1000000000000001</v>
      </c>
      <c r="FB54" s="17">
        <v>2</v>
      </c>
      <c r="FC54" s="17">
        <v>5.4</v>
      </c>
      <c r="FD54" s="17">
        <v>0</v>
      </c>
      <c r="FE54" s="17">
        <v>2.5</v>
      </c>
      <c r="FF54" s="17">
        <v>633.9</v>
      </c>
      <c r="FG54" s="15"/>
      <c r="FH54" s="17">
        <v>1.6520300000000001</v>
      </c>
      <c r="FI54" s="17"/>
      <c r="FJ54" s="17">
        <v>-0.68500000000000005</v>
      </c>
      <c r="FK54" s="17">
        <v>1.0760000000000001</v>
      </c>
      <c r="FL54" s="17">
        <v>1.7</v>
      </c>
      <c r="FM54" s="17"/>
      <c r="FN54" s="17">
        <v>3.81494</v>
      </c>
      <c r="FO54" s="17">
        <v>-0.9</v>
      </c>
      <c r="FP54" s="17">
        <v>2.9</v>
      </c>
      <c r="FQ54" s="17">
        <v>9.5579699999999992</v>
      </c>
    </row>
    <row r="55" spans="1:173" ht="24" customHeight="1" x14ac:dyDescent="0.25">
      <c r="A55" s="16" t="s">
        <v>99</v>
      </c>
      <c r="B55" s="16" t="s">
        <v>785</v>
      </c>
      <c r="C55" s="17">
        <v>0.2</v>
      </c>
      <c r="D55" s="17">
        <v>0.1</v>
      </c>
      <c r="E55" s="17">
        <v>-0.1</v>
      </c>
      <c r="F55" s="17">
        <v>95.9</v>
      </c>
      <c r="G55" s="17">
        <v>36.299999999999997</v>
      </c>
      <c r="H55" s="17"/>
      <c r="I55" s="17"/>
      <c r="J55" s="17">
        <v>-20.7</v>
      </c>
      <c r="K55" s="17">
        <v>5.6</v>
      </c>
      <c r="L55" s="17"/>
      <c r="M55" s="17"/>
      <c r="N55" s="17">
        <v>5.0999999999999996</v>
      </c>
      <c r="O55" s="17">
        <v>11.9</v>
      </c>
      <c r="P55" s="17">
        <v>11</v>
      </c>
      <c r="Q55" s="17">
        <v>58.8</v>
      </c>
      <c r="R55" s="17">
        <v>13.6</v>
      </c>
      <c r="S55" s="17">
        <v>2.2999999999999998</v>
      </c>
      <c r="T55" s="17">
        <v>66</v>
      </c>
      <c r="U55" s="17">
        <v>0.1</v>
      </c>
      <c r="V55" s="17">
        <v>0</v>
      </c>
      <c r="W55" s="17"/>
      <c r="X55" s="17"/>
      <c r="Y55" s="17"/>
      <c r="Z55" s="17">
        <v>6.7</v>
      </c>
      <c r="AA55" s="17">
        <v>1.1000000000000001</v>
      </c>
      <c r="AB55" s="17">
        <v>2.1</v>
      </c>
      <c r="AC55" s="17"/>
      <c r="AD55" s="17"/>
      <c r="AE55" s="17">
        <v>13.7</v>
      </c>
      <c r="AF55" s="17"/>
      <c r="AG55" s="17"/>
      <c r="AH55" s="17"/>
      <c r="AI55" s="17"/>
      <c r="AJ55" s="17">
        <v>13.2</v>
      </c>
      <c r="AK55" s="17">
        <v>10.3</v>
      </c>
      <c r="AL55" s="17"/>
      <c r="AM55" s="17"/>
      <c r="AN55" s="17"/>
      <c r="AO55" s="17">
        <v>-1.6</v>
      </c>
      <c r="AP55" s="17">
        <v>42.4</v>
      </c>
      <c r="AQ55" s="17">
        <v>-0.4</v>
      </c>
      <c r="AR55" s="17">
        <v>5.5</v>
      </c>
      <c r="AS55" s="17">
        <v>0</v>
      </c>
      <c r="AT55" s="17">
        <v>0.3</v>
      </c>
      <c r="AU55" s="17">
        <v>2.7</v>
      </c>
      <c r="AV55" s="17">
        <v>2.1</v>
      </c>
      <c r="AW55" s="17">
        <v>-1.5</v>
      </c>
      <c r="AX55" s="17">
        <v>-16.899999999999999</v>
      </c>
      <c r="AY55" s="17">
        <v>-44.6</v>
      </c>
      <c r="AZ55" s="17">
        <v>7.8</v>
      </c>
      <c r="BA55" s="17">
        <v>-1.2</v>
      </c>
      <c r="BB55" s="17"/>
      <c r="BC55" s="17">
        <v>-3.5</v>
      </c>
      <c r="BD55" s="17">
        <v>3.2</v>
      </c>
      <c r="BE55" s="17">
        <v>1</v>
      </c>
      <c r="BF55" s="17">
        <v>0.1</v>
      </c>
      <c r="BG55" s="17">
        <v>1.8</v>
      </c>
      <c r="BH55" s="17">
        <v>-3</v>
      </c>
      <c r="BI55" s="17"/>
      <c r="BJ55" s="17"/>
      <c r="BK55" s="17">
        <v>-5.9</v>
      </c>
      <c r="BL55" s="17"/>
      <c r="BM55" s="17"/>
      <c r="BN55" s="17"/>
      <c r="BO55" s="17">
        <v>4.3</v>
      </c>
      <c r="BP55" s="17"/>
      <c r="BQ55" s="17"/>
      <c r="BR55" s="17"/>
      <c r="BS55" s="17"/>
      <c r="BT55" s="17"/>
      <c r="BU55" s="17"/>
      <c r="BV55" s="17"/>
      <c r="BW55" s="17"/>
      <c r="BX55" s="17"/>
      <c r="BY55" s="17">
        <v>-4.3</v>
      </c>
      <c r="BZ55" s="17"/>
      <c r="CA55" s="17"/>
      <c r="CB55" s="17">
        <v>112</v>
      </c>
      <c r="CC55" s="17">
        <v>58.2</v>
      </c>
      <c r="CD55" s="17">
        <v>5</v>
      </c>
      <c r="CE55" s="17">
        <v>11.3</v>
      </c>
      <c r="CF55" s="17">
        <v>-0.2</v>
      </c>
      <c r="CG55" s="17"/>
      <c r="CH55" s="17"/>
      <c r="CI55" s="17"/>
      <c r="CJ55" s="17">
        <v>37.4</v>
      </c>
      <c r="CK55" s="17">
        <v>41.3</v>
      </c>
      <c r="CL55" s="17">
        <v>-20.399999999999999</v>
      </c>
      <c r="CM55" s="17">
        <v>-37.1</v>
      </c>
      <c r="CN55" s="17"/>
      <c r="CO55" s="17"/>
      <c r="CP55" s="17"/>
      <c r="CQ55" s="17"/>
      <c r="CR55" s="17">
        <v>-7.1</v>
      </c>
      <c r="CS55" s="17">
        <v>-10.1</v>
      </c>
      <c r="CT55" s="17"/>
      <c r="CU55" s="17">
        <v>-5.8</v>
      </c>
      <c r="CV55" s="17">
        <v>0</v>
      </c>
      <c r="CW55" s="17"/>
      <c r="CX55" s="17"/>
      <c r="CY55" s="17">
        <v>1.3</v>
      </c>
      <c r="CZ55" s="17">
        <v>-0.1</v>
      </c>
      <c r="DA55" s="17">
        <v>-0.9</v>
      </c>
      <c r="DB55" s="17">
        <v>-0.2</v>
      </c>
      <c r="DC55" s="17">
        <v>1.3</v>
      </c>
      <c r="DD55" s="17"/>
      <c r="DE55" s="17">
        <v>-0.1</v>
      </c>
      <c r="DF55" s="17">
        <v>2.4</v>
      </c>
      <c r="DG55" s="17">
        <v>0.6</v>
      </c>
      <c r="DH55" s="17"/>
      <c r="DI55" s="17">
        <v>0</v>
      </c>
      <c r="DJ55" s="17">
        <v>0</v>
      </c>
      <c r="DK55" s="17">
        <v>-0.6</v>
      </c>
      <c r="DL55" s="17">
        <v>4.4000000000000004</v>
      </c>
      <c r="DM55" s="17">
        <v>1.8</v>
      </c>
      <c r="DN55" s="17">
        <v>0.5</v>
      </c>
      <c r="DO55" s="17">
        <v>0.6</v>
      </c>
      <c r="DP55" s="17">
        <v>1</v>
      </c>
      <c r="DQ55" s="17">
        <v>0</v>
      </c>
      <c r="DR55" s="17">
        <v>0</v>
      </c>
      <c r="DS55" s="17">
        <v>0.6</v>
      </c>
      <c r="DT55" s="17">
        <v>0.4</v>
      </c>
      <c r="DU55" s="17"/>
      <c r="DV55" s="17">
        <v>-3.6</v>
      </c>
      <c r="DW55" s="17">
        <v>1.4</v>
      </c>
      <c r="DX55" s="17">
        <v>2</v>
      </c>
      <c r="DY55" s="17">
        <v>2.4</v>
      </c>
      <c r="DZ55" s="17">
        <v>1.1000000000000001</v>
      </c>
      <c r="EA55" s="17">
        <v>0.8</v>
      </c>
      <c r="EB55" s="17">
        <v>4</v>
      </c>
      <c r="EC55" s="17">
        <v>0</v>
      </c>
      <c r="ED55" s="17">
        <v>-6.2</v>
      </c>
      <c r="EE55" s="17">
        <v>-6.5</v>
      </c>
      <c r="EF55" s="17"/>
      <c r="EG55" s="17"/>
      <c r="EH55" s="17">
        <v>2.6</v>
      </c>
      <c r="EI55" s="17">
        <v>-0.5</v>
      </c>
      <c r="EJ55" s="17"/>
      <c r="EK55" s="17">
        <v>0.2</v>
      </c>
      <c r="EL55" s="17">
        <v>0.2</v>
      </c>
      <c r="EM55" s="17">
        <v>0.2</v>
      </c>
      <c r="EN55" s="17"/>
      <c r="EO55" s="17">
        <v>0</v>
      </c>
      <c r="EP55" s="17">
        <v>0</v>
      </c>
      <c r="EQ55" s="17">
        <v>-0.2</v>
      </c>
      <c r="ER55" s="17">
        <v>1.7</v>
      </c>
      <c r="ES55" s="17">
        <v>3.6</v>
      </c>
      <c r="ET55" s="17">
        <v>0</v>
      </c>
      <c r="EU55" s="17">
        <v>0</v>
      </c>
      <c r="EV55" s="17">
        <v>0.8</v>
      </c>
      <c r="EW55" s="17">
        <v>1.4</v>
      </c>
      <c r="EX55" s="17">
        <v>2.2000000000000002</v>
      </c>
      <c r="EY55" s="17"/>
      <c r="EZ55" s="17"/>
      <c r="FA55" s="17">
        <v>1.1000000000000001</v>
      </c>
      <c r="FB55" s="17">
        <v>1.6</v>
      </c>
      <c r="FC55" s="17">
        <v>2.9</v>
      </c>
      <c r="FD55" s="17">
        <v>0</v>
      </c>
      <c r="FE55" s="17">
        <v>2.7</v>
      </c>
      <c r="FF55" s="17">
        <v>534.9</v>
      </c>
      <c r="FG55" s="15"/>
      <c r="FH55" s="17">
        <v>1.7180899999999999</v>
      </c>
      <c r="FI55" s="17"/>
      <c r="FJ55" s="17">
        <v>-1.264</v>
      </c>
      <c r="FK55" s="17">
        <v>1.054</v>
      </c>
      <c r="FL55" s="17">
        <v>1.8</v>
      </c>
      <c r="FM55" s="17"/>
      <c r="FN55" s="17">
        <v>3.5699100000000001</v>
      </c>
      <c r="FO55" s="17">
        <v>-1.5</v>
      </c>
      <c r="FP55" s="17">
        <v>2.9</v>
      </c>
      <c r="FQ55" s="17">
        <v>8.2780000000000005</v>
      </c>
    </row>
    <row r="56" spans="1:173" ht="24" customHeight="1" x14ac:dyDescent="0.25">
      <c r="A56" s="16" t="s">
        <v>99</v>
      </c>
      <c r="B56" s="16" t="s">
        <v>786</v>
      </c>
      <c r="C56" s="17">
        <v>0.2</v>
      </c>
      <c r="D56" s="17">
        <v>0.1</v>
      </c>
      <c r="E56" s="17">
        <v>0</v>
      </c>
      <c r="F56" s="17">
        <v>88.6</v>
      </c>
      <c r="G56" s="17">
        <v>35.4</v>
      </c>
      <c r="H56" s="17"/>
      <c r="I56" s="17"/>
      <c r="J56" s="17">
        <v>-16.8</v>
      </c>
      <c r="K56" s="17">
        <v>8.5</v>
      </c>
      <c r="L56" s="17"/>
      <c r="M56" s="17"/>
      <c r="N56" s="17">
        <v>-0.5</v>
      </c>
      <c r="O56" s="17">
        <v>4.0999999999999996</v>
      </c>
      <c r="P56" s="17">
        <v>3.7</v>
      </c>
      <c r="Q56" s="17">
        <v>53.4</v>
      </c>
      <c r="R56" s="17">
        <v>11.7</v>
      </c>
      <c r="S56" s="17">
        <v>1</v>
      </c>
      <c r="T56" s="17">
        <v>63.3</v>
      </c>
      <c r="U56" s="17">
        <v>0</v>
      </c>
      <c r="V56" s="17">
        <v>0</v>
      </c>
      <c r="W56" s="17"/>
      <c r="X56" s="17"/>
      <c r="Y56" s="17"/>
      <c r="Z56" s="17">
        <v>2.8</v>
      </c>
      <c r="AA56" s="17">
        <v>1.4</v>
      </c>
      <c r="AB56" s="17">
        <v>2.1</v>
      </c>
      <c r="AC56" s="17"/>
      <c r="AD56" s="17"/>
      <c r="AE56" s="17">
        <v>12.5</v>
      </c>
      <c r="AF56" s="17"/>
      <c r="AG56" s="17"/>
      <c r="AH56" s="17"/>
      <c r="AI56" s="17"/>
      <c r="AJ56" s="17">
        <v>12</v>
      </c>
      <c r="AK56" s="17">
        <v>9.4</v>
      </c>
      <c r="AL56" s="17"/>
      <c r="AM56" s="17"/>
      <c r="AN56" s="17"/>
      <c r="AO56" s="17">
        <v>-1.7</v>
      </c>
      <c r="AP56" s="17">
        <v>41.5</v>
      </c>
      <c r="AQ56" s="17">
        <v>-0.5</v>
      </c>
      <c r="AR56" s="17">
        <v>5.2</v>
      </c>
      <c r="AS56" s="17">
        <v>0</v>
      </c>
      <c r="AT56" s="17">
        <v>0.9</v>
      </c>
      <c r="AU56" s="17">
        <v>2.7</v>
      </c>
      <c r="AV56" s="17">
        <v>2</v>
      </c>
      <c r="AW56" s="17">
        <v>-2</v>
      </c>
      <c r="AX56" s="17">
        <v>-17.5</v>
      </c>
      <c r="AY56" s="17">
        <v>-44.9</v>
      </c>
      <c r="AZ56" s="17">
        <v>6.5</v>
      </c>
      <c r="BA56" s="17">
        <v>-1.2</v>
      </c>
      <c r="BB56" s="17"/>
      <c r="BC56" s="17">
        <v>-4.5999999999999996</v>
      </c>
      <c r="BD56" s="17">
        <v>2.2999999999999998</v>
      </c>
      <c r="BE56" s="17">
        <v>1</v>
      </c>
      <c r="BF56" s="17">
        <v>0</v>
      </c>
      <c r="BG56" s="17">
        <v>1</v>
      </c>
      <c r="BH56" s="17">
        <v>-3.8</v>
      </c>
      <c r="BI56" s="17"/>
      <c r="BJ56" s="17"/>
      <c r="BK56" s="17">
        <v>0.8</v>
      </c>
      <c r="BL56" s="17"/>
      <c r="BM56" s="17"/>
      <c r="BN56" s="17"/>
      <c r="BO56" s="17">
        <v>3.2</v>
      </c>
      <c r="BP56" s="17"/>
      <c r="BQ56" s="17"/>
      <c r="BR56" s="17"/>
      <c r="BS56" s="17"/>
      <c r="BT56" s="17"/>
      <c r="BU56" s="17"/>
      <c r="BV56" s="17"/>
      <c r="BW56" s="17"/>
      <c r="BX56" s="17"/>
      <c r="BY56" s="17">
        <v>-5.7</v>
      </c>
      <c r="BZ56" s="17"/>
      <c r="CA56" s="17"/>
      <c r="CB56" s="17">
        <v>113.2</v>
      </c>
      <c r="CC56" s="17">
        <v>54.7</v>
      </c>
      <c r="CD56" s="17">
        <v>5.3</v>
      </c>
      <c r="CE56" s="17">
        <v>9.1</v>
      </c>
      <c r="CF56" s="17">
        <v>0.1</v>
      </c>
      <c r="CG56" s="17"/>
      <c r="CH56" s="17"/>
      <c r="CI56" s="17"/>
      <c r="CJ56" s="17">
        <v>34.1</v>
      </c>
      <c r="CK56" s="17">
        <v>37.9</v>
      </c>
      <c r="CL56" s="17">
        <v>-24.7</v>
      </c>
      <c r="CM56" s="17">
        <v>-44.6</v>
      </c>
      <c r="CN56" s="17"/>
      <c r="CO56" s="17"/>
      <c r="CP56" s="17"/>
      <c r="CQ56" s="17"/>
      <c r="CR56" s="17">
        <v>-7.4</v>
      </c>
      <c r="CS56" s="17">
        <v>-10.3</v>
      </c>
      <c r="CT56" s="17"/>
      <c r="CU56" s="17">
        <v>-5.8</v>
      </c>
      <c r="CV56" s="17">
        <v>0</v>
      </c>
      <c r="CW56" s="17"/>
      <c r="CX56" s="17"/>
      <c r="CY56" s="17">
        <v>1.3</v>
      </c>
      <c r="CZ56" s="17">
        <v>-0.1</v>
      </c>
      <c r="DA56" s="17">
        <v>-0.9</v>
      </c>
      <c r="DB56" s="17">
        <v>-0.2</v>
      </c>
      <c r="DC56" s="17">
        <v>1.3</v>
      </c>
      <c r="DD56" s="17"/>
      <c r="DE56" s="17">
        <v>0.2</v>
      </c>
      <c r="DF56" s="17">
        <v>2.9</v>
      </c>
      <c r="DG56" s="17">
        <v>0.6</v>
      </c>
      <c r="DH56" s="17"/>
      <c r="DI56" s="17">
        <v>0</v>
      </c>
      <c r="DJ56" s="17">
        <v>0</v>
      </c>
      <c r="DK56" s="17">
        <v>-0.3</v>
      </c>
      <c r="DL56" s="17">
        <v>5.4</v>
      </c>
      <c r="DM56" s="17">
        <v>1.8</v>
      </c>
      <c r="DN56" s="17">
        <v>0.5</v>
      </c>
      <c r="DO56" s="17">
        <v>0.6</v>
      </c>
      <c r="DP56" s="17">
        <v>1</v>
      </c>
      <c r="DQ56" s="17">
        <v>0</v>
      </c>
      <c r="DR56" s="17">
        <v>0</v>
      </c>
      <c r="DS56" s="17">
        <v>0.6</v>
      </c>
      <c r="DT56" s="17">
        <v>0.4</v>
      </c>
      <c r="DU56" s="17"/>
      <c r="DV56" s="17">
        <v>-3.4</v>
      </c>
      <c r="DW56" s="17">
        <v>0.6</v>
      </c>
      <c r="DX56" s="17">
        <v>2</v>
      </c>
      <c r="DY56" s="17">
        <v>2.2999999999999998</v>
      </c>
      <c r="DZ56" s="17">
        <v>1.1000000000000001</v>
      </c>
      <c r="EA56" s="17">
        <v>0.8</v>
      </c>
      <c r="EB56" s="17">
        <v>4</v>
      </c>
      <c r="EC56" s="17">
        <v>0</v>
      </c>
      <c r="ED56" s="17">
        <v>-6.3</v>
      </c>
      <c r="EE56" s="17">
        <v>-6.5</v>
      </c>
      <c r="EF56" s="17"/>
      <c r="EG56" s="17"/>
      <c r="EH56" s="17">
        <v>2.6</v>
      </c>
      <c r="EI56" s="17">
        <v>0.2</v>
      </c>
      <c r="EJ56" s="17"/>
      <c r="EK56" s="17">
        <v>0.2</v>
      </c>
      <c r="EL56" s="17">
        <v>0.2</v>
      </c>
      <c r="EM56" s="17">
        <v>0.2</v>
      </c>
      <c r="EN56" s="17"/>
      <c r="EO56" s="17">
        <v>0</v>
      </c>
      <c r="EP56" s="17">
        <v>0</v>
      </c>
      <c r="EQ56" s="17">
        <v>-0.2</v>
      </c>
      <c r="ER56" s="17">
        <v>0</v>
      </c>
      <c r="ES56" s="17">
        <v>3.7</v>
      </c>
      <c r="ET56" s="17">
        <v>0</v>
      </c>
      <c r="EU56" s="17">
        <v>0</v>
      </c>
      <c r="EV56" s="17">
        <v>0.8</v>
      </c>
      <c r="EW56" s="17">
        <v>1.4</v>
      </c>
      <c r="EX56" s="17">
        <v>2.1</v>
      </c>
      <c r="EY56" s="17"/>
      <c r="EZ56" s="17"/>
      <c r="FA56" s="17">
        <v>1.1000000000000001</v>
      </c>
      <c r="FB56" s="17">
        <v>1.4</v>
      </c>
      <c r="FC56" s="17">
        <v>3.8</v>
      </c>
      <c r="FD56" s="17">
        <v>0.1</v>
      </c>
      <c r="FE56" s="17">
        <v>2.5</v>
      </c>
      <c r="FF56" s="17">
        <v>469.5</v>
      </c>
      <c r="FG56" s="15"/>
      <c r="FH56" s="17">
        <v>1.7159199999999999</v>
      </c>
      <c r="FI56" s="17"/>
      <c r="FJ56" s="17">
        <v>-0.72299999999999998</v>
      </c>
      <c r="FK56" s="17">
        <v>1.3879999999999999</v>
      </c>
      <c r="FL56" s="17">
        <v>1.8</v>
      </c>
      <c r="FM56" s="17"/>
      <c r="FN56" s="17">
        <v>2.66249</v>
      </c>
      <c r="FO56" s="17">
        <v>0.3</v>
      </c>
      <c r="FP56" s="17">
        <v>3</v>
      </c>
      <c r="FQ56" s="17">
        <v>10.143409999999999</v>
      </c>
    </row>
    <row r="57" spans="1:173" ht="24" customHeight="1" x14ac:dyDescent="0.25">
      <c r="A57" s="16" t="s">
        <v>99</v>
      </c>
      <c r="B57" s="16" t="s">
        <v>787</v>
      </c>
      <c r="C57" s="17">
        <v>0.2</v>
      </c>
      <c r="D57" s="17">
        <v>0.1</v>
      </c>
      <c r="E57" s="17">
        <v>0</v>
      </c>
      <c r="F57" s="17">
        <v>115.4</v>
      </c>
      <c r="G57" s="17">
        <v>38.700000000000003</v>
      </c>
      <c r="H57" s="17"/>
      <c r="I57" s="17"/>
      <c r="J57" s="17">
        <v>0</v>
      </c>
      <c r="K57" s="17">
        <v>28.1</v>
      </c>
      <c r="L57" s="17"/>
      <c r="M57" s="17"/>
      <c r="N57" s="17">
        <v>7.8</v>
      </c>
      <c r="O57" s="17">
        <v>17</v>
      </c>
      <c r="P57" s="17">
        <v>15.2</v>
      </c>
      <c r="Q57" s="17">
        <v>62.8</v>
      </c>
      <c r="R57" s="17">
        <v>18.3</v>
      </c>
      <c r="S57" s="17">
        <v>7.2</v>
      </c>
      <c r="T57" s="17">
        <v>70.599999999999994</v>
      </c>
      <c r="U57" s="17">
        <v>0.3</v>
      </c>
      <c r="V57" s="17">
        <v>0</v>
      </c>
      <c r="W57" s="17"/>
      <c r="X57" s="17"/>
      <c r="Y57" s="17"/>
      <c r="Z57" s="17">
        <v>7.2</v>
      </c>
      <c r="AA57" s="17">
        <v>1</v>
      </c>
      <c r="AB57" s="17">
        <v>2.1</v>
      </c>
      <c r="AC57" s="17"/>
      <c r="AD57" s="17"/>
      <c r="AE57" s="17">
        <v>12.5</v>
      </c>
      <c r="AF57" s="17"/>
      <c r="AG57" s="17"/>
      <c r="AH57" s="17"/>
      <c r="AI57" s="17"/>
      <c r="AJ57" s="17">
        <v>12.9</v>
      </c>
      <c r="AK57" s="17">
        <v>11.7</v>
      </c>
      <c r="AL57" s="17"/>
      <c r="AM57" s="17"/>
      <c r="AN57" s="17"/>
      <c r="AO57" s="17">
        <v>-0.8</v>
      </c>
      <c r="AP57" s="17">
        <v>48</v>
      </c>
      <c r="AQ57" s="17">
        <v>0.3</v>
      </c>
      <c r="AR57" s="17">
        <v>6</v>
      </c>
      <c r="AS57" s="17">
        <v>0</v>
      </c>
      <c r="AT57" s="17">
        <v>0.3</v>
      </c>
      <c r="AU57" s="17">
        <v>2.7</v>
      </c>
      <c r="AV57" s="17">
        <v>1.6</v>
      </c>
      <c r="AW57" s="17">
        <v>5.2</v>
      </c>
      <c r="AX57" s="17">
        <v>-10.4</v>
      </c>
      <c r="AY57" s="17">
        <v>-38.5</v>
      </c>
      <c r="AZ57" s="17">
        <v>8</v>
      </c>
      <c r="BA57" s="17">
        <v>-1</v>
      </c>
      <c r="BB57" s="17"/>
      <c r="BC57" s="17">
        <v>-2.4</v>
      </c>
      <c r="BD57" s="17">
        <v>5.3</v>
      </c>
      <c r="BE57" s="17">
        <v>1</v>
      </c>
      <c r="BF57" s="17">
        <v>-0.1</v>
      </c>
      <c r="BG57" s="17">
        <v>1.8</v>
      </c>
      <c r="BH57" s="17">
        <v>1.5</v>
      </c>
      <c r="BI57" s="17"/>
      <c r="BJ57" s="17"/>
      <c r="BK57" s="17">
        <v>3.6</v>
      </c>
      <c r="BL57" s="17"/>
      <c r="BM57" s="17"/>
      <c r="BN57" s="17"/>
      <c r="BO57" s="17">
        <v>9.1999999999999993</v>
      </c>
      <c r="BP57" s="17"/>
      <c r="BQ57" s="17"/>
      <c r="BR57" s="17"/>
      <c r="BS57" s="17"/>
      <c r="BT57" s="17"/>
      <c r="BU57" s="17"/>
      <c r="BV57" s="17"/>
      <c r="BW57" s="17"/>
      <c r="BX57" s="17"/>
      <c r="BY57" s="17">
        <v>3</v>
      </c>
      <c r="BZ57" s="17"/>
      <c r="CA57" s="17"/>
      <c r="CB57" s="17">
        <v>45</v>
      </c>
      <c r="CC57" s="17">
        <v>27.6</v>
      </c>
      <c r="CD57" s="17">
        <v>6.1</v>
      </c>
      <c r="CE57" s="17">
        <v>5.6</v>
      </c>
      <c r="CF57" s="17">
        <v>0.2</v>
      </c>
      <c r="CG57" s="17"/>
      <c r="CH57" s="17"/>
      <c r="CI57" s="17"/>
      <c r="CJ57" s="17">
        <v>12.3</v>
      </c>
      <c r="CK57" s="17">
        <v>16.2</v>
      </c>
      <c r="CL57" s="17">
        <v>-38.1</v>
      </c>
      <c r="CM57" s="17">
        <v>-18.3</v>
      </c>
      <c r="CN57" s="17"/>
      <c r="CO57" s="17"/>
      <c r="CP57" s="17"/>
      <c r="CQ57" s="17"/>
      <c r="CR57" s="17">
        <v>-1.2</v>
      </c>
      <c r="CS57" s="17">
        <v>-6.6</v>
      </c>
      <c r="CT57" s="17"/>
      <c r="CU57" s="17">
        <v>-5.8</v>
      </c>
      <c r="CV57" s="17">
        <v>0</v>
      </c>
      <c r="CW57" s="17"/>
      <c r="CX57" s="17"/>
      <c r="CY57" s="17">
        <v>0.2</v>
      </c>
      <c r="CZ57" s="17">
        <v>0</v>
      </c>
      <c r="DA57" s="17">
        <v>0</v>
      </c>
      <c r="DB57" s="17">
        <v>-0.2</v>
      </c>
      <c r="DC57" s="17">
        <v>1.3</v>
      </c>
      <c r="DD57" s="17"/>
      <c r="DE57" s="17">
        <v>0.3</v>
      </c>
      <c r="DF57" s="17">
        <v>2.5</v>
      </c>
      <c r="DG57" s="17">
        <v>0.6</v>
      </c>
      <c r="DH57" s="17"/>
      <c r="DI57" s="17">
        <v>0</v>
      </c>
      <c r="DJ57" s="17">
        <v>0</v>
      </c>
      <c r="DK57" s="17">
        <v>-0.4</v>
      </c>
      <c r="DL57" s="17">
        <v>5.0999999999999996</v>
      </c>
      <c r="DM57" s="17">
        <v>1.8</v>
      </c>
      <c r="DN57" s="17">
        <v>0.6</v>
      </c>
      <c r="DO57" s="17">
        <v>0.6</v>
      </c>
      <c r="DP57" s="17">
        <v>1</v>
      </c>
      <c r="DQ57" s="17">
        <v>0</v>
      </c>
      <c r="DR57" s="17">
        <v>0.1</v>
      </c>
      <c r="DS57" s="17">
        <v>0.4</v>
      </c>
      <c r="DT57" s="17">
        <v>0.4</v>
      </c>
      <c r="DU57" s="17"/>
      <c r="DV57" s="17">
        <v>-3.4</v>
      </c>
      <c r="DW57" s="17">
        <v>1</v>
      </c>
      <c r="DX57" s="17">
        <v>2.2000000000000002</v>
      </c>
      <c r="DY57" s="17">
        <v>2.4</v>
      </c>
      <c r="DZ57" s="17">
        <v>1.5</v>
      </c>
      <c r="EA57" s="17">
        <v>0.8</v>
      </c>
      <c r="EB57" s="17">
        <v>4</v>
      </c>
      <c r="EC57" s="17">
        <v>0</v>
      </c>
      <c r="ED57" s="17">
        <v>-3.9</v>
      </c>
      <c r="EE57" s="17">
        <v>-4.9000000000000004</v>
      </c>
      <c r="EF57" s="17"/>
      <c r="EG57" s="17"/>
      <c r="EH57" s="17">
        <v>2.6</v>
      </c>
      <c r="EI57" s="17">
        <v>-0.1</v>
      </c>
      <c r="EJ57" s="17"/>
      <c r="EK57" s="17">
        <v>0.2</v>
      </c>
      <c r="EL57" s="17">
        <v>0.2</v>
      </c>
      <c r="EM57" s="17">
        <v>0.2</v>
      </c>
      <c r="EN57" s="17"/>
      <c r="EO57" s="17">
        <v>0</v>
      </c>
      <c r="EP57" s="17">
        <v>0</v>
      </c>
      <c r="EQ57" s="17">
        <v>-0.2</v>
      </c>
      <c r="ER57" s="17">
        <v>0</v>
      </c>
      <c r="ES57" s="17">
        <v>3.6</v>
      </c>
      <c r="ET57" s="17">
        <v>0</v>
      </c>
      <c r="EU57" s="17">
        <v>0</v>
      </c>
      <c r="EV57" s="17">
        <v>0.8</v>
      </c>
      <c r="EW57" s="17">
        <v>1.8</v>
      </c>
      <c r="EX57" s="17">
        <v>2.2999999999999998</v>
      </c>
      <c r="EY57" s="17"/>
      <c r="EZ57" s="17"/>
      <c r="FA57" s="17">
        <v>1.1000000000000001</v>
      </c>
      <c r="FB57" s="17">
        <v>2</v>
      </c>
      <c r="FC57" s="17">
        <v>3.6</v>
      </c>
      <c r="FD57" s="17">
        <v>0.3</v>
      </c>
      <c r="FE57" s="17">
        <v>2.9</v>
      </c>
      <c r="FF57" s="17">
        <v>551.70000000000005</v>
      </c>
      <c r="FG57" s="15"/>
      <c r="FH57" s="17">
        <v>2.03186</v>
      </c>
      <c r="FI57" s="17"/>
      <c r="FJ57" s="17">
        <v>-0.224</v>
      </c>
      <c r="FK57" s="17">
        <v>1.9339999999999999</v>
      </c>
      <c r="FL57" s="17">
        <v>1.8</v>
      </c>
      <c r="FM57" s="17"/>
      <c r="FN57" s="17">
        <v>2.6678899999999999</v>
      </c>
      <c r="FO57" s="17">
        <v>0.6</v>
      </c>
      <c r="FP57" s="17">
        <v>2.9</v>
      </c>
      <c r="FQ57" s="17">
        <v>11.70975</v>
      </c>
    </row>
    <row r="58" spans="1:173" ht="24" customHeight="1" x14ac:dyDescent="0.25">
      <c r="A58" s="18" t="s">
        <v>788</v>
      </c>
      <c r="B58" s="18" t="s">
        <v>100</v>
      </c>
      <c r="C58" s="19">
        <v>0.2</v>
      </c>
      <c r="D58" s="19">
        <v>0.1</v>
      </c>
      <c r="E58" s="19">
        <v>-0.3</v>
      </c>
      <c r="F58" s="19">
        <v>110.2</v>
      </c>
      <c r="G58" s="19">
        <v>41.2</v>
      </c>
      <c r="H58" s="19"/>
      <c r="I58" s="19"/>
      <c r="J58" s="19">
        <v>0</v>
      </c>
      <c r="K58" s="19">
        <v>20.2</v>
      </c>
      <c r="L58" s="19"/>
      <c r="M58" s="19"/>
      <c r="N58" s="19">
        <v>8.9</v>
      </c>
      <c r="O58" s="19">
        <v>-7.7</v>
      </c>
      <c r="P58" s="19">
        <v>21.1</v>
      </c>
      <c r="Q58" s="19">
        <v>63.1</v>
      </c>
      <c r="R58" s="19">
        <v>18.399999999999999</v>
      </c>
      <c r="S58" s="19">
        <v>4.2</v>
      </c>
      <c r="T58" s="19">
        <v>73.099999999999994</v>
      </c>
      <c r="U58" s="19">
        <v>0</v>
      </c>
      <c r="V58" s="19">
        <v>0</v>
      </c>
      <c r="W58" s="19"/>
      <c r="X58" s="19"/>
      <c r="Y58" s="19"/>
      <c r="Z58" s="19">
        <v>7.9</v>
      </c>
      <c r="AA58" s="19">
        <v>1.1000000000000001</v>
      </c>
      <c r="AB58" s="19">
        <v>2.2000000000000002</v>
      </c>
      <c r="AC58" s="19"/>
      <c r="AD58" s="19"/>
      <c r="AE58" s="19">
        <v>10.3</v>
      </c>
      <c r="AF58" s="19"/>
      <c r="AG58" s="19"/>
      <c r="AH58" s="19"/>
      <c r="AI58" s="19"/>
      <c r="AJ58" s="19">
        <v>9.1999999999999993</v>
      </c>
      <c r="AK58" s="19">
        <v>13.5</v>
      </c>
      <c r="AL58" s="19"/>
      <c r="AM58" s="19"/>
      <c r="AN58" s="19"/>
      <c r="AO58" s="19">
        <v>-0.9</v>
      </c>
      <c r="AP58" s="19">
        <v>47.4</v>
      </c>
      <c r="AQ58" s="19">
        <v>0.4</v>
      </c>
      <c r="AR58" s="19">
        <v>4.2</v>
      </c>
      <c r="AS58" s="19">
        <v>0</v>
      </c>
      <c r="AT58" s="19">
        <v>0.1</v>
      </c>
      <c r="AU58" s="19">
        <v>2.7</v>
      </c>
      <c r="AV58" s="19">
        <v>1.4</v>
      </c>
      <c r="AW58" s="19">
        <v>4.5</v>
      </c>
      <c r="AX58" s="19">
        <v>-11.2</v>
      </c>
      <c r="AY58" s="19">
        <v>-38.700000000000003</v>
      </c>
      <c r="AZ58" s="19">
        <v>9.6</v>
      </c>
      <c r="BA58" s="19">
        <v>-0.9</v>
      </c>
      <c r="BB58" s="19"/>
      <c r="BC58" s="19">
        <v>-0.9</v>
      </c>
      <c r="BD58" s="19">
        <v>4.0999999999999996</v>
      </c>
      <c r="BE58" s="19">
        <v>1</v>
      </c>
      <c r="BF58" s="19">
        <v>-0.1</v>
      </c>
      <c r="BG58" s="19">
        <v>5.9</v>
      </c>
      <c r="BH58" s="19">
        <v>-2.1</v>
      </c>
      <c r="BI58" s="19"/>
      <c r="BJ58" s="19"/>
      <c r="BK58" s="19">
        <v>1</v>
      </c>
      <c r="BL58" s="19"/>
      <c r="BM58" s="19"/>
      <c r="BN58" s="19"/>
      <c r="BO58" s="19">
        <v>9.4</v>
      </c>
      <c r="BP58" s="19"/>
      <c r="BQ58" s="19"/>
      <c r="BR58" s="19"/>
      <c r="BS58" s="19"/>
      <c r="BT58" s="19"/>
      <c r="BU58" s="19"/>
      <c r="BV58" s="19"/>
      <c r="BW58" s="19"/>
      <c r="BX58" s="19"/>
      <c r="BY58" s="19">
        <v>3</v>
      </c>
      <c r="BZ58" s="19"/>
      <c r="CA58" s="19"/>
      <c r="CB58" s="19">
        <v>46.7</v>
      </c>
      <c r="CC58" s="19">
        <v>25.2</v>
      </c>
      <c r="CD58" s="19">
        <v>3.8</v>
      </c>
      <c r="CE58" s="19">
        <v>4.5</v>
      </c>
      <c r="CF58" s="19">
        <v>-0.1</v>
      </c>
      <c r="CG58" s="19"/>
      <c r="CH58" s="19"/>
      <c r="CI58" s="19"/>
      <c r="CJ58" s="19">
        <v>10.199999999999999</v>
      </c>
      <c r="CK58" s="19">
        <v>13.8</v>
      </c>
      <c r="CL58" s="19">
        <v>-39.9</v>
      </c>
      <c r="CM58" s="19">
        <v>-18</v>
      </c>
      <c r="CN58" s="19"/>
      <c r="CO58" s="19"/>
      <c r="CP58" s="19"/>
      <c r="CQ58" s="19"/>
      <c r="CR58" s="19">
        <v>-0.9</v>
      </c>
      <c r="CS58" s="19">
        <v>-6.5</v>
      </c>
      <c r="CT58" s="19"/>
      <c r="CU58" s="19">
        <v>-5.8</v>
      </c>
      <c r="CV58" s="19">
        <v>0</v>
      </c>
      <c r="CW58" s="19"/>
      <c r="CX58" s="19"/>
      <c r="CY58" s="19">
        <v>0</v>
      </c>
      <c r="CZ58" s="19">
        <v>0</v>
      </c>
      <c r="DA58" s="19">
        <v>0</v>
      </c>
      <c r="DB58" s="19">
        <v>-0.2</v>
      </c>
      <c r="DC58" s="19">
        <v>1.3</v>
      </c>
      <c r="DD58" s="19"/>
      <c r="DE58" s="19">
        <v>0.1</v>
      </c>
      <c r="DF58" s="19">
        <v>1.8</v>
      </c>
      <c r="DG58" s="19">
        <v>0.6</v>
      </c>
      <c r="DH58" s="19"/>
      <c r="DI58" s="19">
        <v>0</v>
      </c>
      <c r="DJ58" s="19">
        <v>0</v>
      </c>
      <c r="DK58" s="19">
        <v>0.7</v>
      </c>
      <c r="DL58" s="19">
        <v>4.9000000000000004</v>
      </c>
      <c r="DM58" s="19">
        <v>1.8</v>
      </c>
      <c r="DN58" s="19">
        <v>0.6</v>
      </c>
      <c r="DO58" s="19">
        <v>0.6</v>
      </c>
      <c r="DP58" s="19">
        <v>1</v>
      </c>
      <c r="DQ58" s="19">
        <v>0</v>
      </c>
      <c r="DR58" s="19">
        <v>0.1</v>
      </c>
      <c r="DS58" s="19">
        <v>0.6</v>
      </c>
      <c r="DT58" s="19">
        <v>0.2</v>
      </c>
      <c r="DU58" s="19"/>
      <c r="DV58" s="19">
        <v>-3.5</v>
      </c>
      <c r="DW58" s="19">
        <v>0.3</v>
      </c>
      <c r="DX58" s="19">
        <v>2.1</v>
      </c>
      <c r="DY58" s="19">
        <v>2.2000000000000002</v>
      </c>
      <c r="DZ58" s="19">
        <v>1.6</v>
      </c>
      <c r="EA58" s="19">
        <v>0.8</v>
      </c>
      <c r="EB58" s="19">
        <v>4</v>
      </c>
      <c r="EC58" s="19">
        <v>0</v>
      </c>
      <c r="ED58" s="19">
        <v>-2.6</v>
      </c>
      <c r="EE58" s="19">
        <v>-3.4</v>
      </c>
      <c r="EF58" s="19"/>
      <c r="EG58" s="19"/>
      <c r="EH58" s="19">
        <v>2.6</v>
      </c>
      <c r="EI58" s="19">
        <v>-0.1</v>
      </c>
      <c r="EJ58" s="19"/>
      <c r="EK58" s="19">
        <v>0.2</v>
      </c>
      <c r="EL58" s="19">
        <v>0.2</v>
      </c>
      <c r="EM58" s="19">
        <v>0.2</v>
      </c>
      <c r="EN58" s="19"/>
      <c r="EO58" s="19">
        <v>0</v>
      </c>
      <c r="EP58" s="19">
        <v>0</v>
      </c>
      <c r="EQ58" s="19">
        <v>-0.2</v>
      </c>
      <c r="ER58" s="19">
        <v>0.8</v>
      </c>
      <c r="ES58" s="19">
        <v>3.7</v>
      </c>
      <c r="ET58" s="19">
        <v>0</v>
      </c>
      <c r="EU58" s="19">
        <v>0</v>
      </c>
      <c r="EV58" s="19">
        <v>0.8</v>
      </c>
      <c r="EW58" s="19">
        <v>1.9</v>
      </c>
      <c r="EX58" s="19">
        <v>2.2000000000000002</v>
      </c>
      <c r="EY58" s="19"/>
      <c r="EZ58" s="19"/>
      <c r="FA58" s="19">
        <v>1.1000000000000001</v>
      </c>
      <c r="FB58" s="19">
        <v>2.2000000000000002</v>
      </c>
      <c r="FC58" s="19">
        <v>3</v>
      </c>
      <c r="FD58" s="19">
        <v>0</v>
      </c>
      <c r="FE58" s="19">
        <v>2.9</v>
      </c>
      <c r="FF58" s="19">
        <v>506.9</v>
      </c>
      <c r="FG58" s="15"/>
      <c r="FH58" s="19">
        <v>0</v>
      </c>
      <c r="FI58" s="19"/>
      <c r="FJ58" s="19">
        <v>-0.33200000000000002</v>
      </c>
      <c r="FK58" s="19">
        <v>1.8839999999999999</v>
      </c>
      <c r="FL58" s="19">
        <v>0</v>
      </c>
      <c r="FM58" s="19"/>
      <c r="FN58" s="19">
        <v>2.6600700000000002</v>
      </c>
      <c r="FO58" s="19">
        <v>0.9</v>
      </c>
      <c r="FP58" s="19">
        <v>1.7</v>
      </c>
      <c r="FQ58" s="19">
        <v>6.8120700000000003</v>
      </c>
    </row>
    <row r="59" spans="1:173" ht="24.95" customHeight="1" x14ac:dyDescent="0.25">
      <c r="A59" s="201" t="s">
        <v>789</v>
      </c>
      <c r="B59" s="202"/>
      <c r="C59" s="20">
        <v>5</v>
      </c>
      <c r="D59" s="20">
        <v>2.4</v>
      </c>
      <c r="E59" s="20">
        <v>-4.4000000000000004</v>
      </c>
      <c r="F59" s="20">
        <v>1499.8</v>
      </c>
      <c r="G59" s="20">
        <v>639.54999999999995</v>
      </c>
      <c r="H59" s="20">
        <v>0</v>
      </c>
      <c r="I59" s="20">
        <v>0</v>
      </c>
      <c r="J59" s="20">
        <v>-193.95</v>
      </c>
      <c r="K59" s="20">
        <v>439.6</v>
      </c>
      <c r="L59" s="20">
        <v>0</v>
      </c>
      <c r="M59" s="20">
        <v>0</v>
      </c>
      <c r="N59" s="20">
        <v>-52.15</v>
      </c>
      <c r="O59" s="20">
        <v>12.95</v>
      </c>
      <c r="P59" s="20">
        <v>234.25</v>
      </c>
      <c r="Q59" s="20">
        <v>1245.4000000000001</v>
      </c>
      <c r="R59" s="20">
        <v>509.05</v>
      </c>
      <c r="S59" s="20">
        <v>183.45</v>
      </c>
      <c r="T59" s="20">
        <v>1530.45</v>
      </c>
      <c r="U59" s="20">
        <v>1.1000000000000001</v>
      </c>
      <c r="V59" s="20">
        <v>2.4950000000000001</v>
      </c>
      <c r="W59" s="20">
        <v>0</v>
      </c>
      <c r="X59" s="20">
        <v>0</v>
      </c>
      <c r="Y59" s="20">
        <v>0</v>
      </c>
      <c r="Z59" s="20">
        <v>77.95</v>
      </c>
      <c r="AA59" s="20">
        <v>22.5</v>
      </c>
      <c r="AB59" s="20">
        <v>28.25</v>
      </c>
      <c r="AC59" s="20">
        <v>0</v>
      </c>
      <c r="AD59" s="20">
        <v>0</v>
      </c>
      <c r="AE59" s="20">
        <v>214.1</v>
      </c>
      <c r="AF59" s="20">
        <v>0</v>
      </c>
      <c r="AG59" s="20">
        <v>0</v>
      </c>
      <c r="AH59" s="20">
        <v>0</v>
      </c>
      <c r="AI59" s="20">
        <v>0</v>
      </c>
      <c r="AJ59" s="20">
        <v>254.3</v>
      </c>
      <c r="AK59" s="20">
        <v>309.14999999999998</v>
      </c>
      <c r="AL59" s="20">
        <v>0</v>
      </c>
      <c r="AM59" s="20">
        <v>0</v>
      </c>
      <c r="AN59" s="20">
        <v>0</v>
      </c>
      <c r="AO59" s="20">
        <v>-29.4</v>
      </c>
      <c r="AP59" s="20">
        <v>1089.25</v>
      </c>
      <c r="AQ59" s="20">
        <v>-9.35</v>
      </c>
      <c r="AR59" s="20">
        <v>189.05</v>
      </c>
      <c r="AS59" s="20">
        <v>-7.4</v>
      </c>
      <c r="AT59" s="20">
        <v>6.85</v>
      </c>
      <c r="AU59" s="20">
        <v>64.8</v>
      </c>
      <c r="AV59" s="20">
        <v>38.450000000000003</v>
      </c>
      <c r="AW59" s="20">
        <v>42.4</v>
      </c>
      <c r="AX59" s="20">
        <v>-365.8</v>
      </c>
      <c r="AY59" s="20">
        <v>-1042</v>
      </c>
      <c r="AZ59" s="20">
        <v>219.55</v>
      </c>
      <c r="BA59" s="20">
        <v>-24.6</v>
      </c>
      <c r="BB59" s="20">
        <v>0</v>
      </c>
      <c r="BC59" s="20">
        <v>-118.65</v>
      </c>
      <c r="BD59" s="20">
        <v>66.95</v>
      </c>
      <c r="BE59" s="20">
        <v>24</v>
      </c>
      <c r="BF59" s="20">
        <v>0.4</v>
      </c>
      <c r="BG59" s="20">
        <v>89.5</v>
      </c>
      <c r="BH59" s="20">
        <v>31.3</v>
      </c>
      <c r="BI59" s="20">
        <v>0</v>
      </c>
      <c r="BJ59" s="20">
        <v>0</v>
      </c>
      <c r="BK59" s="20">
        <v>22.15</v>
      </c>
      <c r="BL59" s="20">
        <v>0</v>
      </c>
      <c r="BM59" s="20">
        <v>0</v>
      </c>
      <c r="BN59" s="20">
        <v>0</v>
      </c>
      <c r="BO59" s="20">
        <v>185.6</v>
      </c>
      <c r="BP59" s="20">
        <v>0</v>
      </c>
      <c r="BQ59" s="20">
        <v>0</v>
      </c>
      <c r="BR59" s="20">
        <v>0</v>
      </c>
      <c r="BS59" s="20">
        <v>0</v>
      </c>
      <c r="BT59" s="20">
        <v>0</v>
      </c>
      <c r="BU59" s="20">
        <v>0</v>
      </c>
      <c r="BV59" s="20">
        <v>0</v>
      </c>
      <c r="BW59" s="20">
        <v>0</v>
      </c>
      <c r="BX59" s="20">
        <v>0</v>
      </c>
      <c r="BY59" s="20">
        <v>-59.1</v>
      </c>
      <c r="BZ59" s="20">
        <v>0</v>
      </c>
      <c r="CA59" s="20">
        <v>0</v>
      </c>
      <c r="CB59" s="20">
        <v>1652.15</v>
      </c>
      <c r="CC59" s="20">
        <v>976.15</v>
      </c>
      <c r="CD59" s="20">
        <v>140.65</v>
      </c>
      <c r="CE59" s="20">
        <v>186.2</v>
      </c>
      <c r="CF59" s="20">
        <v>35.950000000000003</v>
      </c>
      <c r="CG59" s="20">
        <v>0</v>
      </c>
      <c r="CH59" s="20">
        <v>0</v>
      </c>
      <c r="CI59" s="20">
        <v>0</v>
      </c>
      <c r="CJ59" s="20">
        <v>841.05</v>
      </c>
      <c r="CK59" s="20">
        <v>932.95</v>
      </c>
      <c r="CL59" s="20">
        <v>-377.35</v>
      </c>
      <c r="CM59" s="20">
        <v>-331.75</v>
      </c>
      <c r="CN59" s="20">
        <v>0</v>
      </c>
      <c r="CO59" s="20">
        <v>0</v>
      </c>
      <c r="CP59" s="20">
        <v>0</v>
      </c>
      <c r="CQ59" s="20">
        <v>0</v>
      </c>
      <c r="CR59" s="20">
        <v>-221.4</v>
      </c>
      <c r="CS59" s="20">
        <v>-258.2</v>
      </c>
      <c r="CT59" s="20">
        <v>0</v>
      </c>
      <c r="CU59" s="20">
        <v>-126.45</v>
      </c>
      <c r="CV59" s="20">
        <v>68.599999999999994</v>
      </c>
      <c r="CW59" s="20">
        <v>0</v>
      </c>
      <c r="CX59" s="20">
        <v>0</v>
      </c>
      <c r="CY59" s="20">
        <v>30</v>
      </c>
      <c r="CZ59" s="20">
        <v>-1.3</v>
      </c>
      <c r="DA59" s="20">
        <v>-13.6</v>
      </c>
      <c r="DB59" s="20">
        <v>-2</v>
      </c>
      <c r="DC59" s="20">
        <v>39.6</v>
      </c>
      <c r="DD59" s="20">
        <v>0</v>
      </c>
      <c r="DE59" s="20">
        <v>-10.75</v>
      </c>
      <c r="DF59" s="20">
        <v>52.25</v>
      </c>
      <c r="DG59" s="20">
        <v>14.4</v>
      </c>
      <c r="DH59" s="20">
        <v>0</v>
      </c>
      <c r="DI59" s="20">
        <v>-7.45</v>
      </c>
      <c r="DJ59" s="20">
        <v>-18.100000000000001</v>
      </c>
      <c r="DK59" s="20">
        <v>-77.05</v>
      </c>
      <c r="DL59" s="20">
        <v>-62.25</v>
      </c>
      <c r="DM59" s="20">
        <v>42.65</v>
      </c>
      <c r="DN59" s="20">
        <v>12.1</v>
      </c>
      <c r="DO59" s="20">
        <v>13.5</v>
      </c>
      <c r="DP59" s="20">
        <v>24.75</v>
      </c>
      <c r="DQ59" s="20">
        <v>-32.85</v>
      </c>
      <c r="DR59" s="20">
        <v>0.6</v>
      </c>
      <c r="DS59" s="20">
        <v>13.1</v>
      </c>
      <c r="DT59" s="20">
        <v>9.5</v>
      </c>
      <c r="DU59" s="20">
        <v>0</v>
      </c>
      <c r="DV59" s="20">
        <v>-80.5</v>
      </c>
      <c r="DW59" s="20">
        <v>16.850000000000001</v>
      </c>
      <c r="DX59" s="20">
        <v>52.6</v>
      </c>
      <c r="DY59" s="20">
        <v>59.3</v>
      </c>
      <c r="DZ59" s="20">
        <v>34.25</v>
      </c>
      <c r="EA59" s="20">
        <v>18.75</v>
      </c>
      <c r="EB59" s="20">
        <v>94.4</v>
      </c>
      <c r="EC59" s="20">
        <v>14.7</v>
      </c>
      <c r="ED59" s="20">
        <v>-133.35</v>
      </c>
      <c r="EE59" s="20">
        <v>-130.85</v>
      </c>
      <c r="EF59" s="20">
        <v>0</v>
      </c>
      <c r="EG59" s="20">
        <v>0</v>
      </c>
      <c r="EH59" s="20">
        <v>62.6</v>
      </c>
      <c r="EI59" s="20">
        <v>-1.4</v>
      </c>
      <c r="EJ59" s="20">
        <v>0</v>
      </c>
      <c r="EK59" s="20">
        <v>4.8</v>
      </c>
      <c r="EL59" s="20">
        <v>4.8</v>
      </c>
      <c r="EM59" s="20">
        <v>4.75</v>
      </c>
      <c r="EN59" s="20">
        <v>0</v>
      </c>
      <c r="EO59" s="20">
        <v>15.25</v>
      </c>
      <c r="EP59" s="20">
        <v>110.75</v>
      </c>
      <c r="EQ59" s="20">
        <v>-3.7</v>
      </c>
      <c r="ER59" s="20">
        <v>-16.100000000000001</v>
      </c>
      <c r="ES59" s="20">
        <v>68.75</v>
      </c>
      <c r="ET59" s="20">
        <v>-39.5</v>
      </c>
      <c r="EU59" s="20">
        <v>13.1</v>
      </c>
      <c r="EV59" s="20">
        <v>20.9</v>
      </c>
      <c r="EW59" s="20">
        <v>41.65</v>
      </c>
      <c r="EX59" s="20">
        <v>48.65</v>
      </c>
      <c r="EY59" s="20">
        <v>0</v>
      </c>
      <c r="EZ59" s="20">
        <v>0</v>
      </c>
      <c r="FA59" s="20">
        <v>27.05</v>
      </c>
      <c r="FB59" s="20">
        <v>40.299999999999997</v>
      </c>
      <c r="FC59" s="20">
        <v>57.85</v>
      </c>
      <c r="FD59" s="20">
        <v>7.1</v>
      </c>
      <c r="FE59" s="20">
        <v>72.5</v>
      </c>
      <c r="FF59" s="20">
        <v>11407.094999999999</v>
      </c>
      <c r="FG59" s="21"/>
      <c r="FH59" s="20">
        <v>38.654485000000001</v>
      </c>
      <c r="FI59" s="20">
        <v>0</v>
      </c>
      <c r="FJ59" s="20">
        <v>-4.62</v>
      </c>
      <c r="FK59" s="20">
        <v>34</v>
      </c>
      <c r="FL59" s="20">
        <v>39.950000000000003</v>
      </c>
      <c r="FM59" s="20">
        <v>0</v>
      </c>
      <c r="FN59" s="20">
        <v>104.17408500000001</v>
      </c>
      <c r="FO59" s="20">
        <v>8.65</v>
      </c>
      <c r="FP59" s="20">
        <v>51.9</v>
      </c>
      <c r="FQ59" s="20">
        <v>272.70857000000001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792</v>
      </c>
      <c r="C5" s="1"/>
      <c r="D5" s="1"/>
      <c r="E5" s="1"/>
      <c r="F5" s="1"/>
      <c r="G5" s="1"/>
      <c r="H5" s="1"/>
    </row>
    <row r="6" spans="1:8" ht="23.1" customHeight="1" x14ac:dyDescent="0.25">
      <c r="A6" s="1"/>
      <c r="B6" s="206" t="s">
        <v>793</v>
      </c>
      <c r="C6" s="206" t="s">
        <v>794</v>
      </c>
      <c r="D6" s="206"/>
      <c r="E6" s="206" t="s">
        <v>795</v>
      </c>
      <c r="F6" s="206"/>
      <c r="G6" s="206"/>
      <c r="H6" s="206" t="s">
        <v>796</v>
      </c>
    </row>
    <row r="7" spans="1:8" ht="30.95" customHeight="1" x14ac:dyDescent="0.25">
      <c r="A7" s="1"/>
      <c r="B7" s="206"/>
      <c r="C7" s="24" t="s">
        <v>797</v>
      </c>
      <c r="D7" s="24" t="s">
        <v>798</v>
      </c>
      <c r="E7" s="24" t="s">
        <v>533</v>
      </c>
      <c r="F7" s="24" t="s">
        <v>532</v>
      </c>
      <c r="G7" s="24" t="s">
        <v>534</v>
      </c>
      <c r="H7" s="24" t="s">
        <v>799</v>
      </c>
    </row>
    <row r="8" spans="1:8" ht="11.1" customHeight="1" x14ac:dyDescent="0.25">
      <c r="A8" s="1"/>
      <c r="B8" s="25" t="s">
        <v>741</v>
      </c>
      <c r="C8" s="26">
        <v>0</v>
      </c>
      <c r="D8" s="26">
        <v>7087.4</v>
      </c>
      <c r="E8" s="27">
        <v>1064.317</v>
      </c>
      <c r="F8" s="27">
        <v>4231.8029999999999</v>
      </c>
      <c r="G8" s="27">
        <v>1791.28</v>
      </c>
      <c r="H8" s="27">
        <v>196.30500000000001</v>
      </c>
    </row>
    <row r="9" spans="1:8" ht="11.1" customHeight="1" x14ac:dyDescent="0.25">
      <c r="A9" s="1"/>
      <c r="B9" s="25" t="s">
        <v>742</v>
      </c>
      <c r="C9" s="26">
        <v>0</v>
      </c>
      <c r="D9" s="26">
        <v>6846.3</v>
      </c>
      <c r="E9" s="27">
        <v>1004.84</v>
      </c>
      <c r="F9" s="27">
        <v>4078.02</v>
      </c>
      <c r="G9" s="27">
        <v>1763.44</v>
      </c>
      <c r="H9" s="27">
        <v>196.00200000000001</v>
      </c>
    </row>
    <row r="10" spans="1:8" ht="11.1" customHeight="1" x14ac:dyDescent="0.25">
      <c r="A10" s="1"/>
      <c r="B10" s="25" t="s">
        <v>743</v>
      </c>
      <c r="C10" s="26">
        <v>0</v>
      </c>
      <c r="D10" s="26">
        <v>6707.9</v>
      </c>
      <c r="E10" s="27">
        <v>1036.6010000000001</v>
      </c>
      <c r="F10" s="27">
        <v>3904.8789999999999</v>
      </c>
      <c r="G10" s="27">
        <v>1766.42</v>
      </c>
      <c r="H10" s="27">
        <v>194.74299999999999</v>
      </c>
    </row>
    <row r="11" spans="1:8" ht="11.1" customHeight="1" x14ac:dyDescent="0.25">
      <c r="A11" s="1"/>
      <c r="B11" s="25" t="s">
        <v>744</v>
      </c>
      <c r="C11" s="26">
        <v>0</v>
      </c>
      <c r="D11" s="26">
        <v>6655.8</v>
      </c>
      <c r="E11" s="27">
        <v>1007.671</v>
      </c>
      <c r="F11" s="27">
        <v>3951.8789999999999</v>
      </c>
      <c r="G11" s="27">
        <v>1696.25</v>
      </c>
      <c r="H11" s="27">
        <v>196.83</v>
      </c>
    </row>
    <row r="12" spans="1:8" ht="11.1" customHeight="1" x14ac:dyDescent="0.25">
      <c r="A12" s="1"/>
      <c r="B12" s="25" t="s">
        <v>745</v>
      </c>
      <c r="C12" s="26">
        <v>0</v>
      </c>
      <c r="D12" s="26">
        <v>6543.2</v>
      </c>
      <c r="E12" s="27">
        <v>1017.638</v>
      </c>
      <c r="F12" s="27">
        <v>3803.8919999999998</v>
      </c>
      <c r="G12" s="27">
        <v>1721.67</v>
      </c>
      <c r="H12" s="27">
        <v>202.13900000000001</v>
      </c>
    </row>
    <row r="13" spans="1:8" ht="11.1" customHeight="1" x14ac:dyDescent="0.25">
      <c r="A13" s="1"/>
      <c r="B13" s="25" t="s">
        <v>746</v>
      </c>
      <c r="C13" s="26">
        <v>0</v>
      </c>
      <c r="D13" s="26">
        <v>6503.3</v>
      </c>
      <c r="E13" s="27">
        <v>983.57899999999995</v>
      </c>
      <c r="F13" s="27">
        <v>3779.6309999999999</v>
      </c>
      <c r="G13" s="27">
        <v>1740.09</v>
      </c>
      <c r="H13" s="27">
        <v>195.083</v>
      </c>
    </row>
    <row r="14" spans="1:8" ht="11.1" customHeight="1" x14ac:dyDescent="0.25">
      <c r="A14" s="1"/>
      <c r="B14" s="25" t="s">
        <v>747</v>
      </c>
      <c r="C14" s="26">
        <v>0</v>
      </c>
      <c r="D14" s="26">
        <v>6419.5</v>
      </c>
      <c r="E14" s="27">
        <v>951.65200000000004</v>
      </c>
      <c r="F14" s="27">
        <v>3749.1579999999999</v>
      </c>
      <c r="G14" s="27">
        <v>1718.69</v>
      </c>
      <c r="H14" s="27">
        <v>196.078</v>
      </c>
    </row>
    <row r="15" spans="1:8" ht="11.1" customHeight="1" x14ac:dyDescent="0.25">
      <c r="A15" s="1"/>
      <c r="B15" s="25" t="s">
        <v>748</v>
      </c>
      <c r="C15" s="26">
        <v>0</v>
      </c>
      <c r="D15" s="26">
        <v>6457.5</v>
      </c>
      <c r="E15" s="27">
        <v>959.54600000000005</v>
      </c>
      <c r="F15" s="27">
        <v>3796.1039999999998</v>
      </c>
      <c r="G15" s="27">
        <v>1701.85</v>
      </c>
      <c r="H15" s="27">
        <v>195.001</v>
      </c>
    </row>
    <row r="16" spans="1:8" ht="11.1" customHeight="1" x14ac:dyDescent="0.25">
      <c r="A16" s="1"/>
      <c r="B16" s="25" t="s">
        <v>749</v>
      </c>
      <c r="C16" s="26">
        <v>0</v>
      </c>
      <c r="D16" s="26">
        <v>6539.8</v>
      </c>
      <c r="E16" s="27">
        <v>993.12</v>
      </c>
      <c r="F16" s="27">
        <v>3813.53</v>
      </c>
      <c r="G16" s="27">
        <v>1733.15</v>
      </c>
      <c r="H16" s="27">
        <v>189.654</v>
      </c>
    </row>
    <row r="17" spans="1:8" ht="11.1" customHeight="1" x14ac:dyDescent="0.25">
      <c r="A17" s="1"/>
      <c r="B17" s="25" t="s">
        <v>750</v>
      </c>
      <c r="C17" s="26">
        <v>0</v>
      </c>
      <c r="D17" s="26">
        <v>6566.6</v>
      </c>
      <c r="E17" s="27">
        <v>982.11</v>
      </c>
      <c r="F17" s="27">
        <v>3834.24</v>
      </c>
      <c r="G17" s="27">
        <v>1750.25</v>
      </c>
      <c r="H17" s="27">
        <v>184.66900000000001</v>
      </c>
    </row>
    <row r="18" spans="1:8" ht="11.1" customHeight="1" x14ac:dyDescent="0.25">
      <c r="A18" s="1"/>
      <c r="B18" s="25" t="s">
        <v>751</v>
      </c>
      <c r="C18" s="26">
        <v>0</v>
      </c>
      <c r="D18" s="26">
        <v>6496.9</v>
      </c>
      <c r="E18" s="27">
        <v>969.74400000000003</v>
      </c>
      <c r="F18" s="27">
        <v>3758.2660000000001</v>
      </c>
      <c r="G18" s="27">
        <v>1768.89</v>
      </c>
      <c r="H18" s="27">
        <v>184.708</v>
      </c>
    </row>
    <row r="19" spans="1:8" ht="11.1" customHeight="1" x14ac:dyDescent="0.25">
      <c r="A19" s="1"/>
      <c r="B19" s="25" t="s">
        <v>752</v>
      </c>
      <c r="C19" s="26">
        <v>0</v>
      </c>
      <c r="D19" s="26">
        <v>6635.5</v>
      </c>
      <c r="E19" s="27">
        <v>1008.915</v>
      </c>
      <c r="F19" s="27">
        <v>3896.7550000000001</v>
      </c>
      <c r="G19" s="27">
        <v>1729.83</v>
      </c>
      <c r="H19" s="27">
        <v>185.023</v>
      </c>
    </row>
    <row r="20" spans="1:8" ht="11.1" customHeight="1" x14ac:dyDescent="0.25">
      <c r="A20" s="1"/>
      <c r="B20" s="25" t="s">
        <v>753</v>
      </c>
      <c r="C20" s="26">
        <v>0</v>
      </c>
      <c r="D20" s="26">
        <v>6536.7</v>
      </c>
      <c r="E20" s="27">
        <v>981.75699999999995</v>
      </c>
      <c r="F20" s="27">
        <v>3826.873</v>
      </c>
      <c r="G20" s="27">
        <v>1728.07</v>
      </c>
      <c r="H20" s="27">
        <v>177.10400000000001</v>
      </c>
    </row>
    <row r="21" spans="1:8" ht="11.1" customHeight="1" x14ac:dyDescent="0.25">
      <c r="A21" s="1"/>
      <c r="B21" s="25" t="s">
        <v>754</v>
      </c>
      <c r="C21" s="26">
        <v>0</v>
      </c>
      <c r="D21" s="26">
        <v>6529</v>
      </c>
      <c r="E21" s="27">
        <v>1019.667</v>
      </c>
      <c r="F21" s="27">
        <v>3801.0329999999999</v>
      </c>
      <c r="G21" s="27">
        <v>1708.3</v>
      </c>
      <c r="H21" s="27">
        <v>158.05199999999999</v>
      </c>
    </row>
    <row r="22" spans="1:8" ht="11.1" customHeight="1" x14ac:dyDescent="0.25">
      <c r="A22" s="1"/>
      <c r="B22" s="25" t="s">
        <v>755</v>
      </c>
      <c r="C22" s="26">
        <v>0</v>
      </c>
      <c r="D22" s="26">
        <v>6784.6</v>
      </c>
      <c r="E22" s="27">
        <v>1045.97</v>
      </c>
      <c r="F22" s="27">
        <v>4010.45</v>
      </c>
      <c r="G22" s="27">
        <v>1728.18</v>
      </c>
      <c r="H22" s="27">
        <v>173.31</v>
      </c>
    </row>
    <row r="23" spans="1:8" ht="11.1" customHeight="1" x14ac:dyDescent="0.25">
      <c r="A23" s="1"/>
      <c r="B23" s="25" t="s">
        <v>756</v>
      </c>
      <c r="C23" s="26">
        <v>0</v>
      </c>
      <c r="D23" s="26">
        <v>6830.2</v>
      </c>
      <c r="E23" s="27">
        <v>1068.4970000000001</v>
      </c>
      <c r="F23" s="27">
        <v>4033.973</v>
      </c>
      <c r="G23" s="27">
        <v>1727.73</v>
      </c>
      <c r="H23" s="27">
        <v>181.96299999999999</v>
      </c>
    </row>
    <row r="24" spans="1:8" ht="11.1" customHeight="1" x14ac:dyDescent="0.25">
      <c r="A24" s="1"/>
      <c r="B24" s="25" t="s">
        <v>757</v>
      </c>
      <c r="C24" s="26">
        <v>0</v>
      </c>
      <c r="D24" s="26">
        <v>7144.2</v>
      </c>
      <c r="E24" s="27">
        <v>1067.3720000000001</v>
      </c>
      <c r="F24" s="27">
        <v>4335.558</v>
      </c>
      <c r="G24" s="27">
        <v>1741.27</v>
      </c>
      <c r="H24" s="27">
        <v>189.48</v>
      </c>
    </row>
    <row r="25" spans="1:8" ht="11.1" customHeight="1" x14ac:dyDescent="0.25">
      <c r="A25" s="1"/>
      <c r="B25" s="25" t="s">
        <v>758</v>
      </c>
      <c r="C25" s="26">
        <v>0</v>
      </c>
      <c r="D25" s="26">
        <v>7265.9</v>
      </c>
      <c r="E25" s="27">
        <v>1103.2370000000001</v>
      </c>
      <c r="F25" s="27">
        <v>4418.0429999999997</v>
      </c>
      <c r="G25" s="27">
        <v>1744.62</v>
      </c>
      <c r="H25" s="27">
        <v>196.148</v>
      </c>
    </row>
    <row r="26" spans="1:8" ht="11.1" customHeight="1" x14ac:dyDescent="0.25">
      <c r="A26" s="1"/>
      <c r="B26" s="25" t="s">
        <v>759</v>
      </c>
      <c r="C26" s="26">
        <v>0</v>
      </c>
      <c r="D26" s="26">
        <v>7413.3</v>
      </c>
      <c r="E26" s="27">
        <v>1120.5920000000001</v>
      </c>
      <c r="F26" s="27">
        <v>4552.2879999999996</v>
      </c>
      <c r="G26" s="27">
        <v>1740.42</v>
      </c>
      <c r="H26" s="27">
        <v>209.8852</v>
      </c>
    </row>
    <row r="27" spans="1:8" ht="11.1" customHeight="1" x14ac:dyDescent="0.25">
      <c r="A27" s="1"/>
      <c r="B27" s="25" t="s">
        <v>760</v>
      </c>
      <c r="C27" s="26">
        <v>0</v>
      </c>
      <c r="D27" s="26">
        <v>7455.3</v>
      </c>
      <c r="E27" s="27">
        <v>1138.2829999999999</v>
      </c>
      <c r="F27" s="27">
        <v>4565.7169999999996</v>
      </c>
      <c r="G27" s="27">
        <v>1751.3</v>
      </c>
      <c r="H27" s="27">
        <v>198.24359999999999</v>
      </c>
    </row>
    <row r="28" spans="1:8" ht="11.1" customHeight="1" x14ac:dyDescent="0.25">
      <c r="A28" s="1"/>
      <c r="B28" s="25" t="s">
        <v>761</v>
      </c>
      <c r="C28" s="26">
        <v>0</v>
      </c>
      <c r="D28" s="26">
        <v>7640.1</v>
      </c>
      <c r="E28" s="27">
        <v>1136.74</v>
      </c>
      <c r="F28" s="27">
        <v>4740.3900000000003</v>
      </c>
      <c r="G28" s="27">
        <v>1762.97</v>
      </c>
      <c r="H28" s="27">
        <v>199.39490000000001</v>
      </c>
    </row>
    <row r="29" spans="1:8" ht="11.1" customHeight="1" x14ac:dyDescent="0.25">
      <c r="A29" s="1"/>
      <c r="B29" s="25" t="s">
        <v>762</v>
      </c>
      <c r="C29" s="26">
        <v>0</v>
      </c>
      <c r="D29" s="26">
        <v>7720.3</v>
      </c>
      <c r="E29" s="27">
        <v>1181.7329999999999</v>
      </c>
      <c r="F29" s="27">
        <v>4748.8069999999998</v>
      </c>
      <c r="G29" s="27">
        <v>1789.76</v>
      </c>
      <c r="H29" s="27">
        <v>195.94049999999999</v>
      </c>
    </row>
    <row r="30" spans="1:8" ht="11.1" customHeight="1" x14ac:dyDescent="0.25">
      <c r="A30" s="1"/>
      <c r="B30" s="25" t="s">
        <v>763</v>
      </c>
      <c r="C30" s="26">
        <v>0</v>
      </c>
      <c r="D30" s="26">
        <v>7688.6</v>
      </c>
      <c r="E30" s="27">
        <v>1202.644</v>
      </c>
      <c r="F30" s="27">
        <v>4686.5860000000002</v>
      </c>
      <c r="G30" s="27">
        <v>1799.37</v>
      </c>
      <c r="H30" s="27">
        <v>196.6456</v>
      </c>
    </row>
    <row r="31" spans="1:8" ht="11.1" customHeight="1" x14ac:dyDescent="0.25">
      <c r="A31" s="1"/>
      <c r="B31" s="25" t="s">
        <v>764</v>
      </c>
      <c r="C31" s="26">
        <v>0</v>
      </c>
      <c r="D31" s="26">
        <v>7778.6</v>
      </c>
      <c r="E31" s="27">
        <v>1204.8699999999999</v>
      </c>
      <c r="F31" s="27">
        <v>4790.28</v>
      </c>
      <c r="G31" s="27">
        <v>1783.45</v>
      </c>
      <c r="H31" s="27">
        <v>188.43899999999999</v>
      </c>
    </row>
    <row r="32" spans="1:8" ht="11.1" customHeight="1" x14ac:dyDescent="0.25">
      <c r="A32" s="1"/>
      <c r="B32" s="25" t="s">
        <v>765</v>
      </c>
      <c r="C32" s="26">
        <v>0</v>
      </c>
      <c r="D32" s="26">
        <v>7646.7</v>
      </c>
      <c r="E32" s="27">
        <v>1198.729</v>
      </c>
      <c r="F32" s="27">
        <v>4693.0410000000002</v>
      </c>
      <c r="G32" s="27">
        <v>1754.93</v>
      </c>
      <c r="H32" s="27">
        <v>190.56100000000001</v>
      </c>
    </row>
    <row r="33" spans="1:8" ht="11.1" customHeight="1" x14ac:dyDescent="0.25">
      <c r="A33" s="1"/>
      <c r="B33" s="25" t="s">
        <v>766</v>
      </c>
      <c r="C33" s="26">
        <v>0</v>
      </c>
      <c r="D33" s="26">
        <v>7628.8</v>
      </c>
      <c r="E33" s="27">
        <v>1184.518</v>
      </c>
      <c r="F33" s="27">
        <v>4684.6319999999996</v>
      </c>
      <c r="G33" s="27">
        <v>1759.65</v>
      </c>
      <c r="H33" s="27">
        <v>191.85599999999999</v>
      </c>
    </row>
    <row r="34" spans="1:8" ht="11.1" customHeight="1" x14ac:dyDescent="0.25">
      <c r="A34" s="1"/>
      <c r="B34" s="25" t="s">
        <v>767</v>
      </c>
      <c r="C34" s="26">
        <v>0</v>
      </c>
      <c r="D34" s="26">
        <v>7539.8</v>
      </c>
      <c r="E34" s="27">
        <v>1158.413</v>
      </c>
      <c r="F34" s="27">
        <v>4622.8270000000002</v>
      </c>
      <c r="G34" s="27">
        <v>1758.56</v>
      </c>
      <c r="H34" s="27">
        <v>192.68299999999999</v>
      </c>
    </row>
    <row r="35" spans="1:8" ht="11.1" customHeight="1" x14ac:dyDescent="0.25">
      <c r="A35" s="1"/>
      <c r="B35" s="25" t="s">
        <v>768</v>
      </c>
      <c r="C35" s="26">
        <v>0</v>
      </c>
      <c r="D35" s="26">
        <v>7503.8</v>
      </c>
      <c r="E35" s="27">
        <v>1155.3810000000001</v>
      </c>
      <c r="F35" s="27">
        <v>4587.4889999999996</v>
      </c>
      <c r="G35" s="27">
        <v>1760.93</v>
      </c>
      <c r="H35" s="27">
        <v>181.69</v>
      </c>
    </row>
    <row r="36" spans="1:8" ht="11.1" customHeight="1" x14ac:dyDescent="0.25">
      <c r="A36" s="1"/>
      <c r="B36" s="25" t="s">
        <v>769</v>
      </c>
      <c r="C36" s="26">
        <v>0</v>
      </c>
      <c r="D36" s="26">
        <v>7576.4</v>
      </c>
      <c r="E36" s="27">
        <v>1166.886</v>
      </c>
      <c r="F36" s="27">
        <v>4620.2340000000004</v>
      </c>
      <c r="G36" s="27">
        <v>1789.28</v>
      </c>
      <c r="H36" s="27">
        <v>198.892</v>
      </c>
    </row>
    <row r="37" spans="1:8" ht="11.1" customHeight="1" x14ac:dyDescent="0.25">
      <c r="A37" s="1"/>
      <c r="B37" s="25" t="s">
        <v>770</v>
      </c>
      <c r="C37" s="26">
        <v>0</v>
      </c>
      <c r="D37" s="26">
        <v>7550.5</v>
      </c>
      <c r="E37" s="27">
        <v>1165.8240000000001</v>
      </c>
      <c r="F37" s="27">
        <v>4603.0559999999996</v>
      </c>
      <c r="G37" s="27">
        <v>1781.62</v>
      </c>
      <c r="H37" s="27">
        <v>190.261</v>
      </c>
    </row>
    <row r="38" spans="1:8" ht="11.1" customHeight="1" x14ac:dyDescent="0.25">
      <c r="A38" s="1"/>
      <c r="B38" s="25" t="s">
        <v>771</v>
      </c>
      <c r="C38" s="26">
        <v>0</v>
      </c>
      <c r="D38" s="26">
        <v>7465.8</v>
      </c>
      <c r="E38" s="27">
        <v>1154.125</v>
      </c>
      <c r="F38" s="27">
        <v>4513.3549999999996</v>
      </c>
      <c r="G38" s="27">
        <v>1798.32</v>
      </c>
      <c r="H38" s="27">
        <v>200.721</v>
      </c>
    </row>
    <row r="39" spans="1:8" ht="11.1" customHeight="1" x14ac:dyDescent="0.25">
      <c r="A39" s="1"/>
      <c r="B39" s="25" t="s">
        <v>772</v>
      </c>
      <c r="C39" s="26">
        <v>0</v>
      </c>
      <c r="D39" s="26">
        <v>7550.2</v>
      </c>
      <c r="E39" s="27">
        <v>1155.9580000000001</v>
      </c>
      <c r="F39" s="27">
        <v>4585.732</v>
      </c>
      <c r="G39" s="27">
        <v>1808.51</v>
      </c>
      <c r="H39" s="27">
        <v>196.619</v>
      </c>
    </row>
    <row r="40" spans="1:8" ht="11.1" customHeight="1" x14ac:dyDescent="0.25">
      <c r="A40" s="1"/>
      <c r="B40" s="25" t="s">
        <v>773</v>
      </c>
      <c r="C40" s="26">
        <v>0</v>
      </c>
      <c r="D40" s="26">
        <v>7458.6</v>
      </c>
      <c r="E40" s="27">
        <v>1126.2639999999999</v>
      </c>
      <c r="F40" s="27">
        <v>4523.7860000000001</v>
      </c>
      <c r="G40" s="27">
        <v>1808.55</v>
      </c>
      <c r="H40" s="27">
        <v>192.179</v>
      </c>
    </row>
    <row r="41" spans="1:8" ht="11.1" customHeight="1" x14ac:dyDescent="0.25">
      <c r="A41" s="1"/>
      <c r="B41" s="25" t="s">
        <v>774</v>
      </c>
      <c r="C41" s="26">
        <v>0</v>
      </c>
      <c r="D41" s="26">
        <v>7290.3</v>
      </c>
      <c r="E41" s="27">
        <v>1161.7639999999999</v>
      </c>
      <c r="F41" s="27">
        <v>4328.2060000000001</v>
      </c>
      <c r="G41" s="27">
        <v>1800.33</v>
      </c>
      <c r="H41" s="27">
        <v>186.42099999999999</v>
      </c>
    </row>
    <row r="42" spans="1:8" ht="11.1" customHeight="1" x14ac:dyDescent="0.25">
      <c r="A42" s="1"/>
      <c r="B42" s="25" t="s">
        <v>775</v>
      </c>
      <c r="C42" s="26">
        <v>0</v>
      </c>
      <c r="D42" s="26">
        <v>7228</v>
      </c>
      <c r="E42" s="27">
        <v>1136.9369999999999</v>
      </c>
      <c r="F42" s="27">
        <v>4308.6030000000001</v>
      </c>
      <c r="G42" s="27">
        <v>1782.46</v>
      </c>
      <c r="H42" s="27">
        <v>185.86099999999999</v>
      </c>
    </row>
    <row r="43" spans="1:8" ht="11.1" customHeight="1" x14ac:dyDescent="0.25">
      <c r="A43" s="1"/>
      <c r="B43" s="25" t="s">
        <v>776</v>
      </c>
      <c r="C43" s="26">
        <v>0</v>
      </c>
      <c r="D43" s="26">
        <v>7188.5</v>
      </c>
      <c r="E43" s="27">
        <v>1073.67</v>
      </c>
      <c r="F43" s="27">
        <v>4318.7</v>
      </c>
      <c r="G43" s="27">
        <v>1796.13</v>
      </c>
      <c r="H43" s="27">
        <v>175.92500000000001</v>
      </c>
    </row>
    <row r="44" spans="1:8" ht="11.1" customHeight="1" x14ac:dyDescent="0.25">
      <c r="A44" s="1"/>
      <c r="B44" s="25" t="s">
        <v>777</v>
      </c>
      <c r="C44" s="26">
        <v>0</v>
      </c>
      <c r="D44" s="26">
        <v>7317.8</v>
      </c>
      <c r="E44" s="27">
        <v>1114.521</v>
      </c>
      <c r="F44" s="27">
        <v>4333.8190000000004</v>
      </c>
      <c r="G44" s="27">
        <v>1869.46</v>
      </c>
      <c r="H44" s="27">
        <v>179.35900000000001</v>
      </c>
    </row>
    <row r="45" spans="1:8" ht="11.1" customHeight="1" x14ac:dyDescent="0.25">
      <c r="A45" s="1"/>
      <c r="B45" s="25" t="s">
        <v>778</v>
      </c>
      <c r="C45" s="26">
        <v>0</v>
      </c>
      <c r="D45" s="26">
        <v>7578</v>
      </c>
      <c r="E45" s="27">
        <v>1210.78</v>
      </c>
      <c r="F45" s="27">
        <v>4508.17</v>
      </c>
      <c r="G45" s="27">
        <v>1859.05</v>
      </c>
      <c r="H45" s="27">
        <v>168.303</v>
      </c>
    </row>
    <row r="46" spans="1:8" ht="11.1" customHeight="1" x14ac:dyDescent="0.25">
      <c r="A46" s="1"/>
      <c r="B46" s="25" t="s">
        <v>779</v>
      </c>
      <c r="C46" s="26">
        <v>0</v>
      </c>
      <c r="D46" s="26">
        <v>7686.2</v>
      </c>
      <c r="E46" s="27">
        <v>1236.4359999999999</v>
      </c>
      <c r="F46" s="27">
        <v>4589.3440000000001</v>
      </c>
      <c r="G46" s="27">
        <v>1860.42</v>
      </c>
      <c r="H46" s="27">
        <v>171.72200000000001</v>
      </c>
    </row>
    <row r="47" spans="1:8" ht="11.1" customHeight="1" x14ac:dyDescent="0.25">
      <c r="A47" s="1"/>
      <c r="B47" s="25" t="s">
        <v>780</v>
      </c>
      <c r="C47" s="26">
        <v>0</v>
      </c>
      <c r="D47" s="26">
        <v>7636.2</v>
      </c>
      <c r="E47" s="27">
        <v>1233.6790000000001</v>
      </c>
      <c r="F47" s="27">
        <v>4560.0410000000002</v>
      </c>
      <c r="G47" s="27">
        <v>1842.48</v>
      </c>
      <c r="H47" s="27">
        <v>178.18799999999999</v>
      </c>
    </row>
    <row r="48" spans="1:8" ht="11.1" customHeight="1" x14ac:dyDescent="0.25">
      <c r="A48" s="1"/>
      <c r="B48" s="25" t="s">
        <v>781</v>
      </c>
      <c r="C48" s="26">
        <v>0</v>
      </c>
      <c r="D48" s="26">
        <v>7617.7</v>
      </c>
      <c r="E48" s="27">
        <v>1219.9680000000001</v>
      </c>
      <c r="F48" s="27">
        <v>4529.2719999999999</v>
      </c>
      <c r="G48" s="27">
        <v>1868.46</v>
      </c>
      <c r="H48" s="27">
        <v>188.02500000000001</v>
      </c>
    </row>
    <row r="49" spans="1:8" ht="11.1" customHeight="1" x14ac:dyDescent="0.25">
      <c r="A49" s="1"/>
      <c r="B49" s="25" t="s">
        <v>782</v>
      </c>
      <c r="C49" s="26">
        <v>0</v>
      </c>
      <c r="D49" s="26">
        <v>7566.32</v>
      </c>
      <c r="E49" s="27">
        <v>1205.0360000000001</v>
      </c>
      <c r="F49" s="27">
        <v>4482.3140000000003</v>
      </c>
      <c r="G49" s="27">
        <v>1878.97</v>
      </c>
      <c r="H49" s="27">
        <v>186.678</v>
      </c>
    </row>
    <row r="50" spans="1:8" ht="11.1" customHeight="1" x14ac:dyDescent="0.25">
      <c r="A50" s="1"/>
      <c r="B50" s="25" t="s">
        <v>783</v>
      </c>
      <c r="C50" s="26">
        <v>0</v>
      </c>
      <c r="D50" s="26">
        <v>7530.23</v>
      </c>
      <c r="E50" s="27">
        <v>1176.076</v>
      </c>
      <c r="F50" s="27">
        <v>4469.6139999999996</v>
      </c>
      <c r="G50" s="27">
        <v>1884.54</v>
      </c>
      <c r="H50" s="27">
        <v>194.858</v>
      </c>
    </row>
    <row r="51" spans="1:8" ht="11.1" customHeight="1" x14ac:dyDescent="0.25">
      <c r="A51" s="1"/>
      <c r="B51" s="25" t="s">
        <v>784</v>
      </c>
      <c r="C51" s="26">
        <v>0</v>
      </c>
      <c r="D51" s="26">
        <v>7514.8</v>
      </c>
      <c r="E51" s="27">
        <v>1168.05</v>
      </c>
      <c r="F51" s="27">
        <v>4476.7299999999996</v>
      </c>
      <c r="G51" s="27">
        <v>1870.02</v>
      </c>
      <c r="H51" s="27">
        <v>197.404</v>
      </c>
    </row>
    <row r="52" spans="1:8" ht="11.1" customHeight="1" x14ac:dyDescent="0.25">
      <c r="A52" s="1"/>
      <c r="B52" s="25" t="s">
        <v>785</v>
      </c>
      <c r="C52" s="26">
        <v>0</v>
      </c>
      <c r="D52" s="26">
        <v>7401.2</v>
      </c>
      <c r="E52" s="27">
        <v>1134.0730000000001</v>
      </c>
      <c r="F52" s="27">
        <v>4420.1369999999997</v>
      </c>
      <c r="G52" s="27">
        <v>1846.99</v>
      </c>
      <c r="H52" s="27">
        <v>209.53899999999999</v>
      </c>
    </row>
    <row r="53" spans="1:8" ht="11.1" customHeight="1" x14ac:dyDescent="0.25">
      <c r="A53" s="1"/>
      <c r="B53" s="25" t="s">
        <v>786</v>
      </c>
      <c r="C53" s="26">
        <v>0</v>
      </c>
      <c r="D53" s="26">
        <v>7240.1</v>
      </c>
      <c r="E53" s="27">
        <v>1097.7929999999999</v>
      </c>
      <c r="F53" s="27">
        <v>4295.4970000000003</v>
      </c>
      <c r="G53" s="27">
        <v>1846.81</v>
      </c>
      <c r="H53" s="27">
        <v>208.85900000000001</v>
      </c>
    </row>
    <row r="54" spans="1:8" ht="11.1" customHeight="1" x14ac:dyDescent="0.25">
      <c r="A54" s="1"/>
      <c r="B54" s="25" t="s">
        <v>787</v>
      </c>
      <c r="C54" s="26">
        <v>0</v>
      </c>
      <c r="D54" s="26">
        <v>7133.9</v>
      </c>
      <c r="E54" s="27">
        <v>1091.4749999999999</v>
      </c>
      <c r="F54" s="27">
        <v>4236.5749999999998</v>
      </c>
      <c r="G54" s="27">
        <v>1805.85</v>
      </c>
      <c r="H54" s="27">
        <v>200.405</v>
      </c>
    </row>
    <row r="55" spans="1:8" ht="11.1" customHeight="1" x14ac:dyDescent="0.25">
      <c r="A55" s="1"/>
      <c r="B55" s="25" t="s">
        <v>100</v>
      </c>
      <c r="C55" s="26">
        <v>0</v>
      </c>
      <c r="D55" s="26">
        <v>7026.7</v>
      </c>
      <c r="E55" s="27">
        <v>1097.26</v>
      </c>
      <c r="F55" s="27">
        <v>4130.82</v>
      </c>
      <c r="G55" s="27">
        <v>1798.62</v>
      </c>
      <c r="H55" s="27">
        <v>203.63</v>
      </c>
    </row>
    <row r="56" spans="1:8" ht="17.100000000000001" customHeight="1" x14ac:dyDescent="0.25">
      <c r="A56" s="1"/>
      <c r="B56" s="28" t="s">
        <v>800</v>
      </c>
      <c r="C56" s="29">
        <v>0</v>
      </c>
      <c r="D56" s="29">
        <v>7778.6</v>
      </c>
      <c r="E56" s="30">
        <v>1236.4359999999999</v>
      </c>
      <c r="F56" s="30">
        <v>4790.28</v>
      </c>
      <c r="G56" s="30">
        <v>1884.54</v>
      </c>
      <c r="H56" s="30">
        <v>209.8852</v>
      </c>
    </row>
    <row r="57" spans="1:8" ht="17.100000000000001" customHeight="1" x14ac:dyDescent="0.25">
      <c r="A57" s="1"/>
      <c r="B57" s="28" t="s">
        <v>801</v>
      </c>
      <c r="C57" s="29">
        <v>0</v>
      </c>
      <c r="D57" s="29">
        <v>6419.5</v>
      </c>
      <c r="E57" s="30">
        <v>951.65200000000004</v>
      </c>
      <c r="F57" s="30">
        <v>3749.1579999999999</v>
      </c>
      <c r="G57" s="30">
        <v>1696.25</v>
      </c>
      <c r="H57" s="30">
        <v>158.05199999999999</v>
      </c>
    </row>
    <row r="58" spans="1:8" ht="17.100000000000001" customHeight="1" x14ac:dyDescent="0.25">
      <c r="A58" s="1"/>
      <c r="B58" s="28" t="s">
        <v>802</v>
      </c>
      <c r="C58" s="29">
        <v>0</v>
      </c>
      <c r="D58" s="29">
        <v>7190.0635416666655</v>
      </c>
      <c r="E58" s="30">
        <v>1105.7231458333333</v>
      </c>
      <c r="F58" s="30">
        <v>4302.7114375000001</v>
      </c>
      <c r="G58" s="30">
        <v>1781.6289583333332</v>
      </c>
      <c r="H58" s="30">
        <v>190.65582916666668</v>
      </c>
    </row>
    <row r="59" spans="1:8" ht="17.100000000000001" customHeight="1" x14ac:dyDescent="0.25">
      <c r="A59" s="1"/>
      <c r="B59" s="23" t="s">
        <v>803</v>
      </c>
      <c r="C59" s="31">
        <v>0</v>
      </c>
      <c r="D59" s="31">
        <v>172561.52499999999</v>
      </c>
      <c r="E59" s="32">
        <v>26537.355500000001</v>
      </c>
      <c r="F59" s="32">
        <v>103265.0745</v>
      </c>
      <c r="G59" s="32">
        <v>42759.095000000001</v>
      </c>
      <c r="H59" s="32">
        <v>4575.7398999999996</v>
      </c>
    </row>
    <row r="60" spans="1:8" x14ac:dyDescent="0.25">
      <c r="A60" s="1"/>
      <c r="B60" s="1"/>
      <c r="C60" s="1"/>
      <c r="D60" s="1"/>
      <c r="E60" s="1"/>
      <c r="F60" s="1"/>
      <c r="G60" s="1"/>
      <c r="H60" s="1"/>
    </row>
    <row r="61" spans="1:8" ht="15.75" x14ac:dyDescent="0.25">
      <c r="A61" s="1"/>
      <c r="B61" s="33" t="s">
        <v>804</v>
      </c>
      <c r="C61" s="1"/>
      <c r="D61" s="1"/>
      <c r="E61" s="1"/>
      <c r="F61" s="1"/>
      <c r="G61" s="1"/>
      <c r="H61" s="1"/>
    </row>
    <row r="62" spans="1:8" ht="15.75" x14ac:dyDescent="0.25">
      <c r="A62" s="1"/>
      <c r="B62" s="33"/>
      <c r="C62" s="1"/>
      <c r="D62" s="1"/>
      <c r="E62" s="1"/>
      <c r="F62" s="1"/>
      <c r="G62" s="1"/>
      <c r="H62" s="1"/>
    </row>
    <row r="63" spans="1:8" x14ac:dyDescent="0.25">
      <c r="A63" s="1"/>
      <c r="B63" s="34"/>
      <c r="C63" s="34"/>
      <c r="D63" s="1" t="s">
        <v>805</v>
      </c>
      <c r="E63" s="35"/>
      <c r="F63" s="1"/>
      <c r="G63" s="1"/>
      <c r="H63" s="1"/>
    </row>
    <row r="64" spans="1:8" x14ac:dyDescent="0.25">
      <c r="A64" s="1"/>
      <c r="B64" s="36"/>
      <c r="C64" s="36"/>
      <c r="D64" s="1" t="s">
        <v>806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793</v>
      </c>
      <c r="C6" s="207" t="s">
        <v>808</v>
      </c>
      <c r="D6" s="207"/>
      <c r="E6" s="207"/>
      <c r="F6" s="207"/>
      <c r="G6" s="207"/>
      <c r="H6" s="207"/>
      <c r="I6" s="207"/>
      <c r="J6" s="207"/>
      <c r="K6" s="207"/>
      <c r="L6" s="207"/>
      <c r="M6" s="207"/>
      <c r="N6" s="207"/>
      <c r="O6" s="207"/>
      <c r="P6" s="207"/>
      <c r="Q6" s="207"/>
      <c r="R6" s="207"/>
      <c r="S6" s="207"/>
      <c r="T6" s="207"/>
      <c r="U6" s="207"/>
      <c r="V6" s="207"/>
      <c r="W6" s="207"/>
      <c r="X6" s="208" t="s">
        <v>809</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810</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811</v>
      </c>
      <c r="D7" s="38" t="s">
        <v>812</v>
      </c>
      <c r="E7" s="38" t="s">
        <v>813</v>
      </c>
      <c r="F7" s="38" t="s">
        <v>814</v>
      </c>
      <c r="G7" s="38" t="s">
        <v>815</v>
      </c>
      <c r="H7" s="38" t="s">
        <v>816</v>
      </c>
      <c r="I7" s="38" t="s">
        <v>817</v>
      </c>
      <c r="J7" s="38" t="s">
        <v>818</v>
      </c>
      <c r="K7" s="38" t="s">
        <v>819</v>
      </c>
      <c r="L7" s="38" t="s">
        <v>820</v>
      </c>
      <c r="M7" s="38" t="s">
        <v>821</v>
      </c>
      <c r="N7" s="38" t="s">
        <v>822</v>
      </c>
      <c r="O7" s="38" t="s">
        <v>823</v>
      </c>
      <c r="P7" s="38" t="s">
        <v>824</v>
      </c>
      <c r="Q7" s="38" t="s">
        <v>825</v>
      </c>
      <c r="R7" s="38" t="s">
        <v>826</v>
      </c>
      <c r="S7" s="38" t="s">
        <v>827</v>
      </c>
      <c r="T7" s="38" t="s">
        <v>828</v>
      </c>
      <c r="U7" s="38" t="s">
        <v>829</v>
      </c>
      <c r="V7" s="38" t="s">
        <v>830</v>
      </c>
      <c r="W7" s="38" t="s">
        <v>831</v>
      </c>
      <c r="X7" s="39" t="s">
        <v>832</v>
      </c>
      <c r="Y7" s="39" t="s">
        <v>833</v>
      </c>
      <c r="Z7" s="39" t="s">
        <v>834</v>
      </c>
      <c r="AA7" s="39" t="s">
        <v>811</v>
      </c>
      <c r="AB7" s="39" t="s">
        <v>812</v>
      </c>
      <c r="AC7" s="39" t="s">
        <v>835</v>
      </c>
      <c r="AD7" s="39" t="s">
        <v>814</v>
      </c>
      <c r="AE7" s="39" t="s">
        <v>815</v>
      </c>
      <c r="AF7" s="39" t="s">
        <v>836</v>
      </c>
      <c r="AG7" s="39" t="s">
        <v>816</v>
      </c>
      <c r="AH7" s="39" t="s">
        <v>837</v>
      </c>
      <c r="AI7" s="39" t="s">
        <v>838</v>
      </c>
      <c r="AJ7" s="39" t="s">
        <v>839</v>
      </c>
      <c r="AK7" s="39" t="s">
        <v>840</v>
      </c>
      <c r="AL7" s="39" t="s">
        <v>841</v>
      </c>
      <c r="AM7" s="39" t="s">
        <v>842</v>
      </c>
      <c r="AN7" s="39" t="s">
        <v>337</v>
      </c>
      <c r="AO7" s="39" t="s">
        <v>843</v>
      </c>
      <c r="AP7" s="39" t="s">
        <v>341</v>
      </c>
      <c r="AQ7" s="39" t="s">
        <v>844</v>
      </c>
      <c r="AR7" s="39" t="s">
        <v>845</v>
      </c>
      <c r="AS7" s="39" t="s">
        <v>846</v>
      </c>
      <c r="AT7" s="39" t="s">
        <v>847</v>
      </c>
      <c r="AU7" s="39" t="s">
        <v>848</v>
      </c>
      <c r="AV7" s="39" t="s">
        <v>849</v>
      </c>
      <c r="AW7" s="39" t="s">
        <v>850</v>
      </c>
      <c r="AX7" s="39" t="s">
        <v>824</v>
      </c>
      <c r="AY7" s="39" t="s">
        <v>851</v>
      </c>
      <c r="AZ7" s="39" t="s">
        <v>852</v>
      </c>
      <c r="BA7" s="39" t="s">
        <v>853</v>
      </c>
      <c r="BB7" s="39" t="s">
        <v>825</v>
      </c>
      <c r="BC7" s="39" t="s">
        <v>854</v>
      </c>
      <c r="BD7" s="39" t="s">
        <v>827</v>
      </c>
      <c r="BE7" s="39" t="s">
        <v>855</v>
      </c>
      <c r="BF7" s="39" t="s">
        <v>856</v>
      </c>
      <c r="BG7" s="39" t="s">
        <v>857</v>
      </c>
      <c r="BH7" s="39" t="s">
        <v>858</v>
      </c>
      <c r="BI7" s="39" t="s">
        <v>859</v>
      </c>
      <c r="BJ7" s="39" t="s">
        <v>829</v>
      </c>
      <c r="BK7" s="39" t="s">
        <v>860</v>
      </c>
      <c r="BL7" s="39" t="s">
        <v>861</v>
      </c>
      <c r="BM7" s="39" t="s">
        <v>830</v>
      </c>
      <c r="BN7" s="39" t="s">
        <v>583</v>
      </c>
      <c r="BO7" s="39" t="s">
        <v>831</v>
      </c>
      <c r="BP7" s="38" t="s">
        <v>862</v>
      </c>
      <c r="BQ7" s="38" t="s">
        <v>811</v>
      </c>
      <c r="BR7" s="38" t="s">
        <v>863</v>
      </c>
      <c r="BS7" s="38" t="s">
        <v>864</v>
      </c>
      <c r="BT7" s="38" t="s">
        <v>865</v>
      </c>
      <c r="BU7" s="38" t="s">
        <v>866</v>
      </c>
      <c r="BV7" s="38" t="s">
        <v>867</v>
      </c>
      <c r="BW7" s="38" t="s">
        <v>868</v>
      </c>
      <c r="BX7" s="38" t="s">
        <v>869</v>
      </c>
      <c r="BY7" s="38" t="s">
        <v>816</v>
      </c>
      <c r="BZ7" s="38" t="s">
        <v>870</v>
      </c>
      <c r="CA7" s="38" t="s">
        <v>871</v>
      </c>
      <c r="CB7" s="38" t="s">
        <v>841</v>
      </c>
      <c r="CC7" s="38" t="s">
        <v>843</v>
      </c>
      <c r="CD7" s="38" t="s">
        <v>341</v>
      </c>
      <c r="CE7" s="38" t="s">
        <v>345</v>
      </c>
      <c r="CF7" s="38" t="s">
        <v>872</v>
      </c>
      <c r="CG7" s="38" t="s">
        <v>873</v>
      </c>
      <c r="CH7" s="38" t="s">
        <v>846</v>
      </c>
      <c r="CI7" s="38" t="s">
        <v>847</v>
      </c>
      <c r="CJ7" s="38" t="s">
        <v>848</v>
      </c>
      <c r="CK7" s="38" t="s">
        <v>850</v>
      </c>
      <c r="CL7" s="38" t="s">
        <v>874</v>
      </c>
      <c r="CM7" s="38" t="s">
        <v>825</v>
      </c>
      <c r="CN7" s="38" t="s">
        <v>827</v>
      </c>
      <c r="CO7" s="38" t="s">
        <v>875</v>
      </c>
      <c r="CP7" s="38" t="s">
        <v>876</v>
      </c>
      <c r="CQ7" s="38" t="s">
        <v>829</v>
      </c>
      <c r="CR7" s="38" t="s">
        <v>583</v>
      </c>
      <c r="CS7" s="38" t="s">
        <v>831</v>
      </c>
      <c r="CT7" s="38" t="s">
        <v>877</v>
      </c>
    </row>
    <row r="8" spans="1:98" ht="15.75" x14ac:dyDescent="0.25">
      <c r="A8" s="1"/>
      <c r="B8" s="40" t="s">
        <v>741</v>
      </c>
      <c r="C8" s="41"/>
      <c r="D8" s="41"/>
      <c r="E8" s="41">
        <v>38.849460000000001</v>
      </c>
      <c r="F8" s="41"/>
      <c r="G8" s="41"/>
      <c r="H8" s="41"/>
      <c r="I8" s="41"/>
      <c r="J8" s="41">
        <v>19.644100000000002</v>
      </c>
      <c r="K8" s="41">
        <v>25.324059999999999</v>
      </c>
      <c r="L8" s="41">
        <v>12.137</v>
      </c>
      <c r="M8" s="41">
        <v>13.705399999999999</v>
      </c>
      <c r="N8" s="41">
        <v>13</v>
      </c>
      <c r="O8" s="41">
        <v>34.51</v>
      </c>
      <c r="P8" s="41"/>
      <c r="Q8" s="41"/>
      <c r="R8" s="41">
        <v>46.265000000000001</v>
      </c>
      <c r="S8" s="41"/>
      <c r="T8" s="41">
        <v>28.379000000000001</v>
      </c>
      <c r="U8" s="41"/>
      <c r="V8" s="41"/>
      <c r="W8" s="41"/>
      <c r="X8" s="41">
        <v>146.87688</v>
      </c>
      <c r="Y8" s="41"/>
      <c r="Z8" s="41"/>
      <c r="AA8" s="41"/>
      <c r="AB8" s="41"/>
      <c r="AC8" s="41">
        <v>15.16</v>
      </c>
      <c r="AD8" s="41"/>
      <c r="AE8" s="41"/>
      <c r="AF8" s="41">
        <v>4.5</v>
      </c>
      <c r="AG8" s="41"/>
      <c r="AH8" s="41"/>
      <c r="AI8" s="41"/>
      <c r="AJ8" s="41">
        <v>5.33786</v>
      </c>
      <c r="AK8" s="41">
        <v>0</v>
      </c>
      <c r="AL8" s="41"/>
      <c r="AM8" s="41">
        <v>48.532470000000004</v>
      </c>
      <c r="AN8" s="41">
        <v>133.18709999999999</v>
      </c>
      <c r="AO8" s="41">
        <v>24.412600000000001</v>
      </c>
      <c r="AP8" s="41">
        <v>0.81</v>
      </c>
      <c r="AQ8" s="41">
        <v>154.3261</v>
      </c>
      <c r="AR8" s="41">
        <v>26.322880000000001</v>
      </c>
      <c r="AS8" s="41">
        <v>38.210270000000001</v>
      </c>
      <c r="AT8" s="41">
        <v>31.000419999999998</v>
      </c>
      <c r="AU8" s="41"/>
      <c r="AV8" s="41">
        <v>176.97474</v>
      </c>
      <c r="AW8" s="41">
        <v>35.416150000000002</v>
      </c>
      <c r="AX8" s="41"/>
      <c r="AY8" s="41">
        <v>3.2467299999999999</v>
      </c>
      <c r="AZ8" s="41"/>
      <c r="BA8" s="41">
        <v>1.5</v>
      </c>
      <c r="BB8" s="41"/>
      <c r="BC8" s="41">
        <v>72.873769999999993</v>
      </c>
      <c r="BD8" s="41"/>
      <c r="BE8" s="41">
        <v>19.7</v>
      </c>
      <c r="BF8" s="41"/>
      <c r="BG8" s="41"/>
      <c r="BH8" s="41"/>
      <c r="BI8" s="41">
        <v>20.36664</v>
      </c>
      <c r="BJ8" s="41"/>
      <c r="BK8" s="41">
        <v>5.33941</v>
      </c>
      <c r="BL8" s="41"/>
      <c r="BM8" s="41"/>
      <c r="BN8" s="41"/>
      <c r="BO8" s="41"/>
      <c r="BP8" s="41">
        <v>145.68272999999999</v>
      </c>
      <c r="BQ8" s="41"/>
      <c r="BR8" s="41">
        <v>5.4984799999999998</v>
      </c>
      <c r="BS8" s="41">
        <v>128.3664</v>
      </c>
      <c r="BT8" s="41">
        <v>7.4655899999999997</v>
      </c>
      <c r="BU8" s="41"/>
      <c r="BV8" s="41">
        <v>32.4392</v>
      </c>
      <c r="BW8" s="41">
        <v>3.85819</v>
      </c>
      <c r="BX8" s="41"/>
      <c r="BY8" s="41"/>
      <c r="BZ8" s="41">
        <v>91.405850000000001</v>
      </c>
      <c r="CA8" s="41">
        <v>22.372389999999999</v>
      </c>
      <c r="CB8" s="41"/>
      <c r="CC8" s="41">
        <v>0.80400000000000005</v>
      </c>
      <c r="CD8" s="41">
        <v>18.7911</v>
      </c>
      <c r="CE8" s="41">
        <v>432.26024000000001</v>
      </c>
      <c r="CF8" s="41"/>
      <c r="CG8" s="41">
        <v>152.74610000000001</v>
      </c>
      <c r="CH8" s="41">
        <v>18.483260000000001</v>
      </c>
      <c r="CI8" s="41"/>
      <c r="CJ8" s="41"/>
      <c r="CK8" s="41">
        <v>14.6006</v>
      </c>
      <c r="CL8" s="41">
        <v>5.0843400000000001</v>
      </c>
      <c r="CM8" s="41"/>
      <c r="CN8" s="41"/>
      <c r="CO8" s="41"/>
      <c r="CP8" s="41">
        <v>288.52999999999997</v>
      </c>
      <c r="CQ8" s="41"/>
      <c r="CR8" s="41">
        <v>33.555999999999997</v>
      </c>
      <c r="CS8" s="41"/>
      <c r="CT8" s="41">
        <v>41.373609999999999</v>
      </c>
    </row>
    <row r="9" spans="1:98" ht="15.75" x14ac:dyDescent="0.25">
      <c r="A9" s="1"/>
      <c r="B9" s="42" t="s">
        <v>742</v>
      </c>
      <c r="C9" s="43"/>
      <c r="D9" s="43"/>
      <c r="E9" s="43">
        <v>42.641550000000002</v>
      </c>
      <c r="F9" s="43"/>
      <c r="G9" s="43"/>
      <c r="H9" s="43"/>
      <c r="I9" s="43"/>
      <c r="J9" s="43">
        <v>19.640599999999999</v>
      </c>
      <c r="K9" s="43">
        <v>25.094919999999998</v>
      </c>
      <c r="L9" s="43">
        <v>12.617000000000001</v>
      </c>
      <c r="M9" s="43">
        <v>13.651199999999999</v>
      </c>
      <c r="N9" s="43">
        <v>12.09</v>
      </c>
      <c r="O9" s="43">
        <v>34.155999999999999</v>
      </c>
      <c r="P9" s="43"/>
      <c r="Q9" s="43"/>
      <c r="R9" s="43">
        <v>46.286000000000001</v>
      </c>
      <c r="S9" s="43"/>
      <c r="T9" s="43">
        <v>31.7288</v>
      </c>
      <c r="U9" s="43"/>
      <c r="V9" s="43"/>
      <c r="W9" s="43"/>
      <c r="X9" s="43">
        <v>129.3425</v>
      </c>
      <c r="Y9" s="43"/>
      <c r="Z9" s="43"/>
      <c r="AA9" s="43"/>
      <c r="AB9" s="43"/>
      <c r="AC9" s="43">
        <v>15.26</v>
      </c>
      <c r="AD9" s="43"/>
      <c r="AE9" s="43"/>
      <c r="AF9" s="43">
        <v>6.6</v>
      </c>
      <c r="AG9" s="43"/>
      <c r="AH9" s="43"/>
      <c r="AI9" s="43"/>
      <c r="AJ9" s="43">
        <v>5.3343100000000003</v>
      </c>
      <c r="AK9" s="43">
        <v>0</v>
      </c>
      <c r="AL9" s="43"/>
      <c r="AM9" s="43">
        <v>47.500610000000002</v>
      </c>
      <c r="AN9" s="43">
        <v>130.11297999999999</v>
      </c>
      <c r="AO9" s="43">
        <v>25.626999999999999</v>
      </c>
      <c r="AP9" s="43">
        <v>0.7</v>
      </c>
      <c r="AQ9" s="43">
        <v>155.7363</v>
      </c>
      <c r="AR9" s="43">
        <v>26.24784</v>
      </c>
      <c r="AS9" s="43">
        <v>38.214359999999999</v>
      </c>
      <c r="AT9" s="43">
        <v>30.934010000000001</v>
      </c>
      <c r="AU9" s="43"/>
      <c r="AV9" s="43">
        <v>187.62938</v>
      </c>
      <c r="AW9" s="43">
        <v>35.146039999999999</v>
      </c>
      <c r="AX9" s="43"/>
      <c r="AY9" s="43">
        <v>3.2188300000000001</v>
      </c>
      <c r="AZ9" s="43"/>
      <c r="BA9" s="43">
        <v>1.5</v>
      </c>
      <c r="BB9" s="43"/>
      <c r="BC9" s="43">
        <v>72.993759999999995</v>
      </c>
      <c r="BD9" s="43"/>
      <c r="BE9" s="43">
        <v>19.7</v>
      </c>
      <c r="BF9" s="43"/>
      <c r="BG9" s="43"/>
      <c r="BH9" s="43"/>
      <c r="BI9" s="43">
        <v>20.23827</v>
      </c>
      <c r="BJ9" s="43"/>
      <c r="BK9" s="43">
        <v>5.3224499999999999</v>
      </c>
      <c r="BL9" s="43"/>
      <c r="BM9" s="43"/>
      <c r="BN9" s="43"/>
      <c r="BO9" s="43"/>
      <c r="BP9" s="43">
        <v>144.11431999999999</v>
      </c>
      <c r="BQ9" s="43"/>
      <c r="BR9" s="43">
        <v>5.4645000000000001</v>
      </c>
      <c r="BS9" s="43">
        <v>125.6219</v>
      </c>
      <c r="BT9" s="43">
        <v>7.7115999999999998</v>
      </c>
      <c r="BU9" s="43"/>
      <c r="BV9" s="43">
        <v>32.513800000000003</v>
      </c>
      <c r="BW9" s="43">
        <v>3.9634800000000001</v>
      </c>
      <c r="BX9" s="43"/>
      <c r="BY9" s="43"/>
      <c r="BZ9" s="43">
        <v>90.218069999999997</v>
      </c>
      <c r="CA9" s="43">
        <v>22.42446</v>
      </c>
      <c r="CB9" s="43"/>
      <c r="CC9" s="43">
        <v>0.8</v>
      </c>
      <c r="CD9" s="43">
        <v>17.58295</v>
      </c>
      <c r="CE9" s="43">
        <v>427.95251999999999</v>
      </c>
      <c r="CF9" s="43"/>
      <c r="CG9" s="43">
        <v>145.72730000000001</v>
      </c>
      <c r="CH9" s="43">
        <v>18.715229999999998</v>
      </c>
      <c r="CI9" s="43"/>
      <c r="CJ9" s="43"/>
      <c r="CK9" s="43">
        <v>14.849600000000001</v>
      </c>
      <c r="CL9" s="43">
        <v>5.1492399999999998</v>
      </c>
      <c r="CM9" s="43"/>
      <c r="CN9" s="43"/>
      <c r="CO9" s="43"/>
      <c r="CP9" s="43">
        <v>291.68</v>
      </c>
      <c r="CQ9" s="43"/>
      <c r="CR9" s="43">
        <v>33.533999999999999</v>
      </c>
      <c r="CS9" s="43"/>
      <c r="CT9" s="43">
        <v>40.168680000000002</v>
      </c>
    </row>
    <row r="10" spans="1:98" ht="15.75" x14ac:dyDescent="0.25">
      <c r="A10" s="1"/>
      <c r="B10" s="42" t="s">
        <v>743</v>
      </c>
      <c r="C10" s="43"/>
      <c r="D10" s="43"/>
      <c r="E10" s="43">
        <v>46.313310000000001</v>
      </c>
      <c r="F10" s="43"/>
      <c r="G10" s="43"/>
      <c r="H10" s="43"/>
      <c r="I10" s="43"/>
      <c r="J10" s="43">
        <v>19.687100000000001</v>
      </c>
      <c r="K10" s="43">
        <v>25.193539999999999</v>
      </c>
      <c r="L10" s="43">
        <v>13.093</v>
      </c>
      <c r="M10" s="43">
        <v>13.948600000000001</v>
      </c>
      <c r="N10" s="43">
        <v>13.03</v>
      </c>
      <c r="O10" s="43">
        <v>33.206000000000003</v>
      </c>
      <c r="P10" s="43"/>
      <c r="Q10" s="43"/>
      <c r="R10" s="43">
        <v>46.189</v>
      </c>
      <c r="S10" s="43"/>
      <c r="T10" s="43">
        <v>44.892600000000002</v>
      </c>
      <c r="U10" s="43"/>
      <c r="V10" s="43"/>
      <c r="W10" s="43"/>
      <c r="X10" s="43">
        <v>75.534729999999996</v>
      </c>
      <c r="Y10" s="43"/>
      <c r="Z10" s="43"/>
      <c r="AA10" s="43"/>
      <c r="AB10" s="43"/>
      <c r="AC10" s="43">
        <v>16.21</v>
      </c>
      <c r="AD10" s="43"/>
      <c r="AE10" s="43"/>
      <c r="AF10" s="43">
        <v>5</v>
      </c>
      <c r="AG10" s="43"/>
      <c r="AH10" s="43"/>
      <c r="AI10" s="43"/>
      <c r="AJ10" s="43">
        <v>5.31128</v>
      </c>
      <c r="AK10" s="43">
        <v>0</v>
      </c>
      <c r="AL10" s="43"/>
      <c r="AM10" s="43">
        <v>48.02993</v>
      </c>
      <c r="AN10" s="43">
        <v>130.89107999999999</v>
      </c>
      <c r="AO10" s="43">
        <v>26.670500000000001</v>
      </c>
      <c r="AP10" s="43">
        <v>0.64</v>
      </c>
      <c r="AQ10" s="43">
        <v>155.42959999999999</v>
      </c>
      <c r="AR10" s="43">
        <v>26.02778</v>
      </c>
      <c r="AS10" s="43">
        <v>38.86009</v>
      </c>
      <c r="AT10" s="43">
        <v>31.89949</v>
      </c>
      <c r="AU10" s="43"/>
      <c r="AV10" s="43">
        <v>186.83348000000001</v>
      </c>
      <c r="AW10" s="43">
        <v>33.968829999999997</v>
      </c>
      <c r="AX10" s="43"/>
      <c r="AY10" s="43">
        <v>3.1849599999999998</v>
      </c>
      <c r="AZ10" s="43"/>
      <c r="BA10" s="43">
        <v>1.5</v>
      </c>
      <c r="BB10" s="43"/>
      <c r="BC10" s="43">
        <v>72.743300000000005</v>
      </c>
      <c r="BD10" s="43"/>
      <c r="BE10" s="43">
        <v>19.7</v>
      </c>
      <c r="BF10" s="43"/>
      <c r="BG10" s="43"/>
      <c r="BH10" s="43"/>
      <c r="BI10" s="43">
        <v>20.358609999999999</v>
      </c>
      <c r="BJ10" s="43"/>
      <c r="BK10" s="43">
        <v>5.2958299999999996</v>
      </c>
      <c r="BL10" s="43"/>
      <c r="BM10" s="43"/>
      <c r="BN10" s="43"/>
      <c r="BO10" s="43"/>
      <c r="BP10" s="43">
        <v>142.73665</v>
      </c>
      <c r="BQ10" s="43"/>
      <c r="BR10" s="43">
        <v>5.5901199999999998</v>
      </c>
      <c r="BS10" s="43">
        <v>128.2167</v>
      </c>
      <c r="BT10" s="43">
        <v>7.9126399999999997</v>
      </c>
      <c r="BU10" s="43"/>
      <c r="BV10" s="43">
        <v>33.048200000000001</v>
      </c>
      <c r="BW10" s="43">
        <v>4.0072999999999999</v>
      </c>
      <c r="BX10" s="43"/>
      <c r="BY10" s="43"/>
      <c r="BZ10" s="43">
        <v>89.907579999999996</v>
      </c>
      <c r="CA10" s="43">
        <v>22.449940000000002</v>
      </c>
      <c r="CB10" s="43"/>
      <c r="CC10" s="43">
        <v>0.80300000000000005</v>
      </c>
      <c r="CD10" s="43">
        <v>18.81493</v>
      </c>
      <c r="CE10" s="43">
        <v>432.95490000000001</v>
      </c>
      <c r="CF10" s="43"/>
      <c r="CG10" s="43">
        <v>143.23769999999999</v>
      </c>
      <c r="CH10" s="43">
        <v>18.708960000000001</v>
      </c>
      <c r="CI10" s="43"/>
      <c r="CJ10" s="43"/>
      <c r="CK10" s="43">
        <v>13.875500000000001</v>
      </c>
      <c r="CL10" s="43">
        <v>5.1631400000000003</v>
      </c>
      <c r="CM10" s="43"/>
      <c r="CN10" s="43"/>
      <c r="CO10" s="43"/>
      <c r="CP10" s="43">
        <v>289.2</v>
      </c>
      <c r="CQ10" s="43"/>
      <c r="CR10" s="43">
        <v>31.968</v>
      </c>
      <c r="CS10" s="43"/>
      <c r="CT10" s="43">
        <v>40.989310000000003</v>
      </c>
    </row>
    <row r="11" spans="1:98" ht="15.75" x14ac:dyDescent="0.25">
      <c r="A11" s="1"/>
      <c r="B11" s="42" t="s">
        <v>744</v>
      </c>
      <c r="C11" s="43"/>
      <c r="D11" s="43"/>
      <c r="E11" s="43">
        <v>46.171259999999997</v>
      </c>
      <c r="F11" s="43"/>
      <c r="G11" s="43"/>
      <c r="H11" s="43"/>
      <c r="I11" s="43"/>
      <c r="J11" s="43">
        <v>18.592199999999998</v>
      </c>
      <c r="K11" s="43">
        <v>24.902729999999998</v>
      </c>
      <c r="L11" s="43">
        <v>13.625</v>
      </c>
      <c r="M11" s="43">
        <v>13.62</v>
      </c>
      <c r="N11" s="43">
        <v>13.14</v>
      </c>
      <c r="O11" s="43">
        <v>33.944000000000003</v>
      </c>
      <c r="P11" s="43"/>
      <c r="Q11" s="43"/>
      <c r="R11" s="43">
        <v>46.176000000000002</v>
      </c>
      <c r="S11" s="43"/>
      <c r="T11" s="43">
        <v>45.922600000000003</v>
      </c>
      <c r="U11" s="43"/>
      <c r="V11" s="43"/>
      <c r="W11" s="43"/>
      <c r="X11" s="43">
        <v>161.93522999999999</v>
      </c>
      <c r="Y11" s="43"/>
      <c r="Z11" s="43"/>
      <c r="AA11" s="43"/>
      <c r="AB11" s="43"/>
      <c r="AC11" s="43">
        <v>15.77</v>
      </c>
      <c r="AD11" s="43"/>
      <c r="AE11" s="43"/>
      <c r="AF11" s="43">
        <v>3.1</v>
      </c>
      <c r="AG11" s="43"/>
      <c r="AH11" s="43"/>
      <c r="AI11" s="43"/>
      <c r="AJ11" s="43">
        <v>5.2735900000000004</v>
      </c>
      <c r="AK11" s="43">
        <v>0</v>
      </c>
      <c r="AL11" s="43"/>
      <c r="AM11" s="43">
        <v>48.75206</v>
      </c>
      <c r="AN11" s="43">
        <v>131.00349</v>
      </c>
      <c r="AO11" s="43">
        <v>25.617000000000001</v>
      </c>
      <c r="AP11" s="43">
        <v>0.44</v>
      </c>
      <c r="AQ11" s="43">
        <v>155.83330000000001</v>
      </c>
      <c r="AR11" s="43">
        <v>26.407609999999998</v>
      </c>
      <c r="AS11" s="43">
        <v>38.631059999999998</v>
      </c>
      <c r="AT11" s="43">
        <v>31.531759999999998</v>
      </c>
      <c r="AU11" s="43"/>
      <c r="AV11" s="43">
        <v>187.29694000000001</v>
      </c>
      <c r="AW11" s="43">
        <v>35.638860000000001</v>
      </c>
      <c r="AX11" s="43"/>
      <c r="AY11" s="43">
        <v>3.1765699999999999</v>
      </c>
      <c r="AZ11" s="43"/>
      <c r="BA11" s="43">
        <v>1.5</v>
      </c>
      <c r="BB11" s="43"/>
      <c r="BC11" s="43">
        <v>72.793199999999999</v>
      </c>
      <c r="BD11" s="43"/>
      <c r="BE11" s="43">
        <v>19.7</v>
      </c>
      <c r="BF11" s="43"/>
      <c r="BG11" s="43"/>
      <c r="BH11" s="43"/>
      <c r="BI11" s="43">
        <v>20.204630000000002</v>
      </c>
      <c r="BJ11" s="43"/>
      <c r="BK11" s="43">
        <v>5.3277200000000002</v>
      </c>
      <c r="BL11" s="43"/>
      <c r="BM11" s="43"/>
      <c r="BN11" s="43"/>
      <c r="BO11" s="43"/>
      <c r="BP11" s="43">
        <v>142.71351000000001</v>
      </c>
      <c r="BQ11" s="43"/>
      <c r="BR11" s="43">
        <v>5.5533400000000004</v>
      </c>
      <c r="BS11" s="43">
        <v>128.17750000000001</v>
      </c>
      <c r="BT11" s="43">
        <v>8.5383800000000001</v>
      </c>
      <c r="BU11" s="43"/>
      <c r="BV11" s="43">
        <v>33.252000000000002</v>
      </c>
      <c r="BW11" s="43">
        <v>3.7307000000000001</v>
      </c>
      <c r="BX11" s="43"/>
      <c r="BY11" s="43"/>
      <c r="BZ11" s="43">
        <v>90.065449999999998</v>
      </c>
      <c r="CA11" s="43">
        <v>22.500920000000001</v>
      </c>
      <c r="CB11" s="43"/>
      <c r="CC11" s="43">
        <v>0.78</v>
      </c>
      <c r="CD11" s="43">
        <v>15.985480000000001</v>
      </c>
      <c r="CE11" s="43">
        <v>416.82789000000002</v>
      </c>
      <c r="CF11" s="43"/>
      <c r="CG11" s="43">
        <v>144.28129999999999</v>
      </c>
      <c r="CH11" s="43">
        <v>18.79616</v>
      </c>
      <c r="CI11" s="43"/>
      <c r="CJ11" s="43"/>
      <c r="CK11" s="43">
        <v>14.7751</v>
      </c>
      <c r="CL11" s="43">
        <v>5.07104</v>
      </c>
      <c r="CM11" s="43"/>
      <c r="CN11" s="43"/>
      <c r="CO11" s="43"/>
      <c r="CP11" s="43">
        <v>281</v>
      </c>
      <c r="CQ11" s="43"/>
      <c r="CR11" s="43">
        <v>32.113</v>
      </c>
      <c r="CS11" s="43"/>
      <c r="CT11" s="43">
        <v>43.316549999999999</v>
      </c>
    </row>
    <row r="12" spans="1:98" ht="15.75" x14ac:dyDescent="0.25">
      <c r="A12" s="1"/>
      <c r="B12" s="42" t="s">
        <v>745</v>
      </c>
      <c r="C12" s="43"/>
      <c r="D12" s="43"/>
      <c r="E12" s="43">
        <v>46.441029999999998</v>
      </c>
      <c r="F12" s="43"/>
      <c r="G12" s="43"/>
      <c r="H12" s="43"/>
      <c r="I12" s="43"/>
      <c r="J12" s="43">
        <v>19.710799999999999</v>
      </c>
      <c r="K12" s="43">
        <v>24.570440000000001</v>
      </c>
      <c r="L12" s="43">
        <v>13.54</v>
      </c>
      <c r="M12" s="43">
        <v>13.1821</v>
      </c>
      <c r="N12" s="43">
        <v>13.09</v>
      </c>
      <c r="O12" s="43">
        <v>34.125999999999998</v>
      </c>
      <c r="P12" s="43"/>
      <c r="Q12" s="43"/>
      <c r="R12" s="43">
        <v>46.011000000000003</v>
      </c>
      <c r="S12" s="43"/>
      <c r="T12" s="43">
        <v>37.847499999999997</v>
      </c>
      <c r="U12" s="43"/>
      <c r="V12" s="43"/>
      <c r="W12" s="43"/>
      <c r="X12" s="43">
        <v>44.74689</v>
      </c>
      <c r="Y12" s="43"/>
      <c r="Z12" s="43"/>
      <c r="AA12" s="43"/>
      <c r="AB12" s="43"/>
      <c r="AC12" s="43">
        <v>15.74</v>
      </c>
      <c r="AD12" s="43"/>
      <c r="AE12" s="43"/>
      <c r="AF12" s="43">
        <v>0.8</v>
      </c>
      <c r="AG12" s="43"/>
      <c r="AH12" s="43"/>
      <c r="AI12" s="43"/>
      <c r="AJ12" s="43">
        <v>5.2218400000000003</v>
      </c>
      <c r="AK12" s="43">
        <v>0</v>
      </c>
      <c r="AL12" s="43"/>
      <c r="AM12" s="43">
        <v>47.023600000000002</v>
      </c>
      <c r="AN12" s="43">
        <v>127.14327</v>
      </c>
      <c r="AO12" s="43">
        <v>26.984500000000001</v>
      </c>
      <c r="AP12" s="43">
        <v>0.41</v>
      </c>
      <c r="AQ12" s="43">
        <v>153.9366</v>
      </c>
      <c r="AR12" s="43">
        <v>26.377120000000001</v>
      </c>
      <c r="AS12" s="43">
        <v>38.412100000000002</v>
      </c>
      <c r="AT12" s="43">
        <v>31.61842</v>
      </c>
      <c r="AU12" s="43"/>
      <c r="AV12" s="43">
        <v>191.07938999999999</v>
      </c>
      <c r="AW12" s="43">
        <v>36.314830000000001</v>
      </c>
      <c r="AX12" s="43"/>
      <c r="AY12" s="43">
        <v>3.2097899999999999</v>
      </c>
      <c r="AZ12" s="43"/>
      <c r="BA12" s="43">
        <v>1.5</v>
      </c>
      <c r="BB12" s="43"/>
      <c r="BC12" s="43">
        <v>72.301240000000007</v>
      </c>
      <c r="BD12" s="43"/>
      <c r="BE12" s="43">
        <v>19.7</v>
      </c>
      <c r="BF12" s="43"/>
      <c r="BG12" s="43"/>
      <c r="BH12" s="43"/>
      <c r="BI12" s="43">
        <v>20.21048</v>
      </c>
      <c r="BJ12" s="43"/>
      <c r="BK12" s="43">
        <v>5.3277200000000002</v>
      </c>
      <c r="BL12" s="43"/>
      <c r="BM12" s="43"/>
      <c r="BN12" s="43"/>
      <c r="BO12" s="43"/>
      <c r="BP12" s="43">
        <v>144.92769000000001</v>
      </c>
      <c r="BQ12" s="43"/>
      <c r="BR12" s="43">
        <v>5.5613299999999999</v>
      </c>
      <c r="BS12" s="43">
        <v>126.59520000000001</v>
      </c>
      <c r="BT12" s="43">
        <v>9.2806999999999995</v>
      </c>
      <c r="BU12" s="43"/>
      <c r="BV12" s="43">
        <v>32.007399999999997</v>
      </c>
      <c r="BW12" s="43">
        <v>3.87202</v>
      </c>
      <c r="BX12" s="43"/>
      <c r="BY12" s="43"/>
      <c r="BZ12" s="43">
        <v>91.008420000000001</v>
      </c>
      <c r="CA12" s="43">
        <v>22.559249999999999</v>
      </c>
      <c r="CB12" s="43"/>
      <c r="CC12" s="43">
        <v>0.8</v>
      </c>
      <c r="CD12" s="43">
        <v>16.687550000000002</v>
      </c>
      <c r="CE12" s="43">
        <v>411.37349</v>
      </c>
      <c r="CF12" s="43"/>
      <c r="CG12" s="43">
        <v>148.565</v>
      </c>
      <c r="CH12" s="43">
        <v>18.356870000000001</v>
      </c>
      <c r="CI12" s="43"/>
      <c r="CJ12" s="43"/>
      <c r="CK12" s="43">
        <v>14.743</v>
      </c>
      <c r="CL12" s="43">
        <v>5.0986099999999999</v>
      </c>
      <c r="CM12" s="43"/>
      <c r="CN12" s="43"/>
      <c r="CO12" s="43"/>
      <c r="CP12" s="43">
        <v>276.01</v>
      </c>
      <c r="CQ12" s="43"/>
      <c r="CR12" s="43">
        <v>33.706000000000003</v>
      </c>
      <c r="CS12" s="43"/>
      <c r="CT12" s="43">
        <v>42.782910000000001</v>
      </c>
    </row>
    <row r="13" spans="1:98" ht="15.75" x14ac:dyDescent="0.25">
      <c r="A13" s="1"/>
      <c r="B13" s="42" t="s">
        <v>746</v>
      </c>
      <c r="C13" s="43"/>
      <c r="D13" s="43"/>
      <c r="E13" s="43">
        <v>46.92877</v>
      </c>
      <c r="F13" s="43"/>
      <c r="G13" s="43"/>
      <c r="H13" s="43"/>
      <c r="I13" s="43"/>
      <c r="J13" s="43">
        <v>19.744</v>
      </c>
      <c r="K13" s="43">
        <v>24.559940000000001</v>
      </c>
      <c r="L13" s="43">
        <v>13.539</v>
      </c>
      <c r="M13" s="43">
        <v>13.1799</v>
      </c>
      <c r="N13" s="43">
        <v>12.29</v>
      </c>
      <c r="O13" s="43">
        <v>34.134</v>
      </c>
      <c r="P13" s="43"/>
      <c r="Q13" s="43"/>
      <c r="R13" s="43">
        <v>46.279000000000003</v>
      </c>
      <c r="S13" s="43"/>
      <c r="T13" s="43">
        <v>43.327199999999998</v>
      </c>
      <c r="U13" s="43"/>
      <c r="V13" s="43"/>
      <c r="W13" s="43"/>
      <c r="X13" s="43">
        <v>51.329889999999999</v>
      </c>
      <c r="Y13" s="43"/>
      <c r="Z13" s="43"/>
      <c r="AA13" s="43"/>
      <c r="AB13" s="43"/>
      <c r="AC13" s="43">
        <v>15.65</v>
      </c>
      <c r="AD13" s="43"/>
      <c r="AE13" s="43"/>
      <c r="AF13" s="43">
        <v>1.9</v>
      </c>
      <c r="AG13" s="43"/>
      <c r="AH13" s="43"/>
      <c r="AI13" s="43"/>
      <c r="AJ13" s="43">
        <v>4.8159200000000002</v>
      </c>
      <c r="AK13" s="43">
        <v>0</v>
      </c>
      <c r="AL13" s="43"/>
      <c r="AM13" s="43">
        <v>47.383830000000003</v>
      </c>
      <c r="AN13" s="43">
        <v>130.65996000000001</v>
      </c>
      <c r="AO13" s="43">
        <v>26.936</v>
      </c>
      <c r="AP13" s="43">
        <v>0.67</v>
      </c>
      <c r="AQ13" s="43">
        <v>156.31469999999999</v>
      </c>
      <c r="AR13" s="43">
        <v>26.484860000000001</v>
      </c>
      <c r="AS13" s="43">
        <v>38.436729999999997</v>
      </c>
      <c r="AT13" s="43">
        <v>32.202579999999998</v>
      </c>
      <c r="AU13" s="43"/>
      <c r="AV13" s="43">
        <v>190.90017</v>
      </c>
      <c r="AW13" s="43">
        <v>36.016620000000003</v>
      </c>
      <c r="AX13" s="43"/>
      <c r="AY13" s="43">
        <v>3.1921200000000001</v>
      </c>
      <c r="AZ13" s="43"/>
      <c r="BA13" s="43">
        <v>1.5</v>
      </c>
      <c r="BB13" s="43"/>
      <c r="BC13" s="43">
        <v>72.952730000000003</v>
      </c>
      <c r="BD13" s="43"/>
      <c r="BE13" s="43">
        <v>19.7</v>
      </c>
      <c r="BF13" s="43"/>
      <c r="BG13" s="43"/>
      <c r="BH13" s="43"/>
      <c r="BI13" s="43">
        <v>20.336210000000001</v>
      </c>
      <c r="BJ13" s="43"/>
      <c r="BK13" s="43">
        <v>5.35032</v>
      </c>
      <c r="BL13" s="43"/>
      <c r="BM13" s="43"/>
      <c r="BN13" s="43"/>
      <c r="BO13" s="43"/>
      <c r="BP13" s="43">
        <v>146.21948</v>
      </c>
      <c r="BQ13" s="43"/>
      <c r="BR13" s="43">
        <v>5.5624099999999999</v>
      </c>
      <c r="BS13" s="43">
        <v>125.0933</v>
      </c>
      <c r="BT13" s="43">
        <v>9.3128499999999992</v>
      </c>
      <c r="BU13" s="43"/>
      <c r="BV13" s="43">
        <v>32.231900000000003</v>
      </c>
      <c r="BW13" s="43">
        <v>3.9659300000000002</v>
      </c>
      <c r="BX13" s="43"/>
      <c r="BY13" s="43"/>
      <c r="BZ13" s="43">
        <v>90.597999999999999</v>
      </c>
      <c r="CA13" s="43">
        <v>22.579809999999998</v>
      </c>
      <c r="CB13" s="43"/>
      <c r="CC13" s="43">
        <v>0.79400000000000004</v>
      </c>
      <c r="CD13" s="43">
        <v>13.1342</v>
      </c>
      <c r="CE13" s="43">
        <v>421.28149999999999</v>
      </c>
      <c r="CF13" s="43"/>
      <c r="CG13" s="43">
        <v>142.20830000000001</v>
      </c>
      <c r="CH13" s="43">
        <v>18.676439999999999</v>
      </c>
      <c r="CI13" s="43"/>
      <c r="CJ13" s="43"/>
      <c r="CK13" s="43">
        <v>14.817</v>
      </c>
      <c r="CL13" s="43">
        <v>5.0260100000000003</v>
      </c>
      <c r="CM13" s="43"/>
      <c r="CN13" s="43"/>
      <c r="CO13" s="43"/>
      <c r="CP13" s="43">
        <v>283.92</v>
      </c>
      <c r="CQ13" s="43"/>
      <c r="CR13" s="43">
        <v>33.457000000000001</v>
      </c>
      <c r="CS13" s="43"/>
      <c r="CT13" s="43">
        <v>42.52008</v>
      </c>
    </row>
    <row r="14" spans="1:98" ht="15.75" x14ac:dyDescent="0.25">
      <c r="A14" s="1"/>
      <c r="B14" s="42" t="s">
        <v>747</v>
      </c>
      <c r="C14" s="43"/>
      <c r="D14" s="43"/>
      <c r="E14" s="43">
        <v>46.980960000000003</v>
      </c>
      <c r="F14" s="43"/>
      <c r="G14" s="43"/>
      <c r="H14" s="43"/>
      <c r="I14" s="43"/>
      <c r="J14" s="43">
        <v>19.514600000000002</v>
      </c>
      <c r="K14" s="43">
        <v>24.662559999999999</v>
      </c>
      <c r="L14" s="43">
        <v>13.137</v>
      </c>
      <c r="M14" s="43">
        <v>13.251099999999999</v>
      </c>
      <c r="N14" s="43">
        <v>10.63</v>
      </c>
      <c r="O14" s="43">
        <v>34.17</v>
      </c>
      <c r="P14" s="43"/>
      <c r="Q14" s="43"/>
      <c r="R14" s="43">
        <v>46.076999999999998</v>
      </c>
      <c r="S14" s="43"/>
      <c r="T14" s="43">
        <v>19.705100000000002</v>
      </c>
      <c r="U14" s="43"/>
      <c r="V14" s="43"/>
      <c r="W14" s="43"/>
      <c r="X14" s="43">
        <v>55.690440000000002</v>
      </c>
      <c r="Y14" s="43"/>
      <c r="Z14" s="43"/>
      <c r="AA14" s="43"/>
      <c r="AB14" s="43"/>
      <c r="AC14" s="43">
        <v>15.46</v>
      </c>
      <c r="AD14" s="43"/>
      <c r="AE14" s="43"/>
      <c r="AF14" s="43">
        <v>1.6</v>
      </c>
      <c r="AG14" s="43"/>
      <c r="AH14" s="43"/>
      <c r="AI14" s="43"/>
      <c r="AJ14" s="43">
        <v>5.0571900000000003</v>
      </c>
      <c r="AK14" s="43">
        <v>0</v>
      </c>
      <c r="AL14" s="43"/>
      <c r="AM14" s="43">
        <v>45.48751</v>
      </c>
      <c r="AN14" s="43">
        <v>134.42055999999999</v>
      </c>
      <c r="AO14" s="43">
        <v>26.677800000000001</v>
      </c>
      <c r="AP14" s="43">
        <v>0.48</v>
      </c>
      <c r="AQ14" s="43">
        <v>159.3339</v>
      </c>
      <c r="AR14" s="43">
        <v>26.546669999999999</v>
      </c>
      <c r="AS14" s="43">
        <v>34.493029999999997</v>
      </c>
      <c r="AT14" s="43">
        <v>31.811610000000002</v>
      </c>
      <c r="AU14" s="43"/>
      <c r="AV14" s="43">
        <v>189.20419000000001</v>
      </c>
      <c r="AW14" s="43">
        <v>36.089700000000001</v>
      </c>
      <c r="AX14" s="43"/>
      <c r="AY14" s="43">
        <v>3.3732600000000001</v>
      </c>
      <c r="AZ14" s="43"/>
      <c r="BA14" s="43">
        <v>1.5</v>
      </c>
      <c r="BB14" s="43"/>
      <c r="BC14" s="43">
        <v>72.530010000000004</v>
      </c>
      <c r="BD14" s="43"/>
      <c r="BE14" s="43">
        <v>19.7</v>
      </c>
      <c r="BF14" s="43"/>
      <c r="BG14" s="43"/>
      <c r="BH14" s="43"/>
      <c r="BI14" s="43">
        <v>20.377849999999999</v>
      </c>
      <c r="BJ14" s="43"/>
      <c r="BK14" s="43">
        <v>5.2916299999999996</v>
      </c>
      <c r="BL14" s="43"/>
      <c r="BM14" s="43"/>
      <c r="BN14" s="43"/>
      <c r="BO14" s="43"/>
      <c r="BP14" s="43">
        <v>145.34469999999999</v>
      </c>
      <c r="BQ14" s="43"/>
      <c r="BR14" s="43">
        <v>5.59368</v>
      </c>
      <c r="BS14" s="43">
        <v>122.938</v>
      </c>
      <c r="BT14" s="43">
        <v>9.5388400000000004</v>
      </c>
      <c r="BU14" s="43"/>
      <c r="BV14" s="43">
        <v>31.811399999999999</v>
      </c>
      <c r="BW14" s="43">
        <v>4.0273599999999998</v>
      </c>
      <c r="BX14" s="43"/>
      <c r="BY14" s="43"/>
      <c r="BZ14" s="43">
        <v>91.000739999999993</v>
      </c>
      <c r="CA14" s="43">
        <v>22.611750000000001</v>
      </c>
      <c r="CB14" s="43"/>
      <c r="CC14" s="43">
        <v>0.79700000000000004</v>
      </c>
      <c r="CD14" s="43">
        <v>9.9839099999999998</v>
      </c>
      <c r="CE14" s="43">
        <v>413.17858999999999</v>
      </c>
      <c r="CF14" s="43"/>
      <c r="CG14" s="43">
        <v>147.24090000000001</v>
      </c>
      <c r="CH14" s="43">
        <v>18.482800000000001</v>
      </c>
      <c r="CI14" s="43"/>
      <c r="CJ14" s="43"/>
      <c r="CK14" s="43">
        <v>14.325900000000001</v>
      </c>
      <c r="CL14" s="43">
        <v>4.7016299999999998</v>
      </c>
      <c r="CM14" s="43"/>
      <c r="CN14" s="43"/>
      <c r="CO14" s="43"/>
      <c r="CP14" s="43">
        <v>274.13</v>
      </c>
      <c r="CQ14" s="43"/>
      <c r="CR14" s="43">
        <v>33.162999999999997</v>
      </c>
      <c r="CS14" s="43"/>
      <c r="CT14" s="43">
        <v>41.933709999999998</v>
      </c>
    </row>
    <row r="15" spans="1:98" ht="15.75" x14ac:dyDescent="0.25">
      <c r="A15" s="1"/>
      <c r="B15" s="42" t="s">
        <v>748</v>
      </c>
      <c r="C15" s="43"/>
      <c r="D15" s="43"/>
      <c r="E15" s="43">
        <v>47.150979999999997</v>
      </c>
      <c r="F15" s="43"/>
      <c r="G15" s="43"/>
      <c r="H15" s="43"/>
      <c r="I15" s="43"/>
      <c r="J15" s="43">
        <v>19.7746</v>
      </c>
      <c r="K15" s="43">
        <v>24.35558</v>
      </c>
      <c r="L15" s="43">
        <v>13.211</v>
      </c>
      <c r="M15" s="43">
        <v>13.861700000000001</v>
      </c>
      <c r="N15" s="43">
        <v>12.97</v>
      </c>
      <c r="O15" s="43">
        <v>34.136000000000003</v>
      </c>
      <c r="P15" s="43"/>
      <c r="Q15" s="43"/>
      <c r="R15" s="43">
        <v>46.264000000000003</v>
      </c>
      <c r="S15" s="43"/>
      <c r="T15" s="43">
        <v>37.316299999999998</v>
      </c>
      <c r="U15" s="43"/>
      <c r="V15" s="43"/>
      <c r="W15" s="43"/>
      <c r="X15" s="43">
        <v>74.410610000000005</v>
      </c>
      <c r="Y15" s="43"/>
      <c r="Z15" s="43"/>
      <c r="AA15" s="43"/>
      <c r="AB15" s="43"/>
      <c r="AC15" s="43">
        <v>15.32</v>
      </c>
      <c r="AD15" s="43"/>
      <c r="AE15" s="43"/>
      <c r="AF15" s="43">
        <v>1.5</v>
      </c>
      <c r="AG15" s="43"/>
      <c r="AH15" s="43"/>
      <c r="AI15" s="43"/>
      <c r="AJ15" s="43">
        <v>5.19055</v>
      </c>
      <c r="AK15" s="43">
        <v>0</v>
      </c>
      <c r="AL15" s="43"/>
      <c r="AM15" s="43">
        <v>45.782800000000002</v>
      </c>
      <c r="AN15" s="43">
        <v>133.30867000000001</v>
      </c>
      <c r="AO15" s="43">
        <v>27.623799999999999</v>
      </c>
      <c r="AP15" s="43">
        <v>0.18</v>
      </c>
      <c r="AQ15" s="43">
        <v>155.79470000000001</v>
      </c>
      <c r="AR15" s="43">
        <v>26.28932</v>
      </c>
      <c r="AS15" s="43">
        <v>36.249720000000003</v>
      </c>
      <c r="AT15" s="43">
        <v>31.724799999999998</v>
      </c>
      <c r="AU15" s="43"/>
      <c r="AV15" s="43">
        <v>190.2894</v>
      </c>
      <c r="AW15" s="43">
        <v>35.764949999999999</v>
      </c>
      <c r="AX15" s="43"/>
      <c r="AY15" s="43">
        <v>3.40863</v>
      </c>
      <c r="AZ15" s="43"/>
      <c r="BA15" s="43">
        <v>1.5</v>
      </c>
      <c r="BB15" s="43"/>
      <c r="BC15" s="43">
        <v>72.722499999999997</v>
      </c>
      <c r="BD15" s="43"/>
      <c r="BE15" s="43">
        <v>19.7</v>
      </c>
      <c r="BF15" s="43"/>
      <c r="BG15" s="43"/>
      <c r="BH15" s="43"/>
      <c r="BI15" s="43">
        <v>20.43496</v>
      </c>
      <c r="BJ15" s="43"/>
      <c r="BK15" s="43">
        <v>5.2791600000000001</v>
      </c>
      <c r="BL15" s="43"/>
      <c r="BM15" s="43"/>
      <c r="BN15" s="43"/>
      <c r="BO15" s="43"/>
      <c r="BP15" s="43">
        <v>144.90653</v>
      </c>
      <c r="BQ15" s="43"/>
      <c r="BR15" s="43">
        <v>5.5834099999999998</v>
      </c>
      <c r="BS15" s="43">
        <v>123.8445</v>
      </c>
      <c r="BT15" s="43">
        <v>9.4230999999999998</v>
      </c>
      <c r="BU15" s="43"/>
      <c r="BV15" s="43">
        <v>31.839400000000001</v>
      </c>
      <c r="BW15" s="43">
        <v>3.8865599999999998</v>
      </c>
      <c r="BX15" s="43"/>
      <c r="BY15" s="43"/>
      <c r="BZ15" s="43">
        <v>91.131200000000007</v>
      </c>
      <c r="CA15" s="43">
        <v>22.59853</v>
      </c>
      <c r="CB15" s="43"/>
      <c r="CC15" s="43">
        <v>0.80800000000000005</v>
      </c>
      <c r="CD15" s="43">
        <v>11.239330000000001</v>
      </c>
      <c r="CE15" s="43">
        <v>387.28798999999998</v>
      </c>
      <c r="CF15" s="43"/>
      <c r="CG15" s="43">
        <v>145.67750000000001</v>
      </c>
      <c r="CH15" s="43">
        <v>18.684519999999999</v>
      </c>
      <c r="CI15" s="43"/>
      <c r="CJ15" s="43"/>
      <c r="CK15" s="43">
        <v>14.1508</v>
      </c>
      <c r="CL15" s="43">
        <v>4.7142099999999996</v>
      </c>
      <c r="CM15" s="43"/>
      <c r="CN15" s="43"/>
      <c r="CO15" s="43"/>
      <c r="CP15" s="43">
        <v>275.67</v>
      </c>
      <c r="CQ15" s="43"/>
      <c r="CR15" s="43">
        <v>32.756999999999998</v>
      </c>
      <c r="CS15" s="43"/>
      <c r="CT15" s="43">
        <v>40.888840000000002</v>
      </c>
    </row>
    <row r="16" spans="1:98" ht="15.75" x14ac:dyDescent="0.25">
      <c r="A16" s="1"/>
      <c r="B16" s="42" t="s">
        <v>749</v>
      </c>
      <c r="C16" s="43"/>
      <c r="D16" s="43"/>
      <c r="E16" s="43">
        <v>47.014060000000001</v>
      </c>
      <c r="F16" s="43"/>
      <c r="G16" s="43"/>
      <c r="H16" s="43"/>
      <c r="I16" s="43"/>
      <c r="J16" s="43">
        <v>19.799900000000001</v>
      </c>
      <c r="K16" s="43">
        <v>24.336449999999999</v>
      </c>
      <c r="L16" s="43">
        <v>12.593999999999999</v>
      </c>
      <c r="M16" s="43">
        <v>14.929399999999999</v>
      </c>
      <c r="N16" s="43">
        <v>11.85</v>
      </c>
      <c r="O16" s="43">
        <v>33.808</v>
      </c>
      <c r="P16" s="43"/>
      <c r="Q16" s="43"/>
      <c r="R16" s="43">
        <v>46.198999999999998</v>
      </c>
      <c r="S16" s="43"/>
      <c r="T16" s="43">
        <v>38.303699999999999</v>
      </c>
      <c r="U16" s="43"/>
      <c r="V16" s="43"/>
      <c r="W16" s="43"/>
      <c r="X16" s="43">
        <v>130.85095000000001</v>
      </c>
      <c r="Y16" s="43"/>
      <c r="Z16" s="43"/>
      <c r="AA16" s="43"/>
      <c r="AB16" s="43"/>
      <c r="AC16" s="43">
        <v>14.91</v>
      </c>
      <c r="AD16" s="43"/>
      <c r="AE16" s="43"/>
      <c r="AF16" s="43">
        <v>1.4</v>
      </c>
      <c r="AG16" s="43"/>
      <c r="AH16" s="43"/>
      <c r="AI16" s="43"/>
      <c r="AJ16" s="43">
        <v>5.2815200000000004</v>
      </c>
      <c r="AK16" s="43">
        <v>0</v>
      </c>
      <c r="AL16" s="43"/>
      <c r="AM16" s="43">
        <v>46.121589999999998</v>
      </c>
      <c r="AN16" s="43">
        <v>131.78099</v>
      </c>
      <c r="AO16" s="43">
        <v>27.6252</v>
      </c>
      <c r="AP16" s="43">
        <v>1.65</v>
      </c>
      <c r="AQ16" s="43">
        <v>156.11670000000001</v>
      </c>
      <c r="AR16" s="43">
        <v>26.53631</v>
      </c>
      <c r="AS16" s="43">
        <v>35.840910000000001</v>
      </c>
      <c r="AT16" s="43">
        <v>30.69502</v>
      </c>
      <c r="AU16" s="43"/>
      <c r="AV16" s="43">
        <v>190.33554000000001</v>
      </c>
      <c r="AW16" s="43">
        <v>35.666800000000002</v>
      </c>
      <c r="AX16" s="43"/>
      <c r="AY16" s="43">
        <v>3.3420399999999999</v>
      </c>
      <c r="AZ16" s="43"/>
      <c r="BA16" s="43">
        <v>1.45</v>
      </c>
      <c r="BB16" s="43"/>
      <c r="BC16" s="43">
        <v>70.392080000000007</v>
      </c>
      <c r="BD16" s="43"/>
      <c r="BE16" s="43">
        <v>19.7</v>
      </c>
      <c r="BF16" s="43"/>
      <c r="BG16" s="43"/>
      <c r="BH16" s="43"/>
      <c r="BI16" s="43">
        <v>20.23105</v>
      </c>
      <c r="BJ16" s="43"/>
      <c r="BK16" s="43">
        <v>5.4648500000000002</v>
      </c>
      <c r="BL16" s="43"/>
      <c r="BM16" s="43"/>
      <c r="BN16" s="43"/>
      <c r="BO16" s="43"/>
      <c r="BP16" s="43">
        <v>145.77850000000001</v>
      </c>
      <c r="BQ16" s="43"/>
      <c r="BR16" s="43">
        <v>5.2595700000000001</v>
      </c>
      <c r="BS16" s="43">
        <v>118.431</v>
      </c>
      <c r="BT16" s="43">
        <v>7.67882</v>
      </c>
      <c r="BU16" s="43"/>
      <c r="BV16" s="43">
        <v>32.672400000000003</v>
      </c>
      <c r="BW16" s="43">
        <v>3.9036599999999999</v>
      </c>
      <c r="BX16" s="43"/>
      <c r="BY16" s="43"/>
      <c r="BZ16" s="43">
        <v>91.210970000000003</v>
      </c>
      <c r="CA16" s="43">
        <v>22.608499999999999</v>
      </c>
      <c r="CB16" s="43"/>
      <c r="CC16" s="43">
        <v>0.71399999999999997</v>
      </c>
      <c r="CD16" s="43">
        <v>9.9506200000000007</v>
      </c>
      <c r="CE16" s="43">
        <v>422.70546999999999</v>
      </c>
      <c r="CF16" s="43"/>
      <c r="CG16" s="43">
        <v>139.26570000000001</v>
      </c>
      <c r="CH16" s="43">
        <v>18.916989999999998</v>
      </c>
      <c r="CI16" s="43"/>
      <c r="CJ16" s="43"/>
      <c r="CK16" s="43">
        <v>13.763500000000001</v>
      </c>
      <c r="CL16" s="43">
        <v>4.9170699999999998</v>
      </c>
      <c r="CM16" s="43"/>
      <c r="CN16" s="43"/>
      <c r="CO16" s="43"/>
      <c r="CP16" s="43">
        <v>285.92</v>
      </c>
      <c r="CQ16" s="43"/>
      <c r="CR16" s="43">
        <v>32.936</v>
      </c>
      <c r="CS16" s="43"/>
      <c r="CT16" s="43">
        <v>36.335630000000002</v>
      </c>
    </row>
    <row r="17" spans="1:98" ht="15.75" x14ac:dyDescent="0.25">
      <c r="A17" s="1"/>
      <c r="B17" s="42" t="s">
        <v>750</v>
      </c>
      <c r="C17" s="43"/>
      <c r="D17" s="43"/>
      <c r="E17" s="43">
        <v>47.6646</v>
      </c>
      <c r="F17" s="43"/>
      <c r="G17" s="43"/>
      <c r="H17" s="43"/>
      <c r="I17" s="43"/>
      <c r="J17" s="43">
        <v>19.983799999999999</v>
      </c>
      <c r="K17" s="43">
        <v>24.509150000000002</v>
      </c>
      <c r="L17" s="43">
        <v>12.151999999999999</v>
      </c>
      <c r="M17" s="43">
        <v>15.180199999999999</v>
      </c>
      <c r="N17" s="43">
        <v>12.88</v>
      </c>
      <c r="O17" s="43">
        <v>34.182000000000002</v>
      </c>
      <c r="P17" s="43"/>
      <c r="Q17" s="43"/>
      <c r="R17" s="43">
        <v>45.975000000000001</v>
      </c>
      <c r="S17" s="43"/>
      <c r="T17" s="43">
        <v>43.653300000000002</v>
      </c>
      <c r="U17" s="43"/>
      <c r="V17" s="43"/>
      <c r="W17" s="43"/>
      <c r="X17" s="43">
        <v>98.41422</v>
      </c>
      <c r="Y17" s="43"/>
      <c r="Z17" s="43"/>
      <c r="AA17" s="43"/>
      <c r="AB17" s="43"/>
      <c r="AC17" s="43">
        <v>15</v>
      </c>
      <c r="AD17" s="43"/>
      <c r="AE17" s="43"/>
      <c r="AF17" s="43">
        <v>1.3</v>
      </c>
      <c r="AG17" s="43"/>
      <c r="AH17" s="43"/>
      <c r="AI17" s="43"/>
      <c r="AJ17" s="43">
        <v>5.03627</v>
      </c>
      <c r="AK17" s="43">
        <v>0</v>
      </c>
      <c r="AL17" s="43"/>
      <c r="AM17" s="43">
        <v>46.004019999999997</v>
      </c>
      <c r="AN17" s="43">
        <v>132.29910000000001</v>
      </c>
      <c r="AO17" s="43">
        <v>26.921299999999999</v>
      </c>
      <c r="AP17" s="43">
        <v>2.1</v>
      </c>
      <c r="AQ17" s="43">
        <v>156.64359999999999</v>
      </c>
      <c r="AR17" s="43">
        <v>26.541840000000001</v>
      </c>
      <c r="AS17" s="43">
        <v>36.031559999999999</v>
      </c>
      <c r="AT17" s="43">
        <v>30.083770000000001</v>
      </c>
      <c r="AU17" s="43"/>
      <c r="AV17" s="43">
        <v>189.55034000000001</v>
      </c>
      <c r="AW17" s="43">
        <v>34.010460000000002</v>
      </c>
      <c r="AX17" s="43"/>
      <c r="AY17" s="43">
        <v>3.34938</v>
      </c>
      <c r="AZ17" s="43"/>
      <c r="BA17" s="43">
        <v>1.5</v>
      </c>
      <c r="BB17" s="43"/>
      <c r="BC17" s="43">
        <v>70.376490000000004</v>
      </c>
      <c r="BD17" s="43"/>
      <c r="BE17" s="43">
        <v>19.7</v>
      </c>
      <c r="BF17" s="43"/>
      <c r="BG17" s="43"/>
      <c r="BH17" s="43"/>
      <c r="BI17" s="43">
        <v>20.282019999999999</v>
      </c>
      <c r="BJ17" s="43"/>
      <c r="BK17" s="43">
        <v>5.4648500000000002</v>
      </c>
      <c r="BL17" s="43"/>
      <c r="BM17" s="43"/>
      <c r="BN17" s="43"/>
      <c r="BO17" s="43"/>
      <c r="BP17" s="43">
        <v>144.83822000000001</v>
      </c>
      <c r="BQ17" s="43"/>
      <c r="BR17" s="43">
        <v>5.4630700000000001</v>
      </c>
      <c r="BS17" s="43">
        <v>117.93340000000001</v>
      </c>
      <c r="BT17" s="43">
        <v>7.2370799999999997</v>
      </c>
      <c r="BU17" s="43"/>
      <c r="BV17" s="43">
        <v>31.847899999999999</v>
      </c>
      <c r="BW17" s="43">
        <v>4.3754099999999996</v>
      </c>
      <c r="BX17" s="43"/>
      <c r="BY17" s="43"/>
      <c r="BZ17" s="43">
        <v>92.104110000000006</v>
      </c>
      <c r="CA17" s="43">
        <v>22.598479999999999</v>
      </c>
      <c r="CB17" s="43"/>
      <c r="CC17" s="43">
        <v>0.82</v>
      </c>
      <c r="CD17" s="43">
        <v>9.5572599999999994</v>
      </c>
      <c r="CE17" s="43">
        <v>442.0127</v>
      </c>
      <c r="CF17" s="43"/>
      <c r="CG17" s="43">
        <v>141.38759999999999</v>
      </c>
      <c r="CH17" s="43">
        <v>18.61138</v>
      </c>
      <c r="CI17" s="43"/>
      <c r="CJ17" s="43"/>
      <c r="CK17" s="43">
        <v>12.8706</v>
      </c>
      <c r="CL17" s="43">
        <v>4.9256599999999997</v>
      </c>
      <c r="CM17" s="43"/>
      <c r="CN17" s="43"/>
      <c r="CO17" s="43"/>
      <c r="CP17" s="43">
        <v>275.17</v>
      </c>
      <c r="CQ17" s="43"/>
      <c r="CR17" s="43">
        <v>33.031999999999996</v>
      </c>
      <c r="CS17" s="43"/>
      <c r="CT17" s="43">
        <v>35.388309999999997</v>
      </c>
    </row>
    <row r="18" spans="1:98" ht="15.75" x14ac:dyDescent="0.25">
      <c r="A18" s="1"/>
      <c r="B18" s="42" t="s">
        <v>751</v>
      </c>
      <c r="C18" s="43"/>
      <c r="D18" s="43"/>
      <c r="E18" s="43">
        <v>47.860390000000002</v>
      </c>
      <c r="F18" s="43"/>
      <c r="G18" s="43"/>
      <c r="H18" s="43"/>
      <c r="I18" s="43"/>
      <c r="J18" s="43">
        <v>20.158899999999999</v>
      </c>
      <c r="K18" s="43">
        <v>24.511130000000001</v>
      </c>
      <c r="L18" s="43">
        <v>11.398</v>
      </c>
      <c r="M18" s="43">
        <v>15.363099999999999</v>
      </c>
      <c r="N18" s="43">
        <v>13.22</v>
      </c>
      <c r="O18" s="43">
        <v>34.975999999999999</v>
      </c>
      <c r="P18" s="43"/>
      <c r="Q18" s="43"/>
      <c r="R18" s="43">
        <v>46.091000000000001</v>
      </c>
      <c r="S18" s="43"/>
      <c r="T18" s="43">
        <v>43.771999999999998</v>
      </c>
      <c r="U18" s="43"/>
      <c r="V18" s="43"/>
      <c r="W18" s="43"/>
      <c r="X18" s="43">
        <v>139.60966999999999</v>
      </c>
      <c r="Y18" s="43"/>
      <c r="Z18" s="43"/>
      <c r="AA18" s="43"/>
      <c r="AB18" s="43"/>
      <c r="AC18" s="43">
        <v>15.19</v>
      </c>
      <c r="AD18" s="43"/>
      <c r="AE18" s="43"/>
      <c r="AF18" s="43">
        <v>1.2</v>
      </c>
      <c r="AG18" s="43"/>
      <c r="AH18" s="43"/>
      <c r="AI18" s="43"/>
      <c r="AJ18" s="43">
        <v>5.0886500000000003</v>
      </c>
      <c r="AK18" s="43">
        <v>0</v>
      </c>
      <c r="AL18" s="43"/>
      <c r="AM18" s="43">
        <v>45.491259999999997</v>
      </c>
      <c r="AN18" s="43">
        <v>130.39288999999999</v>
      </c>
      <c r="AO18" s="43">
        <v>26.943200000000001</v>
      </c>
      <c r="AP18" s="43">
        <v>1.93</v>
      </c>
      <c r="AQ18" s="43">
        <v>156.50460000000001</v>
      </c>
      <c r="AR18" s="43">
        <v>26.282029999999999</v>
      </c>
      <c r="AS18" s="43">
        <v>35.685740000000003</v>
      </c>
      <c r="AT18" s="43">
        <v>30.115629999999999</v>
      </c>
      <c r="AU18" s="43"/>
      <c r="AV18" s="43">
        <v>188.49489</v>
      </c>
      <c r="AW18" s="43">
        <v>33.873460000000001</v>
      </c>
      <c r="AX18" s="43"/>
      <c r="AY18" s="43">
        <v>3.3356699999999999</v>
      </c>
      <c r="AZ18" s="43"/>
      <c r="BA18" s="43">
        <v>1.5</v>
      </c>
      <c r="BB18" s="43"/>
      <c r="BC18" s="43">
        <v>70.20917</v>
      </c>
      <c r="BD18" s="43"/>
      <c r="BE18" s="43">
        <v>19.7</v>
      </c>
      <c r="BF18" s="43"/>
      <c r="BG18" s="43"/>
      <c r="BH18" s="43"/>
      <c r="BI18" s="43">
        <v>20.216470000000001</v>
      </c>
      <c r="BJ18" s="43"/>
      <c r="BK18" s="43">
        <v>5.3800400000000002</v>
      </c>
      <c r="BL18" s="43"/>
      <c r="BM18" s="43"/>
      <c r="BN18" s="43"/>
      <c r="BO18" s="43"/>
      <c r="BP18" s="43">
        <v>147.24691999999999</v>
      </c>
      <c r="BQ18" s="43"/>
      <c r="BR18" s="43">
        <v>5.4666399999999999</v>
      </c>
      <c r="BS18" s="43">
        <v>119.10590000000001</v>
      </c>
      <c r="BT18" s="43">
        <v>7.6671899999999997</v>
      </c>
      <c r="BU18" s="43"/>
      <c r="BV18" s="43">
        <v>31.720800000000001</v>
      </c>
      <c r="BW18" s="43">
        <v>3.85894</v>
      </c>
      <c r="BX18" s="43"/>
      <c r="BY18" s="43"/>
      <c r="BZ18" s="43">
        <v>91.365589999999997</v>
      </c>
      <c r="CA18" s="43">
        <v>22.586210000000001</v>
      </c>
      <c r="CB18" s="43"/>
      <c r="CC18" s="43">
        <v>0.84299999999999997</v>
      </c>
      <c r="CD18" s="43">
        <v>9.8909300000000009</v>
      </c>
      <c r="CE18" s="43">
        <v>446.81813</v>
      </c>
      <c r="CF18" s="43"/>
      <c r="CG18" s="43">
        <v>150.33940000000001</v>
      </c>
      <c r="CH18" s="43">
        <v>18.79888</v>
      </c>
      <c r="CI18" s="43"/>
      <c r="CJ18" s="43"/>
      <c r="CK18" s="43">
        <v>12.908300000000001</v>
      </c>
      <c r="CL18" s="43">
        <v>4.9514100000000001</v>
      </c>
      <c r="CM18" s="43"/>
      <c r="CN18" s="43"/>
      <c r="CO18" s="43"/>
      <c r="CP18" s="43">
        <v>282.29000000000002</v>
      </c>
      <c r="CQ18" s="43"/>
      <c r="CR18" s="43">
        <v>33.183999999999997</v>
      </c>
      <c r="CS18" s="43"/>
      <c r="CT18" s="43">
        <v>33.38073</v>
      </c>
    </row>
    <row r="19" spans="1:98" ht="15.75" x14ac:dyDescent="0.25">
      <c r="A19" s="1"/>
      <c r="B19" s="42" t="s">
        <v>752</v>
      </c>
      <c r="C19" s="43"/>
      <c r="D19" s="43"/>
      <c r="E19" s="43">
        <v>47.08999</v>
      </c>
      <c r="F19" s="43"/>
      <c r="G19" s="43"/>
      <c r="H19" s="43"/>
      <c r="I19" s="43"/>
      <c r="J19" s="43">
        <v>20.105799999999999</v>
      </c>
      <c r="K19" s="43">
        <v>25.144130000000001</v>
      </c>
      <c r="L19" s="43">
        <v>10.85</v>
      </c>
      <c r="M19" s="43">
        <v>15.5242</v>
      </c>
      <c r="N19" s="43">
        <v>12.82</v>
      </c>
      <c r="O19" s="43">
        <v>35.201999999999998</v>
      </c>
      <c r="P19" s="43"/>
      <c r="Q19" s="43"/>
      <c r="R19" s="43">
        <v>46.173000000000002</v>
      </c>
      <c r="S19" s="43"/>
      <c r="T19" s="43">
        <v>46.178100000000001</v>
      </c>
      <c r="U19" s="43"/>
      <c r="V19" s="43"/>
      <c r="W19" s="43"/>
      <c r="X19" s="43">
        <v>151.57083</v>
      </c>
      <c r="Y19" s="43"/>
      <c r="Z19" s="43"/>
      <c r="AA19" s="43"/>
      <c r="AB19" s="43"/>
      <c r="AC19" s="43">
        <v>15.71</v>
      </c>
      <c r="AD19" s="43"/>
      <c r="AE19" s="43"/>
      <c r="AF19" s="43">
        <v>1.3</v>
      </c>
      <c r="AG19" s="43"/>
      <c r="AH19" s="43"/>
      <c r="AI19" s="43"/>
      <c r="AJ19" s="43">
        <v>5.1020799999999999</v>
      </c>
      <c r="AK19" s="43">
        <v>0</v>
      </c>
      <c r="AL19" s="43"/>
      <c r="AM19" s="43">
        <v>46.219859999999997</v>
      </c>
      <c r="AN19" s="43">
        <v>132.05068</v>
      </c>
      <c r="AO19" s="43">
        <v>26.0992</v>
      </c>
      <c r="AP19" s="43">
        <v>1.54</v>
      </c>
      <c r="AQ19" s="43">
        <v>160.13220000000001</v>
      </c>
      <c r="AR19" s="43">
        <v>26.350280000000001</v>
      </c>
      <c r="AS19" s="43">
        <v>34.159269999999999</v>
      </c>
      <c r="AT19" s="43">
        <v>30.251840000000001</v>
      </c>
      <c r="AU19" s="43"/>
      <c r="AV19" s="43">
        <v>188.17588000000001</v>
      </c>
      <c r="AW19" s="43">
        <v>32.441450000000003</v>
      </c>
      <c r="AX19" s="43"/>
      <c r="AY19" s="43">
        <v>3.2861799999999999</v>
      </c>
      <c r="AZ19" s="43"/>
      <c r="BA19" s="43">
        <v>1.5</v>
      </c>
      <c r="BB19" s="43"/>
      <c r="BC19" s="43">
        <v>70.149150000000006</v>
      </c>
      <c r="BD19" s="43"/>
      <c r="BE19" s="43">
        <v>19.7</v>
      </c>
      <c r="BF19" s="43"/>
      <c r="BG19" s="43"/>
      <c r="BH19" s="43"/>
      <c r="BI19" s="43">
        <v>20.478999999999999</v>
      </c>
      <c r="BJ19" s="43"/>
      <c r="BK19" s="43">
        <v>5.4333099999999996</v>
      </c>
      <c r="BL19" s="43"/>
      <c r="BM19" s="43"/>
      <c r="BN19" s="43"/>
      <c r="BO19" s="43"/>
      <c r="BP19" s="43">
        <v>146.34858</v>
      </c>
      <c r="BQ19" s="43"/>
      <c r="BR19" s="43">
        <v>5.2724799999999998</v>
      </c>
      <c r="BS19" s="43">
        <v>119.5455</v>
      </c>
      <c r="BT19" s="43">
        <v>7.7127100000000004</v>
      </c>
      <c r="BU19" s="43"/>
      <c r="BV19" s="43">
        <v>32.200699999999998</v>
      </c>
      <c r="BW19" s="43">
        <v>3.6508500000000002</v>
      </c>
      <c r="BX19" s="43"/>
      <c r="BY19" s="43"/>
      <c r="BZ19" s="43">
        <v>91.343530000000001</v>
      </c>
      <c r="CA19" s="43">
        <v>22.559920000000002</v>
      </c>
      <c r="CB19" s="43"/>
      <c r="CC19" s="43">
        <v>0.78200000000000003</v>
      </c>
      <c r="CD19" s="43">
        <v>14.666230000000001</v>
      </c>
      <c r="CE19" s="43">
        <v>427.93669</v>
      </c>
      <c r="CF19" s="43"/>
      <c r="CG19" s="43">
        <v>144.7731</v>
      </c>
      <c r="CH19" s="43">
        <v>18.440899999999999</v>
      </c>
      <c r="CI19" s="43"/>
      <c r="CJ19" s="43"/>
      <c r="CK19" s="43">
        <v>12.49</v>
      </c>
      <c r="CL19" s="43">
        <v>4.8693400000000002</v>
      </c>
      <c r="CM19" s="43"/>
      <c r="CN19" s="43"/>
      <c r="CO19" s="43"/>
      <c r="CP19" s="43">
        <v>285.35000000000002</v>
      </c>
      <c r="CQ19" s="43"/>
      <c r="CR19" s="43">
        <v>33.405999999999999</v>
      </c>
      <c r="CS19" s="43"/>
      <c r="CT19" s="43">
        <v>33.160080000000001</v>
      </c>
    </row>
    <row r="20" spans="1:98" ht="15.75" x14ac:dyDescent="0.25">
      <c r="A20" s="1"/>
      <c r="B20" s="42" t="s">
        <v>753</v>
      </c>
      <c r="C20" s="43"/>
      <c r="D20" s="43"/>
      <c r="E20" s="43">
        <v>46.904949999999999</v>
      </c>
      <c r="F20" s="43"/>
      <c r="G20" s="43"/>
      <c r="H20" s="43"/>
      <c r="I20" s="43"/>
      <c r="J20" s="43">
        <v>20.0124</v>
      </c>
      <c r="K20" s="43">
        <v>24.483920000000001</v>
      </c>
      <c r="L20" s="43">
        <v>9.8230000000000004</v>
      </c>
      <c r="M20" s="43">
        <v>14.523400000000001</v>
      </c>
      <c r="N20" s="43">
        <v>13.05</v>
      </c>
      <c r="O20" s="43">
        <v>34.21</v>
      </c>
      <c r="P20" s="43"/>
      <c r="Q20" s="43"/>
      <c r="R20" s="43">
        <v>45.613999999999997</v>
      </c>
      <c r="S20" s="43"/>
      <c r="T20" s="43">
        <v>44.439500000000002</v>
      </c>
      <c r="U20" s="43"/>
      <c r="V20" s="43"/>
      <c r="W20" s="43"/>
      <c r="X20" s="43">
        <v>141.81970000000001</v>
      </c>
      <c r="Y20" s="43"/>
      <c r="Z20" s="43"/>
      <c r="AA20" s="43"/>
      <c r="AB20" s="43"/>
      <c r="AC20" s="43">
        <v>15.83</v>
      </c>
      <c r="AD20" s="43"/>
      <c r="AE20" s="43"/>
      <c r="AF20" s="43">
        <v>1.4</v>
      </c>
      <c r="AG20" s="43"/>
      <c r="AH20" s="43"/>
      <c r="AI20" s="43"/>
      <c r="AJ20" s="43">
        <v>5.0694299999999997</v>
      </c>
      <c r="AK20" s="43">
        <v>0</v>
      </c>
      <c r="AL20" s="43"/>
      <c r="AM20" s="43">
        <v>45.367730000000002</v>
      </c>
      <c r="AN20" s="43">
        <v>127.98813</v>
      </c>
      <c r="AO20" s="43">
        <v>24.998699999999999</v>
      </c>
      <c r="AP20" s="43">
        <v>0.55000000000000004</v>
      </c>
      <c r="AQ20" s="43">
        <v>156.9633</v>
      </c>
      <c r="AR20" s="43">
        <v>26.324760000000001</v>
      </c>
      <c r="AS20" s="43">
        <v>33.570839999999997</v>
      </c>
      <c r="AT20" s="43">
        <v>30.741309999999999</v>
      </c>
      <c r="AU20" s="43"/>
      <c r="AV20" s="43">
        <v>188.88865999999999</v>
      </c>
      <c r="AW20" s="43">
        <v>31.801380000000002</v>
      </c>
      <c r="AX20" s="43"/>
      <c r="AY20" s="43">
        <v>3.3046500000000001</v>
      </c>
      <c r="AZ20" s="43"/>
      <c r="BA20" s="43">
        <v>1.4</v>
      </c>
      <c r="BB20" s="43"/>
      <c r="BC20" s="43">
        <v>69.781829999999999</v>
      </c>
      <c r="BD20" s="43"/>
      <c r="BE20" s="43">
        <v>19.7</v>
      </c>
      <c r="BF20" s="43"/>
      <c r="BG20" s="43"/>
      <c r="BH20" s="43"/>
      <c r="BI20" s="43">
        <v>20.301580000000001</v>
      </c>
      <c r="BJ20" s="43"/>
      <c r="BK20" s="43">
        <v>5.2631199999999998</v>
      </c>
      <c r="BL20" s="43"/>
      <c r="BM20" s="43"/>
      <c r="BN20" s="43"/>
      <c r="BO20" s="43"/>
      <c r="BP20" s="43">
        <v>143.95707999999999</v>
      </c>
      <c r="BQ20" s="43"/>
      <c r="BR20" s="43">
        <v>5.2903700000000002</v>
      </c>
      <c r="BS20" s="43">
        <v>119.447</v>
      </c>
      <c r="BT20" s="43">
        <v>7.39459</v>
      </c>
      <c r="BU20" s="43"/>
      <c r="BV20" s="43">
        <v>29.580500000000001</v>
      </c>
      <c r="BW20" s="43">
        <v>3.6075599999999999</v>
      </c>
      <c r="BX20" s="43"/>
      <c r="BY20" s="43"/>
      <c r="BZ20" s="43">
        <v>90.966899999999995</v>
      </c>
      <c r="CA20" s="43">
        <v>22.594329999999999</v>
      </c>
      <c r="CB20" s="43"/>
      <c r="CC20" s="43">
        <v>0.83399999999999996</v>
      </c>
      <c r="CD20" s="43">
        <v>12.437010000000001</v>
      </c>
      <c r="CE20" s="43">
        <v>432.29273999999998</v>
      </c>
      <c r="CF20" s="43"/>
      <c r="CG20" s="43">
        <v>142.245</v>
      </c>
      <c r="CH20" s="43">
        <v>17.425609999999999</v>
      </c>
      <c r="CI20" s="43"/>
      <c r="CJ20" s="43"/>
      <c r="CK20" s="43">
        <v>12.7807</v>
      </c>
      <c r="CL20" s="43">
        <v>4.5991400000000002</v>
      </c>
      <c r="CM20" s="43"/>
      <c r="CN20" s="43"/>
      <c r="CO20" s="43"/>
      <c r="CP20" s="43">
        <v>283.91000000000003</v>
      </c>
      <c r="CQ20" s="43"/>
      <c r="CR20" s="43">
        <v>33.271999999999998</v>
      </c>
      <c r="CS20" s="43"/>
      <c r="CT20" s="43">
        <v>32.609259999999999</v>
      </c>
    </row>
    <row r="21" spans="1:98" ht="15.75" x14ac:dyDescent="0.25">
      <c r="A21" s="1"/>
      <c r="B21" s="42" t="s">
        <v>754</v>
      </c>
      <c r="C21" s="43"/>
      <c r="D21" s="43"/>
      <c r="E21" s="43">
        <v>47.039059999999999</v>
      </c>
      <c r="F21" s="43"/>
      <c r="G21" s="43"/>
      <c r="H21" s="43"/>
      <c r="I21" s="43"/>
      <c r="J21" s="43">
        <v>19.647200000000002</v>
      </c>
      <c r="K21" s="43">
        <v>24.576270000000001</v>
      </c>
      <c r="L21" s="43">
        <v>9.5220000000000002</v>
      </c>
      <c r="M21" s="43">
        <v>13.765700000000001</v>
      </c>
      <c r="N21" s="43">
        <v>12.9</v>
      </c>
      <c r="O21" s="43">
        <v>34.061999999999998</v>
      </c>
      <c r="P21" s="43"/>
      <c r="Q21" s="43"/>
      <c r="R21" s="43">
        <v>44.904000000000003</v>
      </c>
      <c r="S21" s="43"/>
      <c r="T21" s="43">
        <v>38.496899999999997</v>
      </c>
      <c r="U21" s="43"/>
      <c r="V21" s="43"/>
      <c r="W21" s="43"/>
      <c r="X21" s="43">
        <v>135.83955</v>
      </c>
      <c r="Y21" s="43"/>
      <c r="Z21" s="43"/>
      <c r="AA21" s="43"/>
      <c r="AB21" s="43"/>
      <c r="AC21" s="43">
        <v>15.79</v>
      </c>
      <c r="AD21" s="43"/>
      <c r="AE21" s="43"/>
      <c r="AF21" s="43">
        <v>2</v>
      </c>
      <c r="AG21" s="43"/>
      <c r="AH21" s="43"/>
      <c r="AI21" s="43"/>
      <c r="AJ21" s="43">
        <v>4.9555300000000004</v>
      </c>
      <c r="AK21" s="43">
        <v>0</v>
      </c>
      <c r="AL21" s="43"/>
      <c r="AM21" s="43">
        <v>42.127049999999997</v>
      </c>
      <c r="AN21" s="43">
        <v>127.43861</v>
      </c>
      <c r="AO21" s="43">
        <v>25.737200000000001</v>
      </c>
      <c r="AP21" s="43">
        <v>0.91</v>
      </c>
      <c r="AQ21" s="43">
        <v>155.97300000000001</v>
      </c>
      <c r="AR21" s="43">
        <v>26.370200000000001</v>
      </c>
      <c r="AS21" s="43">
        <v>30.8078</v>
      </c>
      <c r="AT21" s="43">
        <v>31.271229999999999</v>
      </c>
      <c r="AU21" s="43"/>
      <c r="AV21" s="43">
        <v>191.48830000000001</v>
      </c>
      <c r="AW21" s="43">
        <v>31.28192</v>
      </c>
      <c r="AX21" s="43"/>
      <c r="AY21" s="43">
        <v>3.2375799999999999</v>
      </c>
      <c r="AZ21" s="43"/>
      <c r="BA21" s="43">
        <v>1.4</v>
      </c>
      <c r="BB21" s="43"/>
      <c r="BC21" s="43">
        <v>69.783739999999995</v>
      </c>
      <c r="BD21" s="43"/>
      <c r="BE21" s="43">
        <v>19.5</v>
      </c>
      <c r="BF21" s="43"/>
      <c r="BG21" s="43"/>
      <c r="BH21" s="43"/>
      <c r="BI21" s="43">
        <v>20.294650000000001</v>
      </c>
      <c r="BJ21" s="43"/>
      <c r="BK21" s="43">
        <v>5.5173300000000003</v>
      </c>
      <c r="BL21" s="43"/>
      <c r="BM21" s="43"/>
      <c r="BN21" s="43"/>
      <c r="BO21" s="43"/>
      <c r="BP21" s="43">
        <v>146.43815000000001</v>
      </c>
      <c r="BQ21" s="43"/>
      <c r="BR21" s="43">
        <v>5.1415300000000004</v>
      </c>
      <c r="BS21" s="43">
        <v>116.2739</v>
      </c>
      <c r="BT21" s="43">
        <v>6.75786</v>
      </c>
      <c r="BU21" s="43"/>
      <c r="BV21" s="43">
        <v>29.293700000000001</v>
      </c>
      <c r="BW21" s="43">
        <v>3.8024800000000001</v>
      </c>
      <c r="BX21" s="43"/>
      <c r="BY21" s="43"/>
      <c r="BZ21" s="43">
        <v>90.472020000000001</v>
      </c>
      <c r="CA21" s="43">
        <v>22.630839999999999</v>
      </c>
      <c r="CB21" s="43"/>
      <c r="CC21" s="43">
        <v>0.79800000000000004</v>
      </c>
      <c r="CD21" s="43">
        <v>13.192209999999999</v>
      </c>
      <c r="CE21" s="43">
        <v>436.83386999999999</v>
      </c>
      <c r="CF21" s="43"/>
      <c r="CG21" s="43">
        <v>140.37780000000001</v>
      </c>
      <c r="CH21" s="43">
        <v>17.830030000000001</v>
      </c>
      <c r="CI21" s="43"/>
      <c r="CJ21" s="43"/>
      <c r="CK21" s="43">
        <v>11.922499999999999</v>
      </c>
      <c r="CL21" s="43">
        <v>4.5551300000000001</v>
      </c>
      <c r="CM21" s="43"/>
      <c r="CN21" s="43"/>
      <c r="CO21" s="43"/>
      <c r="CP21" s="43">
        <v>268.27</v>
      </c>
      <c r="CQ21" s="43"/>
      <c r="CR21" s="43">
        <v>32.006999999999998</v>
      </c>
      <c r="CS21" s="43"/>
      <c r="CT21" s="43">
        <v>31.94021</v>
      </c>
    </row>
    <row r="22" spans="1:98" ht="15.75" x14ac:dyDescent="0.25">
      <c r="A22" s="1"/>
      <c r="B22" s="42" t="s">
        <v>755</v>
      </c>
      <c r="C22" s="43"/>
      <c r="D22" s="43"/>
      <c r="E22" s="43">
        <v>46.937719999999999</v>
      </c>
      <c r="F22" s="43"/>
      <c r="G22" s="43"/>
      <c r="H22" s="43"/>
      <c r="I22" s="43"/>
      <c r="J22" s="43">
        <v>19.816199999999998</v>
      </c>
      <c r="K22" s="43">
        <v>24.792999999999999</v>
      </c>
      <c r="L22" s="43">
        <v>9.5640000000000001</v>
      </c>
      <c r="M22" s="43">
        <v>11.172000000000001</v>
      </c>
      <c r="N22" s="43">
        <v>11.81</v>
      </c>
      <c r="O22" s="43">
        <v>34.247999999999998</v>
      </c>
      <c r="P22" s="43"/>
      <c r="Q22" s="43"/>
      <c r="R22" s="43">
        <v>44.933999999999997</v>
      </c>
      <c r="S22" s="43"/>
      <c r="T22" s="43">
        <v>36.0456</v>
      </c>
      <c r="U22" s="43"/>
      <c r="V22" s="43"/>
      <c r="W22" s="43"/>
      <c r="X22" s="43">
        <v>91.454160000000002</v>
      </c>
      <c r="Y22" s="43"/>
      <c r="Z22" s="43"/>
      <c r="AA22" s="43"/>
      <c r="AB22" s="43"/>
      <c r="AC22" s="43">
        <v>15.05</v>
      </c>
      <c r="AD22" s="43"/>
      <c r="AE22" s="43"/>
      <c r="AF22" s="43">
        <v>2.8</v>
      </c>
      <c r="AG22" s="43"/>
      <c r="AH22" s="43"/>
      <c r="AI22" s="43"/>
      <c r="AJ22" s="43">
        <v>4.7631500000000004</v>
      </c>
      <c r="AK22" s="43">
        <v>0</v>
      </c>
      <c r="AL22" s="43"/>
      <c r="AM22" s="43">
        <v>45.286529999999999</v>
      </c>
      <c r="AN22" s="43">
        <v>126.73791</v>
      </c>
      <c r="AO22" s="43">
        <v>25.328099999999999</v>
      </c>
      <c r="AP22" s="43">
        <v>0.73</v>
      </c>
      <c r="AQ22" s="43">
        <v>149.5633</v>
      </c>
      <c r="AR22" s="43">
        <v>26.27505</v>
      </c>
      <c r="AS22" s="43">
        <v>31.553799999999999</v>
      </c>
      <c r="AT22" s="43">
        <v>31.399260000000002</v>
      </c>
      <c r="AU22" s="43"/>
      <c r="AV22" s="43">
        <v>190.72435999999999</v>
      </c>
      <c r="AW22" s="43">
        <v>29.927070000000001</v>
      </c>
      <c r="AX22" s="43"/>
      <c r="AY22" s="43">
        <v>2.6133999999999999</v>
      </c>
      <c r="AZ22" s="43"/>
      <c r="BA22" s="43">
        <v>1.5</v>
      </c>
      <c r="BB22" s="43"/>
      <c r="BC22" s="43">
        <v>69.519329999999997</v>
      </c>
      <c r="BD22" s="43"/>
      <c r="BE22" s="43">
        <v>19.5</v>
      </c>
      <c r="BF22" s="43"/>
      <c r="BG22" s="43"/>
      <c r="BH22" s="43"/>
      <c r="BI22" s="43">
        <v>20.207460000000001</v>
      </c>
      <c r="BJ22" s="43"/>
      <c r="BK22" s="43">
        <v>5.5173300000000003</v>
      </c>
      <c r="BL22" s="43"/>
      <c r="BM22" s="43"/>
      <c r="BN22" s="43"/>
      <c r="BO22" s="43"/>
      <c r="BP22" s="43">
        <v>144.57364999999999</v>
      </c>
      <c r="BQ22" s="43"/>
      <c r="BR22" s="43">
        <v>5.2698499999999999</v>
      </c>
      <c r="BS22" s="43">
        <v>120.09180000000001</v>
      </c>
      <c r="BT22" s="43">
        <v>6.6296400000000002</v>
      </c>
      <c r="BU22" s="43"/>
      <c r="BV22" s="43">
        <v>29.480699999999999</v>
      </c>
      <c r="BW22" s="43">
        <v>3.7307000000000001</v>
      </c>
      <c r="BX22" s="43"/>
      <c r="BY22" s="43"/>
      <c r="BZ22" s="43">
        <v>89.795000000000002</v>
      </c>
      <c r="CA22" s="43">
        <v>22.588280000000001</v>
      </c>
      <c r="CB22" s="43"/>
      <c r="CC22" s="43">
        <v>0.79200000000000004</v>
      </c>
      <c r="CD22" s="43">
        <v>13.54111</v>
      </c>
      <c r="CE22" s="43">
        <v>435.39659999999998</v>
      </c>
      <c r="CF22" s="43"/>
      <c r="CG22" s="43">
        <v>146.88570000000001</v>
      </c>
      <c r="CH22" s="43">
        <v>18.165130000000001</v>
      </c>
      <c r="CI22" s="43"/>
      <c r="CJ22" s="43"/>
      <c r="CK22" s="43">
        <v>12.368399999999999</v>
      </c>
      <c r="CL22" s="43">
        <v>4.5975299999999999</v>
      </c>
      <c r="CM22" s="43"/>
      <c r="CN22" s="43"/>
      <c r="CO22" s="43"/>
      <c r="CP22" s="43">
        <v>260.64999999999998</v>
      </c>
      <c r="CQ22" s="43"/>
      <c r="CR22" s="43">
        <v>29.751999999999999</v>
      </c>
      <c r="CS22" s="43"/>
      <c r="CT22" s="43">
        <v>29.796859999999999</v>
      </c>
    </row>
    <row r="23" spans="1:98" ht="15.75" x14ac:dyDescent="0.25">
      <c r="A23" s="1"/>
      <c r="B23" s="42" t="s">
        <v>756</v>
      </c>
      <c r="C23" s="43"/>
      <c r="D23" s="43"/>
      <c r="E23" s="43">
        <v>45.73762</v>
      </c>
      <c r="F23" s="43"/>
      <c r="G23" s="43"/>
      <c r="H23" s="43"/>
      <c r="I23" s="43"/>
      <c r="J23" s="43">
        <v>19.8567</v>
      </c>
      <c r="K23" s="43">
        <v>24.69716</v>
      </c>
      <c r="L23" s="43">
        <v>9.8420000000000005</v>
      </c>
      <c r="M23" s="43">
        <v>10.929600000000001</v>
      </c>
      <c r="N23" s="43">
        <v>12.63</v>
      </c>
      <c r="O23" s="43">
        <v>33.107999999999997</v>
      </c>
      <c r="P23" s="43"/>
      <c r="Q23" s="43"/>
      <c r="R23" s="43">
        <v>44.953000000000003</v>
      </c>
      <c r="S23" s="43"/>
      <c r="T23" s="43">
        <v>34.666699999999999</v>
      </c>
      <c r="U23" s="43"/>
      <c r="V23" s="43"/>
      <c r="W23" s="43"/>
      <c r="X23" s="43">
        <v>138.78972999999999</v>
      </c>
      <c r="Y23" s="43"/>
      <c r="Z23" s="43"/>
      <c r="AA23" s="43"/>
      <c r="AB23" s="43"/>
      <c r="AC23" s="43">
        <v>15.34</v>
      </c>
      <c r="AD23" s="43"/>
      <c r="AE23" s="43"/>
      <c r="AF23" s="43">
        <v>3.5</v>
      </c>
      <c r="AG23" s="43"/>
      <c r="AH23" s="43"/>
      <c r="AI23" s="43"/>
      <c r="AJ23" s="43">
        <v>4.8320100000000004</v>
      </c>
      <c r="AK23" s="43">
        <v>0</v>
      </c>
      <c r="AL23" s="43"/>
      <c r="AM23" s="43">
        <v>46.573250000000002</v>
      </c>
      <c r="AN23" s="43">
        <v>127.22926</v>
      </c>
      <c r="AO23" s="43">
        <v>25.346900000000002</v>
      </c>
      <c r="AP23" s="43">
        <v>0.73</v>
      </c>
      <c r="AQ23" s="43">
        <v>130.08770000000001</v>
      </c>
      <c r="AR23" s="43">
        <v>26.395209999999999</v>
      </c>
      <c r="AS23" s="43">
        <v>32.57385</v>
      </c>
      <c r="AT23" s="43">
        <v>31.860880000000002</v>
      </c>
      <c r="AU23" s="43"/>
      <c r="AV23" s="43">
        <v>187.22153</v>
      </c>
      <c r="AW23" s="43">
        <v>28.501300000000001</v>
      </c>
      <c r="AX23" s="43"/>
      <c r="AY23" s="43">
        <v>2.6402100000000002</v>
      </c>
      <c r="AZ23" s="43"/>
      <c r="BA23" s="43">
        <v>1.5</v>
      </c>
      <c r="BB23" s="43"/>
      <c r="BC23" s="43">
        <v>70.097679999999997</v>
      </c>
      <c r="BD23" s="43"/>
      <c r="BE23" s="43">
        <v>19.5</v>
      </c>
      <c r="BF23" s="43"/>
      <c r="BG23" s="43"/>
      <c r="BH23" s="43"/>
      <c r="BI23" s="43">
        <v>20.082360000000001</v>
      </c>
      <c r="BJ23" s="43"/>
      <c r="BK23" s="43">
        <v>5.33378</v>
      </c>
      <c r="BL23" s="43"/>
      <c r="BM23" s="43"/>
      <c r="BN23" s="43"/>
      <c r="BO23" s="43"/>
      <c r="BP23" s="43">
        <v>145.32721000000001</v>
      </c>
      <c r="BQ23" s="43"/>
      <c r="BR23" s="43">
        <v>5.3057600000000003</v>
      </c>
      <c r="BS23" s="43">
        <v>119.1756</v>
      </c>
      <c r="BT23" s="43">
        <v>6.4989999999999997</v>
      </c>
      <c r="BU23" s="43"/>
      <c r="BV23" s="43">
        <v>30.5413</v>
      </c>
      <c r="BW23" s="43">
        <v>3.9713500000000002</v>
      </c>
      <c r="BX23" s="43"/>
      <c r="BY23" s="43"/>
      <c r="BZ23" s="43">
        <v>89.67559</v>
      </c>
      <c r="CA23" s="43">
        <v>22.683499999999999</v>
      </c>
      <c r="CB23" s="43"/>
      <c r="CC23" s="43">
        <v>0.77800000000000002</v>
      </c>
      <c r="CD23" s="43">
        <v>13.007849999999999</v>
      </c>
      <c r="CE23" s="43">
        <v>432.88484</v>
      </c>
      <c r="CF23" s="43"/>
      <c r="CG23" s="43">
        <v>144.97130000000001</v>
      </c>
      <c r="CH23" s="43">
        <v>18.33221</v>
      </c>
      <c r="CI23" s="43"/>
      <c r="CJ23" s="43"/>
      <c r="CK23" s="43">
        <v>12.3545</v>
      </c>
      <c r="CL23" s="43">
        <v>4.5330300000000001</v>
      </c>
      <c r="CM23" s="43"/>
      <c r="CN23" s="43"/>
      <c r="CO23" s="43"/>
      <c r="CP23" s="43">
        <v>247.41</v>
      </c>
      <c r="CQ23" s="43"/>
      <c r="CR23" s="43">
        <v>32.942</v>
      </c>
      <c r="CS23" s="43"/>
      <c r="CT23" s="43">
        <v>28.615670000000001</v>
      </c>
    </row>
    <row r="24" spans="1:98" ht="15.75" x14ac:dyDescent="0.25">
      <c r="A24" s="1"/>
      <c r="B24" s="42" t="s">
        <v>757</v>
      </c>
      <c r="C24" s="43"/>
      <c r="D24" s="43"/>
      <c r="E24" s="43">
        <v>46.618819999999999</v>
      </c>
      <c r="F24" s="43"/>
      <c r="G24" s="43"/>
      <c r="H24" s="43"/>
      <c r="I24" s="43"/>
      <c r="J24" s="43">
        <v>20.12</v>
      </c>
      <c r="K24" s="43">
        <v>24.419540000000001</v>
      </c>
      <c r="L24" s="43">
        <v>11.138</v>
      </c>
      <c r="M24" s="43">
        <v>10.7805</v>
      </c>
      <c r="N24" s="43">
        <v>12.33</v>
      </c>
      <c r="O24" s="43">
        <v>32.996000000000002</v>
      </c>
      <c r="P24" s="43"/>
      <c r="Q24" s="43"/>
      <c r="R24" s="43">
        <v>45.078000000000003</v>
      </c>
      <c r="S24" s="43"/>
      <c r="T24" s="43">
        <v>39.885300000000001</v>
      </c>
      <c r="U24" s="43"/>
      <c r="V24" s="43"/>
      <c r="W24" s="43"/>
      <c r="X24" s="43">
        <v>140.00283999999999</v>
      </c>
      <c r="Y24" s="43"/>
      <c r="Z24" s="43"/>
      <c r="AA24" s="43"/>
      <c r="AB24" s="43"/>
      <c r="AC24" s="43">
        <v>16.52</v>
      </c>
      <c r="AD24" s="43"/>
      <c r="AE24" s="43"/>
      <c r="AF24" s="43">
        <v>3.8</v>
      </c>
      <c r="AG24" s="43"/>
      <c r="AH24" s="43"/>
      <c r="AI24" s="43"/>
      <c r="AJ24" s="43">
        <v>5.1929299999999996</v>
      </c>
      <c r="AK24" s="43">
        <v>0</v>
      </c>
      <c r="AL24" s="43"/>
      <c r="AM24" s="43">
        <v>46.087220000000002</v>
      </c>
      <c r="AN24" s="43">
        <v>127.59824</v>
      </c>
      <c r="AO24" s="43">
        <v>25.4664</v>
      </c>
      <c r="AP24" s="43">
        <v>0.72</v>
      </c>
      <c r="AQ24" s="43">
        <v>119.822</v>
      </c>
      <c r="AR24" s="43">
        <v>26.599540000000001</v>
      </c>
      <c r="AS24" s="43">
        <v>33.717359999999999</v>
      </c>
      <c r="AT24" s="43">
        <v>31.702120000000001</v>
      </c>
      <c r="AU24" s="43"/>
      <c r="AV24" s="43">
        <v>190.51696000000001</v>
      </c>
      <c r="AW24" s="43">
        <v>28.775410000000001</v>
      </c>
      <c r="AX24" s="43"/>
      <c r="AY24" s="43">
        <v>3.2222400000000002</v>
      </c>
      <c r="AZ24" s="43"/>
      <c r="BA24" s="43">
        <v>1.5</v>
      </c>
      <c r="BB24" s="43"/>
      <c r="BC24" s="43">
        <v>68.995260000000002</v>
      </c>
      <c r="BD24" s="43"/>
      <c r="BE24" s="43">
        <v>19.5</v>
      </c>
      <c r="BF24" s="43"/>
      <c r="BG24" s="43"/>
      <c r="BH24" s="43"/>
      <c r="BI24" s="43">
        <v>20.18554</v>
      </c>
      <c r="BJ24" s="43"/>
      <c r="BK24" s="43">
        <v>5.1800699999999997</v>
      </c>
      <c r="BL24" s="43"/>
      <c r="BM24" s="43"/>
      <c r="BN24" s="43"/>
      <c r="BO24" s="43"/>
      <c r="BP24" s="43">
        <v>146.33781999999999</v>
      </c>
      <c r="BQ24" s="43"/>
      <c r="BR24" s="43">
        <v>5.3578400000000004</v>
      </c>
      <c r="BS24" s="43">
        <v>119.48350000000001</v>
      </c>
      <c r="BT24" s="43">
        <v>8.7265599999999992</v>
      </c>
      <c r="BU24" s="43"/>
      <c r="BV24" s="43">
        <v>30.775099999999998</v>
      </c>
      <c r="BW24" s="43">
        <v>3.7307000000000001</v>
      </c>
      <c r="BX24" s="43"/>
      <c r="BY24" s="43"/>
      <c r="BZ24" s="43">
        <v>88.754320000000007</v>
      </c>
      <c r="CA24" s="43">
        <v>22.788499999999999</v>
      </c>
      <c r="CB24" s="43"/>
      <c r="CC24" s="43">
        <v>0.82499999999999996</v>
      </c>
      <c r="CD24" s="43">
        <v>13.620039999999999</v>
      </c>
      <c r="CE24" s="43">
        <v>433.23388</v>
      </c>
      <c r="CF24" s="43"/>
      <c r="CG24" s="43">
        <v>145.8356</v>
      </c>
      <c r="CH24" s="43">
        <v>18.195419999999999</v>
      </c>
      <c r="CI24" s="43"/>
      <c r="CJ24" s="43"/>
      <c r="CK24" s="43">
        <v>12.8415</v>
      </c>
      <c r="CL24" s="43">
        <v>4.6713100000000001</v>
      </c>
      <c r="CM24" s="43"/>
      <c r="CN24" s="43"/>
      <c r="CO24" s="43"/>
      <c r="CP24" s="43">
        <v>261.14999999999998</v>
      </c>
      <c r="CQ24" s="43"/>
      <c r="CR24" s="43">
        <v>33.110999999999997</v>
      </c>
      <c r="CS24" s="43"/>
      <c r="CT24" s="43">
        <v>25.17567</v>
      </c>
    </row>
    <row r="25" spans="1:98" ht="15.75" x14ac:dyDescent="0.25">
      <c r="A25" s="1"/>
      <c r="B25" s="42" t="s">
        <v>758</v>
      </c>
      <c r="C25" s="43"/>
      <c r="D25" s="43"/>
      <c r="E25" s="43">
        <v>47.775570000000002</v>
      </c>
      <c r="F25" s="43"/>
      <c r="G25" s="43"/>
      <c r="H25" s="43"/>
      <c r="I25" s="43"/>
      <c r="J25" s="43">
        <v>20.173200000000001</v>
      </c>
      <c r="K25" s="43">
        <v>24.739509999999999</v>
      </c>
      <c r="L25" s="43">
        <v>11.475</v>
      </c>
      <c r="M25" s="43">
        <v>10.754899999999999</v>
      </c>
      <c r="N25" s="43">
        <v>12.53</v>
      </c>
      <c r="O25" s="43">
        <v>33.1</v>
      </c>
      <c r="P25" s="43"/>
      <c r="Q25" s="43"/>
      <c r="R25" s="43">
        <v>44.82</v>
      </c>
      <c r="S25" s="43"/>
      <c r="T25" s="43">
        <v>13.484</v>
      </c>
      <c r="U25" s="43"/>
      <c r="V25" s="43"/>
      <c r="W25" s="43"/>
      <c r="X25" s="43">
        <v>129.08543</v>
      </c>
      <c r="Y25" s="43"/>
      <c r="Z25" s="43"/>
      <c r="AA25" s="43"/>
      <c r="AB25" s="43"/>
      <c r="AC25" s="43">
        <v>16.75</v>
      </c>
      <c r="AD25" s="43"/>
      <c r="AE25" s="43"/>
      <c r="AF25" s="43">
        <v>4</v>
      </c>
      <c r="AG25" s="43"/>
      <c r="AH25" s="43"/>
      <c r="AI25" s="43"/>
      <c r="AJ25" s="43">
        <v>4.6838199999999999</v>
      </c>
      <c r="AK25" s="43">
        <v>0</v>
      </c>
      <c r="AL25" s="43"/>
      <c r="AM25" s="43">
        <v>45.882640000000002</v>
      </c>
      <c r="AN25" s="43">
        <v>128.78592</v>
      </c>
      <c r="AO25" s="43">
        <v>26.965699999999998</v>
      </c>
      <c r="AP25" s="43">
        <v>0.63</v>
      </c>
      <c r="AQ25" s="43">
        <v>116.9528</v>
      </c>
      <c r="AR25" s="43">
        <v>26.383790000000001</v>
      </c>
      <c r="AS25" s="43">
        <v>33.172469999999997</v>
      </c>
      <c r="AT25" s="43">
        <v>31.340340000000001</v>
      </c>
      <c r="AU25" s="43"/>
      <c r="AV25" s="43">
        <v>192.76517000000001</v>
      </c>
      <c r="AW25" s="43">
        <v>28.98883</v>
      </c>
      <c r="AX25" s="43"/>
      <c r="AY25" s="43">
        <v>3.3161100000000001</v>
      </c>
      <c r="AZ25" s="43"/>
      <c r="BA25" s="43">
        <v>1.6</v>
      </c>
      <c r="BB25" s="43"/>
      <c r="BC25" s="43">
        <v>68.697909999999993</v>
      </c>
      <c r="BD25" s="43"/>
      <c r="BE25" s="43">
        <v>19.5</v>
      </c>
      <c r="BF25" s="43"/>
      <c r="BG25" s="43"/>
      <c r="BH25" s="43"/>
      <c r="BI25" s="43">
        <v>20.0626</v>
      </c>
      <c r="BJ25" s="43"/>
      <c r="BK25" s="43">
        <v>5.1896399999999998</v>
      </c>
      <c r="BL25" s="43"/>
      <c r="BM25" s="43"/>
      <c r="BN25" s="43"/>
      <c r="BO25" s="43"/>
      <c r="BP25" s="43">
        <v>143.79850999999999</v>
      </c>
      <c r="BQ25" s="43"/>
      <c r="BR25" s="43">
        <v>5.5713400000000002</v>
      </c>
      <c r="BS25" s="43">
        <v>118.072</v>
      </c>
      <c r="BT25" s="43">
        <v>9.8927099999999992</v>
      </c>
      <c r="BU25" s="43"/>
      <c r="BV25" s="43">
        <v>30.7759</v>
      </c>
      <c r="BW25" s="43">
        <v>3.87202</v>
      </c>
      <c r="BX25" s="43"/>
      <c r="BY25" s="43"/>
      <c r="BZ25" s="43">
        <v>89.464460000000003</v>
      </c>
      <c r="CA25" s="43">
        <v>22.903849999999998</v>
      </c>
      <c r="CB25" s="43"/>
      <c r="CC25" s="43">
        <v>0.80200000000000005</v>
      </c>
      <c r="CD25" s="43">
        <v>14.32089</v>
      </c>
      <c r="CE25" s="43">
        <v>419.68403000000001</v>
      </c>
      <c r="CF25" s="43"/>
      <c r="CG25" s="43">
        <v>146.19290000000001</v>
      </c>
      <c r="CH25" s="43">
        <v>17.97326</v>
      </c>
      <c r="CI25" s="43"/>
      <c r="CJ25" s="43"/>
      <c r="CK25" s="43">
        <v>12.6875</v>
      </c>
      <c r="CL25" s="43">
        <v>4.72851</v>
      </c>
      <c r="CM25" s="43"/>
      <c r="CN25" s="43"/>
      <c r="CO25" s="43"/>
      <c r="CP25" s="43">
        <v>271.05</v>
      </c>
      <c r="CQ25" s="43"/>
      <c r="CR25" s="43">
        <v>33.256999999999998</v>
      </c>
      <c r="CS25" s="43"/>
      <c r="CT25" s="43">
        <v>9.3049599999999995</v>
      </c>
    </row>
    <row r="26" spans="1:98" ht="15.75" x14ac:dyDescent="0.25">
      <c r="A26" s="1"/>
      <c r="B26" s="42" t="s">
        <v>759</v>
      </c>
      <c r="C26" s="43"/>
      <c r="D26" s="43"/>
      <c r="E26" s="43">
        <v>47.906529999999997</v>
      </c>
      <c r="F26" s="43"/>
      <c r="G26" s="43"/>
      <c r="H26" s="43"/>
      <c r="I26" s="43"/>
      <c r="J26" s="43">
        <v>19.521899999999999</v>
      </c>
      <c r="K26" s="43">
        <v>24.481590000000001</v>
      </c>
      <c r="L26" s="43">
        <v>11.656000000000001</v>
      </c>
      <c r="M26" s="43">
        <v>10.597799999999999</v>
      </c>
      <c r="N26" s="43">
        <v>12.66</v>
      </c>
      <c r="O26" s="43">
        <v>31.26</v>
      </c>
      <c r="P26" s="43"/>
      <c r="Q26" s="43"/>
      <c r="R26" s="43">
        <v>44.91</v>
      </c>
      <c r="S26" s="43"/>
      <c r="T26" s="43">
        <v>15.2463</v>
      </c>
      <c r="U26" s="43"/>
      <c r="V26" s="43"/>
      <c r="W26" s="43"/>
      <c r="X26" s="43">
        <v>70.661280000000005</v>
      </c>
      <c r="Y26" s="43"/>
      <c r="Z26" s="43"/>
      <c r="AA26" s="43"/>
      <c r="AB26" s="43"/>
      <c r="AC26" s="43">
        <v>16.399999999999999</v>
      </c>
      <c r="AD26" s="43"/>
      <c r="AE26" s="43"/>
      <c r="AF26" s="43">
        <v>2.1</v>
      </c>
      <c r="AG26" s="43"/>
      <c r="AH26" s="43"/>
      <c r="AI26" s="43"/>
      <c r="AJ26" s="43">
        <v>4.0358400000000003</v>
      </c>
      <c r="AK26" s="43">
        <v>0</v>
      </c>
      <c r="AL26" s="43"/>
      <c r="AM26" s="43">
        <v>45.497050000000002</v>
      </c>
      <c r="AN26" s="43">
        <v>131.71749</v>
      </c>
      <c r="AO26" s="43">
        <v>27.8154</v>
      </c>
      <c r="AP26" s="43">
        <v>0.44</v>
      </c>
      <c r="AQ26" s="43">
        <v>119.458</v>
      </c>
      <c r="AR26" s="43">
        <v>26.164090000000002</v>
      </c>
      <c r="AS26" s="43">
        <v>34.737110000000001</v>
      </c>
      <c r="AT26" s="43">
        <v>32.258940000000003</v>
      </c>
      <c r="AU26" s="43"/>
      <c r="AV26" s="43">
        <v>192.21494999999999</v>
      </c>
      <c r="AW26" s="43">
        <v>30.618110000000001</v>
      </c>
      <c r="AX26" s="43"/>
      <c r="AY26" s="43">
        <v>3.2969900000000001</v>
      </c>
      <c r="AZ26" s="43"/>
      <c r="BA26" s="43">
        <v>1.4</v>
      </c>
      <c r="BB26" s="43"/>
      <c r="BC26" s="43">
        <v>68.738110000000006</v>
      </c>
      <c r="BD26" s="43"/>
      <c r="BE26" s="43">
        <v>19.5</v>
      </c>
      <c r="BF26" s="43"/>
      <c r="BG26" s="43"/>
      <c r="BH26" s="43"/>
      <c r="BI26" s="43">
        <v>20.19379</v>
      </c>
      <c r="BJ26" s="43"/>
      <c r="BK26" s="43">
        <v>5.2200600000000001</v>
      </c>
      <c r="BL26" s="43"/>
      <c r="BM26" s="43"/>
      <c r="BN26" s="43"/>
      <c r="BO26" s="43"/>
      <c r="BP26" s="43">
        <v>143.70871</v>
      </c>
      <c r="BQ26" s="43"/>
      <c r="BR26" s="43">
        <v>5.14879</v>
      </c>
      <c r="BS26" s="43">
        <v>117.43210000000001</v>
      </c>
      <c r="BT26" s="43">
        <v>9.8731600000000004</v>
      </c>
      <c r="BU26" s="43"/>
      <c r="BV26" s="43">
        <v>31.594000000000001</v>
      </c>
      <c r="BW26" s="43">
        <v>3.9659300000000002</v>
      </c>
      <c r="BX26" s="43"/>
      <c r="BY26" s="43"/>
      <c r="BZ26" s="43">
        <v>89.589590000000001</v>
      </c>
      <c r="CA26" s="43">
        <v>22.88467</v>
      </c>
      <c r="CB26" s="43"/>
      <c r="CC26" s="43">
        <v>0.84199999999999997</v>
      </c>
      <c r="CD26" s="43">
        <v>15.398669999999999</v>
      </c>
      <c r="CE26" s="43">
        <v>411.18840999999998</v>
      </c>
      <c r="CF26" s="43"/>
      <c r="CG26" s="43">
        <v>147.0864</v>
      </c>
      <c r="CH26" s="43">
        <v>17.934740000000001</v>
      </c>
      <c r="CI26" s="43"/>
      <c r="CJ26" s="43"/>
      <c r="CK26" s="43">
        <v>13.107900000000001</v>
      </c>
      <c r="CL26" s="43">
        <v>4.6913</v>
      </c>
      <c r="CM26" s="43"/>
      <c r="CN26" s="43"/>
      <c r="CO26" s="43"/>
      <c r="CP26" s="43">
        <v>247.97</v>
      </c>
      <c r="CQ26" s="43"/>
      <c r="CR26" s="43">
        <v>33.052</v>
      </c>
      <c r="CS26" s="43"/>
      <c r="CT26" s="43">
        <v>8.1239399999999993</v>
      </c>
    </row>
    <row r="27" spans="1:98" ht="15.75" x14ac:dyDescent="0.25">
      <c r="A27" s="1"/>
      <c r="B27" s="42" t="s">
        <v>760</v>
      </c>
      <c r="C27" s="43"/>
      <c r="D27" s="43"/>
      <c r="E27" s="43">
        <v>47.576709999999999</v>
      </c>
      <c r="F27" s="43"/>
      <c r="G27" s="43"/>
      <c r="H27" s="43"/>
      <c r="I27" s="43"/>
      <c r="J27" s="43">
        <v>19.106400000000001</v>
      </c>
      <c r="K27" s="43">
        <v>24.064640000000001</v>
      </c>
      <c r="L27" s="43">
        <v>12.592000000000001</v>
      </c>
      <c r="M27" s="43">
        <v>10.348800000000001</v>
      </c>
      <c r="N27" s="43">
        <v>12.18</v>
      </c>
      <c r="O27" s="43">
        <v>30.905999999999999</v>
      </c>
      <c r="P27" s="43"/>
      <c r="Q27" s="43"/>
      <c r="R27" s="43">
        <v>45.122</v>
      </c>
      <c r="S27" s="43"/>
      <c r="T27" s="43">
        <v>12.8209</v>
      </c>
      <c r="U27" s="43"/>
      <c r="V27" s="43"/>
      <c r="W27" s="43"/>
      <c r="X27" s="43">
        <v>155.82113000000001</v>
      </c>
      <c r="Y27" s="43"/>
      <c r="Z27" s="43"/>
      <c r="AA27" s="43"/>
      <c r="AB27" s="43"/>
      <c r="AC27" s="43">
        <v>16.260000000000002</v>
      </c>
      <c r="AD27" s="43"/>
      <c r="AE27" s="43"/>
      <c r="AF27" s="43">
        <v>1.8</v>
      </c>
      <c r="AG27" s="43"/>
      <c r="AH27" s="43"/>
      <c r="AI27" s="43"/>
      <c r="AJ27" s="43">
        <v>4.1829499999999999</v>
      </c>
      <c r="AK27" s="43">
        <v>0</v>
      </c>
      <c r="AL27" s="43"/>
      <c r="AM27" s="43">
        <v>45.932949999999998</v>
      </c>
      <c r="AN27" s="43">
        <v>132.2319</v>
      </c>
      <c r="AO27" s="43">
        <v>27.6191</v>
      </c>
      <c r="AP27" s="43">
        <v>0.24</v>
      </c>
      <c r="AQ27" s="43">
        <v>119.6866</v>
      </c>
      <c r="AR27" s="43">
        <v>26.05678</v>
      </c>
      <c r="AS27" s="43">
        <v>35.290950000000002</v>
      </c>
      <c r="AT27" s="43">
        <v>32.411700000000003</v>
      </c>
      <c r="AU27" s="43"/>
      <c r="AV27" s="43">
        <v>192.94757000000001</v>
      </c>
      <c r="AW27" s="43">
        <v>30.466460000000001</v>
      </c>
      <c r="AX27" s="43"/>
      <c r="AY27" s="43">
        <v>3.35161</v>
      </c>
      <c r="AZ27" s="43"/>
      <c r="BA27" s="43">
        <v>1.5</v>
      </c>
      <c r="BB27" s="43"/>
      <c r="BC27" s="43">
        <v>68.814949999999996</v>
      </c>
      <c r="BD27" s="43"/>
      <c r="BE27" s="43">
        <v>19.5</v>
      </c>
      <c r="BF27" s="43"/>
      <c r="BG27" s="43"/>
      <c r="BH27" s="43"/>
      <c r="BI27" s="43">
        <v>20.398289999999999</v>
      </c>
      <c r="BJ27" s="43"/>
      <c r="BK27" s="43">
        <v>5.2200600000000001</v>
      </c>
      <c r="BL27" s="43"/>
      <c r="BM27" s="43"/>
      <c r="BN27" s="43"/>
      <c r="BO27" s="43"/>
      <c r="BP27" s="43">
        <v>142.60982000000001</v>
      </c>
      <c r="BQ27" s="43"/>
      <c r="BR27" s="43">
        <v>5.5481600000000002</v>
      </c>
      <c r="BS27" s="43">
        <v>115.7591</v>
      </c>
      <c r="BT27" s="43">
        <v>10.358980000000001</v>
      </c>
      <c r="BU27" s="43"/>
      <c r="BV27" s="43">
        <v>32.759900000000002</v>
      </c>
      <c r="BW27" s="43">
        <v>4.0273599999999998</v>
      </c>
      <c r="BX27" s="43"/>
      <c r="BY27" s="43"/>
      <c r="BZ27" s="43">
        <v>89.228260000000006</v>
      </c>
      <c r="CA27" s="43">
        <v>22.751429999999999</v>
      </c>
      <c r="CB27" s="43"/>
      <c r="CC27" s="43">
        <v>0.84199999999999997</v>
      </c>
      <c r="CD27" s="43">
        <v>16.077860000000001</v>
      </c>
      <c r="CE27" s="43">
        <v>421.08803</v>
      </c>
      <c r="CF27" s="43"/>
      <c r="CG27" s="43">
        <v>140.4563</v>
      </c>
      <c r="CH27" s="43">
        <v>17.821929999999998</v>
      </c>
      <c r="CI27" s="43"/>
      <c r="CJ27" s="43"/>
      <c r="CK27" s="43">
        <v>13.7858</v>
      </c>
      <c r="CL27" s="43">
        <v>4.8023100000000003</v>
      </c>
      <c r="CM27" s="43"/>
      <c r="CN27" s="43"/>
      <c r="CO27" s="43"/>
      <c r="CP27" s="43">
        <v>250.38</v>
      </c>
      <c r="CQ27" s="43"/>
      <c r="CR27" s="43">
        <v>28.702999999999999</v>
      </c>
      <c r="CS27" s="43"/>
      <c r="CT27" s="43">
        <v>8.5891999999999999</v>
      </c>
    </row>
    <row r="28" spans="1:98" ht="15.75" x14ac:dyDescent="0.25">
      <c r="A28" s="1"/>
      <c r="B28" s="42" t="s">
        <v>761</v>
      </c>
      <c r="C28" s="43"/>
      <c r="D28" s="43"/>
      <c r="E28" s="43">
        <v>47.716250000000002</v>
      </c>
      <c r="F28" s="43"/>
      <c r="G28" s="43"/>
      <c r="H28" s="43"/>
      <c r="I28" s="43"/>
      <c r="J28" s="43">
        <v>19.487400000000001</v>
      </c>
      <c r="K28" s="43">
        <v>24.948</v>
      </c>
      <c r="L28" s="43">
        <v>13.23</v>
      </c>
      <c r="M28" s="43">
        <v>10.680999999999999</v>
      </c>
      <c r="N28" s="43">
        <v>11.77</v>
      </c>
      <c r="O28" s="43">
        <v>31.187999999999999</v>
      </c>
      <c r="P28" s="43"/>
      <c r="Q28" s="43"/>
      <c r="R28" s="43">
        <v>43.527000000000001</v>
      </c>
      <c r="S28" s="43"/>
      <c r="T28" s="43">
        <v>9.5242000000000004</v>
      </c>
      <c r="U28" s="43"/>
      <c r="V28" s="43"/>
      <c r="W28" s="43"/>
      <c r="X28" s="43">
        <v>142.78791000000001</v>
      </c>
      <c r="Y28" s="43"/>
      <c r="Z28" s="43"/>
      <c r="AA28" s="43"/>
      <c r="AB28" s="43"/>
      <c r="AC28" s="43">
        <v>16.03</v>
      </c>
      <c r="AD28" s="43"/>
      <c r="AE28" s="43"/>
      <c r="AF28" s="43">
        <v>3</v>
      </c>
      <c r="AG28" s="43"/>
      <c r="AH28" s="43"/>
      <c r="AI28" s="43"/>
      <c r="AJ28" s="43">
        <v>4.0119499999999997</v>
      </c>
      <c r="AK28" s="43">
        <v>0</v>
      </c>
      <c r="AL28" s="43"/>
      <c r="AM28" s="43">
        <v>46.235390000000002</v>
      </c>
      <c r="AN28" s="43">
        <v>130.42509000000001</v>
      </c>
      <c r="AO28" s="43">
        <v>27.157699999999998</v>
      </c>
      <c r="AP28" s="43">
        <v>0.57999999999999996</v>
      </c>
      <c r="AQ28" s="43">
        <v>118.5232</v>
      </c>
      <c r="AR28" s="43">
        <v>26.171379999999999</v>
      </c>
      <c r="AS28" s="43">
        <v>34.893090000000001</v>
      </c>
      <c r="AT28" s="43">
        <v>32.102550000000001</v>
      </c>
      <c r="AU28" s="43"/>
      <c r="AV28" s="43">
        <v>194.48797999999999</v>
      </c>
      <c r="AW28" s="43">
        <v>31.256209999999999</v>
      </c>
      <c r="AX28" s="43"/>
      <c r="AY28" s="43">
        <v>3.44598</v>
      </c>
      <c r="AZ28" s="43"/>
      <c r="BA28" s="43">
        <v>1.6</v>
      </c>
      <c r="BB28" s="43"/>
      <c r="BC28" s="43">
        <v>68.645560000000003</v>
      </c>
      <c r="BD28" s="43"/>
      <c r="BE28" s="43">
        <v>19.5</v>
      </c>
      <c r="BF28" s="43"/>
      <c r="BG28" s="43"/>
      <c r="BH28" s="43"/>
      <c r="BI28" s="43">
        <v>20.297000000000001</v>
      </c>
      <c r="BJ28" s="43"/>
      <c r="BK28" s="43">
        <v>5.3951200000000004</v>
      </c>
      <c r="BL28" s="43"/>
      <c r="BM28" s="43"/>
      <c r="BN28" s="43"/>
      <c r="BO28" s="43"/>
      <c r="BP28" s="43">
        <v>142.78449000000001</v>
      </c>
      <c r="BQ28" s="43"/>
      <c r="BR28" s="43">
        <v>5.0327599999999997</v>
      </c>
      <c r="BS28" s="43">
        <v>116.577</v>
      </c>
      <c r="BT28" s="43">
        <v>10.852449999999999</v>
      </c>
      <c r="BU28" s="43"/>
      <c r="BV28" s="43">
        <v>32.678400000000003</v>
      </c>
      <c r="BW28" s="43">
        <v>3.8865599999999998</v>
      </c>
      <c r="BX28" s="43"/>
      <c r="BY28" s="43"/>
      <c r="BZ28" s="43">
        <v>89.468789999999998</v>
      </c>
      <c r="CA28" s="43">
        <v>22.829830000000001</v>
      </c>
      <c r="CB28" s="43"/>
      <c r="CC28" s="43">
        <v>0.88400000000000001</v>
      </c>
      <c r="CD28" s="43">
        <v>19.658899999999999</v>
      </c>
      <c r="CE28" s="43">
        <v>427.42313999999999</v>
      </c>
      <c r="CF28" s="43"/>
      <c r="CG28" s="43">
        <v>146.75790000000001</v>
      </c>
      <c r="CH28" s="43">
        <v>17.261289999999999</v>
      </c>
      <c r="CI28" s="43"/>
      <c r="CJ28" s="43"/>
      <c r="CK28" s="43">
        <v>13.6561</v>
      </c>
      <c r="CL28" s="43">
        <v>4.7687299999999997</v>
      </c>
      <c r="CM28" s="43"/>
      <c r="CN28" s="43"/>
      <c r="CO28" s="43"/>
      <c r="CP28" s="43">
        <v>248.64</v>
      </c>
      <c r="CQ28" s="43"/>
      <c r="CR28" s="43">
        <v>29.431000000000001</v>
      </c>
      <c r="CS28" s="43"/>
      <c r="CT28" s="43">
        <v>9.2252899999999993</v>
      </c>
    </row>
    <row r="29" spans="1:98" ht="15.75" x14ac:dyDescent="0.25">
      <c r="A29" s="1"/>
      <c r="B29" s="42" t="s">
        <v>762</v>
      </c>
      <c r="C29" s="43"/>
      <c r="D29" s="43"/>
      <c r="E29" s="43">
        <v>47.50967</v>
      </c>
      <c r="F29" s="43"/>
      <c r="G29" s="43"/>
      <c r="H29" s="43"/>
      <c r="I29" s="43"/>
      <c r="J29" s="43">
        <v>19.893000000000001</v>
      </c>
      <c r="K29" s="43">
        <v>25.12632</v>
      </c>
      <c r="L29" s="43">
        <v>12.88</v>
      </c>
      <c r="M29" s="43">
        <v>10.7897</v>
      </c>
      <c r="N29" s="43">
        <v>12.13</v>
      </c>
      <c r="O29" s="43">
        <v>31.106000000000002</v>
      </c>
      <c r="P29" s="43"/>
      <c r="Q29" s="43"/>
      <c r="R29" s="43">
        <v>41.652000000000001</v>
      </c>
      <c r="S29" s="43"/>
      <c r="T29" s="43">
        <v>9.3786000000000005</v>
      </c>
      <c r="U29" s="43"/>
      <c r="V29" s="43"/>
      <c r="W29" s="43"/>
      <c r="X29" s="43">
        <v>104.35617000000001</v>
      </c>
      <c r="Y29" s="43"/>
      <c r="Z29" s="43"/>
      <c r="AA29" s="43"/>
      <c r="AB29" s="43"/>
      <c r="AC29" s="43">
        <v>15.88</v>
      </c>
      <c r="AD29" s="43"/>
      <c r="AE29" s="43"/>
      <c r="AF29" s="43">
        <v>4.5999999999999996</v>
      </c>
      <c r="AG29" s="43"/>
      <c r="AH29" s="43"/>
      <c r="AI29" s="43"/>
      <c r="AJ29" s="43">
        <v>4.3253700000000004</v>
      </c>
      <c r="AK29" s="43">
        <v>0</v>
      </c>
      <c r="AL29" s="43"/>
      <c r="AM29" s="43">
        <v>46.568159999999999</v>
      </c>
      <c r="AN29" s="43">
        <v>129.14356000000001</v>
      </c>
      <c r="AO29" s="43">
        <v>26.830500000000001</v>
      </c>
      <c r="AP29" s="43">
        <v>1</v>
      </c>
      <c r="AQ29" s="43">
        <v>118.6909</v>
      </c>
      <c r="AR29" s="43">
        <v>26.308789999999998</v>
      </c>
      <c r="AS29" s="43">
        <v>34.682180000000002</v>
      </c>
      <c r="AT29" s="43">
        <v>32.760649999999998</v>
      </c>
      <c r="AU29" s="43"/>
      <c r="AV29" s="43">
        <v>195.61252999999999</v>
      </c>
      <c r="AW29" s="43">
        <v>31.528320000000001</v>
      </c>
      <c r="AX29" s="43"/>
      <c r="AY29" s="43">
        <v>3.5654400000000002</v>
      </c>
      <c r="AZ29" s="43"/>
      <c r="BA29" s="43">
        <v>1.5</v>
      </c>
      <c r="BB29" s="43"/>
      <c r="BC29" s="43">
        <v>68.372619999999998</v>
      </c>
      <c r="BD29" s="43"/>
      <c r="BE29" s="43">
        <v>19.5</v>
      </c>
      <c r="BF29" s="43"/>
      <c r="BG29" s="43"/>
      <c r="BH29" s="43"/>
      <c r="BI29" s="43">
        <v>20.010020000000001</v>
      </c>
      <c r="BJ29" s="43"/>
      <c r="BK29" s="43">
        <v>5.14229</v>
      </c>
      <c r="BL29" s="43"/>
      <c r="BM29" s="43"/>
      <c r="BN29" s="43"/>
      <c r="BO29" s="43"/>
      <c r="BP29" s="43">
        <v>143.3691</v>
      </c>
      <c r="BQ29" s="43"/>
      <c r="BR29" s="43">
        <v>4.9456100000000003</v>
      </c>
      <c r="BS29" s="43">
        <v>117.8415</v>
      </c>
      <c r="BT29" s="43">
        <v>10.941839999999999</v>
      </c>
      <c r="BU29" s="43"/>
      <c r="BV29" s="43">
        <v>33.173999999999999</v>
      </c>
      <c r="BW29" s="43">
        <v>3.7307000000000001</v>
      </c>
      <c r="BX29" s="43"/>
      <c r="BY29" s="43"/>
      <c r="BZ29" s="43">
        <v>89.985960000000006</v>
      </c>
      <c r="CA29" s="43">
        <v>22.833089999999999</v>
      </c>
      <c r="CB29" s="43"/>
      <c r="CC29" s="43">
        <v>0.89700000000000002</v>
      </c>
      <c r="CD29" s="43">
        <v>22.719729999999998</v>
      </c>
      <c r="CE29" s="43">
        <v>436.40460000000002</v>
      </c>
      <c r="CF29" s="43"/>
      <c r="CG29" s="43">
        <v>143.75890000000001</v>
      </c>
      <c r="CH29" s="43">
        <v>17.496580000000002</v>
      </c>
      <c r="CI29" s="43"/>
      <c r="CJ29" s="43"/>
      <c r="CK29" s="43">
        <v>13.7364</v>
      </c>
      <c r="CL29" s="43">
        <v>4.9535099999999996</v>
      </c>
      <c r="CM29" s="43"/>
      <c r="CN29" s="43"/>
      <c r="CO29" s="43"/>
      <c r="CP29" s="43">
        <v>250.51</v>
      </c>
      <c r="CQ29" s="43"/>
      <c r="CR29" s="43">
        <v>29.427</v>
      </c>
      <c r="CS29" s="43"/>
      <c r="CT29" s="43">
        <v>9.3831600000000002</v>
      </c>
    </row>
    <row r="30" spans="1:98" ht="15.75" x14ac:dyDescent="0.25">
      <c r="A30" s="1"/>
      <c r="B30" s="42" t="s">
        <v>763</v>
      </c>
      <c r="C30" s="43"/>
      <c r="D30" s="43"/>
      <c r="E30" s="43">
        <v>47.534059999999997</v>
      </c>
      <c r="F30" s="43"/>
      <c r="G30" s="43"/>
      <c r="H30" s="43"/>
      <c r="I30" s="43"/>
      <c r="J30" s="43">
        <v>19.552499999999998</v>
      </c>
      <c r="K30" s="43">
        <v>25.33643</v>
      </c>
      <c r="L30" s="43">
        <v>12.496</v>
      </c>
      <c r="M30" s="43">
        <v>10.744199999999999</v>
      </c>
      <c r="N30" s="43">
        <v>12.49</v>
      </c>
      <c r="O30" s="43">
        <v>31.648</v>
      </c>
      <c r="P30" s="43"/>
      <c r="Q30" s="43"/>
      <c r="R30" s="43">
        <v>44.139000000000003</v>
      </c>
      <c r="S30" s="43"/>
      <c r="T30" s="43">
        <v>9.1971000000000007</v>
      </c>
      <c r="U30" s="43"/>
      <c r="V30" s="43"/>
      <c r="W30" s="43"/>
      <c r="X30" s="43">
        <v>105.92216000000001</v>
      </c>
      <c r="Y30" s="43"/>
      <c r="Z30" s="43"/>
      <c r="AA30" s="43"/>
      <c r="AB30" s="43"/>
      <c r="AC30" s="43">
        <v>15.3</v>
      </c>
      <c r="AD30" s="43"/>
      <c r="AE30" s="43"/>
      <c r="AF30" s="43">
        <v>5.6</v>
      </c>
      <c r="AG30" s="43"/>
      <c r="AH30" s="43"/>
      <c r="AI30" s="43"/>
      <c r="AJ30" s="43">
        <v>4.6141800000000002</v>
      </c>
      <c r="AK30" s="43">
        <v>0</v>
      </c>
      <c r="AL30" s="43"/>
      <c r="AM30" s="43">
        <v>46.551209999999998</v>
      </c>
      <c r="AN30" s="43">
        <v>129.38365999999999</v>
      </c>
      <c r="AO30" s="43">
        <v>26.6538</v>
      </c>
      <c r="AP30" s="43">
        <v>0.9</v>
      </c>
      <c r="AQ30" s="43">
        <v>114.9816</v>
      </c>
      <c r="AR30" s="43">
        <v>26.052219999999998</v>
      </c>
      <c r="AS30" s="43">
        <v>32.998539999999998</v>
      </c>
      <c r="AT30" s="43">
        <v>32.769919999999999</v>
      </c>
      <c r="AU30" s="43"/>
      <c r="AV30" s="43">
        <v>195.67054999999999</v>
      </c>
      <c r="AW30" s="43">
        <v>31.096879999999999</v>
      </c>
      <c r="AX30" s="43"/>
      <c r="AY30" s="43">
        <v>3.4804300000000001</v>
      </c>
      <c r="AZ30" s="43"/>
      <c r="BA30" s="43">
        <v>1.6</v>
      </c>
      <c r="BB30" s="43"/>
      <c r="BC30" s="43">
        <v>69.160659999999993</v>
      </c>
      <c r="BD30" s="43"/>
      <c r="BE30" s="43">
        <v>19.5</v>
      </c>
      <c r="BF30" s="43"/>
      <c r="BG30" s="43"/>
      <c r="BH30" s="43"/>
      <c r="BI30" s="43">
        <v>20.218990000000002</v>
      </c>
      <c r="BJ30" s="43"/>
      <c r="BK30" s="43">
        <v>5.0099099999999996</v>
      </c>
      <c r="BL30" s="43"/>
      <c r="BM30" s="43"/>
      <c r="BN30" s="43"/>
      <c r="BO30" s="43"/>
      <c r="BP30" s="43">
        <v>143.77493000000001</v>
      </c>
      <c r="BQ30" s="43"/>
      <c r="BR30" s="43">
        <v>5.7092700000000001</v>
      </c>
      <c r="BS30" s="43">
        <v>117.4761</v>
      </c>
      <c r="BT30" s="43">
        <v>11.20402</v>
      </c>
      <c r="BU30" s="43"/>
      <c r="BV30" s="43">
        <v>33.6205</v>
      </c>
      <c r="BW30" s="43">
        <v>3.87202</v>
      </c>
      <c r="BX30" s="43"/>
      <c r="BY30" s="43"/>
      <c r="BZ30" s="43">
        <v>90.630110000000002</v>
      </c>
      <c r="CA30" s="43">
        <v>22.86637</v>
      </c>
      <c r="CB30" s="43"/>
      <c r="CC30" s="43">
        <v>0.77800000000000002</v>
      </c>
      <c r="CD30" s="43">
        <v>23.31081</v>
      </c>
      <c r="CE30" s="43">
        <v>432.45697000000001</v>
      </c>
      <c r="CF30" s="43"/>
      <c r="CG30" s="43">
        <v>147.2561</v>
      </c>
      <c r="CH30" s="43">
        <v>16.969049999999999</v>
      </c>
      <c r="CI30" s="43"/>
      <c r="CJ30" s="43"/>
      <c r="CK30" s="43">
        <v>14.6073</v>
      </c>
      <c r="CL30" s="43">
        <v>4.9565400000000004</v>
      </c>
      <c r="CM30" s="43"/>
      <c r="CN30" s="43"/>
      <c r="CO30" s="43"/>
      <c r="CP30" s="43">
        <v>241.32</v>
      </c>
      <c r="CQ30" s="43"/>
      <c r="CR30" s="43">
        <v>29.448</v>
      </c>
      <c r="CS30" s="43"/>
      <c r="CT30" s="43">
        <v>9.4817999999999998</v>
      </c>
    </row>
    <row r="31" spans="1:98" ht="15.75" x14ac:dyDescent="0.25">
      <c r="A31" s="1"/>
      <c r="B31" s="42" t="s">
        <v>764</v>
      </c>
      <c r="C31" s="43"/>
      <c r="D31" s="43"/>
      <c r="E31" s="43">
        <v>47.401890000000002</v>
      </c>
      <c r="F31" s="43"/>
      <c r="G31" s="43"/>
      <c r="H31" s="43"/>
      <c r="I31" s="43"/>
      <c r="J31" s="43">
        <v>19.431000000000001</v>
      </c>
      <c r="K31" s="43">
        <v>25.627549999999999</v>
      </c>
      <c r="L31" s="43">
        <v>11.247</v>
      </c>
      <c r="M31" s="43">
        <v>13.151300000000001</v>
      </c>
      <c r="N31" s="43">
        <v>12.4</v>
      </c>
      <c r="O31" s="43">
        <v>31.053999999999998</v>
      </c>
      <c r="P31" s="43"/>
      <c r="Q31" s="43"/>
      <c r="R31" s="43">
        <v>41.963000000000001</v>
      </c>
      <c r="S31" s="43"/>
      <c r="T31" s="43">
        <v>9.2787000000000006</v>
      </c>
      <c r="U31" s="43"/>
      <c r="V31" s="43"/>
      <c r="W31" s="43"/>
      <c r="X31" s="43">
        <v>131.08702</v>
      </c>
      <c r="Y31" s="43"/>
      <c r="Z31" s="43"/>
      <c r="AA31" s="43"/>
      <c r="AB31" s="43"/>
      <c r="AC31" s="43">
        <v>15.84</v>
      </c>
      <c r="AD31" s="43"/>
      <c r="AE31" s="43"/>
      <c r="AF31" s="43">
        <v>4</v>
      </c>
      <c r="AG31" s="43"/>
      <c r="AH31" s="43"/>
      <c r="AI31" s="43"/>
      <c r="AJ31" s="43">
        <v>4.59483</v>
      </c>
      <c r="AK31" s="43">
        <v>0</v>
      </c>
      <c r="AL31" s="43"/>
      <c r="AM31" s="43">
        <v>46.395719999999997</v>
      </c>
      <c r="AN31" s="43">
        <v>128.32909000000001</v>
      </c>
      <c r="AO31" s="43">
        <v>26.452400000000001</v>
      </c>
      <c r="AP31" s="43">
        <v>0.73</v>
      </c>
      <c r="AQ31" s="43">
        <v>115.7841</v>
      </c>
      <c r="AR31" s="43">
        <v>25.56786</v>
      </c>
      <c r="AS31" s="43">
        <v>32.73845</v>
      </c>
      <c r="AT31" s="43">
        <v>32.145180000000003</v>
      </c>
      <c r="AU31" s="43"/>
      <c r="AV31" s="43">
        <v>193.13856000000001</v>
      </c>
      <c r="AW31" s="43">
        <v>29.821829999999999</v>
      </c>
      <c r="AX31" s="43"/>
      <c r="AY31" s="43">
        <v>3.4592299999999998</v>
      </c>
      <c r="AZ31" s="43"/>
      <c r="BA31" s="43">
        <v>1.5</v>
      </c>
      <c r="BB31" s="43"/>
      <c r="BC31" s="43">
        <v>69.117679999999993</v>
      </c>
      <c r="BD31" s="43"/>
      <c r="BE31" s="43">
        <v>19.5</v>
      </c>
      <c r="BF31" s="43"/>
      <c r="BG31" s="43"/>
      <c r="BH31" s="43"/>
      <c r="BI31" s="43">
        <v>20.41292</v>
      </c>
      <c r="BJ31" s="43"/>
      <c r="BK31" s="43">
        <v>5.0487599999999997</v>
      </c>
      <c r="BL31" s="43"/>
      <c r="BM31" s="43"/>
      <c r="BN31" s="43"/>
      <c r="BO31" s="43"/>
      <c r="BP31" s="43">
        <v>141.99986999999999</v>
      </c>
      <c r="BQ31" s="43"/>
      <c r="BR31" s="43">
        <v>5.60175</v>
      </c>
      <c r="BS31" s="43">
        <v>114.8908</v>
      </c>
      <c r="BT31" s="43">
        <v>10.71374</v>
      </c>
      <c r="BU31" s="43"/>
      <c r="BV31" s="43">
        <v>30.966100000000001</v>
      </c>
      <c r="BW31" s="43">
        <v>3.9659300000000002</v>
      </c>
      <c r="BX31" s="43"/>
      <c r="BY31" s="43"/>
      <c r="BZ31" s="43">
        <v>90.921340000000001</v>
      </c>
      <c r="CA31" s="43">
        <v>22.914650000000002</v>
      </c>
      <c r="CB31" s="43"/>
      <c r="CC31" s="43">
        <v>0.79600000000000004</v>
      </c>
      <c r="CD31" s="43">
        <v>23.520600000000002</v>
      </c>
      <c r="CE31" s="43">
        <v>434.07848000000001</v>
      </c>
      <c r="CF31" s="43"/>
      <c r="CG31" s="43">
        <v>145.631</v>
      </c>
      <c r="CH31" s="43">
        <v>17.487490000000001</v>
      </c>
      <c r="CI31" s="43"/>
      <c r="CJ31" s="43"/>
      <c r="CK31" s="43">
        <v>14.8314</v>
      </c>
      <c r="CL31" s="43">
        <v>4.8744300000000003</v>
      </c>
      <c r="CM31" s="43"/>
      <c r="CN31" s="43"/>
      <c r="CO31" s="43"/>
      <c r="CP31" s="43">
        <v>239.45</v>
      </c>
      <c r="CQ31" s="43"/>
      <c r="CR31" s="43">
        <v>29.050999999999998</v>
      </c>
      <c r="CS31" s="43"/>
      <c r="CT31" s="43">
        <v>11.489140000000001</v>
      </c>
    </row>
    <row r="32" spans="1:98" ht="15.75" x14ac:dyDescent="0.25">
      <c r="A32" s="1"/>
      <c r="B32" s="42" t="s">
        <v>765</v>
      </c>
      <c r="C32" s="43"/>
      <c r="D32" s="43"/>
      <c r="E32" s="43">
        <v>47.134810000000002</v>
      </c>
      <c r="F32" s="43"/>
      <c r="G32" s="43"/>
      <c r="H32" s="43"/>
      <c r="I32" s="43"/>
      <c r="J32" s="43">
        <v>19.120200000000001</v>
      </c>
      <c r="K32" s="43">
        <v>25.136479999999999</v>
      </c>
      <c r="L32" s="43">
        <v>10.446</v>
      </c>
      <c r="M32" s="43">
        <v>13.500500000000001</v>
      </c>
      <c r="N32" s="43">
        <v>12.23</v>
      </c>
      <c r="O32" s="43">
        <v>31.891999999999999</v>
      </c>
      <c r="P32" s="43"/>
      <c r="Q32" s="43"/>
      <c r="R32" s="43">
        <v>42.097999999999999</v>
      </c>
      <c r="S32" s="43"/>
      <c r="T32" s="43">
        <v>9.4821000000000009</v>
      </c>
      <c r="U32" s="43"/>
      <c r="V32" s="43"/>
      <c r="W32" s="43"/>
      <c r="X32" s="43">
        <v>115.84635</v>
      </c>
      <c r="Y32" s="43"/>
      <c r="Z32" s="43"/>
      <c r="AA32" s="43"/>
      <c r="AB32" s="43"/>
      <c r="AC32" s="43">
        <v>16.5</v>
      </c>
      <c r="AD32" s="43"/>
      <c r="AE32" s="43"/>
      <c r="AF32" s="43">
        <v>1.9</v>
      </c>
      <c r="AG32" s="43"/>
      <c r="AH32" s="43"/>
      <c r="AI32" s="43"/>
      <c r="AJ32" s="43">
        <v>4.63246</v>
      </c>
      <c r="AK32" s="43">
        <v>0</v>
      </c>
      <c r="AL32" s="43"/>
      <c r="AM32" s="43">
        <v>47.030329999999999</v>
      </c>
      <c r="AN32" s="43">
        <v>128.35659000000001</v>
      </c>
      <c r="AO32" s="43">
        <v>24.984400000000001</v>
      </c>
      <c r="AP32" s="43">
        <v>0.78</v>
      </c>
      <c r="AQ32" s="43">
        <v>116.7897</v>
      </c>
      <c r="AR32" s="43">
        <v>25.204249999999998</v>
      </c>
      <c r="AS32" s="43">
        <v>31.31288</v>
      </c>
      <c r="AT32" s="43">
        <v>31.79917</v>
      </c>
      <c r="AU32" s="43"/>
      <c r="AV32" s="43">
        <v>192.74780000000001</v>
      </c>
      <c r="AW32" s="43">
        <v>30.222100000000001</v>
      </c>
      <c r="AX32" s="43"/>
      <c r="AY32" s="43">
        <v>3.3547899999999999</v>
      </c>
      <c r="AZ32" s="43"/>
      <c r="BA32" s="43">
        <v>1.6</v>
      </c>
      <c r="BB32" s="43"/>
      <c r="BC32" s="43">
        <v>69.175349999999995</v>
      </c>
      <c r="BD32" s="43"/>
      <c r="BE32" s="43">
        <v>19.5</v>
      </c>
      <c r="BF32" s="43"/>
      <c r="BG32" s="43"/>
      <c r="BH32" s="43"/>
      <c r="BI32" s="43">
        <v>20.342210000000001</v>
      </c>
      <c r="BJ32" s="43"/>
      <c r="BK32" s="43">
        <v>5.0487599999999997</v>
      </c>
      <c r="BL32" s="43"/>
      <c r="BM32" s="43"/>
      <c r="BN32" s="43"/>
      <c r="BO32" s="43"/>
      <c r="BP32" s="43">
        <v>143.33983000000001</v>
      </c>
      <c r="BQ32" s="43"/>
      <c r="BR32" s="43">
        <v>5.3664699999999996</v>
      </c>
      <c r="BS32" s="43">
        <v>116.76990000000001</v>
      </c>
      <c r="BT32" s="43">
        <v>10.162050000000001</v>
      </c>
      <c r="BU32" s="43"/>
      <c r="BV32" s="43">
        <v>28.923100000000002</v>
      </c>
      <c r="BW32" s="43">
        <v>3.87202</v>
      </c>
      <c r="BX32" s="43"/>
      <c r="BY32" s="43"/>
      <c r="BZ32" s="43">
        <v>91.838499999999996</v>
      </c>
      <c r="CA32" s="43">
        <v>22.866520000000001</v>
      </c>
      <c r="CB32" s="43"/>
      <c r="CC32" s="43">
        <v>0.84799999999999998</v>
      </c>
      <c r="CD32" s="43">
        <v>24.388120000000001</v>
      </c>
      <c r="CE32" s="43">
        <v>429.48811000000001</v>
      </c>
      <c r="CF32" s="43"/>
      <c r="CG32" s="43">
        <v>140.68450000000001</v>
      </c>
      <c r="CH32" s="43">
        <v>17.566960000000002</v>
      </c>
      <c r="CI32" s="43"/>
      <c r="CJ32" s="43"/>
      <c r="CK32" s="43">
        <v>14.2057</v>
      </c>
      <c r="CL32" s="43">
        <v>4.7770200000000003</v>
      </c>
      <c r="CM32" s="43"/>
      <c r="CN32" s="43"/>
      <c r="CO32" s="43"/>
      <c r="CP32" s="43">
        <v>232.02</v>
      </c>
      <c r="CQ32" s="43"/>
      <c r="CR32" s="43">
        <v>28.614000000000001</v>
      </c>
      <c r="CS32" s="43"/>
      <c r="CT32" s="43">
        <v>19.492239999999999</v>
      </c>
    </row>
    <row r="33" spans="1:98" ht="15.75" x14ac:dyDescent="0.25">
      <c r="A33" s="1"/>
      <c r="B33" s="42" t="s">
        <v>766</v>
      </c>
      <c r="C33" s="43"/>
      <c r="D33" s="43"/>
      <c r="E33" s="43">
        <v>41.909849999999999</v>
      </c>
      <c r="F33" s="43"/>
      <c r="G33" s="43"/>
      <c r="H33" s="43"/>
      <c r="I33" s="43"/>
      <c r="J33" s="43">
        <v>19.601400000000002</v>
      </c>
      <c r="K33" s="43">
        <v>25.105350000000001</v>
      </c>
      <c r="L33" s="43">
        <v>11.254</v>
      </c>
      <c r="M33" s="43">
        <v>13.5174</v>
      </c>
      <c r="N33" s="43">
        <v>12.69</v>
      </c>
      <c r="O33" s="43">
        <v>31.827999999999999</v>
      </c>
      <c r="P33" s="43"/>
      <c r="Q33" s="43"/>
      <c r="R33" s="43">
        <v>42.334000000000003</v>
      </c>
      <c r="S33" s="43"/>
      <c r="T33" s="43">
        <v>13.8056</v>
      </c>
      <c r="U33" s="43"/>
      <c r="V33" s="43"/>
      <c r="W33" s="43"/>
      <c r="X33" s="43">
        <v>91.416120000000006</v>
      </c>
      <c r="Y33" s="43"/>
      <c r="Z33" s="43"/>
      <c r="AA33" s="43"/>
      <c r="AB33" s="43"/>
      <c r="AC33" s="43">
        <v>16.64</v>
      </c>
      <c r="AD33" s="43"/>
      <c r="AE33" s="43"/>
      <c r="AF33" s="43">
        <v>1.8</v>
      </c>
      <c r="AG33" s="43"/>
      <c r="AH33" s="43"/>
      <c r="AI33" s="43"/>
      <c r="AJ33" s="43">
        <v>4.6611399999999996</v>
      </c>
      <c r="AK33" s="43">
        <v>0</v>
      </c>
      <c r="AL33" s="43"/>
      <c r="AM33" s="43">
        <v>42.673000000000002</v>
      </c>
      <c r="AN33" s="43">
        <v>126.86450000000001</v>
      </c>
      <c r="AO33" s="43">
        <v>24.878399999999999</v>
      </c>
      <c r="AP33" s="43">
        <v>0.64</v>
      </c>
      <c r="AQ33" s="43">
        <v>116.3704</v>
      </c>
      <c r="AR33" s="43">
        <v>25.656690000000001</v>
      </c>
      <c r="AS33" s="43">
        <v>33.716340000000002</v>
      </c>
      <c r="AT33" s="43">
        <v>31.610959999999999</v>
      </c>
      <c r="AU33" s="43"/>
      <c r="AV33" s="43">
        <v>192.10834</v>
      </c>
      <c r="AW33" s="43">
        <v>30.615290000000002</v>
      </c>
      <c r="AX33" s="43"/>
      <c r="AY33" s="43">
        <v>3.2644700000000002</v>
      </c>
      <c r="AZ33" s="43"/>
      <c r="BA33" s="43">
        <v>1.6</v>
      </c>
      <c r="BB33" s="43"/>
      <c r="BC33" s="43">
        <v>68.676659999999998</v>
      </c>
      <c r="BD33" s="43"/>
      <c r="BE33" s="43">
        <v>19.5</v>
      </c>
      <c r="BF33" s="43"/>
      <c r="BG33" s="43"/>
      <c r="BH33" s="43"/>
      <c r="BI33" s="43">
        <v>20.19688</v>
      </c>
      <c r="BJ33" s="43"/>
      <c r="BK33" s="43">
        <v>5.0625999999999998</v>
      </c>
      <c r="BL33" s="43"/>
      <c r="BM33" s="43"/>
      <c r="BN33" s="43"/>
      <c r="BO33" s="43"/>
      <c r="BP33" s="43">
        <v>143.52296000000001</v>
      </c>
      <c r="BQ33" s="43"/>
      <c r="BR33" s="43">
        <v>5.5061099999999996</v>
      </c>
      <c r="BS33" s="43">
        <v>116.8716</v>
      </c>
      <c r="BT33" s="43">
        <v>9.4746100000000002</v>
      </c>
      <c r="BU33" s="43"/>
      <c r="BV33" s="43">
        <v>30.167100000000001</v>
      </c>
      <c r="BW33" s="43">
        <v>4.0072999999999999</v>
      </c>
      <c r="BX33" s="43"/>
      <c r="BY33" s="43"/>
      <c r="BZ33" s="43">
        <v>92.033150000000006</v>
      </c>
      <c r="CA33" s="43">
        <v>22.87086</v>
      </c>
      <c r="CB33" s="43"/>
      <c r="CC33" s="43">
        <v>0.8</v>
      </c>
      <c r="CD33" s="43">
        <v>25.652149999999999</v>
      </c>
      <c r="CE33" s="43">
        <v>429.65519</v>
      </c>
      <c r="CF33" s="43"/>
      <c r="CG33" s="43">
        <v>144.23609999999999</v>
      </c>
      <c r="CH33" s="43">
        <v>17.126300000000001</v>
      </c>
      <c r="CI33" s="43"/>
      <c r="CJ33" s="43"/>
      <c r="CK33" s="43">
        <v>14.338200000000001</v>
      </c>
      <c r="CL33" s="43">
        <v>4.61592</v>
      </c>
      <c r="CM33" s="43"/>
      <c r="CN33" s="43"/>
      <c r="CO33" s="43"/>
      <c r="CP33" s="43">
        <v>245.33</v>
      </c>
      <c r="CQ33" s="43"/>
      <c r="CR33" s="43">
        <v>28.626999999999999</v>
      </c>
      <c r="CS33" s="43"/>
      <c r="CT33" s="43">
        <v>16.927250000000001</v>
      </c>
    </row>
    <row r="34" spans="1:98" ht="15.75" x14ac:dyDescent="0.25">
      <c r="A34" s="1"/>
      <c r="B34" s="42" t="s">
        <v>767</v>
      </c>
      <c r="C34" s="43"/>
      <c r="D34" s="43"/>
      <c r="E34" s="43">
        <v>41.16581</v>
      </c>
      <c r="F34" s="43"/>
      <c r="G34" s="43"/>
      <c r="H34" s="43"/>
      <c r="I34" s="43"/>
      <c r="J34" s="43">
        <v>19.598600000000001</v>
      </c>
      <c r="K34" s="43">
        <v>25.60258</v>
      </c>
      <c r="L34" s="43">
        <v>11.715999999999999</v>
      </c>
      <c r="M34" s="43">
        <v>13.7578</v>
      </c>
      <c r="N34" s="43">
        <v>12.35</v>
      </c>
      <c r="O34" s="43">
        <v>31.158000000000001</v>
      </c>
      <c r="P34" s="43"/>
      <c r="Q34" s="43"/>
      <c r="R34" s="43">
        <v>42.667000000000002</v>
      </c>
      <c r="S34" s="43"/>
      <c r="T34" s="43">
        <v>14.0823</v>
      </c>
      <c r="U34" s="43"/>
      <c r="V34" s="43"/>
      <c r="W34" s="43"/>
      <c r="X34" s="43">
        <v>101.34985</v>
      </c>
      <c r="Y34" s="43"/>
      <c r="Z34" s="43"/>
      <c r="AA34" s="43"/>
      <c r="AB34" s="43"/>
      <c r="AC34" s="43">
        <v>16.579999999999998</v>
      </c>
      <c r="AD34" s="43"/>
      <c r="AE34" s="43"/>
      <c r="AF34" s="43">
        <v>1.9</v>
      </c>
      <c r="AG34" s="43"/>
      <c r="AH34" s="43"/>
      <c r="AI34" s="43"/>
      <c r="AJ34" s="43">
        <v>5.46631</v>
      </c>
      <c r="AK34" s="43">
        <v>0</v>
      </c>
      <c r="AL34" s="43"/>
      <c r="AM34" s="43">
        <v>41.116680000000002</v>
      </c>
      <c r="AN34" s="43">
        <v>127.58184</v>
      </c>
      <c r="AO34" s="43">
        <v>26.5124</v>
      </c>
      <c r="AP34" s="43">
        <v>0.45</v>
      </c>
      <c r="AQ34" s="43">
        <v>116.26139999999999</v>
      </c>
      <c r="AR34" s="43">
        <v>26.253630000000001</v>
      </c>
      <c r="AS34" s="43">
        <v>35.074359999999999</v>
      </c>
      <c r="AT34" s="43">
        <v>31.906980000000001</v>
      </c>
      <c r="AU34" s="43"/>
      <c r="AV34" s="43">
        <v>193.226</v>
      </c>
      <c r="AW34" s="43">
        <v>30.774889999999999</v>
      </c>
      <c r="AX34" s="43"/>
      <c r="AY34" s="43">
        <v>3.1832799999999999</v>
      </c>
      <c r="AZ34" s="43"/>
      <c r="BA34" s="43">
        <v>1.6</v>
      </c>
      <c r="BB34" s="43"/>
      <c r="BC34" s="43">
        <v>68.118849999999995</v>
      </c>
      <c r="BD34" s="43"/>
      <c r="BE34" s="43">
        <v>19.5</v>
      </c>
      <c r="BF34" s="43"/>
      <c r="BG34" s="43"/>
      <c r="BH34" s="43"/>
      <c r="BI34" s="43">
        <v>20.273109999999999</v>
      </c>
      <c r="BJ34" s="43"/>
      <c r="BK34" s="43">
        <v>5.0442499999999999</v>
      </c>
      <c r="BL34" s="43"/>
      <c r="BM34" s="43"/>
      <c r="BN34" s="43"/>
      <c r="BO34" s="43"/>
      <c r="BP34" s="43">
        <v>144.43947</v>
      </c>
      <c r="BQ34" s="43"/>
      <c r="BR34" s="43">
        <v>5.50596</v>
      </c>
      <c r="BS34" s="43">
        <v>117.3633</v>
      </c>
      <c r="BT34" s="43">
        <v>9.9789700000000003</v>
      </c>
      <c r="BU34" s="43"/>
      <c r="BV34" s="43">
        <v>31.412099999999999</v>
      </c>
      <c r="BW34" s="43">
        <v>3.7307000000000001</v>
      </c>
      <c r="BX34" s="43"/>
      <c r="BY34" s="43"/>
      <c r="BZ34" s="43">
        <v>91.744609999999994</v>
      </c>
      <c r="CA34" s="43">
        <v>22.872340000000001</v>
      </c>
      <c r="CB34" s="43"/>
      <c r="CC34" s="43">
        <v>0.82699999999999996</v>
      </c>
      <c r="CD34" s="43">
        <v>26.461349999999999</v>
      </c>
      <c r="CE34" s="43">
        <v>429.90494999999999</v>
      </c>
      <c r="CF34" s="43"/>
      <c r="CG34" s="43">
        <v>139.477</v>
      </c>
      <c r="CH34" s="43">
        <v>17.051349999999999</v>
      </c>
      <c r="CI34" s="43"/>
      <c r="CJ34" s="43"/>
      <c r="CK34" s="43">
        <v>14.651899999999999</v>
      </c>
      <c r="CL34" s="43">
        <v>4.8306500000000003</v>
      </c>
      <c r="CM34" s="43"/>
      <c r="CN34" s="43"/>
      <c r="CO34" s="43"/>
      <c r="CP34" s="43">
        <v>237.11</v>
      </c>
      <c r="CQ34" s="43"/>
      <c r="CR34" s="43">
        <v>29.056999999999999</v>
      </c>
      <c r="CS34" s="43"/>
      <c r="CT34" s="43">
        <v>14.792960000000001</v>
      </c>
    </row>
    <row r="35" spans="1:98" ht="15.75" x14ac:dyDescent="0.25">
      <c r="A35" s="1"/>
      <c r="B35" s="42" t="s">
        <v>768</v>
      </c>
      <c r="C35" s="43"/>
      <c r="D35" s="43"/>
      <c r="E35" s="43">
        <v>40.912309999999998</v>
      </c>
      <c r="F35" s="43"/>
      <c r="G35" s="43"/>
      <c r="H35" s="43"/>
      <c r="I35" s="43"/>
      <c r="J35" s="43">
        <v>19.621200000000002</v>
      </c>
      <c r="K35" s="43">
        <v>25.424600000000002</v>
      </c>
      <c r="L35" s="43">
        <v>11.887</v>
      </c>
      <c r="M35" s="43">
        <v>13.5161</v>
      </c>
      <c r="N35" s="43">
        <v>12.56</v>
      </c>
      <c r="O35" s="43">
        <v>31.018000000000001</v>
      </c>
      <c r="P35" s="43"/>
      <c r="Q35" s="43"/>
      <c r="R35" s="43">
        <v>42.875</v>
      </c>
      <c r="S35" s="43"/>
      <c r="T35" s="43">
        <v>14.6511</v>
      </c>
      <c r="U35" s="43"/>
      <c r="V35" s="43"/>
      <c r="W35" s="43"/>
      <c r="X35" s="43">
        <v>157.13397000000001</v>
      </c>
      <c r="Y35" s="43"/>
      <c r="Z35" s="43"/>
      <c r="AA35" s="43"/>
      <c r="AB35" s="43"/>
      <c r="AC35" s="43">
        <v>16.440000000000001</v>
      </c>
      <c r="AD35" s="43"/>
      <c r="AE35" s="43"/>
      <c r="AF35" s="43">
        <v>4.4000000000000004</v>
      </c>
      <c r="AG35" s="43"/>
      <c r="AH35" s="43"/>
      <c r="AI35" s="43"/>
      <c r="AJ35" s="43">
        <v>5.7646800000000002</v>
      </c>
      <c r="AK35" s="43">
        <v>0</v>
      </c>
      <c r="AL35" s="43"/>
      <c r="AM35" s="43">
        <v>38.71358</v>
      </c>
      <c r="AN35" s="43">
        <v>127.12041000000001</v>
      </c>
      <c r="AO35" s="43">
        <v>26.578199999999999</v>
      </c>
      <c r="AP35" s="43">
        <v>0.73</v>
      </c>
      <c r="AQ35" s="43">
        <v>116.1414</v>
      </c>
      <c r="AR35" s="43">
        <v>26.233529999999998</v>
      </c>
      <c r="AS35" s="43">
        <v>35.725929999999998</v>
      </c>
      <c r="AT35" s="43">
        <v>32.30097</v>
      </c>
      <c r="AU35" s="43"/>
      <c r="AV35" s="43">
        <v>195.4151</v>
      </c>
      <c r="AW35" s="43">
        <v>28.02327</v>
      </c>
      <c r="AX35" s="43"/>
      <c r="AY35" s="43">
        <v>3.1571500000000001</v>
      </c>
      <c r="AZ35" s="43"/>
      <c r="BA35" s="43">
        <v>1.6</v>
      </c>
      <c r="BB35" s="43"/>
      <c r="BC35" s="43">
        <v>70.216170000000005</v>
      </c>
      <c r="BD35" s="43"/>
      <c r="BE35" s="43">
        <v>19.5</v>
      </c>
      <c r="BF35" s="43"/>
      <c r="BG35" s="43"/>
      <c r="BH35" s="43"/>
      <c r="BI35" s="43">
        <v>20.100899999999999</v>
      </c>
      <c r="BJ35" s="43"/>
      <c r="BK35" s="43">
        <v>4.9842000000000004</v>
      </c>
      <c r="BL35" s="43"/>
      <c r="BM35" s="43"/>
      <c r="BN35" s="43"/>
      <c r="BO35" s="43"/>
      <c r="BP35" s="43">
        <v>143.32962000000001</v>
      </c>
      <c r="BQ35" s="43"/>
      <c r="BR35" s="43">
        <v>4.6147600000000004</v>
      </c>
      <c r="BS35" s="43">
        <v>118.4584</v>
      </c>
      <c r="BT35" s="43">
        <v>10.317399999999999</v>
      </c>
      <c r="BU35" s="43"/>
      <c r="BV35" s="43">
        <v>32.7517</v>
      </c>
      <c r="BW35" s="43">
        <v>3.87202</v>
      </c>
      <c r="BX35" s="43"/>
      <c r="BY35" s="43"/>
      <c r="BZ35" s="43">
        <v>91.806889999999996</v>
      </c>
      <c r="CA35" s="43">
        <v>22.920539999999999</v>
      </c>
      <c r="CB35" s="43"/>
      <c r="CC35" s="43">
        <v>0.82799999999999996</v>
      </c>
      <c r="CD35" s="43">
        <v>25.169090000000001</v>
      </c>
      <c r="CE35" s="43">
        <v>425.30356</v>
      </c>
      <c r="CF35" s="43"/>
      <c r="CG35" s="43">
        <v>143.04599999999999</v>
      </c>
      <c r="CH35" s="43">
        <v>17.840309999999999</v>
      </c>
      <c r="CI35" s="43"/>
      <c r="CJ35" s="43"/>
      <c r="CK35" s="43">
        <v>13.578799999999999</v>
      </c>
      <c r="CL35" s="43">
        <v>4.9397900000000003</v>
      </c>
      <c r="CM35" s="43"/>
      <c r="CN35" s="43"/>
      <c r="CO35" s="43"/>
      <c r="CP35" s="43">
        <v>243.58</v>
      </c>
      <c r="CQ35" s="43"/>
      <c r="CR35" s="43">
        <v>29.184000000000001</v>
      </c>
      <c r="CS35" s="43"/>
      <c r="CT35" s="43">
        <v>20.747540000000001</v>
      </c>
    </row>
    <row r="36" spans="1:98" ht="15.75" x14ac:dyDescent="0.25">
      <c r="A36" s="1"/>
      <c r="B36" s="42" t="s">
        <v>769</v>
      </c>
      <c r="C36" s="43"/>
      <c r="D36" s="43"/>
      <c r="E36" s="43">
        <v>43.778460000000003</v>
      </c>
      <c r="F36" s="43"/>
      <c r="G36" s="43"/>
      <c r="H36" s="43"/>
      <c r="I36" s="43"/>
      <c r="J36" s="43">
        <v>19.404299999999999</v>
      </c>
      <c r="K36" s="43">
        <v>25.422070000000001</v>
      </c>
      <c r="L36" s="43">
        <v>12.5</v>
      </c>
      <c r="M36" s="43">
        <v>14.26</v>
      </c>
      <c r="N36" s="43">
        <v>12.78</v>
      </c>
      <c r="O36" s="43">
        <v>30.527999999999999</v>
      </c>
      <c r="P36" s="43"/>
      <c r="Q36" s="43"/>
      <c r="R36" s="43">
        <v>42.442999999999998</v>
      </c>
      <c r="S36" s="43"/>
      <c r="T36" s="43">
        <v>14.865</v>
      </c>
      <c r="U36" s="43"/>
      <c r="V36" s="43"/>
      <c r="W36" s="43"/>
      <c r="X36" s="43">
        <v>133.33588</v>
      </c>
      <c r="Y36" s="43"/>
      <c r="Z36" s="43"/>
      <c r="AA36" s="43"/>
      <c r="AB36" s="43"/>
      <c r="AC36" s="43">
        <v>16.149999999999999</v>
      </c>
      <c r="AD36" s="43"/>
      <c r="AE36" s="43"/>
      <c r="AF36" s="43">
        <v>4.7</v>
      </c>
      <c r="AG36" s="43"/>
      <c r="AH36" s="43"/>
      <c r="AI36" s="43"/>
      <c r="AJ36" s="43">
        <v>5.7564599999999997</v>
      </c>
      <c r="AK36" s="43">
        <v>0</v>
      </c>
      <c r="AL36" s="43"/>
      <c r="AM36" s="43">
        <v>38.620240000000003</v>
      </c>
      <c r="AN36" s="43">
        <v>128.62321</v>
      </c>
      <c r="AO36" s="43">
        <v>27.218299999999999</v>
      </c>
      <c r="AP36" s="43">
        <v>0.86</v>
      </c>
      <c r="AQ36" s="43">
        <v>116.31140000000001</v>
      </c>
      <c r="AR36" s="43">
        <v>26.139790000000001</v>
      </c>
      <c r="AS36" s="43">
        <v>36.305320000000002</v>
      </c>
      <c r="AT36" s="43">
        <v>32.807040000000001</v>
      </c>
      <c r="AU36" s="43"/>
      <c r="AV36" s="43">
        <v>192.5198</v>
      </c>
      <c r="AW36" s="43">
        <v>28.699179999999998</v>
      </c>
      <c r="AX36" s="43"/>
      <c r="AY36" s="43">
        <v>3.12636</v>
      </c>
      <c r="AZ36" s="43"/>
      <c r="BA36" s="43">
        <v>1.4</v>
      </c>
      <c r="BB36" s="43"/>
      <c r="BC36" s="43">
        <v>70.288179999999997</v>
      </c>
      <c r="BD36" s="43"/>
      <c r="BE36" s="43">
        <v>19.5</v>
      </c>
      <c r="BF36" s="43"/>
      <c r="BG36" s="43"/>
      <c r="BH36" s="43"/>
      <c r="BI36" s="43">
        <v>20.169440000000002</v>
      </c>
      <c r="BJ36" s="43"/>
      <c r="BK36" s="43">
        <v>4.97553</v>
      </c>
      <c r="BL36" s="43"/>
      <c r="BM36" s="43"/>
      <c r="BN36" s="43"/>
      <c r="BO36" s="43"/>
      <c r="BP36" s="43">
        <v>142.94011</v>
      </c>
      <c r="BQ36" s="43"/>
      <c r="BR36" s="43">
        <v>4.29854</v>
      </c>
      <c r="BS36" s="43">
        <v>119.65989999999999</v>
      </c>
      <c r="BT36" s="43">
        <v>10.48363</v>
      </c>
      <c r="BU36" s="43"/>
      <c r="BV36" s="43">
        <v>33.398499999999999</v>
      </c>
      <c r="BW36" s="43">
        <v>3.9659300000000002</v>
      </c>
      <c r="BX36" s="43"/>
      <c r="BY36" s="43"/>
      <c r="BZ36" s="43">
        <v>91.893860000000004</v>
      </c>
      <c r="CA36" s="43">
        <v>22.832090000000001</v>
      </c>
      <c r="CB36" s="43"/>
      <c r="CC36" s="43">
        <v>0.82099999999999995</v>
      </c>
      <c r="CD36" s="43">
        <v>24.288730000000001</v>
      </c>
      <c r="CE36" s="43">
        <v>427.27931000000001</v>
      </c>
      <c r="CF36" s="43"/>
      <c r="CG36" s="43">
        <v>146.8877</v>
      </c>
      <c r="CH36" s="43">
        <v>17.69042</v>
      </c>
      <c r="CI36" s="43"/>
      <c r="CJ36" s="43"/>
      <c r="CK36" s="43">
        <v>12.864699999999999</v>
      </c>
      <c r="CL36" s="43">
        <v>4.9254600000000002</v>
      </c>
      <c r="CM36" s="43"/>
      <c r="CN36" s="43"/>
      <c r="CO36" s="43"/>
      <c r="CP36" s="43">
        <v>244.27</v>
      </c>
      <c r="CQ36" s="43"/>
      <c r="CR36" s="43">
        <v>29.178000000000001</v>
      </c>
      <c r="CS36" s="43"/>
      <c r="CT36" s="43">
        <v>23.773959999999999</v>
      </c>
    </row>
    <row r="37" spans="1:98" ht="15.75" x14ac:dyDescent="0.25">
      <c r="A37" s="1"/>
      <c r="B37" s="42" t="s">
        <v>770</v>
      </c>
      <c r="C37" s="43"/>
      <c r="D37" s="43"/>
      <c r="E37" s="43">
        <v>46.66386</v>
      </c>
      <c r="F37" s="43"/>
      <c r="G37" s="43"/>
      <c r="H37" s="43"/>
      <c r="I37" s="43"/>
      <c r="J37" s="43">
        <v>19.883700000000001</v>
      </c>
      <c r="K37" s="43">
        <v>25.67304</v>
      </c>
      <c r="L37" s="43">
        <v>13.167</v>
      </c>
      <c r="M37" s="43">
        <v>14.7128</v>
      </c>
      <c r="N37" s="43">
        <v>12.55</v>
      </c>
      <c r="O37" s="43">
        <v>31.17</v>
      </c>
      <c r="P37" s="43"/>
      <c r="Q37" s="43"/>
      <c r="R37" s="43">
        <v>42.509</v>
      </c>
      <c r="S37" s="43"/>
      <c r="T37" s="43">
        <v>15.123900000000001</v>
      </c>
      <c r="U37" s="43"/>
      <c r="V37" s="43"/>
      <c r="W37" s="43"/>
      <c r="X37" s="43">
        <v>80.385589999999993</v>
      </c>
      <c r="Y37" s="43"/>
      <c r="Z37" s="43"/>
      <c r="AA37" s="43"/>
      <c r="AB37" s="43"/>
      <c r="AC37" s="43">
        <v>15.49</v>
      </c>
      <c r="AD37" s="43"/>
      <c r="AE37" s="43"/>
      <c r="AF37" s="43">
        <v>5.8</v>
      </c>
      <c r="AG37" s="43"/>
      <c r="AH37" s="43"/>
      <c r="AI37" s="43"/>
      <c r="AJ37" s="43">
        <v>6.2199600000000004</v>
      </c>
      <c r="AK37" s="43">
        <v>0</v>
      </c>
      <c r="AL37" s="43"/>
      <c r="AM37" s="43">
        <v>39.335850000000001</v>
      </c>
      <c r="AN37" s="43">
        <v>127.23107</v>
      </c>
      <c r="AO37" s="43">
        <v>27.593599999999999</v>
      </c>
      <c r="AP37" s="43">
        <v>0.97</v>
      </c>
      <c r="AQ37" s="43">
        <v>118.9798</v>
      </c>
      <c r="AR37" s="43">
        <v>26.074159999999999</v>
      </c>
      <c r="AS37" s="43">
        <v>35.840209999999999</v>
      </c>
      <c r="AT37" s="43">
        <v>32.177840000000003</v>
      </c>
      <c r="AU37" s="43"/>
      <c r="AV37" s="43">
        <v>192.31263000000001</v>
      </c>
      <c r="AW37" s="43">
        <v>29.700289999999999</v>
      </c>
      <c r="AX37" s="43"/>
      <c r="AY37" s="43">
        <v>3.10392</v>
      </c>
      <c r="AZ37" s="43"/>
      <c r="BA37" s="43">
        <v>1.5</v>
      </c>
      <c r="BB37" s="43"/>
      <c r="BC37" s="43">
        <v>70.614729999999994</v>
      </c>
      <c r="BD37" s="43"/>
      <c r="BE37" s="43">
        <v>19.7</v>
      </c>
      <c r="BF37" s="43"/>
      <c r="BG37" s="43"/>
      <c r="BH37" s="43"/>
      <c r="BI37" s="43">
        <v>20.007529999999999</v>
      </c>
      <c r="BJ37" s="43"/>
      <c r="BK37" s="43">
        <v>4.97553</v>
      </c>
      <c r="BL37" s="43"/>
      <c r="BM37" s="43"/>
      <c r="BN37" s="43"/>
      <c r="BO37" s="43"/>
      <c r="BP37" s="43">
        <v>139.15332000000001</v>
      </c>
      <c r="BQ37" s="43"/>
      <c r="BR37" s="43">
        <v>5.4508299999999998</v>
      </c>
      <c r="BS37" s="43">
        <v>118.3366</v>
      </c>
      <c r="BT37" s="43">
        <v>10.852320000000001</v>
      </c>
      <c r="BU37" s="43"/>
      <c r="BV37" s="43">
        <v>33.486199999999997</v>
      </c>
      <c r="BW37" s="43">
        <v>4.0273599999999998</v>
      </c>
      <c r="BX37" s="43"/>
      <c r="BY37" s="43"/>
      <c r="BZ37" s="43">
        <v>91.010080000000002</v>
      </c>
      <c r="CA37" s="43">
        <v>22.847950000000001</v>
      </c>
      <c r="CB37" s="43"/>
      <c r="CC37" s="43">
        <v>0.82699999999999996</v>
      </c>
      <c r="CD37" s="43">
        <v>24.510940000000002</v>
      </c>
      <c r="CE37" s="43">
        <v>432.45600999999999</v>
      </c>
      <c r="CF37" s="43"/>
      <c r="CG37" s="43">
        <v>147.03110000000001</v>
      </c>
      <c r="CH37" s="43">
        <v>17.473389999999998</v>
      </c>
      <c r="CI37" s="43"/>
      <c r="CJ37" s="43"/>
      <c r="CK37" s="43">
        <v>12.351100000000001</v>
      </c>
      <c r="CL37" s="43">
        <v>4.8811200000000001</v>
      </c>
      <c r="CM37" s="43"/>
      <c r="CN37" s="43"/>
      <c r="CO37" s="43"/>
      <c r="CP37" s="43">
        <v>241.69</v>
      </c>
      <c r="CQ37" s="43"/>
      <c r="CR37" s="43">
        <v>28.765000000000001</v>
      </c>
      <c r="CS37" s="43"/>
      <c r="CT37" s="43">
        <v>29.977309999999999</v>
      </c>
    </row>
    <row r="38" spans="1:98" ht="15.75" x14ac:dyDescent="0.25">
      <c r="A38" s="1"/>
      <c r="B38" s="42" t="s">
        <v>771</v>
      </c>
      <c r="C38" s="43"/>
      <c r="D38" s="43"/>
      <c r="E38" s="43">
        <v>46.448090000000001</v>
      </c>
      <c r="F38" s="43"/>
      <c r="G38" s="43"/>
      <c r="H38" s="43"/>
      <c r="I38" s="43"/>
      <c r="J38" s="43">
        <v>18.402899999999999</v>
      </c>
      <c r="K38" s="43">
        <v>25.627960000000002</v>
      </c>
      <c r="L38" s="43">
        <v>13.55</v>
      </c>
      <c r="M38" s="43">
        <v>14.4544</v>
      </c>
      <c r="N38" s="43">
        <v>12.6</v>
      </c>
      <c r="O38" s="43">
        <v>31.024000000000001</v>
      </c>
      <c r="P38" s="43"/>
      <c r="Q38" s="43"/>
      <c r="R38" s="43">
        <v>41.418999999999997</v>
      </c>
      <c r="S38" s="43"/>
      <c r="T38" s="43">
        <v>14.970700000000001</v>
      </c>
      <c r="U38" s="43"/>
      <c r="V38" s="43"/>
      <c r="W38" s="43"/>
      <c r="X38" s="43">
        <v>136.03013999999999</v>
      </c>
      <c r="Y38" s="43"/>
      <c r="Z38" s="43"/>
      <c r="AA38" s="43"/>
      <c r="AB38" s="43"/>
      <c r="AC38" s="43">
        <v>14.9</v>
      </c>
      <c r="AD38" s="43"/>
      <c r="AE38" s="43"/>
      <c r="AF38" s="43">
        <v>4.2</v>
      </c>
      <c r="AG38" s="43"/>
      <c r="AH38" s="43"/>
      <c r="AI38" s="43"/>
      <c r="AJ38" s="43">
        <v>6.1652199999999997</v>
      </c>
      <c r="AK38" s="43">
        <v>0</v>
      </c>
      <c r="AL38" s="43"/>
      <c r="AM38" s="43">
        <v>40.389850000000003</v>
      </c>
      <c r="AN38" s="43">
        <v>129.5532</v>
      </c>
      <c r="AO38" s="43">
        <v>27.481400000000001</v>
      </c>
      <c r="AP38" s="43">
        <v>0.6</v>
      </c>
      <c r="AQ38" s="43">
        <v>134.0659</v>
      </c>
      <c r="AR38" s="43">
        <v>26.075310000000002</v>
      </c>
      <c r="AS38" s="43">
        <v>36.02366</v>
      </c>
      <c r="AT38" s="43">
        <v>32.271639999999998</v>
      </c>
      <c r="AU38" s="43"/>
      <c r="AV38" s="43">
        <v>194.27552</v>
      </c>
      <c r="AW38" s="43">
        <v>30.277170000000002</v>
      </c>
      <c r="AX38" s="43"/>
      <c r="AY38" s="43">
        <v>3.08507</v>
      </c>
      <c r="AZ38" s="43"/>
      <c r="BA38" s="43">
        <v>1.6</v>
      </c>
      <c r="BB38" s="43"/>
      <c r="BC38" s="43">
        <v>69.722040000000007</v>
      </c>
      <c r="BD38" s="43"/>
      <c r="BE38" s="43">
        <v>19.7</v>
      </c>
      <c r="BF38" s="43"/>
      <c r="BG38" s="43"/>
      <c r="BH38" s="43"/>
      <c r="BI38" s="43">
        <v>19.96857</v>
      </c>
      <c r="BJ38" s="43"/>
      <c r="BK38" s="43">
        <v>4.9653</v>
      </c>
      <c r="BL38" s="43"/>
      <c r="BM38" s="43"/>
      <c r="BN38" s="43"/>
      <c r="BO38" s="43"/>
      <c r="BP38" s="43">
        <v>134.03552999999999</v>
      </c>
      <c r="BQ38" s="43"/>
      <c r="BR38" s="43">
        <v>5.6125499999999997</v>
      </c>
      <c r="BS38" s="43">
        <v>119.4187</v>
      </c>
      <c r="BT38" s="43">
        <v>10.53162</v>
      </c>
      <c r="BU38" s="43"/>
      <c r="BV38" s="43">
        <v>32.167299999999997</v>
      </c>
      <c r="BW38" s="43">
        <v>3.8865599999999998</v>
      </c>
      <c r="BX38" s="43"/>
      <c r="BY38" s="43"/>
      <c r="BZ38" s="43">
        <v>90.024910000000006</v>
      </c>
      <c r="CA38" s="43">
        <v>22.8611</v>
      </c>
      <c r="CB38" s="43"/>
      <c r="CC38" s="43">
        <v>0.80200000000000005</v>
      </c>
      <c r="CD38" s="43">
        <v>24.44659</v>
      </c>
      <c r="CE38" s="43">
        <v>434.71278999999998</v>
      </c>
      <c r="CF38" s="43"/>
      <c r="CG38" s="43">
        <v>147.58940000000001</v>
      </c>
      <c r="CH38" s="43">
        <v>16.861059999999998</v>
      </c>
      <c r="CI38" s="43"/>
      <c r="CJ38" s="43"/>
      <c r="CK38" s="43">
        <v>12.5306</v>
      </c>
      <c r="CL38" s="43">
        <v>5.0094599999999998</v>
      </c>
      <c r="CM38" s="43"/>
      <c r="CN38" s="43"/>
      <c r="CO38" s="43"/>
      <c r="CP38" s="43">
        <v>249.94</v>
      </c>
      <c r="CQ38" s="43"/>
      <c r="CR38" s="43">
        <v>28.86</v>
      </c>
      <c r="CS38" s="43"/>
      <c r="CT38" s="43">
        <v>33.085599999999999</v>
      </c>
    </row>
    <row r="39" spans="1:98" ht="15.75" x14ac:dyDescent="0.25">
      <c r="A39" s="1"/>
      <c r="B39" s="42" t="s">
        <v>772</v>
      </c>
      <c r="C39" s="43"/>
      <c r="D39" s="43"/>
      <c r="E39" s="43">
        <v>45.976100000000002</v>
      </c>
      <c r="F39" s="43"/>
      <c r="G39" s="43"/>
      <c r="H39" s="43"/>
      <c r="I39" s="43"/>
      <c r="J39" s="43">
        <v>19.073899999999998</v>
      </c>
      <c r="K39" s="43">
        <v>25.532330000000002</v>
      </c>
      <c r="L39" s="43">
        <v>13.08</v>
      </c>
      <c r="M39" s="43">
        <v>14.853400000000001</v>
      </c>
      <c r="N39" s="43">
        <v>12.7</v>
      </c>
      <c r="O39" s="43">
        <v>31.698</v>
      </c>
      <c r="P39" s="43"/>
      <c r="Q39" s="43"/>
      <c r="R39" s="43">
        <v>41.423000000000002</v>
      </c>
      <c r="S39" s="43"/>
      <c r="T39" s="43">
        <v>27.2271</v>
      </c>
      <c r="U39" s="43"/>
      <c r="V39" s="43"/>
      <c r="W39" s="43"/>
      <c r="X39" s="43">
        <v>140.61563000000001</v>
      </c>
      <c r="Y39" s="43"/>
      <c r="Z39" s="43"/>
      <c r="AA39" s="43"/>
      <c r="AB39" s="43"/>
      <c r="AC39" s="43">
        <v>14.4</v>
      </c>
      <c r="AD39" s="43"/>
      <c r="AE39" s="43"/>
      <c r="AF39" s="43">
        <v>3.2</v>
      </c>
      <c r="AG39" s="43"/>
      <c r="AH39" s="43"/>
      <c r="AI39" s="43"/>
      <c r="AJ39" s="43">
        <v>6.4605899999999998</v>
      </c>
      <c r="AK39" s="43">
        <v>0</v>
      </c>
      <c r="AL39" s="43"/>
      <c r="AM39" s="43">
        <v>40.411340000000003</v>
      </c>
      <c r="AN39" s="43">
        <v>131.33219</v>
      </c>
      <c r="AO39" s="43">
        <v>27.216899999999999</v>
      </c>
      <c r="AP39" s="43">
        <v>0.23</v>
      </c>
      <c r="AQ39" s="43">
        <v>149.53399999999999</v>
      </c>
      <c r="AR39" s="43">
        <v>25.645340000000001</v>
      </c>
      <c r="AS39" s="43">
        <v>36.859690000000001</v>
      </c>
      <c r="AT39" s="43">
        <v>31.36842</v>
      </c>
      <c r="AU39" s="43"/>
      <c r="AV39" s="43">
        <v>190.31787</v>
      </c>
      <c r="AW39" s="43">
        <v>30.30913</v>
      </c>
      <c r="AX39" s="43"/>
      <c r="AY39" s="43">
        <v>3.0984799999999999</v>
      </c>
      <c r="AZ39" s="43"/>
      <c r="BA39" s="43">
        <v>1.5</v>
      </c>
      <c r="BB39" s="43"/>
      <c r="BC39" s="43">
        <v>69.991900000000001</v>
      </c>
      <c r="BD39" s="43"/>
      <c r="BE39" s="43">
        <v>19.7</v>
      </c>
      <c r="BF39" s="43"/>
      <c r="BG39" s="43"/>
      <c r="BH39" s="43"/>
      <c r="BI39" s="43">
        <v>20.150639999999999</v>
      </c>
      <c r="BJ39" s="43"/>
      <c r="BK39" s="43">
        <v>5.1638700000000002</v>
      </c>
      <c r="BL39" s="43"/>
      <c r="BM39" s="43"/>
      <c r="BN39" s="43"/>
      <c r="BO39" s="43"/>
      <c r="BP39" s="43">
        <v>134.7544</v>
      </c>
      <c r="BQ39" s="43"/>
      <c r="BR39" s="43">
        <v>5.7568599999999996</v>
      </c>
      <c r="BS39" s="43">
        <v>118.63509999999999</v>
      </c>
      <c r="BT39" s="43">
        <v>9.4158000000000008</v>
      </c>
      <c r="BU39" s="43"/>
      <c r="BV39" s="43">
        <v>32.2577</v>
      </c>
      <c r="BW39" s="43">
        <v>3.9036599999999999</v>
      </c>
      <c r="BX39" s="43"/>
      <c r="BY39" s="43"/>
      <c r="BZ39" s="43">
        <v>89.254630000000006</v>
      </c>
      <c r="CA39" s="43">
        <v>22.844110000000001</v>
      </c>
      <c r="CB39" s="43"/>
      <c r="CC39" s="43">
        <v>0.77900000000000003</v>
      </c>
      <c r="CD39" s="43">
        <v>24.671199999999999</v>
      </c>
      <c r="CE39" s="43">
        <v>437.90017</v>
      </c>
      <c r="CF39" s="43"/>
      <c r="CG39" s="43">
        <v>148.8527</v>
      </c>
      <c r="CH39" s="43">
        <v>17.021360000000001</v>
      </c>
      <c r="CI39" s="43"/>
      <c r="CJ39" s="43"/>
      <c r="CK39" s="43">
        <v>12.665900000000001</v>
      </c>
      <c r="CL39" s="43">
        <v>4.9685699999999997</v>
      </c>
      <c r="CM39" s="43"/>
      <c r="CN39" s="43"/>
      <c r="CO39" s="43"/>
      <c r="CP39" s="43">
        <v>256.39999999999998</v>
      </c>
      <c r="CQ39" s="43"/>
      <c r="CR39" s="43">
        <v>29.239000000000001</v>
      </c>
      <c r="CS39" s="43"/>
      <c r="CT39" s="43">
        <v>33.999490000000002</v>
      </c>
    </row>
    <row r="40" spans="1:98" ht="15.75" x14ac:dyDescent="0.25">
      <c r="A40" s="1"/>
      <c r="B40" s="42" t="s">
        <v>773</v>
      </c>
      <c r="C40" s="43"/>
      <c r="D40" s="43"/>
      <c r="E40" s="43">
        <v>45.332239999999999</v>
      </c>
      <c r="F40" s="43"/>
      <c r="G40" s="43"/>
      <c r="H40" s="43"/>
      <c r="I40" s="43"/>
      <c r="J40" s="43">
        <v>19.5943</v>
      </c>
      <c r="K40" s="43">
        <v>25.563320000000001</v>
      </c>
      <c r="L40" s="43">
        <v>10.877000000000001</v>
      </c>
      <c r="M40" s="43">
        <v>14.883599999999999</v>
      </c>
      <c r="N40" s="43">
        <v>12.57</v>
      </c>
      <c r="O40" s="43">
        <v>32.078000000000003</v>
      </c>
      <c r="P40" s="43"/>
      <c r="Q40" s="43"/>
      <c r="R40" s="43">
        <v>41.332999999999998</v>
      </c>
      <c r="S40" s="43"/>
      <c r="T40" s="43">
        <v>49.922400000000003</v>
      </c>
      <c r="U40" s="43"/>
      <c r="V40" s="43"/>
      <c r="W40" s="43"/>
      <c r="X40" s="43">
        <v>74.836569999999995</v>
      </c>
      <c r="Y40" s="43"/>
      <c r="Z40" s="43"/>
      <c r="AA40" s="43"/>
      <c r="AB40" s="43"/>
      <c r="AC40" s="43">
        <v>14.42</v>
      </c>
      <c r="AD40" s="43"/>
      <c r="AE40" s="43"/>
      <c r="AF40" s="43">
        <v>1.7</v>
      </c>
      <c r="AG40" s="43"/>
      <c r="AH40" s="43"/>
      <c r="AI40" s="43"/>
      <c r="AJ40" s="43">
        <v>6.2238600000000002</v>
      </c>
      <c r="AK40" s="43">
        <v>0</v>
      </c>
      <c r="AL40" s="43"/>
      <c r="AM40" s="43">
        <v>39.88147</v>
      </c>
      <c r="AN40" s="43">
        <v>133.17816999999999</v>
      </c>
      <c r="AO40" s="43">
        <v>27.054300000000001</v>
      </c>
      <c r="AP40" s="43">
        <v>0.37</v>
      </c>
      <c r="AQ40" s="43">
        <v>153.37270000000001</v>
      </c>
      <c r="AR40" s="43">
        <v>25.92305</v>
      </c>
      <c r="AS40" s="43">
        <v>37.090809999999998</v>
      </c>
      <c r="AT40" s="43">
        <v>30.620809999999999</v>
      </c>
      <c r="AU40" s="43"/>
      <c r="AV40" s="43">
        <v>188.95822000000001</v>
      </c>
      <c r="AW40" s="43">
        <v>30.08342</v>
      </c>
      <c r="AX40" s="43"/>
      <c r="AY40" s="43">
        <v>3.1217000000000001</v>
      </c>
      <c r="AZ40" s="43"/>
      <c r="BA40" s="43">
        <v>1.4</v>
      </c>
      <c r="BB40" s="43"/>
      <c r="BC40" s="43">
        <v>70.390619999999998</v>
      </c>
      <c r="BD40" s="43"/>
      <c r="BE40" s="43">
        <v>19.7</v>
      </c>
      <c r="BF40" s="43"/>
      <c r="BG40" s="43"/>
      <c r="BH40" s="43"/>
      <c r="BI40" s="43">
        <v>19.960719999999998</v>
      </c>
      <c r="BJ40" s="43"/>
      <c r="BK40" s="43">
        <v>5.1626099999999999</v>
      </c>
      <c r="BL40" s="43"/>
      <c r="BM40" s="43"/>
      <c r="BN40" s="43"/>
      <c r="BO40" s="43"/>
      <c r="BP40" s="43">
        <v>125.5919</v>
      </c>
      <c r="BQ40" s="43"/>
      <c r="BR40" s="43">
        <v>5.6117299999999997</v>
      </c>
      <c r="BS40" s="43">
        <v>116.4234</v>
      </c>
      <c r="BT40" s="43">
        <v>7.3326099999999999</v>
      </c>
      <c r="BU40" s="43"/>
      <c r="BV40" s="43">
        <v>32.1173</v>
      </c>
      <c r="BW40" s="43">
        <v>4.3754099999999996</v>
      </c>
      <c r="BX40" s="43"/>
      <c r="BY40" s="43"/>
      <c r="BZ40" s="43">
        <v>89.430840000000003</v>
      </c>
      <c r="CA40" s="43">
        <v>22.81279</v>
      </c>
      <c r="CB40" s="43"/>
      <c r="CC40" s="43">
        <v>0.78500000000000003</v>
      </c>
      <c r="CD40" s="43">
        <v>23.901610000000002</v>
      </c>
      <c r="CE40" s="43">
        <v>443.05306999999999</v>
      </c>
      <c r="CF40" s="43"/>
      <c r="CG40" s="43">
        <v>144.6669</v>
      </c>
      <c r="CH40" s="43">
        <v>17.90354</v>
      </c>
      <c r="CI40" s="43"/>
      <c r="CJ40" s="43"/>
      <c r="CK40" s="43">
        <v>12.4991</v>
      </c>
      <c r="CL40" s="43">
        <v>4.9081700000000001</v>
      </c>
      <c r="CM40" s="43"/>
      <c r="CN40" s="43"/>
      <c r="CO40" s="43"/>
      <c r="CP40" s="43">
        <v>259.63</v>
      </c>
      <c r="CQ40" s="43"/>
      <c r="CR40" s="43">
        <v>29.123000000000001</v>
      </c>
      <c r="CS40" s="43"/>
      <c r="CT40" s="43">
        <v>34.805950000000003</v>
      </c>
    </row>
    <row r="41" spans="1:98" ht="15.75" x14ac:dyDescent="0.25">
      <c r="A41" s="1"/>
      <c r="B41" s="42" t="s">
        <v>774</v>
      </c>
      <c r="C41" s="43"/>
      <c r="D41" s="43"/>
      <c r="E41" s="43">
        <v>45.600819999999999</v>
      </c>
      <c r="F41" s="43"/>
      <c r="G41" s="43"/>
      <c r="H41" s="43"/>
      <c r="I41" s="43"/>
      <c r="J41" s="43">
        <v>19.415099999999999</v>
      </c>
      <c r="K41" s="43">
        <v>25.91742</v>
      </c>
      <c r="L41" s="43">
        <v>11.202</v>
      </c>
      <c r="M41" s="43">
        <v>14.9946</v>
      </c>
      <c r="N41" s="43">
        <v>12.55</v>
      </c>
      <c r="O41" s="43">
        <v>32.896000000000001</v>
      </c>
      <c r="P41" s="43"/>
      <c r="Q41" s="43"/>
      <c r="R41" s="43">
        <v>41.515000000000001</v>
      </c>
      <c r="S41" s="43"/>
      <c r="T41" s="43">
        <v>45.2468</v>
      </c>
      <c r="U41" s="43"/>
      <c r="V41" s="43"/>
      <c r="W41" s="43"/>
      <c r="X41" s="43">
        <v>61.010309999999997</v>
      </c>
      <c r="Y41" s="43"/>
      <c r="Z41" s="43"/>
      <c r="AA41" s="43"/>
      <c r="AB41" s="43"/>
      <c r="AC41" s="43">
        <v>14.59</v>
      </c>
      <c r="AD41" s="43"/>
      <c r="AE41" s="43"/>
      <c r="AF41" s="43">
        <v>1.2</v>
      </c>
      <c r="AG41" s="43"/>
      <c r="AH41" s="43"/>
      <c r="AI41" s="43"/>
      <c r="AJ41" s="43">
        <v>5.8655799999999996</v>
      </c>
      <c r="AK41" s="43">
        <v>0</v>
      </c>
      <c r="AL41" s="43"/>
      <c r="AM41" s="43">
        <v>40.527050000000003</v>
      </c>
      <c r="AN41" s="43">
        <v>130.04766000000001</v>
      </c>
      <c r="AO41" s="43">
        <v>26.8995</v>
      </c>
      <c r="AP41" s="43">
        <v>0.4</v>
      </c>
      <c r="AQ41" s="43">
        <v>154.3767</v>
      </c>
      <c r="AR41" s="43">
        <v>25.785730000000001</v>
      </c>
      <c r="AS41" s="43">
        <v>36.710999999999999</v>
      </c>
      <c r="AT41" s="43">
        <v>26.670760000000001</v>
      </c>
      <c r="AU41" s="43"/>
      <c r="AV41" s="43">
        <v>191.34863000000001</v>
      </c>
      <c r="AW41" s="43">
        <v>28.79138</v>
      </c>
      <c r="AX41" s="43"/>
      <c r="AY41" s="43">
        <v>3.1627700000000001</v>
      </c>
      <c r="AZ41" s="43"/>
      <c r="BA41" s="43">
        <v>1.4</v>
      </c>
      <c r="BB41" s="43"/>
      <c r="BC41" s="43">
        <v>70.317239999999998</v>
      </c>
      <c r="BD41" s="43"/>
      <c r="BE41" s="43">
        <v>19.7</v>
      </c>
      <c r="BF41" s="43"/>
      <c r="BG41" s="43"/>
      <c r="BH41" s="43"/>
      <c r="BI41" s="43">
        <v>19.871089999999999</v>
      </c>
      <c r="BJ41" s="43"/>
      <c r="BK41" s="43">
        <v>5.2215699999999998</v>
      </c>
      <c r="BL41" s="43"/>
      <c r="BM41" s="43"/>
      <c r="BN41" s="43"/>
      <c r="BO41" s="43"/>
      <c r="BP41" s="43">
        <v>127.96486</v>
      </c>
      <c r="BQ41" s="43"/>
      <c r="BR41" s="43">
        <v>5.6028599999999997</v>
      </c>
      <c r="BS41" s="43">
        <v>116.7749</v>
      </c>
      <c r="BT41" s="43">
        <v>7.9173400000000003</v>
      </c>
      <c r="BU41" s="43"/>
      <c r="BV41" s="43">
        <v>29.565899999999999</v>
      </c>
      <c r="BW41" s="43">
        <v>3.85894</v>
      </c>
      <c r="BX41" s="43"/>
      <c r="BY41" s="43"/>
      <c r="BZ41" s="43">
        <v>88.957579999999993</v>
      </c>
      <c r="CA41" s="43">
        <v>22.80528</v>
      </c>
      <c r="CB41" s="43"/>
      <c r="CC41" s="43">
        <v>0.78800000000000003</v>
      </c>
      <c r="CD41" s="43">
        <v>24.33081</v>
      </c>
      <c r="CE41" s="43">
        <v>437.39733999999999</v>
      </c>
      <c r="CF41" s="43"/>
      <c r="CG41" s="43">
        <v>145.48249999999999</v>
      </c>
      <c r="CH41" s="43">
        <v>18.136299999999999</v>
      </c>
      <c r="CI41" s="43"/>
      <c r="CJ41" s="43"/>
      <c r="CK41" s="43">
        <v>12.0968</v>
      </c>
      <c r="CL41" s="43">
        <v>4.8632099999999996</v>
      </c>
      <c r="CM41" s="43"/>
      <c r="CN41" s="43"/>
      <c r="CO41" s="43"/>
      <c r="CP41" s="43">
        <v>262.62</v>
      </c>
      <c r="CQ41" s="43"/>
      <c r="CR41" s="43">
        <v>29.242000000000001</v>
      </c>
      <c r="CS41" s="43"/>
      <c r="CT41" s="43">
        <v>34.611750000000001</v>
      </c>
    </row>
    <row r="42" spans="1:98" ht="15.75" x14ac:dyDescent="0.25">
      <c r="A42" s="1"/>
      <c r="B42" s="42" t="s">
        <v>775</v>
      </c>
      <c r="C42" s="43"/>
      <c r="D42" s="43"/>
      <c r="E42" s="43">
        <v>35.507710000000003</v>
      </c>
      <c r="F42" s="43"/>
      <c r="G42" s="43"/>
      <c r="H42" s="43"/>
      <c r="I42" s="43"/>
      <c r="J42" s="43">
        <v>19.186</v>
      </c>
      <c r="K42" s="43">
        <v>25.30857</v>
      </c>
      <c r="L42" s="43">
        <v>10.724</v>
      </c>
      <c r="M42" s="43">
        <v>15.5274</v>
      </c>
      <c r="N42" s="43">
        <v>12.29</v>
      </c>
      <c r="O42" s="43">
        <v>32.276000000000003</v>
      </c>
      <c r="P42" s="43"/>
      <c r="Q42" s="43"/>
      <c r="R42" s="43">
        <v>41.246000000000002</v>
      </c>
      <c r="S42" s="43"/>
      <c r="T42" s="43">
        <v>38.034999999999997</v>
      </c>
      <c r="U42" s="43"/>
      <c r="V42" s="43"/>
      <c r="W42" s="43"/>
      <c r="X42" s="43">
        <v>49.376840000000001</v>
      </c>
      <c r="Y42" s="43"/>
      <c r="Z42" s="43"/>
      <c r="AA42" s="43"/>
      <c r="AB42" s="43"/>
      <c r="AC42" s="43">
        <v>14.8</v>
      </c>
      <c r="AD42" s="43"/>
      <c r="AE42" s="43"/>
      <c r="AF42" s="43">
        <v>1.1000000000000001</v>
      </c>
      <c r="AG42" s="43"/>
      <c r="AH42" s="43"/>
      <c r="AI42" s="43"/>
      <c r="AJ42" s="43">
        <v>5.3594600000000003</v>
      </c>
      <c r="AK42" s="43">
        <v>0</v>
      </c>
      <c r="AL42" s="43"/>
      <c r="AM42" s="43">
        <v>41.821620000000003</v>
      </c>
      <c r="AN42" s="43">
        <v>130.51095000000001</v>
      </c>
      <c r="AO42" s="43">
        <v>26.3733</v>
      </c>
      <c r="AP42" s="43">
        <v>0.41</v>
      </c>
      <c r="AQ42" s="43">
        <v>157.47389999999999</v>
      </c>
      <c r="AR42" s="43">
        <v>25.914280000000002</v>
      </c>
      <c r="AS42" s="43">
        <v>36.323860000000003</v>
      </c>
      <c r="AT42" s="43">
        <v>26.51221</v>
      </c>
      <c r="AU42" s="43"/>
      <c r="AV42" s="43">
        <v>194.20705000000001</v>
      </c>
      <c r="AW42" s="43">
        <v>27.773700000000002</v>
      </c>
      <c r="AX42" s="43"/>
      <c r="AY42" s="43">
        <v>3.1741199999999998</v>
      </c>
      <c r="AZ42" s="43"/>
      <c r="BA42" s="43">
        <v>1.5</v>
      </c>
      <c r="BB42" s="43"/>
      <c r="BC42" s="43">
        <v>70.51549</v>
      </c>
      <c r="BD42" s="43"/>
      <c r="BE42" s="43">
        <v>19.7</v>
      </c>
      <c r="BF42" s="43"/>
      <c r="BG42" s="43"/>
      <c r="BH42" s="43"/>
      <c r="BI42" s="43">
        <v>20.177320000000002</v>
      </c>
      <c r="BJ42" s="43"/>
      <c r="BK42" s="43">
        <v>5.2215699999999998</v>
      </c>
      <c r="BL42" s="43"/>
      <c r="BM42" s="43"/>
      <c r="BN42" s="43"/>
      <c r="BO42" s="43"/>
      <c r="BP42" s="43">
        <v>124.81322</v>
      </c>
      <c r="BQ42" s="43"/>
      <c r="BR42" s="43">
        <v>5.51288</v>
      </c>
      <c r="BS42" s="43">
        <v>115.8014</v>
      </c>
      <c r="BT42" s="43">
        <v>7.5661500000000004</v>
      </c>
      <c r="BU42" s="43"/>
      <c r="BV42" s="43">
        <v>28.489699999999999</v>
      </c>
      <c r="BW42" s="43">
        <v>3.6508500000000002</v>
      </c>
      <c r="BX42" s="43"/>
      <c r="BY42" s="43"/>
      <c r="BZ42" s="43">
        <v>89.158259999999999</v>
      </c>
      <c r="CA42" s="43">
        <v>22.82302</v>
      </c>
      <c r="CB42" s="43"/>
      <c r="CC42" s="43">
        <v>0.78800000000000003</v>
      </c>
      <c r="CD42" s="43">
        <v>24.300049999999999</v>
      </c>
      <c r="CE42" s="43">
        <v>440.95875999999998</v>
      </c>
      <c r="CF42" s="43"/>
      <c r="CG42" s="43">
        <v>141.18430000000001</v>
      </c>
      <c r="CH42" s="43">
        <v>17.538</v>
      </c>
      <c r="CI42" s="43"/>
      <c r="CJ42" s="43"/>
      <c r="CK42" s="43">
        <v>12.4137</v>
      </c>
      <c r="CL42" s="43">
        <v>4.9493999999999998</v>
      </c>
      <c r="CM42" s="43"/>
      <c r="CN42" s="43"/>
      <c r="CO42" s="43"/>
      <c r="CP42" s="43">
        <v>262.22000000000003</v>
      </c>
      <c r="CQ42" s="43"/>
      <c r="CR42" s="43">
        <v>27.911000000000001</v>
      </c>
      <c r="CS42" s="43"/>
      <c r="CT42" s="43">
        <v>39.785449999999997</v>
      </c>
    </row>
    <row r="43" spans="1:98" ht="15.75" x14ac:dyDescent="0.25">
      <c r="A43" s="1"/>
      <c r="B43" s="42" t="s">
        <v>776</v>
      </c>
      <c r="C43" s="43"/>
      <c r="D43" s="43"/>
      <c r="E43" s="43">
        <v>33.634509999999999</v>
      </c>
      <c r="F43" s="43"/>
      <c r="G43" s="43"/>
      <c r="H43" s="43"/>
      <c r="I43" s="43"/>
      <c r="J43" s="43">
        <v>19.3828</v>
      </c>
      <c r="K43" s="43">
        <v>26.019819999999999</v>
      </c>
      <c r="L43" s="43">
        <v>9.7029999999999994</v>
      </c>
      <c r="M43" s="43">
        <v>15.1462</v>
      </c>
      <c r="N43" s="43">
        <v>12.07</v>
      </c>
      <c r="O43" s="43">
        <v>33.006</v>
      </c>
      <c r="P43" s="43"/>
      <c r="Q43" s="43"/>
      <c r="R43" s="43">
        <v>41.402999999999999</v>
      </c>
      <c r="S43" s="43"/>
      <c r="T43" s="43">
        <v>33.0931</v>
      </c>
      <c r="U43" s="43"/>
      <c r="V43" s="43"/>
      <c r="W43" s="43"/>
      <c r="X43" s="43">
        <v>48.470759999999999</v>
      </c>
      <c r="Y43" s="43"/>
      <c r="Z43" s="43"/>
      <c r="AA43" s="43"/>
      <c r="AB43" s="43"/>
      <c r="AC43" s="43">
        <v>15.57</v>
      </c>
      <c r="AD43" s="43"/>
      <c r="AE43" s="43"/>
      <c r="AF43" s="43">
        <v>0.8</v>
      </c>
      <c r="AG43" s="43"/>
      <c r="AH43" s="43"/>
      <c r="AI43" s="43"/>
      <c r="AJ43" s="43">
        <v>5.4161799999999998</v>
      </c>
      <c r="AK43" s="43">
        <v>0</v>
      </c>
      <c r="AL43" s="43"/>
      <c r="AM43" s="43">
        <v>41.778060000000004</v>
      </c>
      <c r="AN43" s="43">
        <v>131.77578</v>
      </c>
      <c r="AO43" s="43">
        <v>25.7425</v>
      </c>
      <c r="AP43" s="43">
        <v>0.46</v>
      </c>
      <c r="AQ43" s="43">
        <v>156.9075</v>
      </c>
      <c r="AR43" s="43">
        <v>26.016259999999999</v>
      </c>
      <c r="AS43" s="43">
        <v>34.880699999999997</v>
      </c>
      <c r="AT43" s="43">
        <v>27.381049999999998</v>
      </c>
      <c r="AU43" s="43"/>
      <c r="AV43" s="43">
        <v>194.61127999999999</v>
      </c>
      <c r="AW43" s="43">
        <v>28.00882</v>
      </c>
      <c r="AX43" s="43"/>
      <c r="AY43" s="43">
        <v>3.2051799999999999</v>
      </c>
      <c r="AZ43" s="43"/>
      <c r="BA43" s="43">
        <v>1.5</v>
      </c>
      <c r="BB43" s="43"/>
      <c r="BC43" s="43">
        <v>70.710650000000001</v>
      </c>
      <c r="BD43" s="43"/>
      <c r="BE43" s="43">
        <v>19.7</v>
      </c>
      <c r="BF43" s="43"/>
      <c r="BG43" s="43"/>
      <c r="BH43" s="43"/>
      <c r="BI43" s="43">
        <v>19.840430000000001</v>
      </c>
      <c r="BJ43" s="43"/>
      <c r="BK43" s="43">
        <v>5.3410599999999997</v>
      </c>
      <c r="BL43" s="43"/>
      <c r="BM43" s="43"/>
      <c r="BN43" s="43"/>
      <c r="BO43" s="43"/>
      <c r="BP43" s="43">
        <v>128.35272000000001</v>
      </c>
      <c r="BQ43" s="43"/>
      <c r="BR43" s="43">
        <v>5.6911300000000002</v>
      </c>
      <c r="BS43" s="43">
        <v>112.89109999999999</v>
      </c>
      <c r="BT43" s="43">
        <v>6.3401899999999998</v>
      </c>
      <c r="BU43" s="43"/>
      <c r="BV43" s="43">
        <v>29.074400000000001</v>
      </c>
      <c r="BW43" s="43">
        <v>3.6075599999999999</v>
      </c>
      <c r="BX43" s="43"/>
      <c r="BY43" s="43"/>
      <c r="BZ43" s="43">
        <v>89.199020000000004</v>
      </c>
      <c r="CA43" s="43">
        <v>22.848420000000001</v>
      </c>
      <c r="CB43" s="43"/>
      <c r="CC43" s="43">
        <v>0.83099999999999996</v>
      </c>
      <c r="CD43" s="43">
        <v>22.98799</v>
      </c>
      <c r="CE43" s="43">
        <v>438.18851000000001</v>
      </c>
      <c r="CF43" s="43"/>
      <c r="CG43" s="43">
        <v>145.63589999999999</v>
      </c>
      <c r="CH43" s="43">
        <v>17.99877</v>
      </c>
      <c r="CI43" s="43"/>
      <c r="CJ43" s="43"/>
      <c r="CK43" s="43">
        <v>13.1637</v>
      </c>
      <c r="CL43" s="43">
        <v>4.6345799999999997</v>
      </c>
      <c r="CM43" s="43"/>
      <c r="CN43" s="43"/>
      <c r="CO43" s="43"/>
      <c r="CP43" s="43">
        <v>261.74</v>
      </c>
      <c r="CQ43" s="43"/>
      <c r="CR43" s="43">
        <v>26.216000000000001</v>
      </c>
      <c r="CS43" s="43"/>
      <c r="CT43" s="43">
        <v>34.502839999999999</v>
      </c>
    </row>
    <row r="44" spans="1:98" ht="15.75" x14ac:dyDescent="0.25">
      <c r="A44" s="1"/>
      <c r="B44" s="42" t="s">
        <v>777</v>
      </c>
      <c r="C44" s="43"/>
      <c r="D44" s="43"/>
      <c r="E44" s="43">
        <v>24.118590000000001</v>
      </c>
      <c r="F44" s="43"/>
      <c r="G44" s="43"/>
      <c r="H44" s="43"/>
      <c r="I44" s="43"/>
      <c r="J44" s="43">
        <v>20.115600000000001</v>
      </c>
      <c r="K44" s="43">
        <v>26.743459999999999</v>
      </c>
      <c r="L44" s="43">
        <v>9.6609999999999996</v>
      </c>
      <c r="M44" s="43">
        <v>14.5405</v>
      </c>
      <c r="N44" s="43">
        <v>12.83</v>
      </c>
      <c r="O44" s="43">
        <v>33.433999999999997</v>
      </c>
      <c r="P44" s="43"/>
      <c r="Q44" s="43"/>
      <c r="R44" s="43">
        <v>41.875999999999998</v>
      </c>
      <c r="S44" s="43"/>
      <c r="T44" s="43">
        <v>41.237900000000003</v>
      </c>
      <c r="U44" s="43"/>
      <c r="V44" s="43"/>
      <c r="W44" s="43"/>
      <c r="X44" s="43">
        <v>54.342289999999998</v>
      </c>
      <c r="Y44" s="43"/>
      <c r="Z44" s="43"/>
      <c r="AA44" s="43"/>
      <c r="AB44" s="43"/>
      <c r="AC44" s="43">
        <v>15.92</v>
      </c>
      <c r="AD44" s="43"/>
      <c r="AE44" s="43"/>
      <c r="AF44" s="43">
        <v>0.9</v>
      </c>
      <c r="AG44" s="43"/>
      <c r="AH44" s="43"/>
      <c r="AI44" s="43"/>
      <c r="AJ44" s="43">
        <v>4.26905</v>
      </c>
      <c r="AK44" s="43">
        <v>0</v>
      </c>
      <c r="AL44" s="43"/>
      <c r="AM44" s="43">
        <v>40.551699999999997</v>
      </c>
      <c r="AN44" s="43">
        <v>128.32992999999999</v>
      </c>
      <c r="AO44" s="43">
        <v>24.5928</v>
      </c>
      <c r="AP44" s="43">
        <v>0.11</v>
      </c>
      <c r="AQ44" s="43">
        <v>157.91730000000001</v>
      </c>
      <c r="AR44" s="43">
        <v>26.165209999999998</v>
      </c>
      <c r="AS44" s="43">
        <v>34.530279999999998</v>
      </c>
      <c r="AT44" s="43">
        <v>27.399069999999998</v>
      </c>
      <c r="AU44" s="43"/>
      <c r="AV44" s="43">
        <v>165.94560999999999</v>
      </c>
      <c r="AW44" s="43">
        <v>27.6067</v>
      </c>
      <c r="AX44" s="43"/>
      <c r="AY44" s="43">
        <v>3.1534499999999999</v>
      </c>
      <c r="AZ44" s="43"/>
      <c r="BA44" s="43">
        <v>1.5</v>
      </c>
      <c r="BB44" s="43"/>
      <c r="BC44" s="43">
        <v>70.855800000000002</v>
      </c>
      <c r="BD44" s="43"/>
      <c r="BE44" s="43">
        <v>19.7</v>
      </c>
      <c r="BF44" s="43"/>
      <c r="BG44" s="43"/>
      <c r="BH44" s="43"/>
      <c r="BI44" s="43">
        <v>19.826589999999999</v>
      </c>
      <c r="BJ44" s="43"/>
      <c r="BK44" s="43">
        <v>5.1285999999999996</v>
      </c>
      <c r="BL44" s="43"/>
      <c r="BM44" s="43"/>
      <c r="BN44" s="43"/>
      <c r="BO44" s="43"/>
      <c r="BP44" s="43">
        <v>127.40319</v>
      </c>
      <c r="BQ44" s="43"/>
      <c r="BR44" s="43">
        <v>5.5546499999999996</v>
      </c>
      <c r="BS44" s="43">
        <v>113.208</v>
      </c>
      <c r="BT44" s="43">
        <v>5.6153599999999999</v>
      </c>
      <c r="BU44" s="43"/>
      <c r="BV44" s="43">
        <v>29.627700000000001</v>
      </c>
      <c r="BW44" s="43">
        <v>3.8024800000000001</v>
      </c>
      <c r="BX44" s="43"/>
      <c r="BY44" s="43"/>
      <c r="BZ44" s="43">
        <v>89.463650000000001</v>
      </c>
      <c r="CA44" s="43">
        <v>22.657889999999998</v>
      </c>
      <c r="CB44" s="43"/>
      <c r="CC44" s="43">
        <v>0.85199999999999998</v>
      </c>
      <c r="CD44" s="43">
        <v>23.954329999999999</v>
      </c>
      <c r="CE44" s="43">
        <v>441.89210000000003</v>
      </c>
      <c r="CF44" s="43"/>
      <c r="CG44" s="43">
        <v>140.99959999999999</v>
      </c>
      <c r="CH44" s="43">
        <v>18.078130000000002</v>
      </c>
      <c r="CI44" s="43"/>
      <c r="CJ44" s="43"/>
      <c r="CK44" s="43">
        <v>13.2202</v>
      </c>
      <c r="CL44" s="43">
        <v>4.5990799999999998</v>
      </c>
      <c r="CM44" s="43"/>
      <c r="CN44" s="43"/>
      <c r="CO44" s="43"/>
      <c r="CP44" s="43">
        <v>263.32</v>
      </c>
      <c r="CQ44" s="43"/>
      <c r="CR44" s="43">
        <v>24.738</v>
      </c>
      <c r="CS44" s="43"/>
      <c r="CT44" s="43">
        <v>33.462040000000002</v>
      </c>
    </row>
    <row r="45" spans="1:98" ht="15.75" x14ac:dyDescent="0.25">
      <c r="A45" s="1"/>
      <c r="B45" s="42" t="s">
        <v>778</v>
      </c>
      <c r="C45" s="43"/>
      <c r="D45" s="43"/>
      <c r="E45" s="43">
        <v>23.72176</v>
      </c>
      <c r="F45" s="43"/>
      <c r="G45" s="43"/>
      <c r="H45" s="43"/>
      <c r="I45" s="43"/>
      <c r="J45" s="43">
        <v>20.137</v>
      </c>
      <c r="K45" s="43">
        <v>25.636489999999998</v>
      </c>
      <c r="L45" s="43">
        <v>9.5839999999999996</v>
      </c>
      <c r="M45" s="43">
        <v>15.1524</v>
      </c>
      <c r="N45" s="43">
        <v>12.84</v>
      </c>
      <c r="O45" s="43">
        <v>33.758000000000003</v>
      </c>
      <c r="P45" s="43"/>
      <c r="Q45" s="43"/>
      <c r="R45" s="43">
        <v>42.527999999999999</v>
      </c>
      <c r="S45" s="43"/>
      <c r="T45" s="43">
        <v>22.700399999999998</v>
      </c>
      <c r="U45" s="43"/>
      <c r="V45" s="43"/>
      <c r="W45" s="43"/>
      <c r="X45" s="43">
        <v>43.348370000000003</v>
      </c>
      <c r="Y45" s="43"/>
      <c r="Z45" s="43"/>
      <c r="AA45" s="43"/>
      <c r="AB45" s="43"/>
      <c r="AC45" s="43">
        <v>16.28</v>
      </c>
      <c r="AD45" s="43"/>
      <c r="AE45" s="43"/>
      <c r="AF45" s="43">
        <v>0.9</v>
      </c>
      <c r="AG45" s="43"/>
      <c r="AH45" s="43"/>
      <c r="AI45" s="43"/>
      <c r="AJ45" s="43">
        <v>4.2895099999999999</v>
      </c>
      <c r="AK45" s="43">
        <v>0</v>
      </c>
      <c r="AL45" s="43"/>
      <c r="AM45" s="43">
        <v>38.609099999999998</v>
      </c>
      <c r="AN45" s="43">
        <v>126.28169</v>
      </c>
      <c r="AO45" s="43">
        <v>24.700900000000001</v>
      </c>
      <c r="AP45" s="43">
        <v>0.35</v>
      </c>
      <c r="AQ45" s="43">
        <v>158.2132</v>
      </c>
      <c r="AR45" s="43">
        <v>26.45645</v>
      </c>
      <c r="AS45" s="43">
        <v>30.869160000000001</v>
      </c>
      <c r="AT45" s="43">
        <v>27.36692</v>
      </c>
      <c r="AU45" s="43"/>
      <c r="AV45" s="43">
        <v>98.468829999999997</v>
      </c>
      <c r="AW45" s="43">
        <v>27.344830000000002</v>
      </c>
      <c r="AX45" s="43"/>
      <c r="AY45" s="43">
        <v>3.1107100000000001</v>
      </c>
      <c r="AZ45" s="43"/>
      <c r="BA45" s="43">
        <v>1.5</v>
      </c>
      <c r="BB45" s="43"/>
      <c r="BC45" s="43">
        <v>62.941009999999999</v>
      </c>
      <c r="BD45" s="43"/>
      <c r="BE45" s="43">
        <v>19.7</v>
      </c>
      <c r="BF45" s="43"/>
      <c r="BG45" s="43"/>
      <c r="BH45" s="43"/>
      <c r="BI45" s="43">
        <v>19.764220000000002</v>
      </c>
      <c r="BJ45" s="43"/>
      <c r="BK45" s="43">
        <v>5.1258499999999998</v>
      </c>
      <c r="BL45" s="43"/>
      <c r="BM45" s="43"/>
      <c r="BN45" s="43"/>
      <c r="BO45" s="43"/>
      <c r="BP45" s="43">
        <v>124.08053</v>
      </c>
      <c r="BQ45" s="43"/>
      <c r="BR45" s="43">
        <v>5.54636</v>
      </c>
      <c r="BS45" s="43">
        <v>111.94370000000001</v>
      </c>
      <c r="BT45" s="43">
        <v>5.2769399999999997</v>
      </c>
      <c r="BU45" s="43"/>
      <c r="BV45" s="43">
        <v>29.797899999999998</v>
      </c>
      <c r="BW45" s="43">
        <v>3.7406999999999999</v>
      </c>
      <c r="BX45" s="43"/>
      <c r="BY45" s="43"/>
      <c r="BZ45" s="43">
        <v>90.227869999999996</v>
      </c>
      <c r="CA45" s="43">
        <v>3.0213899999999998</v>
      </c>
      <c r="CB45" s="43"/>
      <c r="CC45" s="43">
        <v>0.88400000000000001</v>
      </c>
      <c r="CD45" s="43">
        <v>24.466889999999999</v>
      </c>
      <c r="CE45" s="43">
        <v>439.15564999999998</v>
      </c>
      <c r="CF45" s="43"/>
      <c r="CG45" s="43">
        <v>137.0095</v>
      </c>
      <c r="CH45" s="43">
        <v>17.78951</v>
      </c>
      <c r="CI45" s="43"/>
      <c r="CJ45" s="43"/>
      <c r="CK45" s="43">
        <v>13.2087</v>
      </c>
      <c r="CL45" s="43">
        <v>4.5964600000000004</v>
      </c>
      <c r="CM45" s="43"/>
      <c r="CN45" s="43"/>
      <c r="CO45" s="43"/>
      <c r="CP45" s="43">
        <v>263.5</v>
      </c>
      <c r="CQ45" s="43"/>
      <c r="CR45" s="43">
        <v>24.294</v>
      </c>
      <c r="CS45" s="43"/>
      <c r="CT45" s="43">
        <v>33.041699999999999</v>
      </c>
    </row>
    <row r="46" spans="1:98" ht="15.75" x14ac:dyDescent="0.25">
      <c r="A46" s="1"/>
      <c r="B46" s="42" t="s">
        <v>779</v>
      </c>
      <c r="C46" s="43"/>
      <c r="D46" s="43"/>
      <c r="E46" s="43">
        <v>23.363479999999999</v>
      </c>
      <c r="F46" s="43"/>
      <c r="G46" s="43"/>
      <c r="H46" s="43"/>
      <c r="I46" s="43"/>
      <c r="J46" s="43">
        <v>19.924099999999999</v>
      </c>
      <c r="K46" s="43">
        <v>26.194489999999998</v>
      </c>
      <c r="L46" s="43">
        <v>10.321999999999999</v>
      </c>
      <c r="M46" s="43">
        <v>13.7963</v>
      </c>
      <c r="N46" s="43">
        <v>12.58</v>
      </c>
      <c r="O46" s="43">
        <v>33.746000000000002</v>
      </c>
      <c r="P46" s="43"/>
      <c r="Q46" s="43"/>
      <c r="R46" s="43">
        <v>42.540999999999997</v>
      </c>
      <c r="S46" s="43"/>
      <c r="T46" s="43">
        <v>16.470199999999998</v>
      </c>
      <c r="U46" s="43"/>
      <c r="V46" s="43"/>
      <c r="W46" s="43"/>
      <c r="X46" s="43">
        <v>43.063209999999998</v>
      </c>
      <c r="Y46" s="43"/>
      <c r="Z46" s="43"/>
      <c r="AA46" s="43"/>
      <c r="AB46" s="43"/>
      <c r="AC46" s="43">
        <v>16.54</v>
      </c>
      <c r="AD46" s="43"/>
      <c r="AE46" s="43"/>
      <c r="AF46" s="43">
        <v>0.9</v>
      </c>
      <c r="AG46" s="43"/>
      <c r="AH46" s="43"/>
      <c r="AI46" s="43"/>
      <c r="AJ46" s="43">
        <v>4.1899699999999998</v>
      </c>
      <c r="AK46" s="43">
        <v>0</v>
      </c>
      <c r="AL46" s="43"/>
      <c r="AM46" s="43">
        <v>43.814230000000002</v>
      </c>
      <c r="AN46" s="43">
        <v>130.25586000000001</v>
      </c>
      <c r="AO46" s="43">
        <v>24.937000000000001</v>
      </c>
      <c r="AP46" s="43">
        <v>0.46</v>
      </c>
      <c r="AQ46" s="43">
        <v>155.8656</v>
      </c>
      <c r="AR46" s="43">
        <v>26.419360000000001</v>
      </c>
      <c r="AS46" s="43">
        <v>32.198680000000003</v>
      </c>
      <c r="AT46" s="43">
        <v>27.928709999999999</v>
      </c>
      <c r="AU46" s="43"/>
      <c r="AV46" s="43">
        <v>98.16319</v>
      </c>
      <c r="AW46" s="43">
        <v>27.556080000000001</v>
      </c>
      <c r="AX46" s="43"/>
      <c r="AY46" s="43">
        <v>3.06101</v>
      </c>
      <c r="AZ46" s="43"/>
      <c r="BA46" s="43">
        <v>1.6</v>
      </c>
      <c r="BB46" s="43"/>
      <c r="BC46" s="43">
        <v>36.099490000000003</v>
      </c>
      <c r="BD46" s="43"/>
      <c r="BE46" s="43">
        <v>19.7</v>
      </c>
      <c r="BF46" s="43"/>
      <c r="BG46" s="43"/>
      <c r="BH46" s="43"/>
      <c r="BI46" s="43">
        <v>19.9069</v>
      </c>
      <c r="BJ46" s="43"/>
      <c r="BK46" s="43">
        <v>4.9978400000000001</v>
      </c>
      <c r="BL46" s="43"/>
      <c r="BM46" s="43"/>
      <c r="BN46" s="43"/>
      <c r="BO46" s="43"/>
      <c r="BP46" s="43">
        <v>124.83474</v>
      </c>
      <c r="BQ46" s="43"/>
      <c r="BR46" s="43">
        <v>5.7543300000000004</v>
      </c>
      <c r="BS46" s="43">
        <v>121.9537</v>
      </c>
      <c r="BT46" s="43">
        <v>5.0616199999999996</v>
      </c>
      <c r="BU46" s="43"/>
      <c r="BV46" s="43">
        <v>30.536799999999999</v>
      </c>
      <c r="BW46" s="43">
        <v>3.7400099999999998</v>
      </c>
      <c r="BX46" s="43"/>
      <c r="BY46" s="43"/>
      <c r="BZ46" s="43">
        <v>89.718980000000002</v>
      </c>
      <c r="CA46" s="43">
        <v>3.00725</v>
      </c>
      <c r="CB46" s="43"/>
      <c r="CC46" s="43">
        <v>0.85599999999999998</v>
      </c>
      <c r="CD46" s="43">
        <v>24.828389999999999</v>
      </c>
      <c r="CE46" s="43">
        <v>438.11532999999997</v>
      </c>
      <c r="CF46" s="43"/>
      <c r="CG46" s="43">
        <v>131.58359999999999</v>
      </c>
      <c r="CH46" s="43">
        <v>17.704219999999999</v>
      </c>
      <c r="CI46" s="43"/>
      <c r="CJ46" s="43"/>
      <c r="CK46" s="43">
        <v>13.116400000000001</v>
      </c>
      <c r="CL46" s="43">
        <v>4.6217300000000003</v>
      </c>
      <c r="CM46" s="43"/>
      <c r="CN46" s="43"/>
      <c r="CO46" s="43"/>
      <c r="CP46" s="43">
        <v>255.12</v>
      </c>
      <c r="CQ46" s="43"/>
      <c r="CR46" s="43">
        <v>23.728000000000002</v>
      </c>
      <c r="CS46" s="43"/>
      <c r="CT46" s="43">
        <v>33.270409999999998</v>
      </c>
    </row>
    <row r="47" spans="1:98" ht="15.75" x14ac:dyDescent="0.25">
      <c r="A47" s="1"/>
      <c r="B47" s="42" t="s">
        <v>780</v>
      </c>
      <c r="C47" s="43"/>
      <c r="D47" s="43"/>
      <c r="E47" s="43">
        <v>23.378060000000001</v>
      </c>
      <c r="F47" s="43"/>
      <c r="G47" s="43"/>
      <c r="H47" s="43"/>
      <c r="I47" s="43"/>
      <c r="J47" s="43">
        <v>19.0686</v>
      </c>
      <c r="K47" s="43">
        <v>25.67681</v>
      </c>
      <c r="L47" s="43">
        <v>11.618</v>
      </c>
      <c r="M47" s="43">
        <v>13.344200000000001</v>
      </c>
      <c r="N47" s="43">
        <v>13.12</v>
      </c>
      <c r="O47" s="43">
        <v>33.798000000000002</v>
      </c>
      <c r="P47" s="43"/>
      <c r="Q47" s="43"/>
      <c r="R47" s="43">
        <v>43.933999999999997</v>
      </c>
      <c r="S47" s="43"/>
      <c r="T47" s="43">
        <v>15.411099999999999</v>
      </c>
      <c r="U47" s="43"/>
      <c r="V47" s="43"/>
      <c r="W47" s="43"/>
      <c r="X47" s="43">
        <v>42.961739999999999</v>
      </c>
      <c r="Y47" s="43"/>
      <c r="Z47" s="43"/>
      <c r="AA47" s="43"/>
      <c r="AB47" s="43"/>
      <c r="AC47" s="43">
        <v>16.12</v>
      </c>
      <c r="AD47" s="43"/>
      <c r="AE47" s="43"/>
      <c r="AF47" s="43">
        <v>0.9</v>
      </c>
      <c r="AG47" s="43"/>
      <c r="AH47" s="43"/>
      <c r="AI47" s="43"/>
      <c r="AJ47" s="43">
        <v>4.1270300000000004</v>
      </c>
      <c r="AK47" s="43">
        <v>0</v>
      </c>
      <c r="AL47" s="43"/>
      <c r="AM47" s="43">
        <v>46.417389999999997</v>
      </c>
      <c r="AN47" s="43">
        <v>131.40161000000001</v>
      </c>
      <c r="AO47" s="43">
        <v>25.3812</v>
      </c>
      <c r="AP47" s="43">
        <v>0.37</v>
      </c>
      <c r="AQ47" s="43">
        <v>154.34790000000001</v>
      </c>
      <c r="AR47" s="43">
        <v>26.554829999999999</v>
      </c>
      <c r="AS47" s="43">
        <v>34.415979999999998</v>
      </c>
      <c r="AT47" s="43">
        <v>28.022069999999999</v>
      </c>
      <c r="AU47" s="43"/>
      <c r="AV47" s="43">
        <v>95.419749999999993</v>
      </c>
      <c r="AW47" s="43">
        <v>28.840789999999998</v>
      </c>
      <c r="AX47" s="43"/>
      <c r="AY47" s="43">
        <v>2.99865</v>
      </c>
      <c r="AZ47" s="43"/>
      <c r="BA47" s="43">
        <v>1.6</v>
      </c>
      <c r="BB47" s="43"/>
      <c r="BC47" s="43">
        <v>33.61101</v>
      </c>
      <c r="BD47" s="43"/>
      <c r="BE47" s="43">
        <v>19.7</v>
      </c>
      <c r="BF47" s="43"/>
      <c r="BG47" s="43"/>
      <c r="BH47" s="43"/>
      <c r="BI47" s="43">
        <v>19.701560000000001</v>
      </c>
      <c r="BJ47" s="43"/>
      <c r="BK47" s="43">
        <v>4.9978400000000001</v>
      </c>
      <c r="BL47" s="43"/>
      <c r="BM47" s="43"/>
      <c r="BN47" s="43"/>
      <c r="BO47" s="43"/>
      <c r="BP47" s="43">
        <v>125.96898</v>
      </c>
      <c r="BQ47" s="43"/>
      <c r="BR47" s="43">
        <v>5.6843599999999999</v>
      </c>
      <c r="BS47" s="43">
        <v>119.381</v>
      </c>
      <c r="BT47" s="43">
        <v>5.1433900000000001</v>
      </c>
      <c r="BU47" s="43"/>
      <c r="BV47" s="43">
        <v>31.811199999999999</v>
      </c>
      <c r="BW47" s="43">
        <v>3.69495</v>
      </c>
      <c r="BX47" s="43"/>
      <c r="BY47" s="43"/>
      <c r="BZ47" s="43">
        <v>89.510509999999996</v>
      </c>
      <c r="CA47" s="43">
        <v>2.99058</v>
      </c>
      <c r="CB47" s="43"/>
      <c r="CC47" s="43">
        <v>0.89300000000000002</v>
      </c>
      <c r="CD47" s="43">
        <v>22.46332</v>
      </c>
      <c r="CE47" s="43">
        <v>414.43320999999997</v>
      </c>
      <c r="CF47" s="43"/>
      <c r="CG47" s="43">
        <v>127.97620000000001</v>
      </c>
      <c r="CH47" s="43">
        <v>18.162099999999999</v>
      </c>
      <c r="CI47" s="43"/>
      <c r="CJ47" s="43"/>
      <c r="CK47" s="43">
        <v>13.6675</v>
      </c>
      <c r="CL47" s="43">
        <v>4.6094900000000001</v>
      </c>
      <c r="CM47" s="43"/>
      <c r="CN47" s="43"/>
      <c r="CO47" s="43"/>
      <c r="CP47" s="43">
        <v>253.01</v>
      </c>
      <c r="CQ47" s="43"/>
      <c r="CR47" s="43">
        <v>24.22</v>
      </c>
      <c r="CS47" s="43"/>
      <c r="CT47" s="43">
        <v>33.449759999999998</v>
      </c>
    </row>
    <row r="48" spans="1:98" ht="15.75" x14ac:dyDescent="0.25">
      <c r="A48" s="1"/>
      <c r="B48" s="42" t="s">
        <v>781</v>
      </c>
      <c r="C48" s="43"/>
      <c r="D48" s="43"/>
      <c r="E48" s="43">
        <v>23.410679999999999</v>
      </c>
      <c r="F48" s="43"/>
      <c r="G48" s="43"/>
      <c r="H48" s="43"/>
      <c r="I48" s="43"/>
      <c r="J48" s="43">
        <v>19.618099999999998</v>
      </c>
      <c r="K48" s="43">
        <v>25.37998</v>
      </c>
      <c r="L48" s="43">
        <v>12.361000000000001</v>
      </c>
      <c r="M48" s="43">
        <v>10.7486</v>
      </c>
      <c r="N48" s="43">
        <v>12.89</v>
      </c>
      <c r="O48" s="43">
        <v>33.564</v>
      </c>
      <c r="P48" s="43"/>
      <c r="Q48" s="43"/>
      <c r="R48" s="43">
        <v>44.488</v>
      </c>
      <c r="S48" s="43"/>
      <c r="T48" s="43">
        <v>15.6991</v>
      </c>
      <c r="U48" s="43"/>
      <c r="V48" s="43"/>
      <c r="W48" s="43"/>
      <c r="X48" s="43">
        <v>39.008569999999999</v>
      </c>
      <c r="Y48" s="43"/>
      <c r="Z48" s="43"/>
      <c r="AA48" s="43"/>
      <c r="AB48" s="43"/>
      <c r="AC48" s="43">
        <v>15.47</v>
      </c>
      <c r="AD48" s="43"/>
      <c r="AE48" s="43"/>
      <c r="AF48" s="43">
        <v>0.9</v>
      </c>
      <c r="AG48" s="43"/>
      <c r="AH48" s="43"/>
      <c r="AI48" s="43"/>
      <c r="AJ48" s="43">
        <v>4.0911</v>
      </c>
      <c r="AK48" s="43">
        <v>0</v>
      </c>
      <c r="AL48" s="43"/>
      <c r="AM48" s="43">
        <v>46.856909999999999</v>
      </c>
      <c r="AN48" s="43">
        <v>131.72316000000001</v>
      </c>
      <c r="AO48" s="43">
        <v>25.775700000000001</v>
      </c>
      <c r="AP48" s="43">
        <v>0.84</v>
      </c>
      <c r="AQ48" s="43">
        <v>158.4188</v>
      </c>
      <c r="AR48" s="43">
        <v>26.092739999999999</v>
      </c>
      <c r="AS48" s="43">
        <v>35.782080000000001</v>
      </c>
      <c r="AT48" s="43">
        <v>27.61364</v>
      </c>
      <c r="AU48" s="43"/>
      <c r="AV48" s="43">
        <v>96.824539999999999</v>
      </c>
      <c r="AW48" s="43">
        <v>28.162050000000001</v>
      </c>
      <c r="AX48" s="43"/>
      <c r="AY48" s="43">
        <v>3.0234800000000002</v>
      </c>
      <c r="AZ48" s="43"/>
      <c r="BA48" s="43">
        <v>1.8</v>
      </c>
      <c r="BB48" s="43"/>
      <c r="BC48" s="43">
        <v>33.767270000000003</v>
      </c>
      <c r="BD48" s="43"/>
      <c r="BE48" s="43">
        <v>19.7</v>
      </c>
      <c r="BF48" s="43"/>
      <c r="BG48" s="43"/>
      <c r="BH48" s="43"/>
      <c r="BI48" s="43">
        <v>19.61176</v>
      </c>
      <c r="BJ48" s="43"/>
      <c r="BK48" s="43">
        <v>5.0929000000000002</v>
      </c>
      <c r="BL48" s="43"/>
      <c r="BM48" s="43"/>
      <c r="BN48" s="43"/>
      <c r="BO48" s="43"/>
      <c r="BP48" s="43">
        <v>127.6593</v>
      </c>
      <c r="BQ48" s="43"/>
      <c r="BR48" s="43">
        <v>5.7276100000000003</v>
      </c>
      <c r="BS48" s="43">
        <v>124.5052</v>
      </c>
      <c r="BT48" s="43">
        <v>5.7960500000000001</v>
      </c>
      <c r="BU48" s="43"/>
      <c r="BV48" s="43">
        <v>32.027700000000003</v>
      </c>
      <c r="BW48" s="43">
        <v>4.0013500000000004</v>
      </c>
      <c r="BX48" s="43"/>
      <c r="BY48" s="43"/>
      <c r="BZ48" s="43">
        <v>89.042850000000001</v>
      </c>
      <c r="CA48" s="43">
        <v>2.98258</v>
      </c>
      <c r="CB48" s="43"/>
      <c r="CC48" s="43">
        <v>0.85499999999999998</v>
      </c>
      <c r="CD48" s="43">
        <v>24.9253</v>
      </c>
      <c r="CE48" s="43">
        <v>437.56533000000002</v>
      </c>
      <c r="CF48" s="43"/>
      <c r="CG48" s="43">
        <v>137.2277</v>
      </c>
      <c r="CH48" s="43">
        <v>18.215209999999999</v>
      </c>
      <c r="CI48" s="43"/>
      <c r="CJ48" s="43"/>
      <c r="CK48" s="43">
        <v>13.4176</v>
      </c>
      <c r="CL48" s="43">
        <v>4.6288499999999999</v>
      </c>
      <c r="CM48" s="43"/>
      <c r="CN48" s="43"/>
      <c r="CO48" s="43"/>
      <c r="CP48" s="43">
        <v>257.74</v>
      </c>
      <c r="CQ48" s="43"/>
      <c r="CR48" s="43">
        <v>24.312999999999999</v>
      </c>
      <c r="CS48" s="43"/>
      <c r="CT48" s="43">
        <v>33.659860000000002</v>
      </c>
    </row>
    <row r="49" spans="1:98" ht="15.75" x14ac:dyDescent="0.25">
      <c r="A49" s="1"/>
      <c r="B49" s="42" t="s">
        <v>782</v>
      </c>
      <c r="C49" s="43"/>
      <c r="D49" s="43"/>
      <c r="E49" s="43">
        <v>23.626629999999999</v>
      </c>
      <c r="F49" s="43"/>
      <c r="G49" s="43"/>
      <c r="H49" s="43"/>
      <c r="I49" s="43"/>
      <c r="J49" s="43">
        <v>19.406500000000001</v>
      </c>
      <c r="K49" s="43">
        <v>26.498449999999998</v>
      </c>
      <c r="L49" s="43">
        <v>12.522</v>
      </c>
      <c r="M49" s="43">
        <v>10.728199999999999</v>
      </c>
      <c r="N49" s="43">
        <v>12.95</v>
      </c>
      <c r="O49" s="43">
        <v>33.591999999999999</v>
      </c>
      <c r="P49" s="43"/>
      <c r="Q49" s="43"/>
      <c r="R49" s="43">
        <v>44.676000000000002</v>
      </c>
      <c r="S49" s="43"/>
      <c r="T49" s="43">
        <v>42.811900000000001</v>
      </c>
      <c r="U49" s="43"/>
      <c r="V49" s="43"/>
      <c r="W49" s="43"/>
      <c r="X49" s="43">
        <v>33.426389999999998</v>
      </c>
      <c r="Y49" s="43"/>
      <c r="Z49" s="43"/>
      <c r="AA49" s="43"/>
      <c r="AB49" s="43"/>
      <c r="AC49" s="43">
        <v>14.15</v>
      </c>
      <c r="AD49" s="43"/>
      <c r="AE49" s="43"/>
      <c r="AF49" s="43">
        <v>1</v>
      </c>
      <c r="AG49" s="43"/>
      <c r="AH49" s="43"/>
      <c r="AI49" s="43"/>
      <c r="AJ49" s="43">
        <v>4.0739599999999996</v>
      </c>
      <c r="AK49" s="43">
        <v>0</v>
      </c>
      <c r="AL49" s="43"/>
      <c r="AM49" s="43">
        <v>47.155110000000001</v>
      </c>
      <c r="AN49" s="43">
        <v>132.85813999999999</v>
      </c>
      <c r="AO49" s="43">
        <v>25.4877</v>
      </c>
      <c r="AP49" s="43">
        <v>0.87</v>
      </c>
      <c r="AQ49" s="43">
        <v>161.55009999999999</v>
      </c>
      <c r="AR49" s="43">
        <v>26.165150000000001</v>
      </c>
      <c r="AS49" s="43">
        <v>36.11777</v>
      </c>
      <c r="AT49" s="43">
        <v>27.40653</v>
      </c>
      <c r="AU49" s="43"/>
      <c r="AV49" s="43">
        <v>97.56259</v>
      </c>
      <c r="AW49" s="43">
        <v>27.946809999999999</v>
      </c>
      <c r="AX49" s="43"/>
      <c r="AY49" s="43">
        <v>3.0528499999999998</v>
      </c>
      <c r="AZ49" s="43"/>
      <c r="BA49" s="43">
        <v>1.8</v>
      </c>
      <c r="BB49" s="43"/>
      <c r="BC49" s="43">
        <v>34.281489999999998</v>
      </c>
      <c r="BD49" s="43"/>
      <c r="BE49" s="43">
        <v>19.7</v>
      </c>
      <c r="BF49" s="43"/>
      <c r="BG49" s="43"/>
      <c r="BH49" s="43"/>
      <c r="BI49" s="43">
        <v>19.523849999999999</v>
      </c>
      <c r="BJ49" s="43"/>
      <c r="BK49" s="43">
        <v>5.2159500000000003</v>
      </c>
      <c r="BL49" s="43"/>
      <c r="BM49" s="43"/>
      <c r="BN49" s="43"/>
      <c r="BO49" s="43"/>
      <c r="BP49" s="43">
        <v>132.45070000000001</v>
      </c>
      <c r="BQ49" s="43"/>
      <c r="BR49" s="43">
        <v>5.6386399999999997</v>
      </c>
      <c r="BS49" s="43">
        <v>125.3861</v>
      </c>
      <c r="BT49" s="43">
        <v>6.1401199999999996</v>
      </c>
      <c r="BU49" s="43"/>
      <c r="BV49" s="43">
        <v>32.080500000000001</v>
      </c>
      <c r="BW49" s="43">
        <v>4.0848199999999997</v>
      </c>
      <c r="BX49" s="43"/>
      <c r="BY49" s="43"/>
      <c r="BZ49" s="43">
        <v>90.041449999999998</v>
      </c>
      <c r="CA49" s="43">
        <v>3.0548700000000002</v>
      </c>
      <c r="CB49" s="43"/>
      <c r="CC49" s="43">
        <v>0.88800000000000001</v>
      </c>
      <c r="CD49" s="43">
        <v>25.111190000000001</v>
      </c>
      <c r="CE49" s="43">
        <v>438.65564999999998</v>
      </c>
      <c r="CF49" s="43"/>
      <c r="CG49" s="43">
        <v>152.46700000000001</v>
      </c>
      <c r="CH49" s="43">
        <v>18.163889999999999</v>
      </c>
      <c r="CI49" s="43"/>
      <c r="CJ49" s="43"/>
      <c r="CK49" s="43">
        <v>14.182700000000001</v>
      </c>
      <c r="CL49" s="43">
        <v>4.7465900000000003</v>
      </c>
      <c r="CM49" s="43"/>
      <c r="CN49" s="43"/>
      <c r="CO49" s="43"/>
      <c r="CP49" s="43">
        <v>279.22000000000003</v>
      </c>
      <c r="CQ49" s="43"/>
      <c r="CR49" s="43">
        <v>25.24</v>
      </c>
      <c r="CS49" s="43"/>
      <c r="CT49" s="43">
        <v>42.104419999999998</v>
      </c>
    </row>
    <row r="50" spans="1:98" ht="15.75" x14ac:dyDescent="0.25">
      <c r="A50" s="1"/>
      <c r="B50" s="42" t="s">
        <v>783</v>
      </c>
      <c r="C50" s="43"/>
      <c r="D50" s="43"/>
      <c r="E50" s="43">
        <v>26.10952</v>
      </c>
      <c r="F50" s="43"/>
      <c r="G50" s="43"/>
      <c r="H50" s="43"/>
      <c r="I50" s="43"/>
      <c r="J50" s="43">
        <v>19.277100000000001</v>
      </c>
      <c r="K50" s="43">
        <v>26.343319999999999</v>
      </c>
      <c r="L50" s="43">
        <v>12.593</v>
      </c>
      <c r="M50" s="43">
        <v>11.052</v>
      </c>
      <c r="N50" s="43">
        <v>12.72</v>
      </c>
      <c r="O50" s="43">
        <v>33.75</v>
      </c>
      <c r="P50" s="43"/>
      <c r="Q50" s="43"/>
      <c r="R50" s="43">
        <v>44.457999999999998</v>
      </c>
      <c r="S50" s="43"/>
      <c r="T50" s="43">
        <v>18.266200000000001</v>
      </c>
      <c r="U50" s="43"/>
      <c r="V50" s="43"/>
      <c r="W50" s="43"/>
      <c r="X50" s="43">
        <v>31.17155</v>
      </c>
      <c r="Y50" s="43"/>
      <c r="Z50" s="43"/>
      <c r="AA50" s="43"/>
      <c r="AB50" s="43"/>
      <c r="AC50" s="43">
        <v>11.64</v>
      </c>
      <c r="AD50" s="43"/>
      <c r="AE50" s="43"/>
      <c r="AF50" s="43">
        <v>1</v>
      </c>
      <c r="AG50" s="43"/>
      <c r="AH50" s="43"/>
      <c r="AI50" s="43"/>
      <c r="AJ50" s="43">
        <v>4.2364699999999997</v>
      </c>
      <c r="AK50" s="43">
        <v>0</v>
      </c>
      <c r="AL50" s="43"/>
      <c r="AM50" s="43">
        <v>46.33802</v>
      </c>
      <c r="AN50" s="43">
        <v>132.42320000000001</v>
      </c>
      <c r="AO50" s="43">
        <v>25.901599999999998</v>
      </c>
      <c r="AP50" s="43">
        <v>0.94</v>
      </c>
      <c r="AQ50" s="43">
        <v>158.5891</v>
      </c>
      <c r="AR50" s="43">
        <v>26.489380000000001</v>
      </c>
      <c r="AS50" s="43">
        <v>36.316679999999998</v>
      </c>
      <c r="AT50" s="43">
        <v>30.072330000000001</v>
      </c>
      <c r="AU50" s="43"/>
      <c r="AV50" s="43">
        <v>128.60189</v>
      </c>
      <c r="AW50" s="43">
        <v>28.477</v>
      </c>
      <c r="AX50" s="43"/>
      <c r="AY50" s="43">
        <v>3.0740500000000002</v>
      </c>
      <c r="AZ50" s="43"/>
      <c r="BA50" s="43">
        <v>1.6</v>
      </c>
      <c r="BB50" s="43"/>
      <c r="BC50" s="43">
        <v>40.089350000000003</v>
      </c>
      <c r="BD50" s="43"/>
      <c r="BE50" s="43">
        <v>19.7</v>
      </c>
      <c r="BF50" s="43"/>
      <c r="BG50" s="43"/>
      <c r="BH50" s="43"/>
      <c r="BI50" s="43">
        <v>19.000160000000001</v>
      </c>
      <c r="BJ50" s="43"/>
      <c r="BK50" s="43">
        <v>4.8836000000000004</v>
      </c>
      <c r="BL50" s="43"/>
      <c r="BM50" s="43"/>
      <c r="BN50" s="43"/>
      <c r="BO50" s="43"/>
      <c r="BP50" s="43">
        <v>131.04732999999999</v>
      </c>
      <c r="BQ50" s="43"/>
      <c r="BR50" s="43">
        <v>5.7315699999999996</v>
      </c>
      <c r="BS50" s="43">
        <v>127.498</v>
      </c>
      <c r="BT50" s="43">
        <v>7.0762499999999999</v>
      </c>
      <c r="BU50" s="43"/>
      <c r="BV50" s="43">
        <v>32.401299999999999</v>
      </c>
      <c r="BW50" s="43">
        <v>4.1258100000000004</v>
      </c>
      <c r="BX50" s="43"/>
      <c r="BY50" s="43"/>
      <c r="BZ50" s="43">
        <v>92.131479999999996</v>
      </c>
      <c r="CA50" s="43">
        <v>3.3837700000000002</v>
      </c>
      <c r="CB50" s="43"/>
      <c r="CC50" s="43">
        <v>0.86899999999999999</v>
      </c>
      <c r="CD50" s="43">
        <v>25.844349999999999</v>
      </c>
      <c r="CE50" s="43">
        <v>434.32031000000001</v>
      </c>
      <c r="CF50" s="43"/>
      <c r="CG50" s="43">
        <v>149.15940000000001</v>
      </c>
      <c r="CH50" s="43">
        <v>17.439620000000001</v>
      </c>
      <c r="CI50" s="43"/>
      <c r="CJ50" s="43"/>
      <c r="CK50" s="43">
        <v>13.206</v>
      </c>
      <c r="CL50" s="43">
        <v>4.9141700000000004</v>
      </c>
      <c r="CM50" s="43"/>
      <c r="CN50" s="43"/>
      <c r="CO50" s="43"/>
      <c r="CP50" s="43">
        <v>289.24</v>
      </c>
      <c r="CQ50" s="43"/>
      <c r="CR50" s="43">
        <v>25.420999999999999</v>
      </c>
      <c r="CS50" s="43"/>
      <c r="CT50" s="43">
        <v>41.001370000000001</v>
      </c>
    </row>
    <row r="51" spans="1:98" ht="15.75" x14ac:dyDescent="0.25">
      <c r="A51" s="1"/>
      <c r="B51" s="42" t="s">
        <v>784</v>
      </c>
      <c r="C51" s="43"/>
      <c r="D51" s="43"/>
      <c r="E51" s="43">
        <v>32.759300000000003</v>
      </c>
      <c r="F51" s="43"/>
      <c r="G51" s="43"/>
      <c r="H51" s="43"/>
      <c r="I51" s="43"/>
      <c r="J51" s="43">
        <v>19.6418</v>
      </c>
      <c r="K51" s="43">
        <v>26.18038</v>
      </c>
      <c r="L51" s="43">
        <v>13.164999999999999</v>
      </c>
      <c r="M51" s="43">
        <v>10.899900000000001</v>
      </c>
      <c r="N51" s="43">
        <v>13.02</v>
      </c>
      <c r="O51" s="43">
        <v>33.75</v>
      </c>
      <c r="P51" s="43"/>
      <c r="Q51" s="43"/>
      <c r="R51" s="43">
        <v>45.57</v>
      </c>
      <c r="S51" s="43"/>
      <c r="T51" s="43">
        <v>13.7614</v>
      </c>
      <c r="U51" s="43"/>
      <c r="V51" s="43"/>
      <c r="W51" s="43"/>
      <c r="X51" s="43">
        <v>29.078939999999999</v>
      </c>
      <c r="Y51" s="43"/>
      <c r="Z51" s="43"/>
      <c r="AA51" s="43"/>
      <c r="AB51" s="43"/>
      <c r="AC51" s="43">
        <v>16.41</v>
      </c>
      <c r="AD51" s="43"/>
      <c r="AE51" s="43"/>
      <c r="AF51" s="43">
        <v>1.2</v>
      </c>
      <c r="AG51" s="43"/>
      <c r="AH51" s="43"/>
      <c r="AI51" s="43"/>
      <c r="AJ51" s="43">
        <v>4.23285</v>
      </c>
      <c r="AK51" s="43">
        <v>0</v>
      </c>
      <c r="AL51" s="43"/>
      <c r="AM51" s="43">
        <v>46.727609999999999</v>
      </c>
      <c r="AN51" s="43">
        <v>134.17410000000001</v>
      </c>
      <c r="AO51" s="43">
        <v>26.226900000000001</v>
      </c>
      <c r="AP51" s="43">
        <v>1.03</v>
      </c>
      <c r="AQ51" s="43">
        <v>155.79599999999999</v>
      </c>
      <c r="AR51" s="43">
        <v>26.585850000000001</v>
      </c>
      <c r="AS51" s="43">
        <v>37.736759999999997</v>
      </c>
      <c r="AT51" s="43">
        <v>30.039269999999998</v>
      </c>
      <c r="AU51" s="43"/>
      <c r="AV51" s="43">
        <v>192.39412999999999</v>
      </c>
      <c r="AW51" s="43">
        <v>28.427340000000001</v>
      </c>
      <c r="AX51" s="43"/>
      <c r="AY51" s="43">
        <v>3.0597699999999999</v>
      </c>
      <c r="AZ51" s="43"/>
      <c r="BA51" s="43">
        <v>1.8</v>
      </c>
      <c r="BB51" s="43"/>
      <c r="BC51" s="43">
        <v>61.03349</v>
      </c>
      <c r="BD51" s="43"/>
      <c r="BE51" s="43">
        <v>19.7</v>
      </c>
      <c r="BF51" s="43"/>
      <c r="BG51" s="43"/>
      <c r="BH51" s="43"/>
      <c r="BI51" s="43">
        <v>16.021090000000001</v>
      </c>
      <c r="BJ51" s="43"/>
      <c r="BK51" s="43">
        <v>4.95852</v>
      </c>
      <c r="BL51" s="43"/>
      <c r="BM51" s="43"/>
      <c r="BN51" s="43"/>
      <c r="BO51" s="43"/>
      <c r="BP51" s="43">
        <v>132.13782</v>
      </c>
      <c r="BQ51" s="43"/>
      <c r="BR51" s="43">
        <v>5.50122</v>
      </c>
      <c r="BS51" s="43">
        <v>124.5209</v>
      </c>
      <c r="BT51" s="43">
        <v>10.081020000000001</v>
      </c>
      <c r="BU51" s="43"/>
      <c r="BV51" s="43">
        <v>33.732399999999998</v>
      </c>
      <c r="BW51" s="43">
        <v>3.9547300000000001</v>
      </c>
      <c r="BX51" s="43"/>
      <c r="BY51" s="43"/>
      <c r="BZ51" s="43">
        <v>92.328729999999993</v>
      </c>
      <c r="CA51" s="43">
        <v>6.5737100000000002</v>
      </c>
      <c r="CB51" s="43"/>
      <c r="CC51" s="43">
        <v>0.81100000000000005</v>
      </c>
      <c r="CD51" s="43">
        <v>24.74042</v>
      </c>
      <c r="CE51" s="43">
        <v>437.75094999999999</v>
      </c>
      <c r="CF51" s="43"/>
      <c r="CG51" s="43">
        <v>147.78909999999999</v>
      </c>
      <c r="CH51" s="43">
        <v>17.879809999999999</v>
      </c>
      <c r="CI51" s="43"/>
      <c r="CJ51" s="43"/>
      <c r="CK51" s="43">
        <v>13.4818</v>
      </c>
      <c r="CL51" s="43">
        <v>4.9201699999999997</v>
      </c>
      <c r="CM51" s="43"/>
      <c r="CN51" s="43"/>
      <c r="CO51" s="43"/>
      <c r="CP51" s="43">
        <v>298.35000000000002</v>
      </c>
      <c r="CQ51" s="43"/>
      <c r="CR51" s="43">
        <v>25.466999999999999</v>
      </c>
      <c r="CS51" s="43"/>
      <c r="CT51" s="43">
        <v>42.851010000000002</v>
      </c>
    </row>
    <row r="52" spans="1:98" ht="15.75" x14ac:dyDescent="0.25">
      <c r="A52" s="1"/>
      <c r="B52" s="42" t="s">
        <v>785</v>
      </c>
      <c r="C52" s="43"/>
      <c r="D52" s="43"/>
      <c r="E52" s="43">
        <v>35.971020000000003</v>
      </c>
      <c r="F52" s="43"/>
      <c r="G52" s="43"/>
      <c r="H52" s="43"/>
      <c r="I52" s="43"/>
      <c r="J52" s="43">
        <v>21.223800000000001</v>
      </c>
      <c r="K52" s="43">
        <v>26.253540000000001</v>
      </c>
      <c r="L52" s="43">
        <v>13.225</v>
      </c>
      <c r="M52" s="43">
        <v>11.121600000000001</v>
      </c>
      <c r="N52" s="43">
        <v>13.29</v>
      </c>
      <c r="O52" s="43">
        <v>33.39</v>
      </c>
      <c r="P52" s="43"/>
      <c r="Q52" s="43"/>
      <c r="R52" s="43">
        <v>46.024000000000001</v>
      </c>
      <c r="S52" s="43"/>
      <c r="T52" s="43">
        <v>12.7006</v>
      </c>
      <c r="U52" s="43"/>
      <c r="V52" s="43"/>
      <c r="W52" s="43"/>
      <c r="X52" s="43">
        <v>43.429430000000004</v>
      </c>
      <c r="Y52" s="43"/>
      <c r="Z52" s="43"/>
      <c r="AA52" s="43"/>
      <c r="AB52" s="43"/>
      <c r="AC52" s="43">
        <v>16.68</v>
      </c>
      <c r="AD52" s="43"/>
      <c r="AE52" s="43"/>
      <c r="AF52" s="43">
        <v>1.2</v>
      </c>
      <c r="AG52" s="43"/>
      <c r="AH52" s="43"/>
      <c r="AI52" s="43"/>
      <c r="AJ52" s="43">
        <v>4.8772500000000001</v>
      </c>
      <c r="AK52" s="43">
        <v>0</v>
      </c>
      <c r="AL52" s="43"/>
      <c r="AM52" s="43">
        <v>46.411340000000003</v>
      </c>
      <c r="AN52" s="43">
        <v>134.02191999999999</v>
      </c>
      <c r="AO52" s="43">
        <v>26.474799999999998</v>
      </c>
      <c r="AP52" s="43">
        <v>1.1499999999999999</v>
      </c>
      <c r="AQ52" s="43">
        <v>159.05869999999999</v>
      </c>
      <c r="AR52" s="43">
        <v>26.769770000000001</v>
      </c>
      <c r="AS52" s="43">
        <v>37.3247</v>
      </c>
      <c r="AT52" s="43">
        <v>30.36899</v>
      </c>
      <c r="AU52" s="43"/>
      <c r="AV52" s="43">
        <v>192.27683999999999</v>
      </c>
      <c r="AW52" s="43">
        <v>31.232299999999999</v>
      </c>
      <c r="AX52" s="43"/>
      <c r="AY52" s="43">
        <v>3.0625900000000001</v>
      </c>
      <c r="AZ52" s="43"/>
      <c r="BA52" s="43">
        <v>1.7</v>
      </c>
      <c r="BB52" s="43"/>
      <c r="BC52" s="43">
        <v>71.905749999999998</v>
      </c>
      <c r="BD52" s="43"/>
      <c r="BE52" s="43">
        <v>19.7</v>
      </c>
      <c r="BF52" s="43"/>
      <c r="BG52" s="43"/>
      <c r="BH52" s="43"/>
      <c r="BI52" s="43">
        <v>14.71041</v>
      </c>
      <c r="BJ52" s="43"/>
      <c r="BK52" s="43">
        <v>4.95852</v>
      </c>
      <c r="BL52" s="43"/>
      <c r="BM52" s="43"/>
      <c r="BN52" s="43"/>
      <c r="BO52" s="43"/>
      <c r="BP52" s="43">
        <v>131.11644999999999</v>
      </c>
      <c r="BQ52" s="43"/>
      <c r="BR52" s="43">
        <v>5.5960799999999997</v>
      </c>
      <c r="BS52" s="43">
        <v>125.26300000000001</v>
      </c>
      <c r="BT52" s="43">
        <v>11.056649999999999</v>
      </c>
      <c r="BU52" s="43"/>
      <c r="BV52" s="43">
        <v>34.584000000000003</v>
      </c>
      <c r="BW52" s="43">
        <v>3.9614600000000002</v>
      </c>
      <c r="BX52" s="43"/>
      <c r="BY52" s="43"/>
      <c r="BZ52" s="43">
        <v>91.420519999999996</v>
      </c>
      <c r="CA52" s="43">
        <v>22.297440000000002</v>
      </c>
      <c r="CB52" s="43"/>
      <c r="CC52" s="43">
        <v>0.82299999999999995</v>
      </c>
      <c r="CD52" s="43">
        <v>25.37772</v>
      </c>
      <c r="CE52" s="43">
        <v>438.11547999999999</v>
      </c>
      <c r="CF52" s="43"/>
      <c r="CG52" s="43">
        <v>144.36529999999999</v>
      </c>
      <c r="CH52" s="43">
        <v>18.720610000000001</v>
      </c>
      <c r="CI52" s="43"/>
      <c r="CJ52" s="43"/>
      <c r="CK52" s="43">
        <v>14.771100000000001</v>
      </c>
      <c r="CL52" s="43">
        <v>4.9665699999999999</v>
      </c>
      <c r="CM52" s="43"/>
      <c r="CN52" s="43"/>
      <c r="CO52" s="43"/>
      <c r="CP52" s="43">
        <v>287.45999999999998</v>
      </c>
      <c r="CQ52" s="43"/>
      <c r="CR52" s="43">
        <v>30.48</v>
      </c>
      <c r="CS52" s="43"/>
      <c r="CT52" s="43">
        <v>42.970979999999997</v>
      </c>
    </row>
    <row r="53" spans="1:98" ht="15.75" x14ac:dyDescent="0.25">
      <c r="A53" s="1"/>
      <c r="B53" s="42" t="s">
        <v>786</v>
      </c>
      <c r="C53" s="43"/>
      <c r="D53" s="43"/>
      <c r="E53" s="43">
        <v>37.849069999999998</v>
      </c>
      <c r="F53" s="43"/>
      <c r="G53" s="43"/>
      <c r="H53" s="43"/>
      <c r="I53" s="43"/>
      <c r="J53" s="43">
        <v>20.2805</v>
      </c>
      <c r="K53" s="43">
        <v>25.679880000000001</v>
      </c>
      <c r="L53" s="43">
        <v>13.351000000000001</v>
      </c>
      <c r="M53" s="43">
        <v>11.581099999999999</v>
      </c>
      <c r="N53" s="43">
        <v>13.4</v>
      </c>
      <c r="O53" s="43">
        <v>33.475999999999999</v>
      </c>
      <c r="P53" s="43"/>
      <c r="Q53" s="43"/>
      <c r="R53" s="43">
        <v>45.215000000000003</v>
      </c>
      <c r="S53" s="43"/>
      <c r="T53" s="43">
        <v>31.793700000000001</v>
      </c>
      <c r="U53" s="43"/>
      <c r="V53" s="43"/>
      <c r="W53" s="43"/>
      <c r="X53" s="43">
        <v>132.96424999999999</v>
      </c>
      <c r="Y53" s="43"/>
      <c r="Z53" s="43"/>
      <c r="AA53" s="43"/>
      <c r="AB53" s="43"/>
      <c r="AC53" s="43">
        <v>16.57</v>
      </c>
      <c r="AD53" s="43"/>
      <c r="AE53" s="43"/>
      <c r="AF53" s="43">
        <v>1.2</v>
      </c>
      <c r="AG53" s="43"/>
      <c r="AH53" s="43"/>
      <c r="AI53" s="43"/>
      <c r="AJ53" s="43">
        <v>4.42605</v>
      </c>
      <c r="AK53" s="43">
        <v>0</v>
      </c>
      <c r="AL53" s="43"/>
      <c r="AM53" s="43">
        <v>47.454569999999997</v>
      </c>
      <c r="AN53" s="43">
        <v>133.35562999999999</v>
      </c>
      <c r="AO53" s="43">
        <v>26.450199999999999</v>
      </c>
      <c r="AP53" s="43">
        <v>1.26</v>
      </c>
      <c r="AQ53" s="43">
        <v>158.3338</v>
      </c>
      <c r="AR53" s="43">
        <v>26.9572</v>
      </c>
      <c r="AS53" s="43">
        <v>37.364849999999997</v>
      </c>
      <c r="AT53" s="43">
        <v>30.726050000000001</v>
      </c>
      <c r="AU53" s="43"/>
      <c r="AV53" s="43">
        <v>192.38274000000001</v>
      </c>
      <c r="AW53" s="43">
        <v>30.942620000000002</v>
      </c>
      <c r="AX53" s="43"/>
      <c r="AY53" s="43">
        <v>3.1183999999999998</v>
      </c>
      <c r="AZ53" s="43"/>
      <c r="BA53" s="43">
        <v>1.7</v>
      </c>
      <c r="BB53" s="43"/>
      <c r="BC53" s="43">
        <v>73.548259999999999</v>
      </c>
      <c r="BD53" s="43"/>
      <c r="BE53" s="43">
        <v>19.7</v>
      </c>
      <c r="BF53" s="43"/>
      <c r="BG53" s="43"/>
      <c r="BH53" s="43"/>
      <c r="BI53" s="43">
        <v>15.221349999999999</v>
      </c>
      <c r="BJ53" s="43"/>
      <c r="BK53" s="43">
        <v>4.8067099999999998</v>
      </c>
      <c r="BL53" s="43"/>
      <c r="BM53" s="43"/>
      <c r="BN53" s="43"/>
      <c r="BO53" s="43"/>
      <c r="BP53" s="43">
        <v>132.37213</v>
      </c>
      <c r="BQ53" s="43"/>
      <c r="BR53" s="43">
        <v>5.5462499999999997</v>
      </c>
      <c r="BS53" s="43">
        <v>126.2546</v>
      </c>
      <c r="BT53" s="43">
        <v>11.32682</v>
      </c>
      <c r="BU53" s="43"/>
      <c r="BV53" s="43">
        <v>34.423000000000002</v>
      </c>
      <c r="BW53" s="43">
        <v>3.9545699999999999</v>
      </c>
      <c r="BX53" s="43"/>
      <c r="BY53" s="43"/>
      <c r="BZ53" s="43">
        <v>91.207380000000001</v>
      </c>
      <c r="CA53" s="43">
        <v>22.218229999999998</v>
      </c>
      <c r="CB53" s="43"/>
      <c r="CC53" s="43">
        <v>0.84299999999999997</v>
      </c>
      <c r="CD53" s="43">
        <v>25.50825</v>
      </c>
      <c r="CE53" s="43">
        <v>442.40503000000001</v>
      </c>
      <c r="CF53" s="43"/>
      <c r="CG53" s="43">
        <v>142.12370000000001</v>
      </c>
      <c r="CH53" s="43">
        <v>18.425149999999999</v>
      </c>
      <c r="CI53" s="43"/>
      <c r="CJ53" s="43"/>
      <c r="CK53" s="43">
        <v>15.031599999999999</v>
      </c>
      <c r="CL53" s="43">
        <v>4.9584400000000004</v>
      </c>
      <c r="CM53" s="43"/>
      <c r="CN53" s="43"/>
      <c r="CO53" s="43"/>
      <c r="CP53" s="43">
        <v>297.02</v>
      </c>
      <c r="CQ53" s="43"/>
      <c r="CR53" s="43">
        <v>30.713000000000001</v>
      </c>
      <c r="CS53" s="43"/>
      <c r="CT53" s="43">
        <v>43.012259999999998</v>
      </c>
    </row>
    <row r="54" spans="1:98" ht="15.75" x14ac:dyDescent="0.25">
      <c r="A54" s="1"/>
      <c r="B54" s="42" t="s">
        <v>787</v>
      </c>
      <c r="C54" s="43"/>
      <c r="D54" s="43"/>
      <c r="E54" s="43">
        <v>39.998379999999997</v>
      </c>
      <c r="F54" s="43"/>
      <c r="G54" s="43"/>
      <c r="H54" s="43"/>
      <c r="I54" s="43"/>
      <c r="J54" s="43">
        <v>21.200299999999999</v>
      </c>
      <c r="K54" s="43">
        <v>25.815180000000002</v>
      </c>
      <c r="L54" s="43">
        <v>13.387</v>
      </c>
      <c r="M54" s="43">
        <v>13.3422</v>
      </c>
      <c r="N54" s="43">
        <v>13.52</v>
      </c>
      <c r="O54" s="43">
        <v>33.655999999999999</v>
      </c>
      <c r="P54" s="43"/>
      <c r="Q54" s="43"/>
      <c r="R54" s="43">
        <v>45.451999999999998</v>
      </c>
      <c r="S54" s="43"/>
      <c r="T54" s="43">
        <v>38.631399999999999</v>
      </c>
      <c r="U54" s="43"/>
      <c r="V54" s="43"/>
      <c r="W54" s="43"/>
      <c r="X54" s="43">
        <v>109.62266</v>
      </c>
      <c r="Y54" s="43"/>
      <c r="Z54" s="43"/>
      <c r="AA54" s="43"/>
      <c r="AB54" s="43"/>
      <c r="AC54" s="43">
        <v>16.45</v>
      </c>
      <c r="AD54" s="43"/>
      <c r="AE54" s="43"/>
      <c r="AF54" s="43">
        <v>1.3</v>
      </c>
      <c r="AG54" s="43"/>
      <c r="AH54" s="43"/>
      <c r="AI54" s="43"/>
      <c r="AJ54" s="43">
        <v>4.5418000000000003</v>
      </c>
      <c r="AK54" s="43">
        <v>0</v>
      </c>
      <c r="AL54" s="43"/>
      <c r="AM54" s="43">
        <v>47.5548</v>
      </c>
      <c r="AN54" s="43">
        <v>130.91756000000001</v>
      </c>
      <c r="AO54" s="43">
        <v>26.251000000000001</v>
      </c>
      <c r="AP54" s="43">
        <v>1.2</v>
      </c>
      <c r="AQ54" s="43">
        <v>158.95930000000001</v>
      </c>
      <c r="AR54" s="43">
        <v>26.69914</v>
      </c>
      <c r="AS54" s="43">
        <v>38.589759999999998</v>
      </c>
      <c r="AT54" s="43">
        <v>30.954229999999999</v>
      </c>
      <c r="AU54" s="43"/>
      <c r="AV54" s="43">
        <v>198.77749</v>
      </c>
      <c r="AW54" s="43">
        <v>30.800039999999999</v>
      </c>
      <c r="AX54" s="43"/>
      <c r="AY54" s="43">
        <v>3.1012400000000002</v>
      </c>
      <c r="AZ54" s="43"/>
      <c r="BA54" s="43">
        <v>1.7</v>
      </c>
      <c r="BB54" s="43"/>
      <c r="BC54" s="43">
        <v>73.007679999999993</v>
      </c>
      <c r="BD54" s="43"/>
      <c r="BE54" s="43">
        <v>19.7</v>
      </c>
      <c r="BF54" s="43"/>
      <c r="BG54" s="43"/>
      <c r="BH54" s="43"/>
      <c r="BI54" s="43">
        <v>19.615749999999998</v>
      </c>
      <c r="BJ54" s="43"/>
      <c r="BK54" s="43">
        <v>4.8084800000000003</v>
      </c>
      <c r="BL54" s="43"/>
      <c r="BM54" s="43"/>
      <c r="BN54" s="43"/>
      <c r="BO54" s="43"/>
      <c r="BP54" s="43">
        <v>130.47710000000001</v>
      </c>
      <c r="BQ54" s="43"/>
      <c r="BR54" s="43">
        <v>5.78165</v>
      </c>
      <c r="BS54" s="43">
        <v>124.5428</v>
      </c>
      <c r="BT54" s="43">
        <v>10.95796</v>
      </c>
      <c r="BU54" s="43"/>
      <c r="BV54" s="43">
        <v>34.832299999999996</v>
      </c>
      <c r="BW54" s="43">
        <v>3.8564400000000001</v>
      </c>
      <c r="BX54" s="43"/>
      <c r="BY54" s="43"/>
      <c r="BZ54" s="43">
        <v>90.987589999999997</v>
      </c>
      <c r="CA54" s="43">
        <v>22.290089999999999</v>
      </c>
      <c r="CB54" s="43"/>
      <c r="CC54" s="43">
        <v>0.83199999999999996</v>
      </c>
      <c r="CD54" s="43">
        <v>26.008369999999999</v>
      </c>
      <c r="CE54" s="43">
        <v>439.64121</v>
      </c>
      <c r="CF54" s="43"/>
      <c r="CG54" s="43">
        <v>138.04400000000001</v>
      </c>
      <c r="CH54" s="43">
        <v>17.765039999999999</v>
      </c>
      <c r="CI54" s="43"/>
      <c r="CJ54" s="43"/>
      <c r="CK54" s="43">
        <v>15.151899999999999</v>
      </c>
      <c r="CL54" s="43">
        <v>4.9682000000000004</v>
      </c>
      <c r="CM54" s="43"/>
      <c r="CN54" s="43"/>
      <c r="CO54" s="43"/>
      <c r="CP54" s="43">
        <v>299.11</v>
      </c>
      <c r="CQ54" s="43"/>
      <c r="CR54" s="43">
        <v>31.052</v>
      </c>
      <c r="CS54" s="43"/>
      <c r="CT54" s="43">
        <v>43.068840000000002</v>
      </c>
    </row>
    <row r="55" spans="1:98" ht="15.75" x14ac:dyDescent="0.25">
      <c r="A55" s="1"/>
      <c r="B55" s="42" t="s">
        <v>100</v>
      </c>
      <c r="C55" s="43"/>
      <c r="D55" s="43"/>
      <c r="E55" s="43">
        <v>40.886560000000003</v>
      </c>
      <c r="F55" s="43"/>
      <c r="G55" s="43"/>
      <c r="H55" s="43"/>
      <c r="I55" s="43"/>
      <c r="J55" s="43">
        <v>20.250399999999999</v>
      </c>
      <c r="K55" s="43">
        <v>25.759180000000001</v>
      </c>
      <c r="L55" s="43">
        <v>13.173</v>
      </c>
      <c r="M55" s="43">
        <v>13.982100000000001</v>
      </c>
      <c r="N55" s="43">
        <v>13.16</v>
      </c>
      <c r="O55" s="43">
        <v>33.247999999999998</v>
      </c>
      <c r="P55" s="43"/>
      <c r="Q55" s="43"/>
      <c r="R55" s="43">
        <v>45.694000000000003</v>
      </c>
      <c r="S55" s="43"/>
      <c r="T55" s="43">
        <v>25.137499999999999</v>
      </c>
      <c r="U55" s="43"/>
      <c r="V55" s="43"/>
      <c r="W55" s="43"/>
      <c r="X55" s="43">
        <v>162.53155000000001</v>
      </c>
      <c r="Y55" s="43"/>
      <c r="Z55" s="43"/>
      <c r="AA55" s="43"/>
      <c r="AB55" s="43"/>
      <c r="AC55" s="43">
        <v>15.1</v>
      </c>
      <c r="AD55" s="43"/>
      <c r="AE55" s="43"/>
      <c r="AF55" s="43">
        <v>1.3</v>
      </c>
      <c r="AG55" s="43"/>
      <c r="AH55" s="43"/>
      <c r="AI55" s="43"/>
      <c r="AJ55" s="43">
        <v>5.2758599999999998</v>
      </c>
      <c r="AK55" s="43">
        <v>0</v>
      </c>
      <c r="AL55" s="43"/>
      <c r="AM55" s="43">
        <v>47.00873</v>
      </c>
      <c r="AN55" s="43">
        <v>129.49773999999999</v>
      </c>
      <c r="AO55" s="43">
        <v>26.1553</v>
      </c>
      <c r="AP55" s="43">
        <v>0.83</v>
      </c>
      <c r="AQ55" s="43">
        <v>160.06450000000001</v>
      </c>
      <c r="AR55" s="43">
        <v>26.917809999999999</v>
      </c>
      <c r="AS55" s="43">
        <v>38.132100000000001</v>
      </c>
      <c r="AT55" s="43">
        <v>31.24118</v>
      </c>
      <c r="AU55" s="43"/>
      <c r="AV55" s="43">
        <v>195.52573000000001</v>
      </c>
      <c r="AW55" s="43">
        <v>31.488029999999998</v>
      </c>
      <c r="AX55" s="43"/>
      <c r="AY55" s="43">
        <v>3.0898599999999998</v>
      </c>
      <c r="AZ55" s="43"/>
      <c r="BA55" s="43">
        <v>2</v>
      </c>
      <c r="BB55" s="43"/>
      <c r="BC55" s="43">
        <v>73.792320000000004</v>
      </c>
      <c r="BD55" s="43"/>
      <c r="BE55" s="43">
        <v>19.7</v>
      </c>
      <c r="BF55" s="43"/>
      <c r="BG55" s="43"/>
      <c r="BH55" s="43"/>
      <c r="BI55" s="43">
        <v>19.822690000000001</v>
      </c>
      <c r="BJ55" s="43"/>
      <c r="BK55" s="43">
        <v>4.7506599999999999</v>
      </c>
      <c r="BL55" s="43"/>
      <c r="BM55" s="43"/>
      <c r="BN55" s="43"/>
      <c r="BO55" s="43"/>
      <c r="BP55" s="43">
        <v>132.15846999999999</v>
      </c>
      <c r="BQ55" s="43"/>
      <c r="BR55" s="43">
        <v>5.6208400000000003</v>
      </c>
      <c r="BS55" s="43">
        <v>125.8242</v>
      </c>
      <c r="BT55" s="43">
        <v>10.787140000000001</v>
      </c>
      <c r="BU55" s="43"/>
      <c r="BV55" s="43">
        <v>35.143500000000003</v>
      </c>
      <c r="BW55" s="43">
        <v>3.8369499999999999</v>
      </c>
      <c r="BX55" s="43"/>
      <c r="BY55" s="43"/>
      <c r="BZ55" s="43">
        <v>91.119460000000004</v>
      </c>
      <c r="CA55" s="43">
        <v>22.380050000000001</v>
      </c>
      <c r="CB55" s="43"/>
      <c r="CC55" s="43">
        <v>0.82799999999999996</v>
      </c>
      <c r="CD55" s="43">
        <v>26.019580000000001</v>
      </c>
      <c r="CE55" s="43">
        <v>440.21258</v>
      </c>
      <c r="CF55" s="43"/>
      <c r="CG55" s="43">
        <v>141.9254</v>
      </c>
      <c r="CH55" s="43">
        <v>17.829740000000001</v>
      </c>
      <c r="CI55" s="43"/>
      <c r="CJ55" s="43"/>
      <c r="CK55" s="43">
        <v>15.0482</v>
      </c>
      <c r="CL55" s="43">
        <v>4.95845</v>
      </c>
      <c r="CM55" s="43"/>
      <c r="CN55" s="43"/>
      <c r="CO55" s="43"/>
      <c r="CP55" s="43">
        <v>299.18</v>
      </c>
      <c r="CQ55" s="43"/>
      <c r="CR55" s="43">
        <v>30.765000000000001</v>
      </c>
      <c r="CS55" s="43"/>
      <c r="CT55" s="43">
        <v>42.910040000000002</v>
      </c>
    </row>
    <row r="56" spans="1:98" ht="31.35" customHeight="1" x14ac:dyDescent="0.25">
      <c r="A56" s="1"/>
      <c r="B56" s="44" t="s">
        <v>878</v>
      </c>
      <c r="C56" s="45">
        <v>0</v>
      </c>
      <c r="D56" s="45">
        <v>0</v>
      </c>
      <c r="E56" s="45">
        <v>993.51141500000006</v>
      </c>
      <c r="F56" s="45">
        <v>0</v>
      </c>
      <c r="G56" s="45">
        <v>0</v>
      </c>
      <c r="H56" s="45">
        <v>0</v>
      </c>
      <c r="I56" s="45">
        <v>0</v>
      </c>
      <c r="J56" s="45">
        <v>472.70125000000002</v>
      </c>
      <c r="K56" s="45">
        <v>606.47663</v>
      </c>
      <c r="L56" s="45">
        <v>286.21300000000002</v>
      </c>
      <c r="M56" s="45">
        <v>315.52454999999998</v>
      </c>
      <c r="N56" s="45">
        <v>303.07499999999999</v>
      </c>
      <c r="O56" s="45">
        <v>791.58500000000004</v>
      </c>
      <c r="P56" s="45">
        <v>0</v>
      </c>
      <c r="Q56" s="45">
        <v>0</v>
      </c>
      <c r="R56" s="45">
        <v>1060.6610000000001</v>
      </c>
      <c r="S56" s="45">
        <v>0</v>
      </c>
      <c r="T56" s="45">
        <v>659.30825000000004</v>
      </c>
      <c r="U56" s="45">
        <v>0</v>
      </c>
      <c r="V56" s="45">
        <v>0</v>
      </c>
      <c r="W56" s="45">
        <v>0</v>
      </c>
      <c r="X56" s="45">
        <v>2351.3484400000002</v>
      </c>
      <c r="Y56" s="45">
        <v>0</v>
      </c>
      <c r="Z56" s="45">
        <v>0</v>
      </c>
      <c r="AA56" s="45">
        <v>0</v>
      </c>
      <c r="AB56" s="45">
        <v>0</v>
      </c>
      <c r="AC56" s="45">
        <v>375.09</v>
      </c>
      <c r="AD56" s="45">
        <v>0</v>
      </c>
      <c r="AE56" s="45">
        <v>0</v>
      </c>
      <c r="AF56" s="45">
        <v>57.1</v>
      </c>
      <c r="AG56" s="45">
        <v>0</v>
      </c>
      <c r="AH56" s="45">
        <v>0</v>
      </c>
      <c r="AI56" s="45">
        <v>0</v>
      </c>
      <c r="AJ56" s="45">
        <v>118.96792499999999</v>
      </c>
      <c r="AK56" s="45">
        <v>0</v>
      </c>
      <c r="AL56" s="45">
        <v>0</v>
      </c>
      <c r="AM56" s="45">
        <v>1074.0165099999999</v>
      </c>
      <c r="AN56" s="45">
        <v>3125.8378699999998</v>
      </c>
      <c r="AO56" s="45">
        <v>630.68915000000004</v>
      </c>
      <c r="AP56" s="45">
        <v>18.010000000000002</v>
      </c>
      <c r="AQ56" s="45">
        <v>3458.1439500000001</v>
      </c>
      <c r="AR56" s="45">
        <v>630.13955999999996</v>
      </c>
      <c r="AS56" s="45">
        <v>849.60242000000005</v>
      </c>
      <c r="AT56" s="45">
        <v>736.60013500000002</v>
      </c>
      <c r="AU56" s="45">
        <v>0</v>
      </c>
      <c r="AV56" s="45">
        <v>4313.4165149999999</v>
      </c>
      <c r="AW56" s="45">
        <v>743.25755000000004</v>
      </c>
      <c r="AX56" s="45">
        <v>0</v>
      </c>
      <c r="AY56" s="45">
        <v>76.60069</v>
      </c>
      <c r="AZ56" s="45">
        <v>0</v>
      </c>
      <c r="BA56" s="45">
        <v>37.225000000000001</v>
      </c>
      <c r="BB56" s="45">
        <v>0</v>
      </c>
      <c r="BC56" s="45">
        <v>1598.2167649999999</v>
      </c>
      <c r="BD56" s="45">
        <v>0</v>
      </c>
      <c r="BE56" s="45">
        <v>471.2</v>
      </c>
      <c r="BF56" s="45">
        <v>0</v>
      </c>
      <c r="BG56" s="45">
        <v>0</v>
      </c>
      <c r="BH56" s="45">
        <v>0</v>
      </c>
      <c r="BI56" s="45">
        <v>475.09327999999999</v>
      </c>
      <c r="BJ56" s="45">
        <v>0</v>
      </c>
      <c r="BK56" s="45">
        <v>124.10354</v>
      </c>
      <c r="BL56" s="45">
        <v>0</v>
      </c>
      <c r="BM56" s="45">
        <v>0</v>
      </c>
      <c r="BN56" s="45">
        <v>0</v>
      </c>
      <c r="BO56" s="45">
        <v>0</v>
      </c>
      <c r="BP56" s="45">
        <v>3326.7409250000001</v>
      </c>
      <c r="BQ56" s="45">
        <v>0</v>
      </c>
      <c r="BR56" s="45">
        <v>131.00315000000001</v>
      </c>
      <c r="BS56" s="45">
        <v>2887.0376000000001</v>
      </c>
      <c r="BT56" s="45">
        <v>207.00802999999999</v>
      </c>
      <c r="BU56" s="45">
        <v>0</v>
      </c>
      <c r="BV56" s="45">
        <v>763.81724999999994</v>
      </c>
      <c r="BW56" s="45">
        <v>93.388144999999994</v>
      </c>
      <c r="BX56" s="45">
        <v>0</v>
      </c>
      <c r="BY56" s="45">
        <v>0</v>
      </c>
      <c r="BZ56" s="45">
        <v>2171.9323250000002</v>
      </c>
      <c r="CA56" s="45">
        <v>477.39118500000001</v>
      </c>
      <c r="CB56" s="45">
        <v>0</v>
      </c>
      <c r="CC56" s="45">
        <v>19.685500000000001</v>
      </c>
      <c r="CD56" s="45">
        <v>480.723455</v>
      </c>
      <c r="CE56" s="45">
        <v>10342.058150000001</v>
      </c>
      <c r="CF56" s="45">
        <v>0</v>
      </c>
      <c r="CG56" s="45">
        <v>3454.1747</v>
      </c>
      <c r="CH56" s="45">
        <v>431.47296</v>
      </c>
      <c r="CI56" s="45">
        <v>0</v>
      </c>
      <c r="CJ56" s="45">
        <v>0</v>
      </c>
      <c r="CK56" s="45">
        <v>325.8569</v>
      </c>
      <c r="CL56" s="45">
        <v>116.09735999999999</v>
      </c>
      <c r="CM56" s="45">
        <v>0</v>
      </c>
      <c r="CN56" s="45">
        <v>0</v>
      </c>
      <c r="CO56" s="45">
        <v>0</v>
      </c>
      <c r="CP56" s="45">
        <v>6399.2</v>
      </c>
      <c r="CQ56" s="45">
        <v>0</v>
      </c>
      <c r="CR56" s="45">
        <v>717.35599999999999</v>
      </c>
      <c r="CS56" s="45">
        <v>0</v>
      </c>
      <c r="CT56" s="45">
        <v>743.63931500000001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879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880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882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zoomScale="70" workbookViewId="0">
      <pane xSplit="2" ySplit="6" topLeftCell="C7" activePane="bottomRight" state="frozen"/>
      <selection pane="topRight" activeCell="C1" sqref="C1"/>
      <selection pane="bottomLeft" activeCell="A7" sqref="A7"/>
      <selection pane="bottomRight" activeCell="M50" sqref="M50"/>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5" t="s">
        <v>0</v>
      </c>
      <c r="C3" s="196"/>
      <c r="D3" s="196"/>
      <c r="E3" s="196"/>
      <c r="F3" s="196"/>
      <c r="G3" s="196"/>
      <c r="H3" s="196"/>
      <c r="I3" s="196"/>
      <c r="J3" s="196"/>
      <c r="K3" s="196"/>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883</v>
      </c>
      <c r="C5" s="1"/>
      <c r="D5" s="1"/>
      <c r="E5" s="1"/>
      <c r="F5" s="1"/>
      <c r="G5" s="1"/>
      <c r="H5" s="1"/>
      <c r="I5" s="1"/>
      <c r="J5" s="1"/>
      <c r="K5" s="1"/>
      <c r="L5" s="1"/>
      <c r="M5" s="1"/>
      <c r="N5" s="1"/>
      <c r="O5" s="1"/>
      <c r="P5" s="1"/>
      <c r="Q5" s="1"/>
      <c r="R5" s="1"/>
      <c r="S5" s="1"/>
      <c r="T5" s="1"/>
      <c r="U5" s="1"/>
      <c r="V5" s="1"/>
      <c r="W5" s="1"/>
    </row>
    <row r="6" spans="1:23" ht="48" x14ac:dyDescent="0.25">
      <c r="A6" s="1"/>
      <c r="B6" s="37" t="s">
        <v>529</v>
      </c>
      <c r="C6" s="48" t="s">
        <v>884</v>
      </c>
      <c r="D6" s="48" t="s">
        <v>885</v>
      </c>
      <c r="E6" s="48" t="s">
        <v>886</v>
      </c>
      <c r="F6" s="48" t="s">
        <v>887</v>
      </c>
      <c r="G6" s="48" t="s">
        <v>1490</v>
      </c>
      <c r="H6" s="48" t="s">
        <v>3305</v>
      </c>
      <c r="I6" s="48" t="s">
        <v>3306</v>
      </c>
      <c r="J6" s="48" t="s">
        <v>3307</v>
      </c>
      <c r="K6" s="48" t="s">
        <v>888</v>
      </c>
      <c r="L6" s="48" t="s">
        <v>889</v>
      </c>
      <c r="M6" s="48" t="s">
        <v>890</v>
      </c>
      <c r="N6" s="48" t="s">
        <v>891</v>
      </c>
      <c r="O6" s="37" t="s">
        <v>892</v>
      </c>
      <c r="P6" s="1"/>
      <c r="Q6" s="1"/>
      <c r="R6" s="1"/>
      <c r="S6" s="1"/>
      <c r="T6" s="49" t="s">
        <v>3</v>
      </c>
      <c r="U6" s="49" t="s">
        <v>70</v>
      </c>
      <c r="V6" s="49" t="s">
        <v>893</v>
      </c>
      <c r="W6" s="49" t="s">
        <v>894</v>
      </c>
    </row>
    <row r="7" spans="1:23" x14ac:dyDescent="0.25">
      <c r="A7" s="1"/>
      <c r="B7" s="50" t="s">
        <v>741</v>
      </c>
      <c r="C7" s="51">
        <v>1076.9000000000001</v>
      </c>
      <c r="D7" s="51">
        <v>3338.3</v>
      </c>
      <c r="E7" s="51">
        <v>2321.6999999999998</v>
      </c>
      <c r="F7" s="51">
        <v>46.4</v>
      </c>
      <c r="G7" s="51">
        <v>0</v>
      </c>
      <c r="H7" s="51">
        <v>0</v>
      </c>
      <c r="I7" s="51">
        <v>0</v>
      </c>
      <c r="J7" s="51">
        <v>0</v>
      </c>
      <c r="K7" s="51">
        <v>43.3</v>
      </c>
      <c r="L7" s="51">
        <v>12.3</v>
      </c>
      <c r="M7" s="51">
        <v>0</v>
      </c>
      <c r="N7" s="51">
        <v>248.5</v>
      </c>
      <c r="O7" s="51">
        <f>+SUM(C7:N7)</f>
        <v>7087.4000000000005</v>
      </c>
      <c r="P7" s="1"/>
      <c r="Q7" s="1"/>
      <c r="R7" s="1"/>
      <c r="S7" s="1"/>
      <c r="T7" s="210" t="s">
        <v>567</v>
      </c>
      <c r="U7" s="52" t="s">
        <v>895</v>
      </c>
      <c r="V7" s="53">
        <v>381.1</v>
      </c>
      <c r="W7" s="53" t="s">
        <v>896</v>
      </c>
    </row>
    <row r="8" spans="1:23" x14ac:dyDescent="0.25">
      <c r="A8" s="1"/>
      <c r="B8" s="54" t="s">
        <v>742</v>
      </c>
      <c r="C8" s="55">
        <v>1073.5</v>
      </c>
      <c r="D8" s="55">
        <v>3262.1</v>
      </c>
      <c r="E8" s="55">
        <v>2142</v>
      </c>
      <c r="F8" s="55">
        <v>46.9</v>
      </c>
      <c r="G8" s="55">
        <v>0</v>
      </c>
      <c r="H8" s="55">
        <v>0</v>
      </c>
      <c r="I8" s="55">
        <v>0</v>
      </c>
      <c r="J8" s="55">
        <v>0</v>
      </c>
      <c r="K8" s="55">
        <v>42.4</v>
      </c>
      <c r="L8" s="55">
        <v>12.3</v>
      </c>
      <c r="M8" s="55">
        <v>0</v>
      </c>
      <c r="N8" s="55">
        <v>267.10000000000002</v>
      </c>
      <c r="O8" s="55">
        <f t="shared" ref="O8:O54" si="0">+SUM(C8:N8)</f>
        <v>6846.3</v>
      </c>
      <c r="P8" s="1"/>
      <c r="Q8" s="1"/>
      <c r="R8" s="1"/>
      <c r="S8" s="1"/>
      <c r="T8" s="210" t="s">
        <v>568</v>
      </c>
      <c r="U8" s="52" t="s">
        <v>897</v>
      </c>
      <c r="V8" s="53">
        <v>48</v>
      </c>
      <c r="W8" s="53" t="s">
        <v>896</v>
      </c>
    </row>
    <row r="9" spans="1:23" x14ac:dyDescent="0.25">
      <c r="A9" s="1"/>
      <c r="B9" s="54" t="s">
        <v>743</v>
      </c>
      <c r="C9" s="55">
        <v>1071.9000000000001</v>
      </c>
      <c r="D9" s="55">
        <v>3268.9</v>
      </c>
      <c r="E9" s="55">
        <v>2056.6999999999998</v>
      </c>
      <c r="F9" s="55">
        <v>0</v>
      </c>
      <c r="G9" s="55">
        <v>0</v>
      </c>
      <c r="H9" s="55">
        <v>0</v>
      </c>
      <c r="I9" s="55">
        <v>0</v>
      </c>
      <c r="J9" s="55">
        <v>0</v>
      </c>
      <c r="K9" s="55">
        <v>44.8</v>
      </c>
      <c r="L9" s="55">
        <v>12.3</v>
      </c>
      <c r="M9" s="55">
        <v>0</v>
      </c>
      <c r="N9" s="55">
        <v>253.3</v>
      </c>
      <c r="O9" s="55">
        <f t="shared" si="0"/>
        <v>6707.9000000000005</v>
      </c>
      <c r="P9" s="1"/>
      <c r="Q9" s="1"/>
      <c r="R9" s="1"/>
      <c r="S9" s="1"/>
      <c r="T9" s="210" t="s">
        <v>102</v>
      </c>
      <c r="U9" s="52" t="s">
        <v>103</v>
      </c>
      <c r="V9" s="53" t="s">
        <v>896</v>
      </c>
      <c r="W9" s="53">
        <v>5150.6000000000004</v>
      </c>
    </row>
    <row r="10" spans="1:23" x14ac:dyDescent="0.25">
      <c r="A10" s="1"/>
      <c r="B10" s="54" t="s">
        <v>744</v>
      </c>
      <c r="C10" s="55">
        <v>1067.9000000000001</v>
      </c>
      <c r="D10" s="55">
        <v>3239.3</v>
      </c>
      <c r="E10" s="55">
        <v>2032.5</v>
      </c>
      <c r="F10" s="55">
        <v>0</v>
      </c>
      <c r="G10" s="55">
        <v>0</v>
      </c>
      <c r="H10" s="55">
        <v>0</v>
      </c>
      <c r="I10" s="55">
        <v>0</v>
      </c>
      <c r="J10" s="55">
        <v>0</v>
      </c>
      <c r="K10" s="55">
        <v>45.6</v>
      </c>
      <c r="L10" s="55">
        <v>12.3</v>
      </c>
      <c r="M10" s="55">
        <v>0</v>
      </c>
      <c r="N10" s="55">
        <v>258.2</v>
      </c>
      <c r="O10" s="55">
        <f t="shared" si="0"/>
        <v>6655.8000000000011</v>
      </c>
      <c r="P10" s="1"/>
      <c r="Q10" s="1"/>
      <c r="R10" s="1"/>
      <c r="S10" s="1"/>
      <c r="T10" s="210" t="s">
        <v>546</v>
      </c>
      <c r="U10" s="52" t="s">
        <v>898</v>
      </c>
      <c r="V10" s="53">
        <v>472.8</v>
      </c>
      <c r="W10" s="53" t="s">
        <v>896</v>
      </c>
    </row>
    <row r="11" spans="1:23" x14ac:dyDescent="0.25">
      <c r="A11" s="1"/>
      <c r="B11" s="54" t="s">
        <v>745</v>
      </c>
      <c r="C11" s="55">
        <v>1074.2</v>
      </c>
      <c r="D11" s="55">
        <v>3140.2</v>
      </c>
      <c r="E11" s="55">
        <v>1964.7</v>
      </c>
      <c r="F11" s="55">
        <v>0</v>
      </c>
      <c r="G11" s="55">
        <v>0</v>
      </c>
      <c r="H11" s="55">
        <v>0</v>
      </c>
      <c r="I11" s="55">
        <v>0</v>
      </c>
      <c r="J11" s="55">
        <v>0</v>
      </c>
      <c r="K11" s="55">
        <v>45.3</v>
      </c>
      <c r="L11" s="55">
        <v>12.3</v>
      </c>
      <c r="M11" s="55">
        <v>0</v>
      </c>
      <c r="N11" s="55">
        <v>306.5</v>
      </c>
      <c r="O11" s="55">
        <f t="shared" si="0"/>
        <v>6543.2</v>
      </c>
      <c r="P11" s="1"/>
      <c r="Q11" s="1"/>
      <c r="R11" s="1"/>
      <c r="S11" s="1"/>
      <c r="T11" s="210" t="s">
        <v>539</v>
      </c>
      <c r="U11" s="52" t="s">
        <v>899</v>
      </c>
      <c r="V11" s="53">
        <v>25.3</v>
      </c>
      <c r="W11" s="53" t="s">
        <v>896</v>
      </c>
    </row>
    <row r="12" spans="1:23" x14ac:dyDescent="0.25">
      <c r="A12" s="1"/>
      <c r="B12" s="54" t="s">
        <v>746</v>
      </c>
      <c r="C12" s="55">
        <v>1077.5</v>
      </c>
      <c r="D12" s="55">
        <v>3141.9</v>
      </c>
      <c r="E12" s="55">
        <v>1928.9</v>
      </c>
      <c r="F12" s="55">
        <v>0</v>
      </c>
      <c r="G12" s="55">
        <v>0</v>
      </c>
      <c r="H12" s="55">
        <v>0</v>
      </c>
      <c r="I12" s="55">
        <v>0</v>
      </c>
      <c r="J12" s="55">
        <v>0</v>
      </c>
      <c r="K12" s="55">
        <v>45.2</v>
      </c>
      <c r="L12" s="55">
        <v>12.3</v>
      </c>
      <c r="M12" s="55">
        <v>0</v>
      </c>
      <c r="N12" s="55">
        <v>297.5</v>
      </c>
      <c r="O12" s="55">
        <f t="shared" si="0"/>
        <v>6503.2999999999993</v>
      </c>
      <c r="P12" s="1"/>
      <c r="Q12" s="1"/>
      <c r="R12" s="1"/>
      <c r="S12" s="1"/>
      <c r="T12" s="210"/>
      <c r="U12" s="52" t="s">
        <v>900</v>
      </c>
      <c r="V12" s="53">
        <v>38.299999999999997</v>
      </c>
      <c r="W12" s="53" t="s">
        <v>896</v>
      </c>
    </row>
    <row r="13" spans="1:23" x14ac:dyDescent="0.25">
      <c r="A13" s="1"/>
      <c r="B13" s="54" t="s">
        <v>747</v>
      </c>
      <c r="C13" s="55">
        <v>1070.9000000000001</v>
      </c>
      <c r="D13" s="55">
        <v>3157.3</v>
      </c>
      <c r="E13" s="55">
        <v>1853.9</v>
      </c>
      <c r="F13" s="55">
        <v>0</v>
      </c>
      <c r="G13" s="55">
        <v>0</v>
      </c>
      <c r="H13" s="55">
        <v>0</v>
      </c>
      <c r="I13" s="55">
        <v>0</v>
      </c>
      <c r="J13" s="55">
        <v>0</v>
      </c>
      <c r="K13" s="55">
        <v>45.2</v>
      </c>
      <c r="L13" s="55">
        <v>12.3</v>
      </c>
      <c r="M13" s="55">
        <v>0</v>
      </c>
      <c r="N13" s="55">
        <v>279.89999999999998</v>
      </c>
      <c r="O13" s="55">
        <f t="shared" si="0"/>
        <v>6419.5</v>
      </c>
      <c r="P13" s="1"/>
      <c r="Q13" s="1"/>
      <c r="R13" s="1"/>
      <c r="S13" s="1"/>
      <c r="T13" s="210" t="s">
        <v>21</v>
      </c>
      <c r="U13" s="52" t="s">
        <v>901</v>
      </c>
      <c r="V13" s="53" t="s">
        <v>896</v>
      </c>
      <c r="W13" s="53">
        <v>3063.1</v>
      </c>
    </row>
    <row r="14" spans="1:23" x14ac:dyDescent="0.25">
      <c r="A14" s="1"/>
      <c r="B14" s="56" t="s">
        <v>748</v>
      </c>
      <c r="C14" s="57">
        <v>1074.8</v>
      </c>
      <c r="D14" s="57">
        <v>3151.5</v>
      </c>
      <c r="E14" s="57">
        <v>1888.2</v>
      </c>
      <c r="F14" s="57">
        <v>0</v>
      </c>
      <c r="G14" s="57">
        <v>0</v>
      </c>
      <c r="H14" s="57">
        <v>0</v>
      </c>
      <c r="I14" s="57">
        <v>0</v>
      </c>
      <c r="J14" s="57">
        <v>0</v>
      </c>
      <c r="K14" s="57">
        <v>44.2</v>
      </c>
      <c r="L14" s="57">
        <v>12.3</v>
      </c>
      <c r="M14" s="57">
        <v>0</v>
      </c>
      <c r="N14" s="57">
        <v>286.5</v>
      </c>
      <c r="O14" s="57">
        <f t="shared" si="0"/>
        <v>6457.5</v>
      </c>
      <c r="P14" s="1"/>
      <c r="Q14" s="1"/>
      <c r="R14" s="1"/>
      <c r="S14" s="1"/>
      <c r="T14" s="210"/>
      <c r="U14" s="52" t="s">
        <v>902</v>
      </c>
      <c r="V14" s="53">
        <v>209.25</v>
      </c>
      <c r="W14" s="53" t="s">
        <v>896</v>
      </c>
    </row>
    <row r="15" spans="1:23" x14ac:dyDescent="0.25">
      <c r="A15" s="1"/>
      <c r="B15" s="50" t="s">
        <v>749</v>
      </c>
      <c r="C15" s="51">
        <v>1087.2</v>
      </c>
      <c r="D15" s="51">
        <v>3103.9</v>
      </c>
      <c r="E15" s="51">
        <v>2027.8</v>
      </c>
      <c r="F15" s="51">
        <v>0</v>
      </c>
      <c r="G15" s="51">
        <v>0</v>
      </c>
      <c r="H15" s="51">
        <v>0</v>
      </c>
      <c r="I15" s="51">
        <v>0</v>
      </c>
      <c r="J15" s="51">
        <v>0</v>
      </c>
      <c r="K15" s="51">
        <v>42.9</v>
      </c>
      <c r="L15" s="51">
        <v>12.3</v>
      </c>
      <c r="M15" s="51">
        <v>0</v>
      </c>
      <c r="N15" s="51">
        <v>265.7</v>
      </c>
      <c r="O15" s="51">
        <f t="shared" si="0"/>
        <v>6539.8</v>
      </c>
      <c r="P15" s="1"/>
      <c r="Q15" s="1"/>
      <c r="R15" s="1"/>
      <c r="S15" s="1"/>
      <c r="T15" s="210" t="s">
        <v>106</v>
      </c>
      <c r="U15" s="52" t="s">
        <v>903</v>
      </c>
      <c r="V15" s="53" t="s">
        <v>896</v>
      </c>
      <c r="W15" s="53">
        <v>2169.9499999999998</v>
      </c>
    </row>
    <row r="16" spans="1:23" x14ac:dyDescent="0.25">
      <c r="A16" s="1"/>
      <c r="B16" s="54" t="s">
        <v>750</v>
      </c>
      <c r="C16" s="55">
        <v>1051.5</v>
      </c>
      <c r="D16" s="55">
        <v>3100.4</v>
      </c>
      <c r="E16" s="55">
        <v>2064.6</v>
      </c>
      <c r="F16" s="55">
        <v>0</v>
      </c>
      <c r="G16" s="55">
        <v>0</v>
      </c>
      <c r="H16" s="55">
        <v>0</v>
      </c>
      <c r="I16" s="55">
        <v>0</v>
      </c>
      <c r="J16" s="55">
        <v>0</v>
      </c>
      <c r="K16" s="55">
        <v>41.9</v>
      </c>
      <c r="L16" s="55">
        <v>12.3</v>
      </c>
      <c r="M16" s="55">
        <v>0</v>
      </c>
      <c r="N16" s="55">
        <v>295.89999999999998</v>
      </c>
      <c r="O16" s="55">
        <f t="shared" si="0"/>
        <v>6566.5999999999995</v>
      </c>
      <c r="P16" s="1"/>
      <c r="Q16" s="1"/>
      <c r="R16" s="1"/>
      <c r="S16" s="1"/>
      <c r="T16" s="210" t="s">
        <v>569</v>
      </c>
      <c r="U16" s="52" t="s">
        <v>904</v>
      </c>
      <c r="V16" s="53">
        <v>283.39999999999998</v>
      </c>
      <c r="W16" s="53" t="s">
        <v>896</v>
      </c>
    </row>
    <row r="17" spans="1:23" x14ac:dyDescent="0.25">
      <c r="A17" s="1"/>
      <c r="B17" s="54" t="s">
        <v>751</v>
      </c>
      <c r="C17" s="55">
        <v>1037.5999999999999</v>
      </c>
      <c r="D17" s="55">
        <v>3036.3</v>
      </c>
      <c r="E17" s="55">
        <v>2059.5</v>
      </c>
      <c r="F17" s="55">
        <v>0</v>
      </c>
      <c r="G17" s="55">
        <v>0</v>
      </c>
      <c r="H17" s="55">
        <v>0</v>
      </c>
      <c r="I17" s="55">
        <v>0</v>
      </c>
      <c r="J17" s="55">
        <v>0</v>
      </c>
      <c r="K17" s="55">
        <v>41.5</v>
      </c>
      <c r="L17" s="55">
        <v>12.3</v>
      </c>
      <c r="M17" s="55">
        <v>0.1</v>
      </c>
      <c r="N17" s="55">
        <v>309.60000000000002</v>
      </c>
      <c r="O17" s="55">
        <f t="shared" si="0"/>
        <v>6496.9000000000005</v>
      </c>
      <c r="P17" s="1"/>
      <c r="Q17" s="1"/>
      <c r="R17" s="1"/>
      <c r="S17" s="1"/>
      <c r="T17" s="210"/>
      <c r="U17" s="52" t="s">
        <v>905</v>
      </c>
      <c r="V17" s="53">
        <v>451.8</v>
      </c>
      <c r="W17" s="53" t="s">
        <v>896</v>
      </c>
    </row>
    <row r="18" spans="1:23" x14ac:dyDescent="0.25">
      <c r="A18" s="1"/>
      <c r="B18" s="54" t="s">
        <v>752</v>
      </c>
      <c r="C18" s="55">
        <v>1049.9000000000001</v>
      </c>
      <c r="D18" s="55">
        <v>3154.2</v>
      </c>
      <c r="E18" s="55">
        <v>2056.1</v>
      </c>
      <c r="F18" s="55">
        <v>0</v>
      </c>
      <c r="G18" s="55">
        <v>0</v>
      </c>
      <c r="H18" s="55">
        <v>0</v>
      </c>
      <c r="I18" s="55">
        <v>0</v>
      </c>
      <c r="J18" s="55">
        <v>0</v>
      </c>
      <c r="K18" s="55">
        <v>42.5</v>
      </c>
      <c r="L18" s="55">
        <v>12.3</v>
      </c>
      <c r="M18" s="55">
        <v>25.2</v>
      </c>
      <c r="N18" s="55">
        <v>295.3</v>
      </c>
      <c r="O18" s="55">
        <f t="shared" si="0"/>
        <v>6635.5000000000009</v>
      </c>
      <c r="P18" s="1"/>
      <c r="Q18" s="1"/>
      <c r="R18" s="1"/>
      <c r="S18" s="1"/>
      <c r="T18" s="210"/>
      <c r="U18" s="52" t="s">
        <v>906</v>
      </c>
      <c r="V18" s="53">
        <v>486.7</v>
      </c>
      <c r="W18" s="53" t="s">
        <v>896</v>
      </c>
    </row>
    <row r="19" spans="1:23" x14ac:dyDescent="0.25">
      <c r="A19" s="1"/>
      <c r="B19" s="54" t="s">
        <v>753</v>
      </c>
      <c r="C19" s="55">
        <v>1027.9000000000001</v>
      </c>
      <c r="D19" s="55">
        <v>3023</v>
      </c>
      <c r="E19" s="55">
        <v>1992.7</v>
      </c>
      <c r="F19" s="55">
        <v>0</v>
      </c>
      <c r="G19" s="55">
        <v>0</v>
      </c>
      <c r="H19" s="55">
        <v>0</v>
      </c>
      <c r="I19" s="55">
        <v>0</v>
      </c>
      <c r="J19" s="55">
        <v>0</v>
      </c>
      <c r="K19" s="55">
        <v>41.5</v>
      </c>
      <c r="L19" s="55">
        <v>12.3</v>
      </c>
      <c r="M19" s="55">
        <v>108.1</v>
      </c>
      <c r="N19" s="55">
        <v>331.2</v>
      </c>
      <c r="O19" s="55">
        <f t="shared" si="0"/>
        <v>6536.7000000000007</v>
      </c>
      <c r="P19" s="1"/>
      <c r="Q19" s="1"/>
      <c r="R19" s="1"/>
      <c r="S19" s="1"/>
      <c r="T19" s="210"/>
      <c r="U19" s="52" t="s">
        <v>907</v>
      </c>
      <c r="V19" s="53">
        <v>303</v>
      </c>
      <c r="W19" s="53" t="s">
        <v>896</v>
      </c>
    </row>
    <row r="20" spans="1:23" x14ac:dyDescent="0.25">
      <c r="A20" s="1"/>
      <c r="B20" s="54" t="s">
        <v>754</v>
      </c>
      <c r="C20" s="55">
        <v>1024.4000000000001</v>
      </c>
      <c r="D20" s="55">
        <v>2972.5</v>
      </c>
      <c r="E20" s="55">
        <v>1944.5</v>
      </c>
      <c r="F20" s="55">
        <v>0</v>
      </c>
      <c r="G20" s="55">
        <v>0</v>
      </c>
      <c r="H20" s="55">
        <v>0</v>
      </c>
      <c r="I20" s="55">
        <v>0</v>
      </c>
      <c r="J20" s="55">
        <v>0</v>
      </c>
      <c r="K20" s="55">
        <v>41.3</v>
      </c>
      <c r="L20" s="55">
        <v>12.3</v>
      </c>
      <c r="M20" s="55">
        <v>230.3</v>
      </c>
      <c r="N20" s="55">
        <v>303.7</v>
      </c>
      <c r="O20" s="55">
        <f t="shared" si="0"/>
        <v>6529</v>
      </c>
      <c r="P20" s="1"/>
      <c r="Q20" s="1"/>
      <c r="R20" s="1"/>
      <c r="S20" s="1"/>
      <c r="T20" s="210" t="s">
        <v>541</v>
      </c>
      <c r="U20" s="52" t="s">
        <v>908</v>
      </c>
      <c r="V20" s="53">
        <v>3975.9</v>
      </c>
      <c r="W20" s="53" t="s">
        <v>896</v>
      </c>
    </row>
    <row r="21" spans="1:23" x14ac:dyDescent="0.25">
      <c r="A21" s="1"/>
      <c r="B21" s="54" t="s">
        <v>755</v>
      </c>
      <c r="C21" s="55">
        <v>1031.0999999999999</v>
      </c>
      <c r="D21" s="55">
        <v>3147.1</v>
      </c>
      <c r="E21" s="55">
        <v>1886.5</v>
      </c>
      <c r="F21" s="55">
        <v>0</v>
      </c>
      <c r="G21" s="55">
        <v>0</v>
      </c>
      <c r="H21" s="55">
        <v>0</v>
      </c>
      <c r="I21" s="55">
        <v>0</v>
      </c>
      <c r="J21" s="55">
        <v>0</v>
      </c>
      <c r="K21" s="55">
        <v>41.7</v>
      </c>
      <c r="L21" s="55">
        <v>12.3</v>
      </c>
      <c r="M21" s="55">
        <v>342.7</v>
      </c>
      <c r="N21" s="55">
        <v>323.2</v>
      </c>
      <c r="O21" s="55">
        <f t="shared" si="0"/>
        <v>6784.5999999999995</v>
      </c>
      <c r="P21" s="1"/>
      <c r="Q21" s="1"/>
      <c r="R21" s="1"/>
      <c r="S21" s="1"/>
      <c r="T21" s="210" t="s">
        <v>273</v>
      </c>
      <c r="U21" s="52" t="s">
        <v>909</v>
      </c>
      <c r="V21" s="53" t="s">
        <v>896</v>
      </c>
      <c r="W21" s="53">
        <v>186</v>
      </c>
    </row>
    <row r="22" spans="1:23" x14ac:dyDescent="0.25">
      <c r="A22" s="1"/>
      <c r="B22" s="56" t="s">
        <v>756</v>
      </c>
      <c r="C22" s="57">
        <v>1020.6</v>
      </c>
      <c r="D22" s="57">
        <v>3138.6</v>
      </c>
      <c r="E22" s="57">
        <v>1855.6</v>
      </c>
      <c r="F22" s="57">
        <v>45.1</v>
      </c>
      <c r="G22" s="57">
        <v>0</v>
      </c>
      <c r="H22" s="57">
        <v>0</v>
      </c>
      <c r="I22" s="57">
        <v>0</v>
      </c>
      <c r="J22" s="57">
        <v>0</v>
      </c>
      <c r="K22" s="57">
        <v>42.8</v>
      </c>
      <c r="L22" s="57">
        <v>12.3</v>
      </c>
      <c r="M22" s="57">
        <v>384.6</v>
      </c>
      <c r="N22" s="57">
        <v>330.6</v>
      </c>
      <c r="O22" s="57">
        <f t="shared" si="0"/>
        <v>6830.2000000000007</v>
      </c>
      <c r="P22" s="1"/>
      <c r="Q22" s="1"/>
      <c r="R22" s="1"/>
      <c r="S22" s="1"/>
      <c r="T22" s="210"/>
      <c r="U22" s="52" t="s">
        <v>910</v>
      </c>
      <c r="V22" s="53" t="s">
        <v>896</v>
      </c>
      <c r="W22" s="53">
        <v>61.15</v>
      </c>
    </row>
    <row r="23" spans="1:23" x14ac:dyDescent="0.25">
      <c r="A23" s="1"/>
      <c r="B23" s="50" t="s">
        <v>757</v>
      </c>
      <c r="C23" s="51">
        <v>1044.0999999999999</v>
      </c>
      <c r="D23" s="51">
        <v>3286.4</v>
      </c>
      <c r="E23" s="51">
        <v>2001.4</v>
      </c>
      <c r="F23" s="51">
        <v>45.5</v>
      </c>
      <c r="G23" s="51">
        <v>0</v>
      </c>
      <c r="H23" s="51">
        <v>0</v>
      </c>
      <c r="I23" s="51">
        <v>0</v>
      </c>
      <c r="J23" s="51">
        <v>0</v>
      </c>
      <c r="K23" s="51">
        <v>42.1</v>
      </c>
      <c r="L23" s="51">
        <v>12.3</v>
      </c>
      <c r="M23" s="51">
        <v>403.5</v>
      </c>
      <c r="N23" s="51">
        <v>308.89999999999998</v>
      </c>
      <c r="O23" s="51">
        <f t="shared" si="0"/>
        <v>7144.2</v>
      </c>
      <c r="P23" s="1"/>
      <c r="Q23" s="1"/>
      <c r="R23" s="1"/>
      <c r="S23" s="1"/>
      <c r="T23" s="210" t="s">
        <v>566</v>
      </c>
      <c r="U23" s="52" t="s">
        <v>911</v>
      </c>
      <c r="V23" s="53">
        <v>71.05</v>
      </c>
      <c r="W23" s="53" t="s">
        <v>896</v>
      </c>
    </row>
    <row r="24" spans="1:23" x14ac:dyDescent="0.25">
      <c r="A24" s="1"/>
      <c r="B24" s="54" t="s">
        <v>758</v>
      </c>
      <c r="C24" s="55">
        <v>1065.5</v>
      </c>
      <c r="D24" s="55">
        <v>3385.7</v>
      </c>
      <c r="E24" s="55">
        <v>2013</v>
      </c>
      <c r="F24" s="55">
        <v>46.1</v>
      </c>
      <c r="G24" s="55">
        <v>0</v>
      </c>
      <c r="H24" s="55">
        <v>0</v>
      </c>
      <c r="I24" s="55">
        <v>0</v>
      </c>
      <c r="J24" s="55">
        <v>0</v>
      </c>
      <c r="K24" s="55">
        <v>42.4</v>
      </c>
      <c r="L24" s="55">
        <v>12.3</v>
      </c>
      <c r="M24" s="55">
        <v>424.3</v>
      </c>
      <c r="N24" s="55">
        <v>276.60000000000002</v>
      </c>
      <c r="O24" s="55">
        <f t="shared" si="0"/>
        <v>7265.9000000000005</v>
      </c>
      <c r="P24" s="1"/>
      <c r="Q24" s="1"/>
      <c r="R24" s="1"/>
      <c r="S24" s="1"/>
      <c r="T24" s="210" t="s">
        <v>278</v>
      </c>
      <c r="U24" s="52" t="s">
        <v>912</v>
      </c>
      <c r="V24" s="53" t="s">
        <v>896</v>
      </c>
      <c r="W24" s="53">
        <v>15099.15</v>
      </c>
    </row>
    <row r="25" spans="1:23" x14ac:dyDescent="0.25">
      <c r="A25" s="1"/>
      <c r="B25" s="54" t="s">
        <v>759</v>
      </c>
      <c r="C25" s="55">
        <v>1057.9000000000001</v>
      </c>
      <c r="D25" s="55">
        <v>3421.5</v>
      </c>
      <c r="E25" s="55">
        <v>2161.4</v>
      </c>
      <c r="F25" s="55">
        <v>44.9</v>
      </c>
      <c r="G25" s="55">
        <v>0</v>
      </c>
      <c r="H25" s="55">
        <v>0</v>
      </c>
      <c r="I25" s="55">
        <v>0</v>
      </c>
      <c r="J25" s="55">
        <v>0</v>
      </c>
      <c r="K25" s="55">
        <v>41.3</v>
      </c>
      <c r="L25" s="55">
        <v>12.3</v>
      </c>
      <c r="M25" s="55">
        <v>434.9</v>
      </c>
      <c r="N25" s="55">
        <v>239.1</v>
      </c>
      <c r="O25" s="55">
        <f t="shared" si="0"/>
        <v>7413.2999999999993</v>
      </c>
      <c r="P25" s="1"/>
      <c r="Q25" s="1"/>
      <c r="R25" s="1"/>
      <c r="S25" s="1"/>
      <c r="T25" s="210"/>
      <c r="U25" s="52" t="s">
        <v>913</v>
      </c>
      <c r="V25" s="53">
        <v>5085.55</v>
      </c>
      <c r="W25" s="53" t="s">
        <v>896</v>
      </c>
    </row>
    <row r="26" spans="1:23" x14ac:dyDescent="0.25">
      <c r="A26" s="1"/>
      <c r="B26" s="54" t="s">
        <v>760</v>
      </c>
      <c r="C26" s="55">
        <v>1063.3</v>
      </c>
      <c r="D26" s="55">
        <v>3323.8</v>
      </c>
      <c r="E26" s="55">
        <v>2329.3000000000002</v>
      </c>
      <c r="F26" s="55">
        <v>44.5</v>
      </c>
      <c r="G26" s="55">
        <v>0</v>
      </c>
      <c r="H26" s="55">
        <v>0</v>
      </c>
      <c r="I26" s="55">
        <v>0</v>
      </c>
      <c r="J26" s="55">
        <v>0</v>
      </c>
      <c r="K26" s="55">
        <v>42.3</v>
      </c>
      <c r="L26" s="55">
        <v>12</v>
      </c>
      <c r="M26" s="55">
        <v>439.2</v>
      </c>
      <c r="N26" s="55">
        <v>200.9</v>
      </c>
      <c r="O26" s="55">
        <f t="shared" si="0"/>
        <v>7455.3</v>
      </c>
      <c r="P26" s="1"/>
      <c r="Q26" s="1"/>
      <c r="R26" s="1"/>
      <c r="S26" s="1"/>
      <c r="T26" s="210" t="s">
        <v>556</v>
      </c>
      <c r="U26" s="52" t="s">
        <v>914</v>
      </c>
      <c r="V26" s="53">
        <v>122.85</v>
      </c>
      <c r="W26" s="53" t="s">
        <v>896</v>
      </c>
    </row>
    <row r="27" spans="1:23" x14ac:dyDescent="0.25">
      <c r="A27" s="1"/>
      <c r="B27" s="54" t="s">
        <v>761</v>
      </c>
      <c r="C27" s="55">
        <v>1104.5999999999999</v>
      </c>
      <c r="D27" s="55">
        <v>3442</v>
      </c>
      <c r="E27" s="55">
        <v>2340.5</v>
      </c>
      <c r="F27" s="55">
        <v>44.5</v>
      </c>
      <c r="G27" s="55">
        <v>0</v>
      </c>
      <c r="H27" s="55">
        <v>0</v>
      </c>
      <c r="I27" s="55">
        <v>0</v>
      </c>
      <c r="J27" s="55">
        <v>0</v>
      </c>
      <c r="K27" s="55">
        <v>40.9</v>
      </c>
      <c r="L27" s="55">
        <v>12.1</v>
      </c>
      <c r="M27" s="55">
        <v>432.5</v>
      </c>
      <c r="N27" s="55">
        <v>223</v>
      </c>
      <c r="O27" s="55">
        <f t="shared" si="0"/>
        <v>7640.1</v>
      </c>
      <c r="P27" s="1"/>
      <c r="Q27" s="1"/>
      <c r="R27" s="1"/>
      <c r="S27" s="1"/>
      <c r="T27" s="210" t="s">
        <v>570</v>
      </c>
      <c r="U27" s="52" t="s">
        <v>915</v>
      </c>
      <c r="V27" s="53">
        <v>479.85</v>
      </c>
      <c r="W27" s="53" t="s">
        <v>896</v>
      </c>
    </row>
    <row r="28" spans="1:23" x14ac:dyDescent="0.25">
      <c r="A28" s="1"/>
      <c r="B28" s="54" t="s">
        <v>762</v>
      </c>
      <c r="C28" s="55">
        <v>1109.4000000000001</v>
      </c>
      <c r="D28" s="55">
        <v>3428</v>
      </c>
      <c r="E28" s="55">
        <v>2341.8000000000002</v>
      </c>
      <c r="F28" s="55">
        <v>44.7</v>
      </c>
      <c r="G28" s="55">
        <v>0</v>
      </c>
      <c r="H28" s="55">
        <v>0</v>
      </c>
      <c r="I28" s="55">
        <v>0</v>
      </c>
      <c r="J28" s="55">
        <v>0</v>
      </c>
      <c r="K28" s="55">
        <v>41.7</v>
      </c>
      <c r="L28" s="55">
        <v>12.1</v>
      </c>
      <c r="M28" s="55">
        <v>452.6</v>
      </c>
      <c r="N28" s="55">
        <v>290</v>
      </c>
      <c r="O28" s="55">
        <f t="shared" si="0"/>
        <v>7720.3</v>
      </c>
      <c r="P28" s="1"/>
      <c r="Q28" s="1"/>
      <c r="R28" s="1"/>
      <c r="S28" s="1"/>
      <c r="T28" s="210" t="s">
        <v>543</v>
      </c>
      <c r="U28" s="52" t="s">
        <v>916</v>
      </c>
      <c r="V28" s="53" t="s">
        <v>896</v>
      </c>
      <c r="W28" s="53">
        <v>11017.15</v>
      </c>
    </row>
    <row r="29" spans="1:23" x14ac:dyDescent="0.25">
      <c r="A29" s="1"/>
      <c r="B29" s="54" t="s">
        <v>763</v>
      </c>
      <c r="C29" s="55">
        <v>1111.3</v>
      </c>
      <c r="D29" s="55">
        <v>3406.5</v>
      </c>
      <c r="E29" s="55">
        <v>2276</v>
      </c>
      <c r="F29" s="55">
        <v>44.4</v>
      </c>
      <c r="G29" s="55">
        <v>0</v>
      </c>
      <c r="H29" s="55">
        <v>0</v>
      </c>
      <c r="I29" s="55">
        <v>0</v>
      </c>
      <c r="J29" s="55">
        <v>0</v>
      </c>
      <c r="K29" s="55">
        <v>41.7</v>
      </c>
      <c r="L29" s="55">
        <v>12.1</v>
      </c>
      <c r="M29" s="55">
        <v>447.6</v>
      </c>
      <c r="N29" s="55">
        <v>349</v>
      </c>
      <c r="O29" s="55">
        <f t="shared" si="0"/>
        <v>7688.6</v>
      </c>
      <c r="P29" s="1"/>
      <c r="Q29" s="1"/>
      <c r="R29" s="1"/>
      <c r="S29" s="1"/>
      <c r="T29" s="210"/>
      <c r="U29" s="52" t="s">
        <v>917</v>
      </c>
      <c r="V29" s="53">
        <v>156</v>
      </c>
      <c r="W29" s="53" t="s">
        <v>896</v>
      </c>
    </row>
    <row r="30" spans="1:23" x14ac:dyDescent="0.25">
      <c r="A30" s="1"/>
      <c r="B30" s="56" t="s">
        <v>764</v>
      </c>
      <c r="C30" s="57">
        <v>1109.8</v>
      </c>
      <c r="D30" s="57">
        <v>3428.6</v>
      </c>
      <c r="E30" s="57">
        <v>2272.6</v>
      </c>
      <c r="F30" s="57">
        <v>44.9</v>
      </c>
      <c r="G30" s="57">
        <v>0</v>
      </c>
      <c r="H30" s="57">
        <v>0</v>
      </c>
      <c r="I30" s="57">
        <v>0</v>
      </c>
      <c r="J30" s="57">
        <v>0</v>
      </c>
      <c r="K30" s="57">
        <v>38.9</v>
      </c>
      <c r="L30" s="57">
        <v>11.7</v>
      </c>
      <c r="M30" s="57">
        <v>456.6</v>
      </c>
      <c r="N30" s="57">
        <v>415.5</v>
      </c>
      <c r="O30" s="57">
        <f t="shared" si="0"/>
        <v>7778.5999999999995</v>
      </c>
      <c r="P30" s="1"/>
      <c r="Q30" s="1"/>
      <c r="R30" s="1"/>
      <c r="S30" s="1"/>
      <c r="T30" s="210" t="s">
        <v>918</v>
      </c>
      <c r="U30" s="52" t="s">
        <v>919</v>
      </c>
      <c r="V30" s="53" t="s">
        <v>896</v>
      </c>
      <c r="W30" s="53">
        <v>1194.6500000000001</v>
      </c>
    </row>
    <row r="31" spans="1:23" x14ac:dyDescent="0.25">
      <c r="A31" s="1"/>
      <c r="B31" s="50" t="s">
        <v>765</v>
      </c>
      <c r="C31" s="51">
        <v>1110.5</v>
      </c>
      <c r="D31" s="51">
        <v>3426.4</v>
      </c>
      <c r="E31" s="51">
        <v>2233.5</v>
      </c>
      <c r="F31" s="51">
        <v>44.7</v>
      </c>
      <c r="G31" s="51">
        <v>0</v>
      </c>
      <c r="H31" s="51">
        <v>0</v>
      </c>
      <c r="I31" s="51">
        <v>0</v>
      </c>
      <c r="J31" s="51">
        <v>0</v>
      </c>
      <c r="K31" s="51">
        <v>38.700000000000003</v>
      </c>
      <c r="L31" s="51">
        <v>11.1</v>
      </c>
      <c r="M31" s="51">
        <v>400.3</v>
      </c>
      <c r="N31" s="51">
        <v>381.5</v>
      </c>
      <c r="O31" s="51">
        <f t="shared" si="0"/>
        <v>7646.7</v>
      </c>
      <c r="P31" s="1"/>
      <c r="Q31" s="1"/>
      <c r="R31" s="1"/>
      <c r="S31" s="1"/>
      <c r="T31" s="210" t="s">
        <v>557</v>
      </c>
      <c r="U31" s="52" t="s">
        <v>920</v>
      </c>
      <c r="V31" s="53">
        <v>479.05</v>
      </c>
      <c r="W31" s="53" t="s">
        <v>896</v>
      </c>
    </row>
    <row r="32" spans="1:23" x14ac:dyDescent="0.25">
      <c r="A32" s="1"/>
      <c r="B32" s="54" t="s">
        <v>766</v>
      </c>
      <c r="C32" s="55">
        <v>1110.7</v>
      </c>
      <c r="D32" s="55">
        <v>3436</v>
      </c>
      <c r="E32" s="55">
        <v>2204.9</v>
      </c>
      <c r="F32" s="55">
        <v>45.1</v>
      </c>
      <c r="G32" s="55">
        <v>0</v>
      </c>
      <c r="H32" s="55">
        <v>0</v>
      </c>
      <c r="I32" s="55">
        <v>0</v>
      </c>
      <c r="J32" s="55">
        <v>0</v>
      </c>
      <c r="K32" s="55">
        <v>38</v>
      </c>
      <c r="L32" s="55">
        <v>11.3</v>
      </c>
      <c r="M32" s="55">
        <v>421</v>
      </c>
      <c r="N32" s="55">
        <v>361.8</v>
      </c>
      <c r="O32" s="55">
        <f t="shared" si="0"/>
        <v>7628.8000000000011</v>
      </c>
      <c r="P32" s="1"/>
      <c r="Q32" s="1"/>
      <c r="R32" s="1"/>
      <c r="S32" s="1"/>
      <c r="T32" s="210" t="s">
        <v>558</v>
      </c>
      <c r="U32" s="52" t="s">
        <v>921</v>
      </c>
      <c r="V32" s="53">
        <v>442.2</v>
      </c>
      <c r="W32" s="53" t="s">
        <v>896</v>
      </c>
    </row>
    <row r="33" spans="1:23" x14ac:dyDescent="0.25">
      <c r="A33" s="1"/>
      <c r="B33" s="54" t="s">
        <v>767</v>
      </c>
      <c r="C33" s="55">
        <v>1110.0999999999999</v>
      </c>
      <c r="D33" s="55">
        <v>3296.2</v>
      </c>
      <c r="E33" s="55">
        <v>2209.5</v>
      </c>
      <c r="F33" s="55">
        <v>45.5</v>
      </c>
      <c r="G33" s="55">
        <v>0</v>
      </c>
      <c r="H33" s="55">
        <v>0</v>
      </c>
      <c r="I33" s="55">
        <v>0</v>
      </c>
      <c r="J33" s="55">
        <v>0</v>
      </c>
      <c r="K33" s="55">
        <v>37.6</v>
      </c>
      <c r="L33" s="55">
        <v>11.3</v>
      </c>
      <c r="M33" s="55">
        <v>438.7</v>
      </c>
      <c r="N33" s="55">
        <v>390.9</v>
      </c>
      <c r="O33" s="55">
        <f t="shared" si="0"/>
        <v>7539.7999999999993</v>
      </c>
      <c r="P33" s="1"/>
      <c r="Q33" s="1"/>
      <c r="R33" s="1"/>
      <c r="S33" s="1"/>
      <c r="T33" s="210" t="s">
        <v>115</v>
      </c>
      <c r="U33" s="52" t="s">
        <v>119</v>
      </c>
      <c r="V33" s="53" t="s">
        <v>896</v>
      </c>
      <c r="W33" s="53">
        <v>2256.75</v>
      </c>
    </row>
    <row r="34" spans="1:23" x14ac:dyDescent="0.25">
      <c r="A34" s="1"/>
      <c r="B34" s="54" t="s">
        <v>768</v>
      </c>
      <c r="C34" s="55">
        <v>1108.5</v>
      </c>
      <c r="D34" s="55">
        <v>3405.2</v>
      </c>
      <c r="E34" s="55">
        <v>2140.4</v>
      </c>
      <c r="F34" s="55">
        <v>45.8</v>
      </c>
      <c r="G34" s="55">
        <v>0</v>
      </c>
      <c r="H34" s="55">
        <v>0</v>
      </c>
      <c r="I34" s="55">
        <v>0</v>
      </c>
      <c r="J34" s="55">
        <v>0</v>
      </c>
      <c r="K34" s="55">
        <v>36.700000000000003</v>
      </c>
      <c r="L34" s="55">
        <v>10.6</v>
      </c>
      <c r="M34" s="55">
        <v>313.7</v>
      </c>
      <c r="N34" s="55">
        <v>442.9</v>
      </c>
      <c r="O34" s="55">
        <f t="shared" si="0"/>
        <v>7503.8</v>
      </c>
      <c r="P34" s="1"/>
      <c r="Q34" s="1"/>
      <c r="R34" s="1"/>
      <c r="S34" s="1"/>
      <c r="T34" s="210"/>
      <c r="U34" s="52" t="s">
        <v>922</v>
      </c>
      <c r="V34" s="53" t="s">
        <v>896</v>
      </c>
      <c r="W34" s="53">
        <v>2640.8</v>
      </c>
    </row>
    <row r="35" spans="1:23" x14ac:dyDescent="0.25">
      <c r="A35" s="1"/>
      <c r="B35" s="54" t="s">
        <v>769</v>
      </c>
      <c r="C35" s="55">
        <v>1112.8</v>
      </c>
      <c r="D35" s="55">
        <v>3398.3</v>
      </c>
      <c r="E35" s="55">
        <v>2219.1999999999998</v>
      </c>
      <c r="F35" s="55">
        <v>45.8</v>
      </c>
      <c r="G35" s="55">
        <v>0</v>
      </c>
      <c r="H35" s="55">
        <v>0</v>
      </c>
      <c r="I35" s="55">
        <v>0</v>
      </c>
      <c r="J35" s="55">
        <v>0</v>
      </c>
      <c r="K35" s="55">
        <v>37.1</v>
      </c>
      <c r="L35" s="55">
        <v>10</v>
      </c>
      <c r="M35" s="55">
        <v>267.10000000000002</v>
      </c>
      <c r="N35" s="55">
        <v>486.1</v>
      </c>
      <c r="O35" s="55">
        <f t="shared" si="0"/>
        <v>7576.4000000000015</v>
      </c>
      <c r="P35" s="1"/>
      <c r="Q35" s="1"/>
      <c r="R35" s="1"/>
      <c r="S35" s="1"/>
      <c r="T35" s="210" t="s">
        <v>572</v>
      </c>
      <c r="U35" s="52" t="s">
        <v>923</v>
      </c>
      <c r="V35" s="53">
        <v>503.6</v>
      </c>
      <c r="W35" s="53" t="s">
        <v>896</v>
      </c>
    </row>
    <row r="36" spans="1:23" x14ac:dyDescent="0.25">
      <c r="A36" s="1"/>
      <c r="B36" s="54" t="s">
        <v>770</v>
      </c>
      <c r="C36" s="55">
        <v>1107.7</v>
      </c>
      <c r="D36" s="55">
        <v>3347.2</v>
      </c>
      <c r="E36" s="55">
        <v>2330.6999999999998</v>
      </c>
      <c r="F36" s="55">
        <v>45.9</v>
      </c>
      <c r="G36" s="55">
        <v>0</v>
      </c>
      <c r="H36" s="55">
        <v>0</v>
      </c>
      <c r="I36" s="55">
        <v>0</v>
      </c>
      <c r="J36" s="55">
        <v>0</v>
      </c>
      <c r="K36" s="55">
        <v>36.9</v>
      </c>
      <c r="L36" s="55">
        <v>10</v>
      </c>
      <c r="M36" s="55">
        <v>221.1</v>
      </c>
      <c r="N36" s="55">
        <v>451</v>
      </c>
      <c r="O36" s="55">
        <f t="shared" si="0"/>
        <v>7550.4999999999991</v>
      </c>
      <c r="P36" s="1"/>
      <c r="Q36" s="1"/>
      <c r="R36" s="1"/>
      <c r="S36" s="1"/>
      <c r="T36" s="210"/>
      <c r="U36" s="52" t="s">
        <v>924</v>
      </c>
      <c r="V36" s="53">
        <v>180.5</v>
      </c>
      <c r="W36" s="53" t="s">
        <v>896</v>
      </c>
    </row>
    <row r="37" spans="1:23" x14ac:dyDescent="0.25">
      <c r="A37" s="1"/>
      <c r="B37" s="54" t="s">
        <v>771</v>
      </c>
      <c r="C37" s="55">
        <v>1094.0999999999999</v>
      </c>
      <c r="D37" s="55">
        <v>3406.8</v>
      </c>
      <c r="E37" s="55">
        <v>2270.4</v>
      </c>
      <c r="F37" s="55">
        <v>45.6</v>
      </c>
      <c r="G37" s="55">
        <v>0</v>
      </c>
      <c r="H37" s="55">
        <v>0</v>
      </c>
      <c r="I37" s="55">
        <v>0</v>
      </c>
      <c r="J37" s="55">
        <v>0</v>
      </c>
      <c r="K37" s="55">
        <v>39.5</v>
      </c>
      <c r="L37" s="55">
        <v>11.5</v>
      </c>
      <c r="M37" s="55">
        <v>183.3</v>
      </c>
      <c r="N37" s="55">
        <v>414.6</v>
      </c>
      <c r="O37" s="55">
        <f t="shared" si="0"/>
        <v>7465.8</v>
      </c>
      <c r="P37" s="1"/>
      <c r="Q37" s="1"/>
      <c r="R37" s="1"/>
      <c r="S37" s="1"/>
      <c r="T37" s="210" t="s">
        <v>61</v>
      </c>
      <c r="U37" s="52" t="s">
        <v>925</v>
      </c>
      <c r="V37" s="53">
        <v>489.6</v>
      </c>
      <c r="W37" s="53" t="s">
        <v>896</v>
      </c>
    </row>
    <row r="38" spans="1:23" x14ac:dyDescent="0.25">
      <c r="A38" s="1"/>
      <c r="B38" s="56" t="s">
        <v>772</v>
      </c>
      <c r="C38" s="57">
        <v>1104.0999999999999</v>
      </c>
      <c r="D38" s="57">
        <v>3443.1</v>
      </c>
      <c r="E38" s="57">
        <v>2388.9</v>
      </c>
      <c r="F38" s="57">
        <v>46.1</v>
      </c>
      <c r="G38" s="57">
        <v>0</v>
      </c>
      <c r="H38" s="57">
        <v>0</v>
      </c>
      <c r="I38" s="57">
        <v>0</v>
      </c>
      <c r="J38" s="57">
        <v>0</v>
      </c>
      <c r="K38" s="57">
        <v>38.6</v>
      </c>
      <c r="L38" s="57">
        <v>11.5</v>
      </c>
      <c r="M38" s="57">
        <v>147</v>
      </c>
      <c r="N38" s="57">
        <v>370.9</v>
      </c>
      <c r="O38" s="57">
        <f t="shared" si="0"/>
        <v>7550.2000000000007</v>
      </c>
      <c r="P38" s="1"/>
      <c r="Q38" s="1"/>
      <c r="R38" s="1"/>
      <c r="S38" s="1"/>
      <c r="T38" s="210"/>
      <c r="U38" s="52" t="s">
        <v>926</v>
      </c>
      <c r="V38" s="53">
        <v>489.6</v>
      </c>
      <c r="W38" s="53" t="s">
        <v>896</v>
      </c>
    </row>
    <row r="39" spans="1:23" x14ac:dyDescent="0.25">
      <c r="A39" s="1"/>
      <c r="B39" s="50" t="s">
        <v>773</v>
      </c>
      <c r="C39" s="51">
        <v>1100.2</v>
      </c>
      <c r="D39" s="51">
        <v>3429.8</v>
      </c>
      <c r="E39" s="51">
        <v>2358.9</v>
      </c>
      <c r="F39" s="51">
        <v>46</v>
      </c>
      <c r="G39" s="51">
        <v>0</v>
      </c>
      <c r="H39" s="51">
        <v>0</v>
      </c>
      <c r="I39" s="51">
        <v>0</v>
      </c>
      <c r="J39" s="51">
        <v>0</v>
      </c>
      <c r="K39" s="51">
        <v>38.4</v>
      </c>
      <c r="L39" s="51">
        <v>11.7</v>
      </c>
      <c r="M39" s="51">
        <v>160.19999999999999</v>
      </c>
      <c r="N39" s="51">
        <v>313.39999999999998</v>
      </c>
      <c r="O39" s="51">
        <f t="shared" si="0"/>
        <v>7458.5999999999985</v>
      </c>
      <c r="P39" s="1"/>
      <c r="Q39" s="1"/>
      <c r="R39" s="1"/>
      <c r="S39" s="1"/>
      <c r="T39" s="210"/>
      <c r="U39" s="52" t="s">
        <v>927</v>
      </c>
      <c r="V39" s="53">
        <v>476.1</v>
      </c>
      <c r="W39" s="53" t="s">
        <v>896</v>
      </c>
    </row>
    <row r="40" spans="1:23" x14ac:dyDescent="0.25">
      <c r="A40" s="1"/>
      <c r="B40" s="54" t="s">
        <v>774</v>
      </c>
      <c r="C40" s="55">
        <v>1098.8</v>
      </c>
      <c r="D40" s="55">
        <v>3335.1</v>
      </c>
      <c r="E40" s="55">
        <v>2357.1</v>
      </c>
      <c r="F40" s="55">
        <v>46.1</v>
      </c>
      <c r="G40" s="55">
        <v>0</v>
      </c>
      <c r="H40" s="55">
        <v>0</v>
      </c>
      <c r="I40" s="55">
        <v>0</v>
      </c>
      <c r="J40" s="55">
        <v>0</v>
      </c>
      <c r="K40" s="55">
        <v>38.700000000000003</v>
      </c>
      <c r="L40" s="55">
        <v>11.7</v>
      </c>
      <c r="M40" s="55">
        <v>84.5</v>
      </c>
      <c r="N40" s="55">
        <v>318.3</v>
      </c>
      <c r="O40" s="55">
        <f t="shared" si="0"/>
        <v>7290.3</v>
      </c>
      <c r="P40" s="1"/>
      <c r="Q40" s="1"/>
      <c r="R40" s="1"/>
      <c r="S40" s="1"/>
      <c r="T40" s="210" t="s">
        <v>559</v>
      </c>
      <c r="U40" s="52" t="s">
        <v>928</v>
      </c>
      <c r="V40" s="53">
        <v>82.9</v>
      </c>
      <c r="W40" s="53" t="s">
        <v>896</v>
      </c>
    </row>
    <row r="41" spans="1:23" x14ac:dyDescent="0.25">
      <c r="A41" s="1"/>
      <c r="B41" s="54" t="s">
        <v>775</v>
      </c>
      <c r="C41" s="55">
        <v>1103.2</v>
      </c>
      <c r="D41" s="55">
        <v>3356.5</v>
      </c>
      <c r="E41" s="55">
        <v>2304.8000000000002</v>
      </c>
      <c r="F41" s="55">
        <v>46.3</v>
      </c>
      <c r="G41" s="55">
        <v>0</v>
      </c>
      <c r="H41" s="55">
        <v>0</v>
      </c>
      <c r="I41" s="55">
        <v>0</v>
      </c>
      <c r="J41" s="55">
        <v>0</v>
      </c>
      <c r="K41" s="55">
        <v>40.1</v>
      </c>
      <c r="L41" s="55">
        <v>12</v>
      </c>
      <c r="M41" s="55">
        <v>44.4</v>
      </c>
      <c r="N41" s="55">
        <v>320.7</v>
      </c>
      <c r="O41" s="55">
        <f t="shared" si="0"/>
        <v>7228</v>
      </c>
      <c r="P41" s="1"/>
      <c r="Q41" s="1"/>
      <c r="R41" s="1"/>
      <c r="S41" s="1"/>
      <c r="T41" s="210" t="s">
        <v>545</v>
      </c>
      <c r="U41" s="52" t="s">
        <v>929</v>
      </c>
      <c r="V41" s="53">
        <v>440.55</v>
      </c>
      <c r="W41" s="53" t="s">
        <v>896</v>
      </c>
    </row>
    <row r="42" spans="1:23" x14ac:dyDescent="0.25">
      <c r="A42" s="1"/>
      <c r="B42" s="54" t="s">
        <v>776</v>
      </c>
      <c r="C42" s="55">
        <v>1102.5</v>
      </c>
      <c r="D42" s="55">
        <v>3298.4</v>
      </c>
      <c r="E42" s="55">
        <v>2320.9</v>
      </c>
      <c r="F42" s="55">
        <v>46.3</v>
      </c>
      <c r="G42" s="55">
        <v>0</v>
      </c>
      <c r="H42" s="55">
        <v>0</v>
      </c>
      <c r="I42" s="55">
        <v>0</v>
      </c>
      <c r="J42" s="55">
        <v>0</v>
      </c>
      <c r="K42" s="55">
        <v>42.2</v>
      </c>
      <c r="L42" s="55">
        <v>12</v>
      </c>
      <c r="M42" s="55">
        <v>10.6</v>
      </c>
      <c r="N42" s="55">
        <v>355.6</v>
      </c>
      <c r="O42" s="55">
        <f t="shared" si="0"/>
        <v>7188.5</v>
      </c>
      <c r="P42" s="1"/>
      <c r="Q42" s="1"/>
      <c r="R42" s="1"/>
      <c r="S42" s="1"/>
      <c r="T42" s="210" t="s">
        <v>330</v>
      </c>
      <c r="U42" s="52" t="s">
        <v>930</v>
      </c>
      <c r="V42" s="53">
        <v>171.35</v>
      </c>
      <c r="W42" s="53" t="s">
        <v>896</v>
      </c>
    </row>
    <row r="43" spans="1:23" x14ac:dyDescent="0.25">
      <c r="A43" s="1"/>
      <c r="B43" s="54" t="s">
        <v>777</v>
      </c>
      <c r="C43" s="55">
        <v>1097</v>
      </c>
      <c r="D43" s="55">
        <v>3406.9</v>
      </c>
      <c r="E43" s="55">
        <v>2383.6999999999998</v>
      </c>
      <c r="F43" s="55">
        <v>46.5</v>
      </c>
      <c r="G43" s="55">
        <v>0</v>
      </c>
      <c r="H43" s="55">
        <v>0</v>
      </c>
      <c r="I43" s="55">
        <v>0</v>
      </c>
      <c r="J43" s="55">
        <v>0</v>
      </c>
      <c r="K43" s="55">
        <v>41.4</v>
      </c>
      <c r="L43" s="55">
        <v>12</v>
      </c>
      <c r="M43" s="55">
        <v>0</v>
      </c>
      <c r="N43" s="55">
        <v>330.3</v>
      </c>
      <c r="O43" s="55">
        <f t="shared" si="0"/>
        <v>7317.7999999999993</v>
      </c>
      <c r="P43" s="1"/>
      <c r="Q43" s="1"/>
      <c r="R43" s="1"/>
      <c r="S43" s="1"/>
      <c r="T43" s="210" t="s">
        <v>547</v>
      </c>
      <c r="U43" s="52" t="s">
        <v>931</v>
      </c>
      <c r="V43" s="53">
        <v>2158.25</v>
      </c>
      <c r="W43" s="53" t="s">
        <v>896</v>
      </c>
    </row>
    <row r="44" spans="1:23" x14ac:dyDescent="0.25">
      <c r="A44" s="1"/>
      <c r="B44" s="54" t="s">
        <v>778</v>
      </c>
      <c r="C44" s="55">
        <v>1100.3</v>
      </c>
      <c r="D44" s="55">
        <v>3510.5</v>
      </c>
      <c r="E44" s="55">
        <v>2554.1</v>
      </c>
      <c r="F44" s="55">
        <v>46.1</v>
      </c>
      <c r="G44" s="55">
        <v>0</v>
      </c>
      <c r="H44" s="55">
        <v>0</v>
      </c>
      <c r="I44" s="55">
        <v>0</v>
      </c>
      <c r="J44" s="55">
        <v>0</v>
      </c>
      <c r="K44" s="55">
        <v>40.5</v>
      </c>
      <c r="L44" s="55">
        <v>12.1</v>
      </c>
      <c r="M44" s="55">
        <v>0</v>
      </c>
      <c r="N44" s="55">
        <v>314.39999999999998</v>
      </c>
      <c r="O44" s="55">
        <f t="shared" si="0"/>
        <v>7578</v>
      </c>
      <c r="P44" s="1"/>
      <c r="Q44" s="1"/>
      <c r="R44" s="1"/>
      <c r="S44" s="1"/>
      <c r="T44" s="210" t="s">
        <v>540</v>
      </c>
      <c r="U44" s="52" t="s">
        <v>932</v>
      </c>
      <c r="V44" s="53">
        <v>102.35</v>
      </c>
      <c r="W44" s="53" t="s">
        <v>896</v>
      </c>
    </row>
    <row r="45" spans="1:23" x14ac:dyDescent="0.25">
      <c r="A45" s="1"/>
      <c r="B45" s="54" t="s">
        <v>779</v>
      </c>
      <c r="C45" s="55">
        <v>1110.9000000000001</v>
      </c>
      <c r="D45" s="55">
        <v>3572.5</v>
      </c>
      <c r="E45" s="55">
        <v>2614.6</v>
      </c>
      <c r="F45" s="55">
        <v>46.2</v>
      </c>
      <c r="G45" s="55">
        <v>0</v>
      </c>
      <c r="H45" s="55">
        <v>0</v>
      </c>
      <c r="I45" s="55">
        <v>0</v>
      </c>
      <c r="J45" s="55">
        <v>0</v>
      </c>
      <c r="K45" s="55">
        <v>41.8</v>
      </c>
      <c r="L45" s="55">
        <v>12.1</v>
      </c>
      <c r="M45" s="55">
        <v>0</v>
      </c>
      <c r="N45" s="55">
        <v>288.10000000000002</v>
      </c>
      <c r="O45" s="55">
        <f t="shared" si="0"/>
        <v>7686.2000000000007</v>
      </c>
      <c r="P45" s="1"/>
      <c r="Q45" s="1"/>
      <c r="R45" s="1"/>
      <c r="S45" s="1"/>
      <c r="T45" s="210" t="s">
        <v>138</v>
      </c>
      <c r="U45" s="52" t="s">
        <v>933</v>
      </c>
      <c r="V45" s="53" t="s">
        <v>896</v>
      </c>
      <c r="W45" s="53">
        <v>13408.9</v>
      </c>
    </row>
    <row r="46" spans="1:23" x14ac:dyDescent="0.25">
      <c r="A46" s="1"/>
      <c r="B46" s="56" t="s">
        <v>780</v>
      </c>
      <c r="C46" s="57">
        <v>1108</v>
      </c>
      <c r="D46" s="57">
        <v>3553</v>
      </c>
      <c r="E46" s="57">
        <v>2600.1999999999998</v>
      </c>
      <c r="F46" s="57">
        <v>46.3</v>
      </c>
      <c r="G46" s="57">
        <v>0</v>
      </c>
      <c r="H46" s="57">
        <v>0</v>
      </c>
      <c r="I46" s="57">
        <v>0</v>
      </c>
      <c r="J46" s="57">
        <v>0</v>
      </c>
      <c r="K46" s="57">
        <v>40.6</v>
      </c>
      <c r="L46" s="57">
        <v>12.2</v>
      </c>
      <c r="M46" s="57">
        <v>0</v>
      </c>
      <c r="N46" s="57">
        <v>275.89999999999998</v>
      </c>
      <c r="O46" s="57">
        <f t="shared" si="0"/>
        <v>7636.2</v>
      </c>
      <c r="P46" s="1"/>
      <c r="Q46" s="1"/>
      <c r="R46" s="1"/>
      <c r="S46" s="1"/>
      <c r="T46" s="210"/>
      <c r="U46" s="52" t="s">
        <v>934</v>
      </c>
      <c r="V46" s="53">
        <v>252.85</v>
      </c>
      <c r="W46" s="53" t="s">
        <v>896</v>
      </c>
    </row>
    <row r="47" spans="1:23" x14ac:dyDescent="0.25">
      <c r="A47" s="1"/>
      <c r="B47" s="50" t="s">
        <v>781</v>
      </c>
      <c r="C47" s="51">
        <v>1111.4000000000001</v>
      </c>
      <c r="D47" s="51">
        <v>3532.8</v>
      </c>
      <c r="E47" s="51">
        <v>2629.5</v>
      </c>
      <c r="F47" s="51">
        <v>46.3</v>
      </c>
      <c r="G47" s="51">
        <v>3</v>
      </c>
      <c r="H47" s="51">
        <v>0</v>
      </c>
      <c r="I47" s="51">
        <v>0</v>
      </c>
      <c r="J47" s="51">
        <v>0</v>
      </c>
      <c r="K47" s="51">
        <v>40.9</v>
      </c>
      <c r="L47" s="51">
        <v>12.2</v>
      </c>
      <c r="M47" s="51">
        <v>0</v>
      </c>
      <c r="N47" s="51">
        <v>241.6</v>
      </c>
      <c r="O47" s="51">
        <f t="shared" si="0"/>
        <v>7617.7000000000007</v>
      </c>
      <c r="P47" s="1"/>
      <c r="Q47" s="1"/>
      <c r="R47" s="1"/>
      <c r="S47" s="1"/>
      <c r="T47" s="210" t="s">
        <v>544</v>
      </c>
      <c r="U47" s="52" t="s">
        <v>935</v>
      </c>
      <c r="V47" s="53" t="s">
        <v>896</v>
      </c>
      <c r="W47" s="53">
        <v>626.65</v>
      </c>
    </row>
    <row r="48" spans="1:23" x14ac:dyDescent="0.25">
      <c r="A48" s="1"/>
      <c r="B48" s="54" t="s">
        <v>782</v>
      </c>
      <c r="C48" s="55">
        <v>1112</v>
      </c>
      <c r="D48" s="55">
        <v>3511.9</v>
      </c>
      <c r="E48" s="55">
        <v>2602.6</v>
      </c>
      <c r="F48" s="55">
        <v>46.3</v>
      </c>
      <c r="G48" s="55">
        <v>5.92</v>
      </c>
      <c r="H48" s="55">
        <v>0</v>
      </c>
      <c r="I48" s="55">
        <v>0</v>
      </c>
      <c r="J48" s="55">
        <v>0</v>
      </c>
      <c r="K48" s="55">
        <v>41.9</v>
      </c>
      <c r="L48" s="55">
        <v>12.2</v>
      </c>
      <c r="M48" s="55">
        <v>0</v>
      </c>
      <c r="N48" s="55">
        <v>233.5</v>
      </c>
      <c r="O48" s="55">
        <f t="shared" si="0"/>
        <v>7566.32</v>
      </c>
      <c r="P48" s="1"/>
      <c r="Q48" s="1"/>
      <c r="R48" s="1"/>
      <c r="S48" s="1"/>
      <c r="T48" s="210" t="s">
        <v>67</v>
      </c>
      <c r="U48" s="52" t="s">
        <v>936</v>
      </c>
      <c r="V48" s="53">
        <v>78.95</v>
      </c>
      <c r="W48" s="53" t="s">
        <v>896</v>
      </c>
    </row>
    <row r="49" spans="1:23" x14ac:dyDescent="0.25">
      <c r="A49" s="1"/>
      <c r="B49" s="54" t="s">
        <v>783</v>
      </c>
      <c r="C49" s="55">
        <v>1116.9000000000001</v>
      </c>
      <c r="D49" s="55">
        <v>3468.4</v>
      </c>
      <c r="E49" s="55">
        <v>2629.4</v>
      </c>
      <c r="F49" s="55">
        <v>46.6</v>
      </c>
      <c r="G49" s="55">
        <v>8.0299999999999994</v>
      </c>
      <c r="H49" s="55">
        <v>0</v>
      </c>
      <c r="I49" s="55">
        <v>0</v>
      </c>
      <c r="J49" s="55">
        <v>0</v>
      </c>
      <c r="K49" s="55">
        <v>42.1</v>
      </c>
      <c r="L49" s="55">
        <v>12.3</v>
      </c>
      <c r="M49" s="55">
        <v>0</v>
      </c>
      <c r="N49" s="55">
        <v>206.5</v>
      </c>
      <c r="O49" s="55">
        <f t="shared" si="0"/>
        <v>7530.2300000000014</v>
      </c>
      <c r="P49" s="1"/>
      <c r="Q49" s="1"/>
      <c r="R49" s="1"/>
      <c r="S49" s="1"/>
      <c r="T49" s="210" t="s">
        <v>149</v>
      </c>
      <c r="U49" s="52" t="s">
        <v>937</v>
      </c>
      <c r="V49" s="53">
        <v>90.55</v>
      </c>
      <c r="W49" s="53" t="s">
        <v>896</v>
      </c>
    </row>
    <row r="50" spans="1:23" x14ac:dyDescent="0.25">
      <c r="A50" s="1"/>
      <c r="B50" s="54" t="s">
        <v>784</v>
      </c>
      <c r="C50" s="55">
        <v>1118.8</v>
      </c>
      <c r="D50" s="55">
        <v>3488.3</v>
      </c>
      <c r="E50" s="55">
        <v>2646.9</v>
      </c>
      <c r="F50" s="55">
        <v>46.2</v>
      </c>
      <c r="G50" s="55">
        <v>0</v>
      </c>
      <c r="H50" s="55">
        <v>0</v>
      </c>
      <c r="I50" s="55">
        <v>0</v>
      </c>
      <c r="J50" s="55">
        <v>0</v>
      </c>
      <c r="K50" s="55">
        <v>42.4</v>
      </c>
      <c r="L50" s="55">
        <v>12.3</v>
      </c>
      <c r="M50" s="55">
        <v>0</v>
      </c>
      <c r="N50" s="55">
        <v>159.9</v>
      </c>
      <c r="O50" s="55">
        <f t="shared" si="0"/>
        <v>7514.7999999999993</v>
      </c>
      <c r="P50" s="1"/>
      <c r="Q50" s="1"/>
      <c r="R50" s="1"/>
      <c r="S50" s="1"/>
      <c r="T50" s="210"/>
      <c r="U50" s="52" t="s">
        <v>938</v>
      </c>
      <c r="V50" s="53" t="s">
        <v>896</v>
      </c>
      <c r="W50" s="53">
        <v>5801.05</v>
      </c>
    </row>
    <row r="51" spans="1:23" x14ac:dyDescent="0.25">
      <c r="A51" s="1"/>
      <c r="B51" s="54" t="s">
        <v>785</v>
      </c>
      <c r="C51" s="55">
        <v>1119.4000000000001</v>
      </c>
      <c r="D51" s="55">
        <v>3433.9</v>
      </c>
      <c r="E51" s="55">
        <v>2608.5</v>
      </c>
      <c r="F51" s="55">
        <v>46.5</v>
      </c>
      <c r="G51" s="55">
        <v>0</v>
      </c>
      <c r="H51" s="55">
        <v>0</v>
      </c>
      <c r="I51" s="55">
        <v>0</v>
      </c>
      <c r="J51" s="55">
        <v>0</v>
      </c>
      <c r="K51" s="55">
        <v>44.1</v>
      </c>
      <c r="L51" s="55">
        <v>12.3</v>
      </c>
      <c r="M51" s="55">
        <v>0</v>
      </c>
      <c r="N51" s="55">
        <v>136.5</v>
      </c>
      <c r="O51" s="55">
        <f t="shared" si="0"/>
        <v>7401.2000000000007</v>
      </c>
      <c r="P51" s="1"/>
      <c r="Q51" s="1"/>
      <c r="R51" s="1"/>
      <c r="S51" s="1"/>
      <c r="T51" s="210"/>
      <c r="U51" s="52" t="s">
        <v>152</v>
      </c>
      <c r="V51" s="53" t="s">
        <v>896</v>
      </c>
      <c r="W51" s="53">
        <v>1539.6</v>
      </c>
    </row>
    <row r="52" spans="1:23" x14ac:dyDescent="0.25">
      <c r="A52" s="1"/>
      <c r="B52" s="54" t="s">
        <v>786</v>
      </c>
      <c r="C52" s="55">
        <v>1104.4000000000001</v>
      </c>
      <c r="D52" s="55">
        <v>3354.5</v>
      </c>
      <c r="E52" s="55">
        <v>2551.5</v>
      </c>
      <c r="F52" s="55">
        <v>46.8</v>
      </c>
      <c r="G52" s="55">
        <v>0</v>
      </c>
      <c r="H52" s="55">
        <v>0</v>
      </c>
      <c r="I52" s="55">
        <v>0</v>
      </c>
      <c r="J52" s="55">
        <v>0</v>
      </c>
      <c r="K52" s="55">
        <v>43.2</v>
      </c>
      <c r="L52" s="55">
        <v>12.3</v>
      </c>
      <c r="M52" s="55">
        <v>0</v>
      </c>
      <c r="N52" s="55">
        <v>127.4</v>
      </c>
      <c r="O52" s="55">
        <f t="shared" si="0"/>
        <v>7240.0999999999995</v>
      </c>
      <c r="P52" s="1"/>
      <c r="Q52" s="1"/>
      <c r="R52" s="1"/>
      <c r="S52" s="1"/>
      <c r="T52" s="210"/>
      <c r="U52" s="52" t="s">
        <v>939</v>
      </c>
      <c r="V52" s="53">
        <v>168.5</v>
      </c>
      <c r="W52" s="53" t="s">
        <v>896</v>
      </c>
    </row>
    <row r="53" spans="1:23" x14ac:dyDescent="0.25">
      <c r="A53" s="1"/>
      <c r="B53" s="54" t="s">
        <v>787</v>
      </c>
      <c r="C53" s="55">
        <v>1096.9000000000001</v>
      </c>
      <c r="D53" s="55">
        <v>3286.6</v>
      </c>
      <c r="E53" s="55">
        <v>2548.5</v>
      </c>
      <c r="F53" s="55">
        <v>46.2</v>
      </c>
      <c r="G53" s="55">
        <v>0</v>
      </c>
      <c r="H53" s="55">
        <v>0</v>
      </c>
      <c r="I53" s="55">
        <v>0</v>
      </c>
      <c r="J53" s="55">
        <v>0</v>
      </c>
      <c r="K53" s="55">
        <v>42.3</v>
      </c>
      <c r="L53" s="55">
        <v>12.3</v>
      </c>
      <c r="M53" s="55">
        <v>0</v>
      </c>
      <c r="N53" s="55">
        <v>101.1</v>
      </c>
      <c r="O53" s="55">
        <f t="shared" si="0"/>
        <v>7133.9000000000005</v>
      </c>
      <c r="P53" s="1"/>
      <c r="Q53" s="1"/>
      <c r="R53" s="1"/>
      <c r="S53" s="1"/>
      <c r="T53" s="210" t="s">
        <v>154</v>
      </c>
      <c r="U53" s="52" t="s">
        <v>940</v>
      </c>
      <c r="V53" s="53" t="s">
        <v>896</v>
      </c>
      <c r="W53" s="53">
        <v>1822.35</v>
      </c>
    </row>
    <row r="54" spans="1:23" x14ac:dyDescent="0.25">
      <c r="A54" s="1"/>
      <c r="B54" s="56" t="s">
        <v>100</v>
      </c>
      <c r="C54" s="57">
        <v>1092.7</v>
      </c>
      <c r="D54" s="57">
        <v>3198.1</v>
      </c>
      <c r="E54" s="57">
        <v>2576.8000000000002</v>
      </c>
      <c r="F54" s="57">
        <v>47.3</v>
      </c>
      <c r="G54" s="57">
        <v>0</v>
      </c>
      <c r="H54" s="57">
        <v>0</v>
      </c>
      <c r="I54" s="57">
        <v>0</v>
      </c>
      <c r="J54" s="57">
        <v>0</v>
      </c>
      <c r="K54" s="57">
        <v>41.5</v>
      </c>
      <c r="L54" s="57">
        <v>12.3</v>
      </c>
      <c r="M54" s="57">
        <v>0</v>
      </c>
      <c r="N54" s="57">
        <v>58</v>
      </c>
      <c r="O54" s="57">
        <f t="shared" si="0"/>
        <v>7026.7000000000007</v>
      </c>
      <c r="P54" s="1"/>
      <c r="Q54" s="1"/>
      <c r="R54" s="1"/>
      <c r="S54" s="1"/>
      <c r="T54" s="210"/>
      <c r="U54" s="52" t="s">
        <v>941</v>
      </c>
      <c r="V54" s="53">
        <v>11.4</v>
      </c>
      <c r="W54" s="53" t="s">
        <v>896</v>
      </c>
    </row>
    <row r="55" spans="1:23" x14ac:dyDescent="0.25">
      <c r="A55" s="1"/>
      <c r="B55" s="58" t="s">
        <v>942</v>
      </c>
      <c r="C55" s="59">
        <v>26067.8</v>
      </c>
      <c r="D55" s="59">
        <v>79697.2</v>
      </c>
      <c r="E55" s="59">
        <v>54048.7</v>
      </c>
      <c r="F55" s="59">
        <v>802.2</v>
      </c>
      <c r="G55" s="59">
        <f>+SUM(G7:G54)/2</f>
        <v>8.4749999999999996</v>
      </c>
      <c r="H55" s="59">
        <v>0</v>
      </c>
      <c r="I55" s="59">
        <v>0</v>
      </c>
      <c r="J55" s="59">
        <v>0</v>
      </c>
      <c r="K55" s="59">
        <v>994.3</v>
      </c>
      <c r="L55" s="59">
        <v>287.5</v>
      </c>
      <c r="M55" s="59">
        <v>3637.05</v>
      </c>
      <c r="N55" s="59">
        <v>7018.3</v>
      </c>
      <c r="O55" s="59">
        <f>+SUM(O7:O54)/2</f>
        <v>172561.52499999999</v>
      </c>
      <c r="P55" s="1"/>
      <c r="Q55" s="1"/>
      <c r="R55" s="1"/>
      <c r="S55" s="1"/>
      <c r="T55" s="210"/>
      <c r="U55" s="52" t="s">
        <v>943</v>
      </c>
      <c r="V55" s="53">
        <v>620.35</v>
      </c>
      <c r="W55" s="53" t="s">
        <v>896</v>
      </c>
    </row>
    <row r="56" spans="1:23" x14ac:dyDescent="0.25">
      <c r="A56" s="1"/>
      <c r="B56" s="58" t="s">
        <v>944</v>
      </c>
      <c r="C56" s="59">
        <f>+C55*100/$O$55</f>
        <v>15.106380173680083</v>
      </c>
      <c r="D56" s="59">
        <f t="shared" ref="D56:N56" si="1">+D55*100/$O$55</f>
        <v>46.184802782659695</v>
      </c>
      <c r="E56" s="59">
        <f t="shared" si="1"/>
        <v>31.321408407812807</v>
      </c>
      <c r="F56" s="59">
        <f t="shared" si="1"/>
        <v>0.46487767189122836</v>
      </c>
      <c r="G56" s="59">
        <f t="shared" si="1"/>
        <v>4.9112917841911746E-3</v>
      </c>
      <c r="H56" s="59">
        <f t="shared" si="1"/>
        <v>0</v>
      </c>
      <c r="I56" s="59">
        <f t="shared" si="1"/>
        <v>0</v>
      </c>
      <c r="J56" s="59">
        <f t="shared" si="1"/>
        <v>0</v>
      </c>
      <c r="K56" s="59">
        <f t="shared" si="1"/>
        <v>0.57620028566622838</v>
      </c>
      <c r="L56" s="59">
        <f t="shared" si="1"/>
        <v>0.16660724341651478</v>
      </c>
      <c r="M56" s="59">
        <f t="shared" si="1"/>
        <v>2.1076830423236004</v>
      </c>
      <c r="N56" s="59">
        <f t="shared" si="1"/>
        <v>4.0671291007656549</v>
      </c>
      <c r="O56" s="60" t="s">
        <v>945</v>
      </c>
      <c r="P56" s="1"/>
      <c r="Q56" s="1"/>
      <c r="R56" s="1"/>
      <c r="S56" s="1"/>
      <c r="T56" s="210"/>
      <c r="U56" s="52" t="s">
        <v>946</v>
      </c>
      <c r="V56" s="53" t="s">
        <v>896</v>
      </c>
      <c r="W56" s="53">
        <v>4369.05</v>
      </c>
    </row>
    <row r="57" spans="1:23" x14ac:dyDescent="0.25">
      <c r="A57" s="1"/>
      <c r="B57" s="1"/>
      <c r="C57" s="1"/>
      <c r="D57" s="1"/>
      <c r="E57" s="1"/>
      <c r="F57" s="1"/>
      <c r="G57" s="1"/>
      <c r="H57" s="1"/>
      <c r="I57" s="1"/>
      <c r="J57" s="1"/>
      <c r="K57" s="1"/>
      <c r="L57" s="1"/>
      <c r="M57" s="1"/>
      <c r="N57" s="1"/>
      <c r="O57" s="1"/>
      <c r="P57" s="1"/>
      <c r="Q57" s="1"/>
      <c r="R57" s="1"/>
      <c r="S57" s="1"/>
      <c r="T57" s="210"/>
      <c r="U57" s="52" t="s">
        <v>947</v>
      </c>
      <c r="V57" s="53" t="s">
        <v>896</v>
      </c>
      <c r="W57" s="53">
        <v>2975.6</v>
      </c>
    </row>
    <row r="58" spans="1:23" x14ac:dyDescent="0.25">
      <c r="A58" s="1"/>
      <c r="B58" s="1"/>
      <c r="C58" s="1"/>
      <c r="D58" s="1"/>
      <c r="E58" s="1"/>
      <c r="F58" s="1"/>
      <c r="G58" s="1"/>
      <c r="H58" s="1"/>
      <c r="I58" s="1"/>
      <c r="J58" s="1"/>
      <c r="K58" s="1"/>
      <c r="L58" s="1"/>
      <c r="M58" s="1"/>
      <c r="N58" s="1"/>
      <c r="O58" s="1"/>
      <c r="P58" s="1"/>
      <c r="Q58" s="1"/>
      <c r="R58" s="1"/>
      <c r="S58" s="1"/>
      <c r="T58" s="210"/>
      <c r="U58" s="52" t="s">
        <v>948</v>
      </c>
      <c r="V58" s="53">
        <v>1522.9</v>
      </c>
      <c r="W58" s="53" t="s">
        <v>896</v>
      </c>
    </row>
    <row r="59" spans="1:23" x14ac:dyDescent="0.25">
      <c r="A59" s="1"/>
      <c r="B59" s="1"/>
      <c r="C59" s="1"/>
      <c r="D59" s="1"/>
      <c r="E59" s="1"/>
      <c r="F59" s="1"/>
      <c r="G59" s="1"/>
      <c r="H59" s="1"/>
      <c r="I59" s="1"/>
      <c r="J59" s="1"/>
      <c r="K59" s="1"/>
      <c r="L59" s="1"/>
      <c r="M59" s="1"/>
      <c r="N59" s="1"/>
      <c r="O59" s="1"/>
      <c r="P59" s="1"/>
      <c r="Q59" s="1"/>
      <c r="R59" s="1"/>
      <c r="S59" s="1"/>
      <c r="T59" s="210" t="s">
        <v>555</v>
      </c>
      <c r="U59" s="52" t="s">
        <v>949</v>
      </c>
      <c r="V59" s="53">
        <v>460.85</v>
      </c>
      <c r="W59" s="53" t="s">
        <v>896</v>
      </c>
    </row>
    <row r="60" spans="1:23" x14ac:dyDescent="0.25">
      <c r="A60" s="1"/>
      <c r="B60" s="1"/>
      <c r="C60" s="1"/>
      <c r="D60" s="1"/>
      <c r="E60" s="1"/>
      <c r="F60" s="1"/>
      <c r="G60" s="1"/>
      <c r="H60" s="1"/>
      <c r="I60" s="1"/>
      <c r="J60" s="1"/>
      <c r="K60" s="1"/>
      <c r="L60" s="1"/>
      <c r="M60" s="1"/>
      <c r="N60" s="1"/>
      <c r="O60" s="1"/>
      <c r="P60" s="1"/>
      <c r="Q60" s="1"/>
      <c r="R60" s="1"/>
      <c r="S60" s="1"/>
      <c r="T60" s="210" t="s">
        <v>81</v>
      </c>
      <c r="U60" s="52" t="s">
        <v>950</v>
      </c>
      <c r="V60" s="53" t="s">
        <v>896</v>
      </c>
      <c r="W60" s="53">
        <v>2607.1</v>
      </c>
    </row>
    <row r="61" spans="1:23" x14ac:dyDescent="0.25">
      <c r="A61" s="1"/>
      <c r="B61" s="1"/>
      <c r="C61" s="1"/>
      <c r="D61" s="1"/>
      <c r="E61" s="1"/>
      <c r="F61" s="1"/>
      <c r="G61" s="1"/>
      <c r="H61" s="1"/>
      <c r="I61" s="1"/>
      <c r="J61" s="1"/>
      <c r="K61" s="1"/>
      <c r="L61" s="1"/>
      <c r="M61" s="1"/>
      <c r="N61" s="1"/>
      <c r="O61" s="1"/>
      <c r="P61" s="1"/>
      <c r="Q61" s="1"/>
      <c r="R61" s="1"/>
      <c r="S61" s="1"/>
      <c r="T61" s="210" t="s">
        <v>951</v>
      </c>
      <c r="U61" s="52" t="s">
        <v>952</v>
      </c>
      <c r="V61" s="53">
        <v>480.25</v>
      </c>
      <c r="W61" s="53" t="s">
        <v>896</v>
      </c>
    </row>
    <row r="62" spans="1:23" x14ac:dyDescent="0.25">
      <c r="A62" s="1"/>
      <c r="B62" s="1"/>
      <c r="C62" s="1"/>
      <c r="D62" s="1"/>
      <c r="E62" s="1"/>
      <c r="F62" s="1"/>
      <c r="G62" s="1"/>
      <c r="H62" s="1"/>
      <c r="I62" s="1"/>
      <c r="J62" s="1"/>
      <c r="K62" s="1"/>
      <c r="L62" s="1"/>
      <c r="M62" s="1"/>
      <c r="N62" s="1"/>
      <c r="O62" s="1"/>
      <c r="P62" s="1"/>
      <c r="Q62" s="1"/>
      <c r="R62" s="1"/>
      <c r="S62" s="1"/>
      <c r="T62" s="210"/>
      <c r="U62" s="52" t="s">
        <v>953</v>
      </c>
      <c r="V62" s="53">
        <v>202.7</v>
      </c>
      <c r="W62" s="53" t="s">
        <v>896</v>
      </c>
    </row>
    <row r="63" spans="1:23" x14ac:dyDescent="0.25">
      <c r="A63" s="1"/>
      <c r="B63" s="1"/>
      <c r="C63" s="1"/>
      <c r="D63" s="1"/>
      <c r="E63" s="1"/>
      <c r="F63" s="1"/>
      <c r="G63" s="1"/>
      <c r="H63" s="1"/>
      <c r="I63" s="1"/>
      <c r="J63" s="1"/>
      <c r="K63" s="1"/>
      <c r="L63" s="1"/>
      <c r="M63" s="1"/>
      <c r="N63" s="1"/>
      <c r="O63" s="1"/>
      <c r="P63" s="1"/>
      <c r="Q63" s="1"/>
      <c r="R63" s="1"/>
      <c r="S63" s="1"/>
      <c r="T63" s="210" t="s">
        <v>87</v>
      </c>
      <c r="U63" s="52" t="s">
        <v>954</v>
      </c>
      <c r="V63" s="53">
        <v>91.2</v>
      </c>
      <c r="W63" s="53" t="s">
        <v>896</v>
      </c>
    </row>
    <row r="64" spans="1:23" x14ac:dyDescent="0.25">
      <c r="A64" s="1"/>
      <c r="B64" s="1"/>
      <c r="C64" s="1"/>
      <c r="D64" s="1"/>
      <c r="E64" s="1"/>
      <c r="F64" s="1"/>
      <c r="G64" s="1"/>
      <c r="H64" s="1"/>
      <c r="I64" s="1"/>
      <c r="J64" s="1"/>
      <c r="K64" s="1"/>
      <c r="L64" s="1"/>
      <c r="M64" s="1"/>
      <c r="N64" s="1"/>
      <c r="O64" s="1"/>
      <c r="P64" s="1"/>
      <c r="Q64" s="1"/>
      <c r="R64" s="1"/>
      <c r="S64" s="1"/>
      <c r="T64" s="210"/>
      <c r="U64" s="52" t="s">
        <v>955</v>
      </c>
      <c r="V64" s="53">
        <v>688.3</v>
      </c>
      <c r="W64" s="53" t="s">
        <v>896</v>
      </c>
    </row>
    <row r="65" spans="1:23" x14ac:dyDescent="0.25">
      <c r="A65" s="1"/>
      <c r="B65" s="1"/>
      <c r="C65" s="1"/>
      <c r="D65" s="1"/>
      <c r="E65" s="1"/>
      <c r="F65" s="1"/>
      <c r="G65" s="1"/>
      <c r="H65" s="1"/>
      <c r="I65" s="1"/>
      <c r="J65" s="1"/>
      <c r="K65" s="1"/>
      <c r="L65" s="1"/>
      <c r="M65" s="1"/>
      <c r="N65" s="1"/>
      <c r="O65" s="1"/>
      <c r="P65" s="1"/>
      <c r="Q65" s="1"/>
      <c r="R65" s="1"/>
      <c r="S65" s="1"/>
      <c r="T65" s="210"/>
      <c r="U65" s="52" t="s">
        <v>174</v>
      </c>
      <c r="V65" s="53" t="s">
        <v>896</v>
      </c>
      <c r="W65" s="53">
        <v>1875.2</v>
      </c>
    </row>
    <row r="66" spans="1:23" x14ac:dyDescent="0.25">
      <c r="A66" s="1"/>
      <c r="B66" s="1"/>
      <c r="C66" s="1"/>
      <c r="D66" s="1"/>
      <c r="E66" s="1"/>
      <c r="F66" s="1"/>
      <c r="G66" s="1"/>
      <c r="H66" s="1"/>
      <c r="I66" s="1"/>
      <c r="J66" s="1"/>
      <c r="K66" s="1"/>
      <c r="L66" s="1"/>
      <c r="M66" s="1"/>
      <c r="N66" s="1"/>
      <c r="O66" s="1"/>
      <c r="P66" s="1"/>
      <c r="Q66" s="1"/>
      <c r="R66" s="1"/>
      <c r="S66" s="1"/>
      <c r="T66" s="210"/>
      <c r="U66" s="52" t="s">
        <v>956</v>
      </c>
      <c r="V66" s="53" t="s">
        <v>896</v>
      </c>
      <c r="W66" s="53">
        <v>731.85</v>
      </c>
    </row>
    <row r="67" spans="1:23" x14ac:dyDescent="0.25">
      <c r="A67" s="1"/>
      <c r="B67" s="1"/>
      <c r="C67" s="1"/>
      <c r="D67" s="1"/>
      <c r="E67" s="1"/>
      <c r="F67" s="1"/>
      <c r="G67" s="1"/>
      <c r="H67" s="1"/>
      <c r="I67" s="1"/>
      <c r="J67" s="1"/>
      <c r="K67" s="1"/>
      <c r="L67" s="1"/>
      <c r="M67" s="1"/>
      <c r="N67" s="1"/>
      <c r="O67" s="1"/>
      <c r="P67" s="1"/>
      <c r="Q67" s="1"/>
      <c r="R67" s="1"/>
      <c r="S67" s="1"/>
      <c r="T67" s="210"/>
      <c r="U67" s="52" t="s">
        <v>957</v>
      </c>
      <c r="V67" s="53" t="s">
        <v>896</v>
      </c>
      <c r="W67" s="53">
        <v>1100.55</v>
      </c>
    </row>
    <row r="68" spans="1:23" x14ac:dyDescent="0.25">
      <c r="A68" s="1"/>
      <c r="B68" s="1"/>
      <c r="C68" s="1"/>
      <c r="D68" s="1"/>
      <c r="E68" s="1"/>
      <c r="F68" s="1"/>
      <c r="G68" s="1"/>
      <c r="H68" s="1"/>
      <c r="I68" s="1"/>
      <c r="J68" s="1"/>
      <c r="K68" s="1"/>
      <c r="L68" s="1"/>
      <c r="M68" s="1"/>
      <c r="N68" s="1"/>
      <c r="O68" s="1"/>
      <c r="P68" s="1"/>
      <c r="Q68" s="1"/>
      <c r="R68" s="1"/>
      <c r="S68" s="1"/>
      <c r="T68" s="210"/>
      <c r="U68" s="52" t="s">
        <v>958</v>
      </c>
      <c r="V68" s="53">
        <v>192.95</v>
      </c>
      <c r="W68" s="53" t="s">
        <v>896</v>
      </c>
    </row>
    <row r="69" spans="1:23" x14ac:dyDescent="0.25">
      <c r="A69" s="1"/>
      <c r="B69" s="1"/>
      <c r="C69" s="1"/>
      <c r="D69" s="1"/>
      <c r="E69" s="1"/>
      <c r="F69" s="1"/>
      <c r="G69" s="1"/>
      <c r="H69" s="1"/>
      <c r="I69" s="1"/>
      <c r="J69" s="1"/>
      <c r="K69" s="1"/>
      <c r="L69" s="1"/>
      <c r="M69" s="1"/>
      <c r="N69" s="1"/>
      <c r="O69" s="1"/>
      <c r="P69" s="1"/>
      <c r="Q69" s="1"/>
      <c r="R69" s="1"/>
      <c r="S69" s="1"/>
      <c r="T69" s="210"/>
      <c r="U69" s="52" t="s">
        <v>959</v>
      </c>
      <c r="V69" s="53">
        <v>2599.15</v>
      </c>
      <c r="W69" s="53" t="s">
        <v>896</v>
      </c>
    </row>
    <row r="70" spans="1:23" x14ac:dyDescent="0.25">
      <c r="A70" s="1"/>
      <c r="B70" s="1"/>
      <c r="C70" s="1"/>
      <c r="D70" s="1"/>
      <c r="E70" s="1"/>
      <c r="F70" s="1"/>
      <c r="G70" s="1"/>
      <c r="H70" s="1"/>
      <c r="I70" s="1"/>
      <c r="J70" s="1"/>
      <c r="K70" s="1"/>
      <c r="L70" s="1"/>
      <c r="M70" s="1"/>
      <c r="N70" s="1"/>
      <c r="O70" s="1"/>
      <c r="P70" s="1"/>
      <c r="Q70" s="1"/>
      <c r="R70" s="1"/>
      <c r="S70" s="1"/>
      <c r="T70" s="61" t="s">
        <v>942</v>
      </c>
      <c r="U70" s="62"/>
      <c r="V70" s="63">
        <v>26067.8</v>
      </c>
      <c r="W70" s="63">
        <v>79697.2</v>
      </c>
    </row>
    <row r="71" spans="1:23" x14ac:dyDescent="0.25">
      <c r="G71" s="1"/>
      <c r="H71" s="1"/>
      <c r="I71" s="1"/>
      <c r="J71" s="1"/>
    </row>
    <row r="72" spans="1:23" x14ac:dyDescent="0.25">
      <c r="G72" s="1"/>
      <c r="H72" s="1"/>
      <c r="I72" s="1"/>
      <c r="J72" s="1"/>
    </row>
    <row r="73" spans="1:23" x14ac:dyDescent="0.25">
      <c r="G73" s="1"/>
      <c r="H73" s="1"/>
      <c r="I73" s="1"/>
      <c r="J73" s="1"/>
    </row>
  </sheetData>
  <mergeCells count="36">
    <mergeCell ref="B3:K3"/>
    <mergeCell ref="T7"/>
    <mergeCell ref="T8"/>
    <mergeCell ref="T9"/>
    <mergeCell ref="T10"/>
    <mergeCell ref="T11:T12"/>
    <mergeCell ref="T13:T14"/>
    <mergeCell ref="T15"/>
    <mergeCell ref="T16:T19"/>
    <mergeCell ref="T20"/>
    <mergeCell ref="T21:T22"/>
    <mergeCell ref="T23"/>
    <mergeCell ref="T24:T25"/>
    <mergeCell ref="T26"/>
    <mergeCell ref="T27"/>
    <mergeCell ref="T28:T29"/>
    <mergeCell ref="T30"/>
    <mergeCell ref="T31"/>
    <mergeCell ref="T32"/>
    <mergeCell ref="T33:T34"/>
    <mergeCell ref="T35:T36"/>
    <mergeCell ref="T37:T39"/>
    <mergeCell ref="T40"/>
    <mergeCell ref="T41"/>
    <mergeCell ref="T42"/>
    <mergeCell ref="T43"/>
    <mergeCell ref="T44"/>
    <mergeCell ref="T45:T46"/>
    <mergeCell ref="T47"/>
    <mergeCell ref="T48"/>
    <mergeCell ref="T63:T69"/>
    <mergeCell ref="T49:T52"/>
    <mergeCell ref="T53:T58"/>
    <mergeCell ref="T59"/>
    <mergeCell ref="T60"/>
    <mergeCell ref="T61:T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960</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529</v>
      </c>
      <c r="C6" s="211" t="s">
        <v>580</v>
      </c>
      <c r="D6" s="211" t="s">
        <v>581</v>
      </c>
      <c r="E6" s="211" t="s">
        <v>582</v>
      </c>
      <c r="F6" s="211" t="s">
        <v>567</v>
      </c>
      <c r="G6" s="211" t="s">
        <v>568</v>
      </c>
      <c r="H6" s="211" t="s">
        <v>230</v>
      </c>
      <c r="I6" s="211" t="s">
        <v>577</v>
      </c>
      <c r="J6" s="211" t="s">
        <v>550</v>
      </c>
      <c r="K6" s="211" t="s">
        <v>569</v>
      </c>
      <c r="L6" s="211"/>
      <c r="M6" s="211"/>
      <c r="N6" s="211"/>
      <c r="O6" s="211"/>
      <c r="P6" s="211" t="s">
        <v>566</v>
      </c>
      <c r="Q6" s="211" t="s">
        <v>556</v>
      </c>
      <c r="R6" s="211" t="s">
        <v>570</v>
      </c>
      <c r="S6" s="211" t="s">
        <v>284</v>
      </c>
      <c r="T6" s="211" t="s">
        <v>557</v>
      </c>
      <c r="U6" s="211" t="s">
        <v>558</v>
      </c>
      <c r="V6" s="211" t="s">
        <v>571</v>
      </c>
      <c r="W6" s="211"/>
      <c r="X6" s="211" t="s">
        <v>551</v>
      </c>
      <c r="Y6" s="211" t="s">
        <v>115</v>
      </c>
      <c r="Z6" s="211"/>
      <c r="AA6" s="211"/>
      <c r="AB6" s="211"/>
      <c r="AC6" s="211"/>
      <c r="AD6" s="211" t="s">
        <v>572</v>
      </c>
      <c r="AE6" s="211"/>
      <c r="AF6" s="211" t="s">
        <v>61</v>
      </c>
      <c r="AG6" s="211"/>
      <c r="AH6" s="211"/>
      <c r="AI6" s="211"/>
      <c r="AJ6" s="211" t="s">
        <v>552</v>
      </c>
      <c r="AK6" s="211" t="s">
        <v>573</v>
      </c>
      <c r="AL6" s="211" t="s">
        <v>553</v>
      </c>
      <c r="AM6" s="211" t="s">
        <v>559</v>
      </c>
      <c r="AN6" s="211" t="s">
        <v>330</v>
      </c>
      <c r="AO6" s="211" t="s">
        <v>961</v>
      </c>
      <c r="AP6" s="211" t="s">
        <v>554</v>
      </c>
      <c r="AQ6" s="211" t="s">
        <v>67</v>
      </c>
      <c r="AR6" s="211" t="s">
        <v>574</v>
      </c>
      <c r="AS6" s="211" t="s">
        <v>560</v>
      </c>
      <c r="AT6" s="211" t="s">
        <v>149</v>
      </c>
      <c r="AU6" s="211"/>
      <c r="AV6" s="211" t="s">
        <v>154</v>
      </c>
      <c r="AW6" s="211"/>
      <c r="AX6" s="211"/>
      <c r="AY6" s="211"/>
      <c r="AZ6" s="211"/>
      <c r="BA6" s="211" t="s">
        <v>561</v>
      </c>
      <c r="BB6" s="211" t="s">
        <v>562</v>
      </c>
      <c r="BC6" s="211" t="s">
        <v>563</v>
      </c>
      <c r="BD6" s="211" t="s">
        <v>555</v>
      </c>
      <c r="BE6" s="211" t="s">
        <v>564</v>
      </c>
      <c r="BF6" s="211"/>
      <c r="BG6" s="211"/>
      <c r="BH6" s="211"/>
      <c r="BI6" s="211" t="s">
        <v>575</v>
      </c>
      <c r="BJ6" s="211" t="s">
        <v>579</v>
      </c>
      <c r="BK6" s="211" t="s">
        <v>576</v>
      </c>
      <c r="BL6" s="211"/>
      <c r="BM6" s="211" t="s">
        <v>565</v>
      </c>
      <c r="BN6" s="64" t="s">
        <v>962</v>
      </c>
    </row>
    <row r="7" spans="1:66" x14ac:dyDescent="0.25">
      <c r="A7" s="1"/>
      <c r="B7" s="211"/>
      <c r="C7" s="64" t="s">
        <v>963</v>
      </c>
      <c r="D7" s="64" t="s">
        <v>964</v>
      </c>
      <c r="E7" s="64" t="s">
        <v>965</v>
      </c>
      <c r="F7" s="64" t="s">
        <v>895</v>
      </c>
      <c r="G7" s="64" t="s">
        <v>897</v>
      </c>
      <c r="H7" s="64" t="s">
        <v>966</v>
      </c>
      <c r="I7" s="64" t="s">
        <v>967</v>
      </c>
      <c r="J7" s="64" t="s">
        <v>896</v>
      </c>
      <c r="K7" s="64" t="s">
        <v>904</v>
      </c>
      <c r="L7" s="64" t="s">
        <v>968</v>
      </c>
      <c r="M7" s="64" t="s">
        <v>905</v>
      </c>
      <c r="N7" s="64" t="s">
        <v>906</v>
      </c>
      <c r="O7" s="64" t="s">
        <v>969</v>
      </c>
      <c r="P7" s="64" t="s">
        <v>911</v>
      </c>
      <c r="Q7" s="64" t="s">
        <v>914</v>
      </c>
      <c r="R7" s="64" t="s">
        <v>915</v>
      </c>
      <c r="S7" s="64" t="s">
        <v>970</v>
      </c>
      <c r="T7" s="64" t="s">
        <v>920</v>
      </c>
      <c r="U7" s="64" t="s">
        <v>921</v>
      </c>
      <c r="V7" s="64" t="s">
        <v>896</v>
      </c>
      <c r="W7" s="64" t="s">
        <v>896</v>
      </c>
      <c r="X7" s="64" t="s">
        <v>896</v>
      </c>
      <c r="Y7" s="64" t="s">
        <v>896</v>
      </c>
      <c r="Z7" s="64" t="s">
        <v>896</v>
      </c>
      <c r="AA7" s="64" t="s">
        <v>896</v>
      </c>
      <c r="AB7" s="64" t="s">
        <v>896</v>
      </c>
      <c r="AC7" s="64" t="s">
        <v>896</v>
      </c>
      <c r="AD7" s="64" t="s">
        <v>923</v>
      </c>
      <c r="AE7" s="64" t="s">
        <v>924</v>
      </c>
      <c r="AF7" s="64" t="s">
        <v>971</v>
      </c>
      <c r="AG7" s="64" t="s">
        <v>972</v>
      </c>
      <c r="AH7" s="64" t="s">
        <v>973</v>
      </c>
      <c r="AI7" s="64" t="s">
        <v>974</v>
      </c>
      <c r="AJ7" s="64" t="s">
        <v>896</v>
      </c>
      <c r="AK7" s="64" t="s">
        <v>896</v>
      </c>
      <c r="AL7" s="64" t="s">
        <v>896</v>
      </c>
      <c r="AM7" s="64" t="s">
        <v>975</v>
      </c>
      <c r="AN7" s="64" t="s">
        <v>930</v>
      </c>
      <c r="AO7" s="64" t="s">
        <v>976</v>
      </c>
      <c r="AP7" s="64" t="s">
        <v>896</v>
      </c>
      <c r="AQ7" s="64" t="s">
        <v>936</v>
      </c>
      <c r="AR7" s="64" t="s">
        <v>896</v>
      </c>
      <c r="AS7" s="64" t="s">
        <v>896</v>
      </c>
      <c r="AT7" s="64" t="s">
        <v>977</v>
      </c>
      <c r="AU7" s="64" t="s">
        <v>978</v>
      </c>
      <c r="AV7" s="64" t="s">
        <v>896</v>
      </c>
      <c r="AW7" s="64" t="s">
        <v>896</v>
      </c>
      <c r="AX7" s="64" t="s">
        <v>896</v>
      </c>
      <c r="AY7" s="64" t="s">
        <v>896</v>
      </c>
      <c r="AZ7" s="64" t="s">
        <v>941</v>
      </c>
      <c r="BA7" s="64" t="s">
        <v>896</v>
      </c>
      <c r="BB7" s="64" t="s">
        <v>896</v>
      </c>
      <c r="BC7" s="64" t="s">
        <v>896</v>
      </c>
      <c r="BD7" s="64" t="s">
        <v>979</v>
      </c>
      <c r="BE7" s="64" t="s">
        <v>980</v>
      </c>
      <c r="BF7" s="64" t="s">
        <v>981</v>
      </c>
      <c r="BG7" s="64" t="s">
        <v>982</v>
      </c>
      <c r="BH7" s="64" t="s">
        <v>983</v>
      </c>
      <c r="BI7" s="64" t="s">
        <v>896</v>
      </c>
      <c r="BJ7" s="64" t="s">
        <v>984</v>
      </c>
      <c r="BK7" s="64" t="s">
        <v>952</v>
      </c>
      <c r="BL7" s="64" t="s">
        <v>985</v>
      </c>
      <c r="BM7" s="64" t="s">
        <v>896</v>
      </c>
      <c r="BN7" s="64" t="s">
        <v>731</v>
      </c>
    </row>
    <row r="8" spans="1:66" x14ac:dyDescent="0.25">
      <c r="A8" s="1"/>
      <c r="B8" s="50" t="s">
        <v>986</v>
      </c>
      <c r="C8" s="65">
        <v>14.3</v>
      </c>
      <c r="D8" s="65">
        <v>14.1</v>
      </c>
      <c r="E8" s="65">
        <v>5.7</v>
      </c>
      <c r="F8" s="65">
        <v>12</v>
      </c>
      <c r="G8" s="65">
        <v>2</v>
      </c>
      <c r="H8" s="65"/>
      <c r="I8" s="65">
        <v>9.1999999999999993</v>
      </c>
      <c r="J8" s="65"/>
      <c r="K8" s="65">
        <v>11.8</v>
      </c>
      <c r="L8" s="65"/>
      <c r="M8" s="65">
        <v>19.3</v>
      </c>
      <c r="N8" s="65">
        <v>20.3</v>
      </c>
      <c r="O8" s="65">
        <v>12.6</v>
      </c>
      <c r="P8" s="65">
        <v>2.9</v>
      </c>
      <c r="Q8" s="65">
        <v>5.2</v>
      </c>
      <c r="R8" s="65">
        <v>20</v>
      </c>
      <c r="S8" s="65"/>
      <c r="T8" s="65">
        <v>20</v>
      </c>
      <c r="U8" s="65">
        <v>17.899999999999999</v>
      </c>
      <c r="V8" s="65">
        <v>3</v>
      </c>
      <c r="W8" s="65">
        <v>7.2</v>
      </c>
      <c r="X8" s="65"/>
      <c r="Y8" s="65">
        <v>74.400000000000006</v>
      </c>
      <c r="Z8" s="65">
        <v>93.8</v>
      </c>
      <c r="AA8" s="65"/>
      <c r="AB8" s="65">
        <v>2.6</v>
      </c>
      <c r="AC8" s="65">
        <v>6.7</v>
      </c>
      <c r="AD8" s="65">
        <v>21</v>
      </c>
      <c r="AE8" s="65">
        <v>6.7</v>
      </c>
      <c r="AF8" s="65">
        <v>20.399999999999999</v>
      </c>
      <c r="AG8" s="65">
        <v>20.399999999999999</v>
      </c>
      <c r="AH8" s="65">
        <v>20</v>
      </c>
      <c r="AI8" s="65"/>
      <c r="AJ8" s="65"/>
      <c r="AK8" s="65"/>
      <c r="AL8" s="65"/>
      <c r="AM8" s="65">
        <v>3.5</v>
      </c>
      <c r="AN8" s="65">
        <v>18.8</v>
      </c>
      <c r="AO8" s="65"/>
      <c r="AP8" s="65"/>
      <c r="AQ8" s="65">
        <v>3.7</v>
      </c>
      <c r="AR8" s="65"/>
      <c r="AS8" s="65"/>
      <c r="AT8" s="65"/>
      <c r="AU8" s="65"/>
      <c r="AV8" s="65">
        <v>16.899999999999999</v>
      </c>
      <c r="AW8" s="65"/>
      <c r="AX8" s="65">
        <v>18.899999999999999</v>
      </c>
      <c r="AY8" s="65"/>
      <c r="AZ8" s="65">
        <v>0.6</v>
      </c>
      <c r="BA8" s="65"/>
      <c r="BB8" s="65">
        <v>7.8</v>
      </c>
      <c r="BC8" s="65">
        <v>17.2</v>
      </c>
      <c r="BD8" s="65">
        <v>19.899999999999999</v>
      </c>
      <c r="BE8" s="65">
        <v>4.8</v>
      </c>
      <c r="BF8" s="65">
        <v>2.9</v>
      </c>
      <c r="BG8" s="65">
        <v>2.2000000000000002</v>
      </c>
      <c r="BH8" s="65">
        <v>2.4</v>
      </c>
      <c r="BI8" s="65"/>
      <c r="BJ8" s="65"/>
      <c r="BK8" s="65">
        <v>20</v>
      </c>
      <c r="BL8" s="65">
        <v>8.4</v>
      </c>
      <c r="BM8" s="65"/>
      <c r="BN8" s="66">
        <v>611.5</v>
      </c>
    </row>
    <row r="9" spans="1:66" x14ac:dyDescent="0.25">
      <c r="A9" s="1"/>
      <c r="B9" s="54" t="s">
        <v>987</v>
      </c>
      <c r="C9" s="67">
        <v>13.5</v>
      </c>
      <c r="D9" s="67">
        <v>12.1</v>
      </c>
      <c r="E9" s="67">
        <v>7.1</v>
      </c>
      <c r="F9" s="67">
        <v>9.1999999999999993</v>
      </c>
      <c r="G9" s="67">
        <v>2</v>
      </c>
      <c r="H9" s="67"/>
      <c r="I9" s="67">
        <v>9.6999999999999993</v>
      </c>
      <c r="J9" s="67"/>
      <c r="K9" s="67">
        <v>11.8</v>
      </c>
      <c r="L9" s="67"/>
      <c r="M9" s="67">
        <v>19.100000000000001</v>
      </c>
      <c r="N9" s="67">
        <v>20.3</v>
      </c>
      <c r="O9" s="67">
        <v>12.6</v>
      </c>
      <c r="P9" s="67">
        <v>3.3</v>
      </c>
      <c r="Q9" s="67">
        <v>5.2</v>
      </c>
      <c r="R9" s="67">
        <v>19.8</v>
      </c>
      <c r="S9" s="67"/>
      <c r="T9" s="67">
        <v>20</v>
      </c>
      <c r="U9" s="67">
        <v>18</v>
      </c>
      <c r="V9" s="67">
        <v>2.7</v>
      </c>
      <c r="W9" s="67">
        <v>3.3</v>
      </c>
      <c r="X9" s="67"/>
      <c r="Y9" s="67">
        <v>74.900000000000006</v>
      </c>
      <c r="Z9" s="67">
        <v>97.7</v>
      </c>
      <c r="AA9" s="67"/>
      <c r="AB9" s="67">
        <v>2.5</v>
      </c>
      <c r="AC9" s="67">
        <v>2.4</v>
      </c>
      <c r="AD9" s="67">
        <v>21</v>
      </c>
      <c r="AE9" s="67">
        <v>6.7</v>
      </c>
      <c r="AF9" s="67">
        <v>20.399999999999999</v>
      </c>
      <c r="AG9" s="67">
        <v>20.399999999999999</v>
      </c>
      <c r="AH9" s="67">
        <v>20</v>
      </c>
      <c r="AI9" s="67"/>
      <c r="AJ9" s="67"/>
      <c r="AK9" s="67"/>
      <c r="AL9" s="67"/>
      <c r="AM9" s="67">
        <v>3.6</v>
      </c>
      <c r="AN9" s="67">
        <v>18.8</v>
      </c>
      <c r="AO9" s="67"/>
      <c r="AP9" s="67"/>
      <c r="AQ9" s="67">
        <v>3.6</v>
      </c>
      <c r="AR9" s="67"/>
      <c r="AS9" s="67"/>
      <c r="AT9" s="67"/>
      <c r="AU9" s="67"/>
      <c r="AV9" s="67">
        <v>21.4</v>
      </c>
      <c r="AW9" s="67"/>
      <c r="AX9" s="67">
        <v>25.7</v>
      </c>
      <c r="AY9" s="67"/>
      <c r="AZ9" s="67">
        <v>0.6</v>
      </c>
      <c r="BA9" s="67"/>
      <c r="BB9" s="67">
        <v>9.6999999999999993</v>
      </c>
      <c r="BC9" s="67">
        <v>26.8</v>
      </c>
      <c r="BD9" s="67">
        <v>19.899999999999999</v>
      </c>
      <c r="BE9" s="67">
        <v>4.8</v>
      </c>
      <c r="BF9" s="67">
        <v>2.9</v>
      </c>
      <c r="BG9" s="67">
        <v>2.2000000000000002</v>
      </c>
      <c r="BH9" s="67">
        <v>2.4</v>
      </c>
      <c r="BI9" s="67"/>
      <c r="BJ9" s="67"/>
      <c r="BK9" s="67">
        <v>19.8</v>
      </c>
      <c r="BL9" s="67">
        <v>8.4</v>
      </c>
      <c r="BM9" s="67"/>
      <c r="BN9" s="68">
        <v>626.29999999999995</v>
      </c>
    </row>
    <row r="10" spans="1:66" x14ac:dyDescent="0.25">
      <c r="A10" s="1"/>
      <c r="B10" s="54" t="s">
        <v>988</v>
      </c>
      <c r="C10" s="67">
        <v>13.7</v>
      </c>
      <c r="D10" s="67">
        <v>14</v>
      </c>
      <c r="E10" s="67">
        <v>7.7</v>
      </c>
      <c r="F10" s="67">
        <v>9</v>
      </c>
      <c r="G10" s="67">
        <v>2</v>
      </c>
      <c r="H10" s="67"/>
      <c r="I10" s="67">
        <v>9.4</v>
      </c>
      <c r="J10" s="67"/>
      <c r="K10" s="67">
        <v>11.8</v>
      </c>
      <c r="L10" s="67"/>
      <c r="M10" s="67">
        <v>19.2</v>
      </c>
      <c r="N10" s="67">
        <v>20.3</v>
      </c>
      <c r="O10" s="67">
        <v>12.6</v>
      </c>
      <c r="P10" s="67">
        <v>3.5</v>
      </c>
      <c r="Q10" s="67">
        <v>5.2</v>
      </c>
      <c r="R10" s="67">
        <v>20</v>
      </c>
      <c r="S10" s="67"/>
      <c r="T10" s="67">
        <v>20</v>
      </c>
      <c r="U10" s="67">
        <v>18.2</v>
      </c>
      <c r="V10" s="67">
        <v>3.4</v>
      </c>
      <c r="W10" s="67">
        <v>1.4</v>
      </c>
      <c r="X10" s="67"/>
      <c r="Y10" s="67">
        <v>69.5</v>
      </c>
      <c r="Z10" s="67">
        <v>95.3</v>
      </c>
      <c r="AA10" s="67"/>
      <c r="AB10" s="67">
        <v>3.5</v>
      </c>
      <c r="AC10" s="67">
        <v>4.5999999999999996</v>
      </c>
      <c r="AD10" s="67">
        <v>21</v>
      </c>
      <c r="AE10" s="67">
        <v>6.7</v>
      </c>
      <c r="AF10" s="67">
        <v>20.399999999999999</v>
      </c>
      <c r="AG10" s="67">
        <v>20.399999999999999</v>
      </c>
      <c r="AH10" s="67">
        <v>20</v>
      </c>
      <c r="AI10" s="67"/>
      <c r="AJ10" s="67"/>
      <c r="AK10" s="67"/>
      <c r="AL10" s="67"/>
      <c r="AM10" s="67">
        <v>3.6</v>
      </c>
      <c r="AN10" s="67">
        <v>18.8</v>
      </c>
      <c r="AO10" s="67"/>
      <c r="AP10" s="67"/>
      <c r="AQ10" s="67">
        <v>3.6</v>
      </c>
      <c r="AR10" s="67"/>
      <c r="AS10" s="67"/>
      <c r="AT10" s="67"/>
      <c r="AU10" s="67"/>
      <c r="AV10" s="67">
        <v>24.9</v>
      </c>
      <c r="AW10" s="67"/>
      <c r="AX10" s="67">
        <v>27.3</v>
      </c>
      <c r="AY10" s="67"/>
      <c r="AZ10" s="67">
        <v>0.6</v>
      </c>
      <c r="BA10" s="67"/>
      <c r="BB10" s="67">
        <v>7</v>
      </c>
      <c r="BC10" s="67">
        <v>16.399999999999999</v>
      </c>
      <c r="BD10" s="67">
        <v>19.899999999999999</v>
      </c>
      <c r="BE10" s="67">
        <v>4.8</v>
      </c>
      <c r="BF10" s="67">
        <v>2.9</v>
      </c>
      <c r="BG10" s="67">
        <v>2.2000000000000002</v>
      </c>
      <c r="BH10" s="67">
        <v>2.4</v>
      </c>
      <c r="BI10" s="67"/>
      <c r="BJ10" s="67"/>
      <c r="BK10" s="67">
        <v>20</v>
      </c>
      <c r="BL10" s="67">
        <v>8.4</v>
      </c>
      <c r="BM10" s="67"/>
      <c r="BN10" s="68">
        <v>615.6</v>
      </c>
    </row>
    <row r="11" spans="1:66" x14ac:dyDescent="0.25">
      <c r="A11" s="1"/>
      <c r="B11" s="54" t="s">
        <v>989</v>
      </c>
      <c r="C11" s="67">
        <v>14.2</v>
      </c>
      <c r="D11" s="67">
        <v>14.1</v>
      </c>
      <c r="E11" s="67">
        <v>7.6</v>
      </c>
      <c r="F11" s="67">
        <v>9</v>
      </c>
      <c r="G11" s="67">
        <v>2</v>
      </c>
      <c r="H11" s="67"/>
      <c r="I11" s="67">
        <v>9.6999999999999993</v>
      </c>
      <c r="J11" s="67"/>
      <c r="K11" s="67">
        <v>11.8</v>
      </c>
      <c r="L11" s="67"/>
      <c r="M11" s="67">
        <v>19.3</v>
      </c>
      <c r="N11" s="67">
        <v>20.3</v>
      </c>
      <c r="O11" s="67">
        <v>12.6</v>
      </c>
      <c r="P11" s="67">
        <v>3.4</v>
      </c>
      <c r="Q11" s="67">
        <v>5.2</v>
      </c>
      <c r="R11" s="67">
        <v>20</v>
      </c>
      <c r="S11" s="67"/>
      <c r="T11" s="67">
        <v>19.3</v>
      </c>
      <c r="U11" s="67">
        <v>18.100000000000001</v>
      </c>
      <c r="V11" s="67">
        <v>3.5</v>
      </c>
      <c r="W11" s="67">
        <v>0.9</v>
      </c>
      <c r="X11" s="67"/>
      <c r="Y11" s="67">
        <v>71.2</v>
      </c>
      <c r="Z11" s="67">
        <v>97.8</v>
      </c>
      <c r="AA11" s="67"/>
      <c r="AB11" s="67">
        <v>3.8</v>
      </c>
      <c r="AC11" s="67">
        <v>2.6</v>
      </c>
      <c r="AD11" s="67">
        <v>21</v>
      </c>
      <c r="AE11" s="67">
        <v>6.8</v>
      </c>
      <c r="AF11" s="67">
        <v>20.399999999999999</v>
      </c>
      <c r="AG11" s="67">
        <v>20.399999999999999</v>
      </c>
      <c r="AH11" s="67">
        <v>20</v>
      </c>
      <c r="AI11" s="67"/>
      <c r="AJ11" s="67"/>
      <c r="AK11" s="67"/>
      <c r="AL11" s="67">
        <v>0.2</v>
      </c>
      <c r="AM11" s="67">
        <v>3.6</v>
      </c>
      <c r="AN11" s="67">
        <v>18.7</v>
      </c>
      <c r="AO11" s="67"/>
      <c r="AP11" s="67"/>
      <c r="AQ11" s="67">
        <v>3.6</v>
      </c>
      <c r="AR11" s="67"/>
      <c r="AS11" s="67"/>
      <c r="AT11" s="67"/>
      <c r="AU11" s="67"/>
      <c r="AV11" s="67">
        <v>19.399999999999999</v>
      </c>
      <c r="AW11" s="67"/>
      <c r="AX11" s="67">
        <v>24</v>
      </c>
      <c r="AY11" s="67"/>
      <c r="AZ11" s="67">
        <v>0.6</v>
      </c>
      <c r="BA11" s="67"/>
      <c r="BB11" s="67">
        <v>10.199999999999999</v>
      </c>
      <c r="BC11" s="67">
        <v>24.6</v>
      </c>
      <c r="BD11" s="67">
        <v>19.899999999999999</v>
      </c>
      <c r="BE11" s="67">
        <v>4.8</v>
      </c>
      <c r="BF11" s="67">
        <v>2.9</v>
      </c>
      <c r="BG11" s="67">
        <v>2.2000000000000002</v>
      </c>
      <c r="BH11" s="67">
        <v>2.4</v>
      </c>
      <c r="BI11" s="67"/>
      <c r="BJ11" s="67"/>
      <c r="BK11" s="67">
        <v>20</v>
      </c>
      <c r="BL11" s="67">
        <v>8.4</v>
      </c>
      <c r="BM11" s="67"/>
      <c r="BN11" s="68">
        <v>620.5</v>
      </c>
    </row>
    <row r="12" spans="1:66" x14ac:dyDescent="0.25">
      <c r="A12" s="1"/>
      <c r="B12" s="54" t="s">
        <v>990</v>
      </c>
      <c r="C12" s="67">
        <v>14</v>
      </c>
      <c r="D12" s="67">
        <v>13.7</v>
      </c>
      <c r="E12" s="67">
        <v>8</v>
      </c>
      <c r="F12" s="67">
        <v>9.1</v>
      </c>
      <c r="G12" s="67">
        <v>2</v>
      </c>
      <c r="H12" s="67"/>
      <c r="I12" s="67">
        <v>9.6</v>
      </c>
      <c r="J12" s="67"/>
      <c r="K12" s="67">
        <v>11.8</v>
      </c>
      <c r="L12" s="67"/>
      <c r="M12" s="67">
        <v>19.399999999999999</v>
      </c>
      <c r="N12" s="67">
        <v>20.3</v>
      </c>
      <c r="O12" s="67">
        <v>12.6</v>
      </c>
      <c r="P12" s="67">
        <v>3.3</v>
      </c>
      <c r="Q12" s="67">
        <v>5.2</v>
      </c>
      <c r="R12" s="67">
        <v>19.8</v>
      </c>
      <c r="S12" s="67"/>
      <c r="T12" s="67">
        <v>20</v>
      </c>
      <c r="U12" s="67">
        <v>18</v>
      </c>
      <c r="V12" s="67">
        <v>2.8</v>
      </c>
      <c r="W12" s="67">
        <v>6.6</v>
      </c>
      <c r="X12" s="67">
        <v>6.5</v>
      </c>
      <c r="Y12" s="67">
        <v>66.8</v>
      </c>
      <c r="Z12" s="67">
        <v>96.5</v>
      </c>
      <c r="AA12" s="67"/>
      <c r="AB12" s="67">
        <v>2.6</v>
      </c>
      <c r="AC12" s="67">
        <v>3.9</v>
      </c>
      <c r="AD12" s="67">
        <v>21</v>
      </c>
      <c r="AE12" s="67">
        <v>6.9</v>
      </c>
      <c r="AF12" s="67">
        <v>20.399999999999999</v>
      </c>
      <c r="AG12" s="67">
        <v>20.399999999999999</v>
      </c>
      <c r="AH12" s="67">
        <v>20</v>
      </c>
      <c r="AI12" s="67"/>
      <c r="AJ12" s="67"/>
      <c r="AK12" s="67"/>
      <c r="AL12" s="67">
        <v>0.2</v>
      </c>
      <c r="AM12" s="67">
        <v>3.6</v>
      </c>
      <c r="AN12" s="67">
        <v>18.7</v>
      </c>
      <c r="AO12" s="67"/>
      <c r="AP12" s="67"/>
      <c r="AQ12" s="67">
        <v>3.6</v>
      </c>
      <c r="AR12" s="67"/>
      <c r="AS12" s="67"/>
      <c r="AT12" s="67"/>
      <c r="AU12" s="67"/>
      <c r="AV12" s="67">
        <v>43.7</v>
      </c>
      <c r="AW12" s="67"/>
      <c r="AX12" s="67">
        <v>48.8</v>
      </c>
      <c r="AY12" s="67"/>
      <c r="AZ12" s="67">
        <v>0.6</v>
      </c>
      <c r="BA12" s="67"/>
      <c r="BB12" s="67">
        <v>8</v>
      </c>
      <c r="BC12" s="67">
        <v>20.100000000000001</v>
      </c>
      <c r="BD12" s="67">
        <v>19.899999999999999</v>
      </c>
      <c r="BE12" s="67">
        <v>4.8</v>
      </c>
      <c r="BF12" s="67">
        <v>2.9</v>
      </c>
      <c r="BG12" s="67">
        <v>2.2000000000000002</v>
      </c>
      <c r="BH12" s="67">
        <v>2.4</v>
      </c>
      <c r="BI12" s="67"/>
      <c r="BJ12" s="67"/>
      <c r="BK12" s="67">
        <v>20</v>
      </c>
      <c r="BL12" s="67">
        <v>8.4</v>
      </c>
      <c r="BM12" s="67"/>
      <c r="BN12" s="68">
        <v>669.1</v>
      </c>
    </row>
    <row r="13" spans="1:66" x14ac:dyDescent="0.25">
      <c r="A13" s="1"/>
      <c r="B13" s="54" t="s">
        <v>991</v>
      </c>
      <c r="C13" s="67">
        <v>14.2</v>
      </c>
      <c r="D13" s="67">
        <v>13.9</v>
      </c>
      <c r="E13" s="67">
        <v>7.4</v>
      </c>
      <c r="F13" s="67">
        <v>9.9</v>
      </c>
      <c r="G13" s="67">
        <v>2</v>
      </c>
      <c r="H13" s="67"/>
      <c r="I13" s="67">
        <v>9.6999999999999993</v>
      </c>
      <c r="J13" s="67"/>
      <c r="K13" s="67">
        <v>11.8</v>
      </c>
      <c r="L13" s="67"/>
      <c r="M13" s="67">
        <v>19.3</v>
      </c>
      <c r="N13" s="67">
        <v>20.3</v>
      </c>
      <c r="O13" s="67">
        <v>12.6</v>
      </c>
      <c r="P13" s="67">
        <v>3.2</v>
      </c>
      <c r="Q13" s="67">
        <v>5.2</v>
      </c>
      <c r="R13" s="67">
        <v>20</v>
      </c>
      <c r="S13" s="67"/>
      <c r="T13" s="67">
        <v>20</v>
      </c>
      <c r="U13" s="67">
        <v>18</v>
      </c>
      <c r="V13" s="67">
        <v>3</v>
      </c>
      <c r="W13" s="67">
        <v>2</v>
      </c>
      <c r="X13" s="67">
        <v>11</v>
      </c>
      <c r="Y13" s="67">
        <v>66.7</v>
      </c>
      <c r="Z13" s="67">
        <v>89.8</v>
      </c>
      <c r="AA13" s="67"/>
      <c r="AB13" s="67">
        <v>4.2</v>
      </c>
      <c r="AC13" s="67">
        <v>4.8</v>
      </c>
      <c r="AD13" s="67">
        <v>21</v>
      </c>
      <c r="AE13" s="67">
        <v>6.9</v>
      </c>
      <c r="AF13" s="67">
        <v>20.399999999999999</v>
      </c>
      <c r="AG13" s="67">
        <v>20.399999999999999</v>
      </c>
      <c r="AH13" s="67">
        <v>20.2</v>
      </c>
      <c r="AI13" s="67"/>
      <c r="AJ13" s="67"/>
      <c r="AK13" s="67">
        <v>0.8</v>
      </c>
      <c r="AL13" s="67">
        <v>1.8</v>
      </c>
      <c r="AM13" s="67">
        <v>3.5</v>
      </c>
      <c r="AN13" s="67">
        <v>18.7</v>
      </c>
      <c r="AO13" s="67"/>
      <c r="AP13" s="67"/>
      <c r="AQ13" s="67">
        <v>3.6</v>
      </c>
      <c r="AR13" s="67"/>
      <c r="AS13" s="67"/>
      <c r="AT13" s="67"/>
      <c r="AU13" s="67"/>
      <c r="AV13" s="67">
        <v>35</v>
      </c>
      <c r="AW13" s="67"/>
      <c r="AX13" s="67">
        <v>50.2</v>
      </c>
      <c r="AY13" s="67"/>
      <c r="AZ13" s="67">
        <v>0.6</v>
      </c>
      <c r="BA13" s="67"/>
      <c r="BB13" s="67">
        <v>8.5</v>
      </c>
      <c r="BC13" s="67">
        <v>19.7</v>
      </c>
      <c r="BD13" s="67">
        <v>19.899999999999999</v>
      </c>
      <c r="BE13" s="67">
        <v>4.8</v>
      </c>
      <c r="BF13" s="67">
        <v>2.9</v>
      </c>
      <c r="BG13" s="67">
        <v>2.2000000000000002</v>
      </c>
      <c r="BH13" s="67">
        <v>2.4</v>
      </c>
      <c r="BI13" s="67"/>
      <c r="BJ13" s="67"/>
      <c r="BK13" s="67">
        <v>20</v>
      </c>
      <c r="BL13" s="67">
        <v>8.4</v>
      </c>
      <c r="BM13" s="67"/>
      <c r="BN13" s="68">
        <v>660.9</v>
      </c>
    </row>
    <row r="14" spans="1:66" x14ac:dyDescent="0.25">
      <c r="A14" s="1"/>
      <c r="B14" s="54" t="s">
        <v>992</v>
      </c>
      <c r="C14" s="67">
        <v>14.1</v>
      </c>
      <c r="D14" s="67">
        <v>14.2</v>
      </c>
      <c r="E14" s="67">
        <v>7.5</v>
      </c>
      <c r="F14" s="67">
        <v>9.8000000000000007</v>
      </c>
      <c r="G14" s="67">
        <v>2</v>
      </c>
      <c r="H14" s="67"/>
      <c r="I14" s="67">
        <v>9.4</v>
      </c>
      <c r="J14" s="67"/>
      <c r="K14" s="67">
        <v>11.8</v>
      </c>
      <c r="L14" s="67"/>
      <c r="M14" s="67">
        <v>19.3</v>
      </c>
      <c r="N14" s="67">
        <v>20.3</v>
      </c>
      <c r="O14" s="67">
        <v>12.6</v>
      </c>
      <c r="P14" s="67">
        <v>3.2</v>
      </c>
      <c r="Q14" s="67">
        <v>5.2</v>
      </c>
      <c r="R14" s="67">
        <v>19.899999999999999</v>
      </c>
      <c r="S14" s="67"/>
      <c r="T14" s="67">
        <v>19.600000000000001</v>
      </c>
      <c r="U14" s="67">
        <v>18.100000000000001</v>
      </c>
      <c r="V14" s="67">
        <v>3.6</v>
      </c>
      <c r="W14" s="67">
        <v>1</v>
      </c>
      <c r="X14" s="67">
        <v>15</v>
      </c>
      <c r="Y14" s="67">
        <v>62.8</v>
      </c>
      <c r="Z14" s="67">
        <v>86.5</v>
      </c>
      <c r="AA14" s="67"/>
      <c r="AB14" s="67">
        <v>2.2999999999999998</v>
      </c>
      <c r="AC14" s="67">
        <v>2.5</v>
      </c>
      <c r="AD14" s="67">
        <v>21</v>
      </c>
      <c r="AE14" s="67">
        <v>6.9</v>
      </c>
      <c r="AF14" s="67">
        <v>20.399999999999999</v>
      </c>
      <c r="AG14" s="67">
        <v>20.399999999999999</v>
      </c>
      <c r="AH14" s="67">
        <v>20.2</v>
      </c>
      <c r="AI14" s="67"/>
      <c r="AJ14" s="67"/>
      <c r="AK14" s="67">
        <v>1.4</v>
      </c>
      <c r="AL14" s="67">
        <v>2.5</v>
      </c>
      <c r="AM14" s="67">
        <v>3.5</v>
      </c>
      <c r="AN14" s="67">
        <v>18.8</v>
      </c>
      <c r="AO14" s="67"/>
      <c r="AP14" s="67"/>
      <c r="AQ14" s="67">
        <v>3.7</v>
      </c>
      <c r="AR14" s="67"/>
      <c r="AS14" s="67"/>
      <c r="AT14" s="67"/>
      <c r="AU14" s="67"/>
      <c r="AV14" s="67">
        <v>33.700000000000003</v>
      </c>
      <c r="AW14" s="67"/>
      <c r="AX14" s="67">
        <v>43.4</v>
      </c>
      <c r="AY14" s="67"/>
      <c r="AZ14" s="67">
        <v>0.6</v>
      </c>
      <c r="BA14" s="67"/>
      <c r="BB14" s="67">
        <v>7.7</v>
      </c>
      <c r="BC14" s="67">
        <v>17.5</v>
      </c>
      <c r="BD14" s="67">
        <v>19.899999999999999</v>
      </c>
      <c r="BE14" s="67">
        <v>4.8</v>
      </c>
      <c r="BF14" s="67">
        <v>2.9</v>
      </c>
      <c r="BG14" s="67">
        <v>2.2000000000000002</v>
      </c>
      <c r="BH14" s="67">
        <v>2.4</v>
      </c>
      <c r="BI14" s="67"/>
      <c r="BJ14" s="67"/>
      <c r="BK14" s="67">
        <v>20</v>
      </c>
      <c r="BL14" s="67">
        <v>8.3000000000000007</v>
      </c>
      <c r="BM14" s="67"/>
      <c r="BN14" s="68">
        <v>642.9</v>
      </c>
    </row>
    <row r="15" spans="1:66" x14ac:dyDescent="0.25">
      <c r="A15" s="1"/>
      <c r="B15" s="56" t="s">
        <v>993</v>
      </c>
      <c r="C15" s="69">
        <v>13.2</v>
      </c>
      <c r="D15" s="69">
        <v>14.1</v>
      </c>
      <c r="E15" s="69">
        <v>7.9</v>
      </c>
      <c r="F15" s="69">
        <v>9.8000000000000007</v>
      </c>
      <c r="G15" s="69">
        <v>2</v>
      </c>
      <c r="H15" s="69"/>
      <c r="I15" s="69">
        <v>9</v>
      </c>
      <c r="J15" s="69"/>
      <c r="K15" s="69">
        <v>11.8</v>
      </c>
      <c r="L15" s="69"/>
      <c r="M15" s="69">
        <v>19.100000000000001</v>
      </c>
      <c r="N15" s="69">
        <v>20.3</v>
      </c>
      <c r="O15" s="69">
        <v>12.6</v>
      </c>
      <c r="P15" s="69">
        <v>3.1</v>
      </c>
      <c r="Q15" s="69">
        <v>5.2</v>
      </c>
      <c r="R15" s="69">
        <v>20</v>
      </c>
      <c r="S15" s="69"/>
      <c r="T15" s="69">
        <v>20</v>
      </c>
      <c r="U15" s="69">
        <v>18</v>
      </c>
      <c r="V15" s="69">
        <v>3.3</v>
      </c>
      <c r="W15" s="69">
        <v>2.2999999999999998</v>
      </c>
      <c r="X15" s="69">
        <v>14.8</v>
      </c>
      <c r="Y15" s="69">
        <v>74.5</v>
      </c>
      <c r="Z15" s="69">
        <v>95.3</v>
      </c>
      <c r="AA15" s="69"/>
      <c r="AB15" s="69">
        <v>2.6</v>
      </c>
      <c r="AC15" s="69">
        <v>4</v>
      </c>
      <c r="AD15" s="69">
        <v>21.1</v>
      </c>
      <c r="AE15" s="69">
        <v>6.9</v>
      </c>
      <c r="AF15" s="69">
        <v>20.399999999999999</v>
      </c>
      <c r="AG15" s="69">
        <v>20.399999999999999</v>
      </c>
      <c r="AH15" s="69">
        <v>20.2</v>
      </c>
      <c r="AI15" s="69"/>
      <c r="AJ15" s="69"/>
      <c r="AK15" s="69">
        <v>1.1000000000000001</v>
      </c>
      <c r="AL15" s="69">
        <v>1.3</v>
      </c>
      <c r="AM15" s="69">
        <v>3.5</v>
      </c>
      <c r="AN15" s="69">
        <v>18.8</v>
      </c>
      <c r="AO15" s="69"/>
      <c r="AP15" s="69"/>
      <c r="AQ15" s="69">
        <v>3.7</v>
      </c>
      <c r="AR15" s="69"/>
      <c r="AS15" s="69"/>
      <c r="AT15" s="69"/>
      <c r="AU15" s="69"/>
      <c r="AV15" s="69">
        <v>28.8</v>
      </c>
      <c r="AW15" s="69"/>
      <c r="AX15" s="69">
        <v>34.6</v>
      </c>
      <c r="AY15" s="69"/>
      <c r="AZ15" s="69">
        <v>0.6</v>
      </c>
      <c r="BA15" s="69"/>
      <c r="BB15" s="69">
        <v>6.6</v>
      </c>
      <c r="BC15" s="69">
        <v>17.3</v>
      </c>
      <c r="BD15" s="69">
        <v>19.899999999999999</v>
      </c>
      <c r="BE15" s="69">
        <v>4.8</v>
      </c>
      <c r="BF15" s="69">
        <v>2.9</v>
      </c>
      <c r="BG15" s="69">
        <v>2.2000000000000002</v>
      </c>
      <c r="BH15" s="69">
        <v>2.4</v>
      </c>
      <c r="BI15" s="69"/>
      <c r="BJ15" s="69"/>
      <c r="BK15" s="69">
        <v>20</v>
      </c>
      <c r="BL15" s="69">
        <v>8.4</v>
      </c>
      <c r="BM15" s="69"/>
      <c r="BN15" s="70">
        <v>648.79999999999995</v>
      </c>
    </row>
    <row r="16" spans="1:66" x14ac:dyDescent="0.25">
      <c r="A16" s="1"/>
      <c r="B16" s="50" t="s">
        <v>994</v>
      </c>
      <c r="C16" s="65">
        <v>13.9</v>
      </c>
      <c r="D16" s="65">
        <v>12</v>
      </c>
      <c r="E16" s="65">
        <v>7.7</v>
      </c>
      <c r="F16" s="65">
        <v>9.5</v>
      </c>
      <c r="G16" s="65">
        <v>2</v>
      </c>
      <c r="H16" s="65"/>
      <c r="I16" s="65">
        <v>9.3000000000000007</v>
      </c>
      <c r="J16" s="65"/>
      <c r="K16" s="65">
        <v>11.8</v>
      </c>
      <c r="L16" s="65"/>
      <c r="M16" s="65">
        <v>19.100000000000001</v>
      </c>
      <c r="N16" s="65">
        <v>20.3</v>
      </c>
      <c r="O16" s="65">
        <v>12.6</v>
      </c>
      <c r="P16" s="65">
        <v>3.1</v>
      </c>
      <c r="Q16" s="65">
        <v>5.2</v>
      </c>
      <c r="R16" s="65">
        <v>20</v>
      </c>
      <c r="S16" s="65"/>
      <c r="T16" s="65">
        <v>20</v>
      </c>
      <c r="U16" s="65">
        <v>18</v>
      </c>
      <c r="V16" s="65">
        <v>3.4</v>
      </c>
      <c r="W16" s="65">
        <v>1.7</v>
      </c>
      <c r="X16" s="65">
        <v>16.7</v>
      </c>
      <c r="Y16" s="65">
        <v>54.6</v>
      </c>
      <c r="Z16" s="65">
        <v>89.5</v>
      </c>
      <c r="AA16" s="65"/>
      <c r="AB16" s="65">
        <v>2.1</v>
      </c>
      <c r="AC16" s="65">
        <v>2.6</v>
      </c>
      <c r="AD16" s="65">
        <v>21</v>
      </c>
      <c r="AE16" s="65">
        <v>6.9</v>
      </c>
      <c r="AF16" s="65">
        <v>20.399999999999999</v>
      </c>
      <c r="AG16" s="65">
        <v>20.399999999999999</v>
      </c>
      <c r="AH16" s="65">
        <v>20.2</v>
      </c>
      <c r="AI16" s="65"/>
      <c r="AJ16" s="65"/>
      <c r="AK16" s="65">
        <v>0.3</v>
      </c>
      <c r="AL16" s="65">
        <v>0.7</v>
      </c>
      <c r="AM16" s="65">
        <v>3.5</v>
      </c>
      <c r="AN16" s="65">
        <v>18.8</v>
      </c>
      <c r="AO16" s="65"/>
      <c r="AP16" s="65"/>
      <c r="AQ16" s="65">
        <v>3.7</v>
      </c>
      <c r="AR16" s="65"/>
      <c r="AS16" s="65"/>
      <c r="AT16" s="65"/>
      <c r="AU16" s="65"/>
      <c r="AV16" s="65">
        <v>32</v>
      </c>
      <c r="AW16" s="65"/>
      <c r="AX16" s="65">
        <v>35.299999999999997</v>
      </c>
      <c r="AY16" s="65"/>
      <c r="AZ16" s="65"/>
      <c r="BA16" s="65"/>
      <c r="BB16" s="65">
        <v>7.1</v>
      </c>
      <c r="BC16" s="65">
        <v>19.7</v>
      </c>
      <c r="BD16" s="65">
        <v>19.899999999999999</v>
      </c>
      <c r="BE16" s="65">
        <v>4.8</v>
      </c>
      <c r="BF16" s="65">
        <v>2.9</v>
      </c>
      <c r="BG16" s="65">
        <v>2.2000000000000002</v>
      </c>
      <c r="BH16" s="65">
        <v>2.4</v>
      </c>
      <c r="BI16" s="65"/>
      <c r="BJ16" s="65"/>
      <c r="BK16" s="65">
        <v>20</v>
      </c>
      <c r="BL16" s="65">
        <v>8.3000000000000007</v>
      </c>
      <c r="BM16" s="65"/>
      <c r="BN16" s="66">
        <v>625.6</v>
      </c>
    </row>
    <row r="17" spans="1:66" x14ac:dyDescent="0.25">
      <c r="A17" s="1"/>
      <c r="B17" s="54" t="s">
        <v>995</v>
      </c>
      <c r="C17" s="67">
        <v>13.2</v>
      </c>
      <c r="D17" s="67">
        <v>12.5</v>
      </c>
      <c r="E17" s="67">
        <v>7.1</v>
      </c>
      <c r="F17" s="67">
        <v>9.6</v>
      </c>
      <c r="G17" s="67">
        <v>2</v>
      </c>
      <c r="H17" s="67"/>
      <c r="I17" s="67">
        <v>9.1</v>
      </c>
      <c r="J17" s="67"/>
      <c r="K17" s="67">
        <v>11.8</v>
      </c>
      <c r="L17" s="67"/>
      <c r="M17" s="67">
        <v>19.100000000000001</v>
      </c>
      <c r="N17" s="67">
        <v>20.3</v>
      </c>
      <c r="O17" s="67">
        <v>12.6</v>
      </c>
      <c r="P17" s="67">
        <v>3</v>
      </c>
      <c r="Q17" s="67">
        <v>5.2</v>
      </c>
      <c r="R17" s="67">
        <v>20</v>
      </c>
      <c r="S17" s="67"/>
      <c r="T17" s="67">
        <v>20</v>
      </c>
      <c r="U17" s="67">
        <v>18</v>
      </c>
      <c r="V17" s="67">
        <v>6.8</v>
      </c>
      <c r="W17" s="67">
        <v>1.8</v>
      </c>
      <c r="X17" s="67">
        <v>16</v>
      </c>
      <c r="Y17" s="67">
        <v>59.7</v>
      </c>
      <c r="Z17" s="67">
        <v>90.8</v>
      </c>
      <c r="AA17" s="67"/>
      <c r="AB17" s="67">
        <v>1.3</v>
      </c>
      <c r="AC17" s="67">
        <v>2</v>
      </c>
      <c r="AD17" s="67">
        <v>21</v>
      </c>
      <c r="AE17" s="67">
        <v>6.9</v>
      </c>
      <c r="AF17" s="67">
        <v>20.399999999999999</v>
      </c>
      <c r="AG17" s="67">
        <v>20.399999999999999</v>
      </c>
      <c r="AH17" s="67">
        <v>20.2</v>
      </c>
      <c r="AI17" s="67"/>
      <c r="AJ17" s="67"/>
      <c r="AK17" s="67">
        <v>0.7</v>
      </c>
      <c r="AL17" s="67">
        <v>1.3</v>
      </c>
      <c r="AM17" s="67">
        <v>3.5</v>
      </c>
      <c r="AN17" s="67">
        <v>18.8</v>
      </c>
      <c r="AO17" s="67"/>
      <c r="AP17" s="67"/>
      <c r="AQ17" s="67">
        <v>3.6</v>
      </c>
      <c r="AR17" s="67"/>
      <c r="AS17" s="67"/>
      <c r="AT17" s="67"/>
      <c r="AU17" s="67"/>
      <c r="AV17" s="67">
        <v>39.700000000000003</v>
      </c>
      <c r="AW17" s="67"/>
      <c r="AX17" s="67">
        <v>48.5</v>
      </c>
      <c r="AY17" s="67"/>
      <c r="AZ17" s="67"/>
      <c r="BA17" s="67"/>
      <c r="BB17" s="67">
        <v>8</v>
      </c>
      <c r="BC17" s="67">
        <v>19.3</v>
      </c>
      <c r="BD17" s="67">
        <v>19.899999999999999</v>
      </c>
      <c r="BE17" s="67">
        <v>4.8</v>
      </c>
      <c r="BF17" s="67">
        <v>2.9</v>
      </c>
      <c r="BG17" s="67">
        <v>2.2000000000000002</v>
      </c>
      <c r="BH17" s="67">
        <v>2.4</v>
      </c>
      <c r="BI17" s="67"/>
      <c r="BJ17" s="67"/>
      <c r="BK17" s="67">
        <v>20</v>
      </c>
      <c r="BL17" s="67">
        <v>8.4</v>
      </c>
      <c r="BM17" s="67"/>
      <c r="BN17" s="68">
        <v>654.79999999999995</v>
      </c>
    </row>
    <row r="18" spans="1:66" x14ac:dyDescent="0.25">
      <c r="A18" s="1"/>
      <c r="B18" s="54" t="s">
        <v>996</v>
      </c>
      <c r="C18" s="67">
        <v>12.9</v>
      </c>
      <c r="D18" s="67">
        <v>11.7</v>
      </c>
      <c r="E18" s="67">
        <v>7.3</v>
      </c>
      <c r="F18" s="67">
        <v>14.4</v>
      </c>
      <c r="G18" s="67">
        <v>2</v>
      </c>
      <c r="H18" s="67"/>
      <c r="I18" s="67">
        <v>9.6</v>
      </c>
      <c r="J18" s="67"/>
      <c r="K18" s="67">
        <v>11.8</v>
      </c>
      <c r="L18" s="67"/>
      <c r="M18" s="67">
        <v>18.899999999999999</v>
      </c>
      <c r="N18" s="67">
        <v>20.2</v>
      </c>
      <c r="O18" s="67">
        <v>12.5</v>
      </c>
      <c r="P18" s="67">
        <v>3</v>
      </c>
      <c r="Q18" s="67">
        <v>5.2</v>
      </c>
      <c r="R18" s="67">
        <v>20</v>
      </c>
      <c r="S18" s="67"/>
      <c r="T18" s="67">
        <v>20</v>
      </c>
      <c r="U18" s="67">
        <v>18</v>
      </c>
      <c r="V18" s="67">
        <v>7.2</v>
      </c>
      <c r="W18" s="67">
        <v>2.7</v>
      </c>
      <c r="X18" s="67">
        <v>19.7</v>
      </c>
      <c r="Y18" s="67">
        <v>63.9</v>
      </c>
      <c r="Z18" s="67">
        <v>85</v>
      </c>
      <c r="AA18" s="67"/>
      <c r="AB18" s="67">
        <v>1.7</v>
      </c>
      <c r="AC18" s="67">
        <v>2.7</v>
      </c>
      <c r="AD18" s="67">
        <v>20.9</v>
      </c>
      <c r="AE18" s="67">
        <v>6.9</v>
      </c>
      <c r="AF18" s="67">
        <v>20.399999999999999</v>
      </c>
      <c r="AG18" s="67">
        <v>20.399999999999999</v>
      </c>
      <c r="AH18" s="67">
        <v>20.2</v>
      </c>
      <c r="AI18" s="67"/>
      <c r="AJ18" s="67"/>
      <c r="AK18" s="67">
        <v>0.9</v>
      </c>
      <c r="AL18" s="67">
        <v>2.2000000000000002</v>
      </c>
      <c r="AM18" s="67">
        <v>3.5</v>
      </c>
      <c r="AN18" s="67">
        <v>18.8</v>
      </c>
      <c r="AO18" s="67"/>
      <c r="AP18" s="67"/>
      <c r="AQ18" s="67">
        <v>3.6</v>
      </c>
      <c r="AR18" s="67"/>
      <c r="AS18" s="67">
        <v>0.1</v>
      </c>
      <c r="AT18" s="67"/>
      <c r="AU18" s="67"/>
      <c r="AV18" s="67">
        <v>45.9</v>
      </c>
      <c r="AW18" s="67"/>
      <c r="AX18" s="67">
        <v>54.8</v>
      </c>
      <c r="AY18" s="67"/>
      <c r="AZ18" s="67"/>
      <c r="BA18" s="67"/>
      <c r="BB18" s="67">
        <v>5.6</v>
      </c>
      <c r="BC18" s="67">
        <v>17.3</v>
      </c>
      <c r="BD18" s="67">
        <v>19.899999999999999</v>
      </c>
      <c r="BE18" s="67">
        <v>4.8</v>
      </c>
      <c r="BF18" s="67">
        <v>2.9</v>
      </c>
      <c r="BG18" s="67">
        <v>2.2000000000000002</v>
      </c>
      <c r="BH18" s="67">
        <v>2.4</v>
      </c>
      <c r="BI18" s="67"/>
      <c r="BJ18" s="67"/>
      <c r="BK18" s="67">
        <v>20</v>
      </c>
      <c r="BL18" s="67">
        <v>8.3000000000000007</v>
      </c>
      <c r="BM18" s="67"/>
      <c r="BN18" s="68">
        <v>672.4</v>
      </c>
    </row>
    <row r="19" spans="1:66" x14ac:dyDescent="0.25">
      <c r="A19" s="1"/>
      <c r="B19" s="54" t="s">
        <v>997</v>
      </c>
      <c r="C19" s="67">
        <v>13.5</v>
      </c>
      <c r="D19" s="67">
        <v>12.2</v>
      </c>
      <c r="E19" s="67">
        <v>6</v>
      </c>
      <c r="F19" s="67">
        <v>16.3</v>
      </c>
      <c r="G19" s="67">
        <v>2</v>
      </c>
      <c r="H19" s="67"/>
      <c r="I19" s="67">
        <v>10.8</v>
      </c>
      <c r="J19" s="67"/>
      <c r="K19" s="67">
        <v>11.8</v>
      </c>
      <c r="L19" s="67"/>
      <c r="M19" s="67">
        <v>19</v>
      </c>
      <c r="N19" s="67">
        <v>20.2</v>
      </c>
      <c r="O19" s="67">
        <v>12.7</v>
      </c>
      <c r="P19" s="67">
        <v>2.9</v>
      </c>
      <c r="Q19" s="67">
        <v>5.2</v>
      </c>
      <c r="R19" s="67">
        <v>20</v>
      </c>
      <c r="S19" s="67"/>
      <c r="T19" s="67">
        <v>19.2</v>
      </c>
      <c r="U19" s="67">
        <v>18</v>
      </c>
      <c r="V19" s="67">
        <v>8.5</v>
      </c>
      <c r="W19" s="67">
        <v>8.6999999999999993</v>
      </c>
      <c r="X19" s="67">
        <v>27.3</v>
      </c>
      <c r="Y19" s="67">
        <v>36.200000000000003</v>
      </c>
      <c r="Z19" s="67">
        <v>78.400000000000006</v>
      </c>
      <c r="AA19" s="67">
        <v>1.9</v>
      </c>
      <c r="AB19" s="67">
        <v>1</v>
      </c>
      <c r="AC19" s="67">
        <v>2.2999999999999998</v>
      </c>
      <c r="AD19" s="67">
        <v>21</v>
      </c>
      <c r="AE19" s="67">
        <v>6.9</v>
      </c>
      <c r="AF19" s="67">
        <v>20.399999999999999</v>
      </c>
      <c r="AG19" s="67">
        <v>20.399999999999999</v>
      </c>
      <c r="AH19" s="67">
        <v>20.2</v>
      </c>
      <c r="AI19" s="67"/>
      <c r="AJ19" s="67">
        <v>3.4</v>
      </c>
      <c r="AK19" s="67">
        <v>2.2000000000000002</v>
      </c>
      <c r="AL19" s="67">
        <v>3.4</v>
      </c>
      <c r="AM19" s="67">
        <v>3.5</v>
      </c>
      <c r="AN19" s="67">
        <v>18.2</v>
      </c>
      <c r="AO19" s="67"/>
      <c r="AP19" s="67"/>
      <c r="AQ19" s="67">
        <v>3.6</v>
      </c>
      <c r="AR19" s="67">
        <v>0.3</v>
      </c>
      <c r="AS19" s="67">
        <v>2.7</v>
      </c>
      <c r="AT19" s="67"/>
      <c r="AU19" s="67"/>
      <c r="AV19" s="67">
        <v>42.8</v>
      </c>
      <c r="AW19" s="67">
        <v>7.6</v>
      </c>
      <c r="AX19" s="67">
        <v>50.2</v>
      </c>
      <c r="AY19" s="67">
        <v>5.8</v>
      </c>
      <c r="AZ19" s="67"/>
      <c r="BA19" s="67">
        <v>2.7</v>
      </c>
      <c r="BB19" s="67">
        <v>8.8000000000000007</v>
      </c>
      <c r="BC19" s="67">
        <v>25.5</v>
      </c>
      <c r="BD19" s="67">
        <v>19.899999999999999</v>
      </c>
      <c r="BE19" s="67">
        <v>4.8</v>
      </c>
      <c r="BF19" s="67">
        <v>2.9</v>
      </c>
      <c r="BG19" s="67">
        <v>2.2000000000000002</v>
      </c>
      <c r="BH19" s="67">
        <v>2.4</v>
      </c>
      <c r="BI19" s="67">
        <v>0.2</v>
      </c>
      <c r="BJ19" s="67"/>
      <c r="BK19" s="67">
        <v>20</v>
      </c>
      <c r="BL19" s="67">
        <v>8.3000000000000007</v>
      </c>
      <c r="BM19" s="67">
        <v>0.6</v>
      </c>
      <c r="BN19" s="68">
        <v>685</v>
      </c>
    </row>
    <row r="20" spans="1:66" x14ac:dyDescent="0.25">
      <c r="A20" s="1"/>
      <c r="B20" s="54" t="s">
        <v>998</v>
      </c>
      <c r="C20" s="67">
        <v>13</v>
      </c>
      <c r="D20" s="67">
        <v>12</v>
      </c>
      <c r="E20" s="67">
        <v>5.8</v>
      </c>
      <c r="F20" s="67">
        <v>16.2</v>
      </c>
      <c r="G20" s="67">
        <v>2</v>
      </c>
      <c r="H20" s="67"/>
      <c r="I20" s="67">
        <v>10.7</v>
      </c>
      <c r="J20" s="67"/>
      <c r="K20" s="67">
        <v>11.7</v>
      </c>
      <c r="L20" s="67"/>
      <c r="M20" s="67">
        <v>18.8</v>
      </c>
      <c r="N20" s="67">
        <v>20.3</v>
      </c>
      <c r="O20" s="67">
        <v>12.7</v>
      </c>
      <c r="P20" s="67">
        <v>2.8</v>
      </c>
      <c r="Q20" s="67">
        <v>5.2</v>
      </c>
      <c r="R20" s="67">
        <v>20</v>
      </c>
      <c r="S20" s="67"/>
      <c r="T20" s="67">
        <v>20</v>
      </c>
      <c r="U20" s="67">
        <v>18</v>
      </c>
      <c r="V20" s="67">
        <v>6.7</v>
      </c>
      <c r="W20" s="67">
        <v>19.3</v>
      </c>
      <c r="X20" s="67">
        <v>30</v>
      </c>
      <c r="Y20" s="67">
        <v>56.6</v>
      </c>
      <c r="Z20" s="67">
        <v>98.8</v>
      </c>
      <c r="AA20" s="67">
        <v>9.1</v>
      </c>
      <c r="AB20" s="67">
        <v>2.2999999999999998</v>
      </c>
      <c r="AC20" s="67">
        <v>2</v>
      </c>
      <c r="AD20" s="67">
        <v>21</v>
      </c>
      <c r="AE20" s="67">
        <v>6.9</v>
      </c>
      <c r="AF20" s="67">
        <v>20.399999999999999</v>
      </c>
      <c r="AG20" s="67">
        <v>20.399999999999999</v>
      </c>
      <c r="AH20" s="67">
        <v>20.2</v>
      </c>
      <c r="AI20" s="67"/>
      <c r="AJ20" s="67">
        <v>19</v>
      </c>
      <c r="AK20" s="67">
        <v>1.3</v>
      </c>
      <c r="AL20" s="67">
        <v>2.2999999999999998</v>
      </c>
      <c r="AM20" s="67">
        <v>3.5</v>
      </c>
      <c r="AN20" s="67">
        <v>16.399999999999999</v>
      </c>
      <c r="AO20" s="67"/>
      <c r="AP20" s="67"/>
      <c r="AQ20" s="67">
        <v>3.6</v>
      </c>
      <c r="AR20" s="67">
        <v>1.5</v>
      </c>
      <c r="AS20" s="67">
        <v>8.5</v>
      </c>
      <c r="AT20" s="67">
        <v>4.3</v>
      </c>
      <c r="AU20" s="67">
        <v>10</v>
      </c>
      <c r="AV20" s="67">
        <v>36.799999999999997</v>
      </c>
      <c r="AW20" s="67">
        <v>27.1</v>
      </c>
      <c r="AX20" s="67">
        <v>44.8</v>
      </c>
      <c r="AY20" s="67">
        <v>29.9</v>
      </c>
      <c r="AZ20" s="67"/>
      <c r="BA20" s="67">
        <v>9.5</v>
      </c>
      <c r="BB20" s="67">
        <v>7.6</v>
      </c>
      <c r="BC20" s="67">
        <v>22.7</v>
      </c>
      <c r="BD20" s="67">
        <v>19.899999999999999</v>
      </c>
      <c r="BE20" s="67">
        <v>4.8</v>
      </c>
      <c r="BF20" s="67">
        <v>2.9</v>
      </c>
      <c r="BG20" s="67">
        <v>2.2000000000000002</v>
      </c>
      <c r="BH20" s="67">
        <v>2.4</v>
      </c>
      <c r="BI20" s="67">
        <v>1.2</v>
      </c>
      <c r="BJ20" s="67"/>
      <c r="BK20" s="67">
        <v>20</v>
      </c>
      <c r="BL20" s="67">
        <v>8.4</v>
      </c>
      <c r="BM20" s="67">
        <v>2.2999999999999998</v>
      </c>
      <c r="BN20" s="68">
        <v>815.8</v>
      </c>
    </row>
    <row r="21" spans="1:66" x14ac:dyDescent="0.25">
      <c r="A21" s="1"/>
      <c r="B21" s="54" t="s">
        <v>999</v>
      </c>
      <c r="C21" s="67">
        <v>13.3</v>
      </c>
      <c r="D21" s="67">
        <v>12</v>
      </c>
      <c r="E21" s="67">
        <v>5.4</v>
      </c>
      <c r="F21" s="67">
        <v>16.3</v>
      </c>
      <c r="G21" s="67">
        <v>2</v>
      </c>
      <c r="H21" s="67"/>
      <c r="I21" s="67">
        <v>10.6</v>
      </c>
      <c r="J21" s="67"/>
      <c r="K21" s="67">
        <v>11.6</v>
      </c>
      <c r="L21" s="67"/>
      <c r="M21" s="67">
        <v>18.600000000000001</v>
      </c>
      <c r="N21" s="67">
        <v>20.3</v>
      </c>
      <c r="O21" s="67">
        <v>12.7</v>
      </c>
      <c r="P21" s="67">
        <v>2.8</v>
      </c>
      <c r="Q21" s="67">
        <v>5.2</v>
      </c>
      <c r="R21" s="67">
        <v>19.899999999999999</v>
      </c>
      <c r="S21" s="67"/>
      <c r="T21" s="67">
        <v>20</v>
      </c>
      <c r="U21" s="67">
        <v>18.100000000000001</v>
      </c>
      <c r="V21" s="67">
        <v>2</v>
      </c>
      <c r="W21" s="67">
        <v>20.2</v>
      </c>
      <c r="X21" s="67">
        <v>30.8</v>
      </c>
      <c r="Y21" s="67">
        <v>48.8</v>
      </c>
      <c r="Z21" s="67">
        <v>97.1</v>
      </c>
      <c r="AA21" s="67">
        <v>19</v>
      </c>
      <c r="AB21" s="67">
        <v>0.7</v>
      </c>
      <c r="AC21" s="67">
        <v>1.3</v>
      </c>
      <c r="AD21" s="67">
        <v>21</v>
      </c>
      <c r="AE21" s="67">
        <v>6.9</v>
      </c>
      <c r="AF21" s="67">
        <v>20.399999999999999</v>
      </c>
      <c r="AG21" s="67">
        <v>20.399999999999999</v>
      </c>
      <c r="AH21" s="67">
        <v>20.2</v>
      </c>
      <c r="AI21" s="67"/>
      <c r="AJ21" s="67">
        <v>36.799999999999997</v>
      </c>
      <c r="AK21" s="67">
        <v>3.3</v>
      </c>
      <c r="AL21" s="67">
        <v>5.5</v>
      </c>
      <c r="AM21" s="67">
        <v>3.5</v>
      </c>
      <c r="AN21" s="67">
        <v>16.899999999999999</v>
      </c>
      <c r="AO21" s="67"/>
      <c r="AP21" s="67"/>
      <c r="AQ21" s="67">
        <v>3.5</v>
      </c>
      <c r="AR21" s="67">
        <v>3.6</v>
      </c>
      <c r="AS21" s="67">
        <v>11.9</v>
      </c>
      <c r="AT21" s="67">
        <v>5.3</v>
      </c>
      <c r="AU21" s="67">
        <v>9.9</v>
      </c>
      <c r="AV21" s="67">
        <v>25.3</v>
      </c>
      <c r="AW21" s="67">
        <v>70.599999999999994</v>
      </c>
      <c r="AX21" s="67">
        <v>28.2</v>
      </c>
      <c r="AY21" s="67">
        <v>62.9</v>
      </c>
      <c r="AZ21" s="67"/>
      <c r="BA21" s="67">
        <v>14.1</v>
      </c>
      <c r="BB21" s="67">
        <v>9.4</v>
      </c>
      <c r="BC21" s="67">
        <v>31.1</v>
      </c>
      <c r="BD21" s="67">
        <v>19.899999999999999</v>
      </c>
      <c r="BE21" s="67">
        <v>4.8</v>
      </c>
      <c r="BF21" s="67">
        <v>2.9</v>
      </c>
      <c r="BG21" s="67">
        <v>2.2000000000000002</v>
      </c>
      <c r="BH21" s="67">
        <v>2.4</v>
      </c>
      <c r="BI21" s="67">
        <v>2.4</v>
      </c>
      <c r="BJ21" s="67"/>
      <c r="BK21" s="67">
        <v>20</v>
      </c>
      <c r="BL21" s="67">
        <v>8.3000000000000007</v>
      </c>
      <c r="BM21" s="67">
        <v>9</v>
      </c>
      <c r="BN21" s="68">
        <v>911.3</v>
      </c>
    </row>
    <row r="22" spans="1:66" x14ac:dyDescent="0.25">
      <c r="A22" s="1"/>
      <c r="B22" s="54" t="s">
        <v>1000</v>
      </c>
      <c r="C22" s="67">
        <v>13.6</v>
      </c>
      <c r="D22" s="67">
        <v>12.1</v>
      </c>
      <c r="E22" s="67">
        <v>5.3</v>
      </c>
      <c r="F22" s="67">
        <v>16.3</v>
      </c>
      <c r="G22" s="67">
        <v>2</v>
      </c>
      <c r="H22" s="67"/>
      <c r="I22" s="67">
        <v>10.7</v>
      </c>
      <c r="J22" s="67">
        <v>0.1</v>
      </c>
      <c r="K22" s="67">
        <v>11.6</v>
      </c>
      <c r="L22" s="67"/>
      <c r="M22" s="67">
        <v>18.8</v>
      </c>
      <c r="N22" s="67">
        <v>20.3</v>
      </c>
      <c r="O22" s="67">
        <v>12.7</v>
      </c>
      <c r="P22" s="67">
        <v>2.8</v>
      </c>
      <c r="Q22" s="67">
        <v>5.2</v>
      </c>
      <c r="R22" s="67">
        <v>20</v>
      </c>
      <c r="S22" s="67"/>
      <c r="T22" s="67">
        <v>20</v>
      </c>
      <c r="U22" s="67">
        <v>19</v>
      </c>
      <c r="V22" s="67">
        <v>0.8</v>
      </c>
      <c r="W22" s="67">
        <v>18.7</v>
      </c>
      <c r="X22" s="67">
        <v>31.8</v>
      </c>
      <c r="Y22" s="67">
        <v>52.9</v>
      </c>
      <c r="Z22" s="67">
        <v>96.1</v>
      </c>
      <c r="AA22" s="67">
        <v>29.4</v>
      </c>
      <c r="AB22" s="67">
        <v>1.7</v>
      </c>
      <c r="AC22" s="67">
        <v>3.9</v>
      </c>
      <c r="AD22" s="67">
        <v>20.9</v>
      </c>
      <c r="AE22" s="67">
        <v>6.9</v>
      </c>
      <c r="AF22" s="67">
        <v>20.399999999999999</v>
      </c>
      <c r="AG22" s="67">
        <v>20.399999999999999</v>
      </c>
      <c r="AH22" s="67">
        <v>20.2</v>
      </c>
      <c r="AI22" s="67"/>
      <c r="AJ22" s="67">
        <v>59.3</v>
      </c>
      <c r="AK22" s="67">
        <v>1.4</v>
      </c>
      <c r="AL22" s="67">
        <v>2.9</v>
      </c>
      <c r="AM22" s="67">
        <v>3.5</v>
      </c>
      <c r="AN22" s="67">
        <v>18.8</v>
      </c>
      <c r="AO22" s="67"/>
      <c r="AP22" s="67"/>
      <c r="AQ22" s="67">
        <v>3.5</v>
      </c>
      <c r="AR22" s="67">
        <v>5.5</v>
      </c>
      <c r="AS22" s="67">
        <v>13.8</v>
      </c>
      <c r="AT22" s="67">
        <v>5.4</v>
      </c>
      <c r="AU22" s="67">
        <v>9.8000000000000007</v>
      </c>
      <c r="AV22" s="67">
        <v>34.700000000000003</v>
      </c>
      <c r="AW22" s="67">
        <v>109.8</v>
      </c>
      <c r="AX22" s="67">
        <v>37.799999999999997</v>
      </c>
      <c r="AY22" s="67">
        <v>86.3</v>
      </c>
      <c r="AZ22" s="67"/>
      <c r="BA22" s="67">
        <v>16.3</v>
      </c>
      <c r="BB22" s="67">
        <v>8.4</v>
      </c>
      <c r="BC22" s="67">
        <v>32.1</v>
      </c>
      <c r="BD22" s="67">
        <v>19.899999999999999</v>
      </c>
      <c r="BE22" s="67">
        <v>4.8</v>
      </c>
      <c r="BF22" s="67">
        <v>2.9</v>
      </c>
      <c r="BG22" s="67">
        <v>2.2000000000000002</v>
      </c>
      <c r="BH22" s="67">
        <v>2.4</v>
      </c>
      <c r="BI22" s="67">
        <v>5</v>
      </c>
      <c r="BJ22" s="67"/>
      <c r="BK22" s="67">
        <v>20</v>
      </c>
      <c r="BL22" s="67">
        <v>8.4</v>
      </c>
      <c r="BM22" s="67">
        <v>17.2</v>
      </c>
      <c r="BN22" s="68">
        <v>1046.7</v>
      </c>
    </row>
    <row r="23" spans="1:66" x14ac:dyDescent="0.25">
      <c r="A23" s="1"/>
      <c r="B23" s="56" t="s">
        <v>1001</v>
      </c>
      <c r="C23" s="69">
        <v>13.7</v>
      </c>
      <c r="D23" s="69">
        <v>12.1</v>
      </c>
      <c r="E23" s="69">
        <v>6.1</v>
      </c>
      <c r="F23" s="69">
        <v>16.3</v>
      </c>
      <c r="G23" s="69">
        <v>2</v>
      </c>
      <c r="H23" s="69"/>
      <c r="I23" s="69">
        <v>10.9</v>
      </c>
      <c r="J23" s="69">
        <v>0.1</v>
      </c>
      <c r="K23" s="69">
        <v>11.6</v>
      </c>
      <c r="L23" s="69"/>
      <c r="M23" s="69">
        <v>18.3</v>
      </c>
      <c r="N23" s="69">
        <v>20.3</v>
      </c>
      <c r="O23" s="69">
        <v>12.7</v>
      </c>
      <c r="P23" s="69">
        <v>2.8</v>
      </c>
      <c r="Q23" s="69">
        <v>5.2</v>
      </c>
      <c r="R23" s="69">
        <v>20</v>
      </c>
      <c r="S23" s="69"/>
      <c r="T23" s="69">
        <v>20</v>
      </c>
      <c r="U23" s="69">
        <v>18.8</v>
      </c>
      <c r="V23" s="69">
        <v>2.2000000000000002</v>
      </c>
      <c r="W23" s="69">
        <v>15.7</v>
      </c>
      <c r="X23" s="69">
        <v>34.299999999999997</v>
      </c>
      <c r="Y23" s="69">
        <v>57.3</v>
      </c>
      <c r="Z23" s="69">
        <v>98.9</v>
      </c>
      <c r="AA23" s="69">
        <v>33.6</v>
      </c>
      <c r="AB23" s="69">
        <v>0.7</v>
      </c>
      <c r="AC23" s="69">
        <v>1.6</v>
      </c>
      <c r="AD23" s="69">
        <v>20.9</v>
      </c>
      <c r="AE23" s="69">
        <v>6.9</v>
      </c>
      <c r="AF23" s="69">
        <v>20.399999999999999</v>
      </c>
      <c r="AG23" s="69">
        <v>20.399999999999999</v>
      </c>
      <c r="AH23" s="69">
        <v>20.2</v>
      </c>
      <c r="AI23" s="69"/>
      <c r="AJ23" s="69">
        <v>67.5</v>
      </c>
      <c r="AK23" s="69">
        <v>3.8</v>
      </c>
      <c r="AL23" s="69">
        <v>6.1</v>
      </c>
      <c r="AM23" s="69">
        <v>3.4</v>
      </c>
      <c r="AN23" s="69">
        <v>5.6</v>
      </c>
      <c r="AO23" s="69"/>
      <c r="AP23" s="69"/>
      <c r="AQ23" s="69">
        <v>3.7</v>
      </c>
      <c r="AR23" s="69">
        <v>7.7</v>
      </c>
      <c r="AS23" s="69">
        <v>15</v>
      </c>
      <c r="AT23" s="69">
        <v>5.4</v>
      </c>
      <c r="AU23" s="69">
        <v>9.9</v>
      </c>
      <c r="AV23" s="69">
        <v>38.6</v>
      </c>
      <c r="AW23" s="69">
        <v>121.6</v>
      </c>
      <c r="AX23" s="69">
        <v>35.799999999999997</v>
      </c>
      <c r="AY23" s="69">
        <v>95.8</v>
      </c>
      <c r="AZ23" s="69"/>
      <c r="BA23" s="69">
        <v>17.8</v>
      </c>
      <c r="BB23" s="69">
        <v>8.6</v>
      </c>
      <c r="BC23" s="69">
        <v>27</v>
      </c>
      <c r="BD23" s="69">
        <v>19.899999999999999</v>
      </c>
      <c r="BE23" s="69">
        <v>4.8</v>
      </c>
      <c r="BF23" s="69">
        <v>2.9</v>
      </c>
      <c r="BG23" s="69">
        <v>2.2000000000000002</v>
      </c>
      <c r="BH23" s="69">
        <v>2.4</v>
      </c>
      <c r="BI23" s="69">
        <v>7.5</v>
      </c>
      <c r="BJ23" s="69"/>
      <c r="BK23" s="69">
        <v>20</v>
      </c>
      <c r="BL23" s="69">
        <v>8.4</v>
      </c>
      <c r="BM23" s="69">
        <v>18</v>
      </c>
      <c r="BN23" s="70">
        <v>1083.4000000000001</v>
      </c>
    </row>
    <row r="24" spans="1:66" x14ac:dyDescent="0.25">
      <c r="A24" s="1"/>
      <c r="B24" s="50" t="s">
        <v>1002</v>
      </c>
      <c r="C24" s="65">
        <v>13.5</v>
      </c>
      <c r="D24" s="65">
        <v>12</v>
      </c>
      <c r="E24" s="65">
        <v>5.8</v>
      </c>
      <c r="F24" s="65">
        <v>17.7</v>
      </c>
      <c r="G24" s="65">
        <v>2</v>
      </c>
      <c r="H24" s="65"/>
      <c r="I24" s="65">
        <v>10.8</v>
      </c>
      <c r="J24" s="65">
        <v>0.2</v>
      </c>
      <c r="K24" s="65">
        <v>11.4</v>
      </c>
      <c r="L24" s="65"/>
      <c r="M24" s="65">
        <v>18.399999999999999</v>
      </c>
      <c r="N24" s="65">
        <v>20.2</v>
      </c>
      <c r="O24" s="65">
        <v>12.7</v>
      </c>
      <c r="P24" s="65">
        <v>2.8</v>
      </c>
      <c r="Q24" s="65">
        <v>5.0999999999999996</v>
      </c>
      <c r="R24" s="65">
        <v>20</v>
      </c>
      <c r="S24" s="65"/>
      <c r="T24" s="65">
        <v>20</v>
      </c>
      <c r="U24" s="65">
        <v>18.8</v>
      </c>
      <c r="V24" s="65">
        <v>1.8</v>
      </c>
      <c r="W24" s="65">
        <v>13.3</v>
      </c>
      <c r="X24" s="65">
        <v>34.5</v>
      </c>
      <c r="Y24" s="65">
        <v>61</v>
      </c>
      <c r="Z24" s="65">
        <v>96.4</v>
      </c>
      <c r="AA24" s="65">
        <v>35.799999999999997</v>
      </c>
      <c r="AB24" s="65">
        <v>1.5</v>
      </c>
      <c r="AC24" s="65">
        <v>3.9</v>
      </c>
      <c r="AD24" s="65">
        <v>20.9</v>
      </c>
      <c r="AE24" s="65">
        <v>6.8</v>
      </c>
      <c r="AF24" s="65">
        <v>20.399999999999999</v>
      </c>
      <c r="AG24" s="65">
        <v>20.399999999999999</v>
      </c>
      <c r="AH24" s="65">
        <v>20</v>
      </c>
      <c r="AI24" s="65"/>
      <c r="AJ24" s="65">
        <v>71.2</v>
      </c>
      <c r="AK24" s="65">
        <v>5.5</v>
      </c>
      <c r="AL24" s="65">
        <v>7.2</v>
      </c>
      <c r="AM24" s="65">
        <v>3.4</v>
      </c>
      <c r="AN24" s="65"/>
      <c r="AO24" s="65"/>
      <c r="AP24" s="65">
        <v>0.1</v>
      </c>
      <c r="AQ24" s="65">
        <v>3.4</v>
      </c>
      <c r="AR24" s="65">
        <v>9.8000000000000007</v>
      </c>
      <c r="AS24" s="65">
        <v>12.7</v>
      </c>
      <c r="AT24" s="65">
        <v>5.3</v>
      </c>
      <c r="AU24" s="65">
        <v>9.9</v>
      </c>
      <c r="AV24" s="65">
        <v>25.9</v>
      </c>
      <c r="AW24" s="65">
        <v>129</v>
      </c>
      <c r="AX24" s="65">
        <v>35.5</v>
      </c>
      <c r="AY24" s="65">
        <v>101.3</v>
      </c>
      <c r="AZ24" s="65"/>
      <c r="BA24" s="65">
        <v>14.8</v>
      </c>
      <c r="BB24" s="65">
        <v>5.2</v>
      </c>
      <c r="BC24" s="65">
        <v>17.2</v>
      </c>
      <c r="BD24" s="65">
        <v>19.899999999999999</v>
      </c>
      <c r="BE24" s="65">
        <v>4.8</v>
      </c>
      <c r="BF24" s="65">
        <v>2.9</v>
      </c>
      <c r="BG24" s="65">
        <v>2.2000000000000002</v>
      </c>
      <c r="BH24" s="65">
        <v>2.4</v>
      </c>
      <c r="BI24" s="65">
        <v>9.8000000000000007</v>
      </c>
      <c r="BJ24" s="65"/>
      <c r="BK24" s="65">
        <v>20</v>
      </c>
      <c r="BL24" s="65">
        <v>8.4</v>
      </c>
      <c r="BM24" s="65">
        <v>18.8</v>
      </c>
      <c r="BN24" s="66">
        <v>1074.7</v>
      </c>
    </row>
    <row r="25" spans="1:66" x14ac:dyDescent="0.25">
      <c r="A25" s="1"/>
      <c r="B25" s="54" t="s">
        <v>1003</v>
      </c>
      <c r="C25" s="67">
        <v>13.7</v>
      </c>
      <c r="D25" s="67">
        <v>11.7</v>
      </c>
      <c r="E25" s="67">
        <v>6.1</v>
      </c>
      <c r="F25" s="67">
        <v>20.2</v>
      </c>
      <c r="G25" s="67">
        <v>2</v>
      </c>
      <c r="H25" s="67"/>
      <c r="I25" s="67">
        <v>10.9</v>
      </c>
      <c r="J25" s="67">
        <v>0.2</v>
      </c>
      <c r="K25" s="67">
        <v>11.5</v>
      </c>
      <c r="L25" s="67"/>
      <c r="M25" s="67">
        <v>18.5</v>
      </c>
      <c r="N25" s="67">
        <v>20.3</v>
      </c>
      <c r="O25" s="67">
        <v>12.6</v>
      </c>
      <c r="P25" s="67">
        <v>2.8</v>
      </c>
      <c r="Q25" s="67">
        <v>5.0999999999999996</v>
      </c>
      <c r="R25" s="67">
        <v>20</v>
      </c>
      <c r="S25" s="67"/>
      <c r="T25" s="67">
        <v>20</v>
      </c>
      <c r="U25" s="67">
        <v>18.7</v>
      </c>
      <c r="V25" s="67">
        <v>0.5</v>
      </c>
      <c r="W25" s="67">
        <v>12.8</v>
      </c>
      <c r="X25" s="67">
        <v>31.2</v>
      </c>
      <c r="Y25" s="67">
        <v>54.1</v>
      </c>
      <c r="Z25" s="67">
        <v>98.2</v>
      </c>
      <c r="AA25" s="67">
        <v>37.5</v>
      </c>
      <c r="AB25" s="67">
        <v>1.4</v>
      </c>
      <c r="AC25" s="67">
        <v>1.8</v>
      </c>
      <c r="AD25" s="67">
        <v>20.9</v>
      </c>
      <c r="AE25" s="67">
        <v>6.8</v>
      </c>
      <c r="AF25" s="67">
        <v>20.399999999999999</v>
      </c>
      <c r="AG25" s="67">
        <v>20.399999999999999</v>
      </c>
      <c r="AH25" s="67">
        <v>20</v>
      </c>
      <c r="AI25" s="67"/>
      <c r="AJ25" s="67">
        <v>73.400000000000006</v>
      </c>
      <c r="AK25" s="67">
        <v>5.0999999999999996</v>
      </c>
      <c r="AL25" s="67">
        <v>6.8</v>
      </c>
      <c r="AM25" s="67">
        <v>3.4</v>
      </c>
      <c r="AN25" s="67"/>
      <c r="AO25" s="67"/>
      <c r="AP25" s="67">
        <v>0.1</v>
      </c>
      <c r="AQ25" s="67">
        <v>3.4</v>
      </c>
      <c r="AR25" s="67">
        <v>12</v>
      </c>
      <c r="AS25" s="67">
        <v>14.7</v>
      </c>
      <c r="AT25" s="67">
        <v>5.3</v>
      </c>
      <c r="AU25" s="67">
        <v>9.9</v>
      </c>
      <c r="AV25" s="67">
        <v>20</v>
      </c>
      <c r="AW25" s="67">
        <v>132.69999999999999</v>
      </c>
      <c r="AX25" s="67">
        <v>26.7</v>
      </c>
      <c r="AY25" s="67">
        <v>104.4</v>
      </c>
      <c r="AZ25" s="67"/>
      <c r="BA25" s="67">
        <v>18.3</v>
      </c>
      <c r="BB25" s="67">
        <v>4.5</v>
      </c>
      <c r="BC25" s="67">
        <v>13.5</v>
      </c>
      <c r="BD25" s="67">
        <v>20</v>
      </c>
      <c r="BE25" s="67">
        <v>4.8</v>
      </c>
      <c r="BF25" s="67">
        <v>2.9</v>
      </c>
      <c r="BG25" s="67">
        <v>2.2000000000000002</v>
      </c>
      <c r="BH25" s="67">
        <v>2.4</v>
      </c>
      <c r="BI25" s="67">
        <v>11.8</v>
      </c>
      <c r="BJ25" s="67"/>
      <c r="BK25" s="67">
        <v>20</v>
      </c>
      <c r="BL25" s="67">
        <v>8.4</v>
      </c>
      <c r="BM25" s="67">
        <v>19.2</v>
      </c>
      <c r="BN25" s="68">
        <v>1066.2</v>
      </c>
    </row>
    <row r="26" spans="1:66" x14ac:dyDescent="0.25">
      <c r="A26" s="1"/>
      <c r="B26" s="54" t="s">
        <v>1004</v>
      </c>
      <c r="C26" s="67">
        <v>13.7</v>
      </c>
      <c r="D26" s="67">
        <v>11.5</v>
      </c>
      <c r="E26" s="67">
        <v>5.6</v>
      </c>
      <c r="F26" s="67">
        <v>20.2</v>
      </c>
      <c r="G26" s="67">
        <v>2</v>
      </c>
      <c r="H26" s="67"/>
      <c r="I26" s="67">
        <v>10.5</v>
      </c>
      <c r="J26" s="67">
        <v>0.4</v>
      </c>
      <c r="K26" s="67">
        <v>11.4</v>
      </c>
      <c r="L26" s="67"/>
      <c r="M26" s="67">
        <v>18.5</v>
      </c>
      <c r="N26" s="67">
        <v>20.3</v>
      </c>
      <c r="O26" s="67">
        <v>12.6</v>
      </c>
      <c r="P26" s="67">
        <v>2.8</v>
      </c>
      <c r="Q26" s="67">
        <v>5.0999999999999996</v>
      </c>
      <c r="R26" s="67">
        <v>20.100000000000001</v>
      </c>
      <c r="S26" s="67"/>
      <c r="T26" s="67">
        <v>20</v>
      </c>
      <c r="U26" s="67">
        <v>18.7</v>
      </c>
      <c r="V26" s="67">
        <v>2.7</v>
      </c>
      <c r="W26" s="67">
        <v>7.4</v>
      </c>
      <c r="X26" s="67">
        <v>31.7</v>
      </c>
      <c r="Y26" s="67">
        <v>46.2</v>
      </c>
      <c r="Z26" s="67">
        <v>75.599999999999994</v>
      </c>
      <c r="AA26" s="67">
        <v>37.799999999999997</v>
      </c>
      <c r="AB26" s="67">
        <v>1.1000000000000001</v>
      </c>
      <c r="AC26" s="67">
        <v>4</v>
      </c>
      <c r="AD26" s="67">
        <v>21</v>
      </c>
      <c r="AE26" s="67">
        <v>6.8</v>
      </c>
      <c r="AF26" s="67">
        <v>20.399999999999999</v>
      </c>
      <c r="AG26" s="67">
        <v>20.399999999999999</v>
      </c>
      <c r="AH26" s="67">
        <v>10</v>
      </c>
      <c r="AI26" s="67"/>
      <c r="AJ26" s="67">
        <v>73.400000000000006</v>
      </c>
      <c r="AK26" s="67">
        <v>7.2</v>
      </c>
      <c r="AL26" s="67">
        <v>11.2</v>
      </c>
      <c r="AM26" s="67">
        <v>3.4</v>
      </c>
      <c r="AN26" s="67"/>
      <c r="AO26" s="67"/>
      <c r="AP26" s="67">
        <v>0.1</v>
      </c>
      <c r="AQ26" s="67">
        <v>3.5</v>
      </c>
      <c r="AR26" s="67">
        <v>13.8</v>
      </c>
      <c r="AS26" s="67">
        <v>15.1</v>
      </c>
      <c r="AT26" s="67">
        <v>5.4</v>
      </c>
      <c r="AU26" s="67">
        <v>9.8000000000000007</v>
      </c>
      <c r="AV26" s="67">
        <v>16.3</v>
      </c>
      <c r="AW26" s="67">
        <v>135.6</v>
      </c>
      <c r="AX26" s="67">
        <v>18.2</v>
      </c>
      <c r="AY26" s="67">
        <v>107.1</v>
      </c>
      <c r="AZ26" s="67">
        <v>0.6</v>
      </c>
      <c r="BA26" s="67">
        <v>18.399999999999999</v>
      </c>
      <c r="BB26" s="67">
        <v>4.5999999999999996</v>
      </c>
      <c r="BC26" s="67">
        <v>12.9</v>
      </c>
      <c r="BD26" s="67">
        <v>19.899999999999999</v>
      </c>
      <c r="BE26" s="67">
        <v>4.8</v>
      </c>
      <c r="BF26" s="67">
        <v>2.9</v>
      </c>
      <c r="BG26" s="67">
        <v>2.2000000000000002</v>
      </c>
      <c r="BH26" s="67">
        <v>2.4</v>
      </c>
      <c r="BI26" s="67">
        <v>13.8</v>
      </c>
      <c r="BJ26" s="67"/>
      <c r="BK26" s="67">
        <v>20.2</v>
      </c>
      <c r="BL26" s="67">
        <v>8.5</v>
      </c>
      <c r="BM26" s="67">
        <v>19.399999999999999</v>
      </c>
      <c r="BN26" s="68">
        <v>1029.2</v>
      </c>
    </row>
    <row r="27" spans="1:66" x14ac:dyDescent="0.25">
      <c r="A27" s="1"/>
      <c r="B27" s="54" t="s">
        <v>760</v>
      </c>
      <c r="C27" s="67">
        <v>13.9</v>
      </c>
      <c r="D27" s="67">
        <v>11.5</v>
      </c>
      <c r="E27" s="67">
        <v>6.4</v>
      </c>
      <c r="F27" s="67">
        <v>20.2</v>
      </c>
      <c r="G27" s="67">
        <v>2</v>
      </c>
      <c r="H27" s="67"/>
      <c r="I27" s="67">
        <v>10.5</v>
      </c>
      <c r="J27" s="67">
        <v>0.3</v>
      </c>
      <c r="K27" s="67">
        <v>11.1</v>
      </c>
      <c r="L27" s="67"/>
      <c r="M27" s="67">
        <v>18.399999999999999</v>
      </c>
      <c r="N27" s="67">
        <v>20.2</v>
      </c>
      <c r="O27" s="67">
        <v>12.6</v>
      </c>
      <c r="P27" s="67">
        <v>2.8</v>
      </c>
      <c r="Q27" s="67">
        <v>5.0999999999999996</v>
      </c>
      <c r="R27" s="67">
        <v>20</v>
      </c>
      <c r="S27" s="67"/>
      <c r="T27" s="67">
        <v>20</v>
      </c>
      <c r="U27" s="67">
        <v>18.8</v>
      </c>
      <c r="V27" s="67">
        <v>3.3</v>
      </c>
      <c r="W27" s="67">
        <v>10.199999999999999</v>
      </c>
      <c r="X27" s="67">
        <v>34.799999999999997</v>
      </c>
      <c r="Y27" s="67">
        <v>40.5</v>
      </c>
      <c r="Z27" s="67">
        <v>66.2</v>
      </c>
      <c r="AA27" s="67">
        <v>36.299999999999997</v>
      </c>
      <c r="AB27" s="67">
        <v>1</v>
      </c>
      <c r="AC27" s="67">
        <v>3.3</v>
      </c>
      <c r="AD27" s="67">
        <v>21</v>
      </c>
      <c r="AE27" s="67">
        <v>6.8</v>
      </c>
      <c r="AF27" s="67">
        <v>20.399999999999999</v>
      </c>
      <c r="AG27" s="67">
        <v>20.399999999999999</v>
      </c>
      <c r="AH27" s="67">
        <v>20</v>
      </c>
      <c r="AI27" s="67"/>
      <c r="AJ27" s="67">
        <v>75.2</v>
      </c>
      <c r="AK27" s="67">
        <v>6.6</v>
      </c>
      <c r="AL27" s="67">
        <v>9.6999999999999993</v>
      </c>
      <c r="AM27" s="67">
        <v>3.4</v>
      </c>
      <c r="AN27" s="67"/>
      <c r="AO27" s="67"/>
      <c r="AP27" s="67">
        <v>0.1</v>
      </c>
      <c r="AQ27" s="67">
        <v>3.4</v>
      </c>
      <c r="AR27" s="67">
        <v>15.1</v>
      </c>
      <c r="AS27" s="67">
        <v>15.2</v>
      </c>
      <c r="AT27" s="67">
        <v>5.4</v>
      </c>
      <c r="AU27" s="67">
        <v>10</v>
      </c>
      <c r="AV27" s="67">
        <v>7.6</v>
      </c>
      <c r="AW27" s="67">
        <v>136.19999999999999</v>
      </c>
      <c r="AX27" s="67">
        <v>1.7</v>
      </c>
      <c r="AY27" s="67">
        <v>108.4</v>
      </c>
      <c r="AZ27" s="67">
        <v>0.6</v>
      </c>
      <c r="BA27" s="67">
        <v>18</v>
      </c>
      <c r="BB27" s="67">
        <v>5.5</v>
      </c>
      <c r="BC27" s="67">
        <v>10.5</v>
      </c>
      <c r="BD27" s="67">
        <v>19.899999999999999</v>
      </c>
      <c r="BE27" s="67">
        <v>4.7</v>
      </c>
      <c r="BF27" s="67">
        <v>2.7</v>
      </c>
      <c r="BG27" s="67">
        <v>2.2000000000000002</v>
      </c>
      <c r="BH27" s="67">
        <v>2.4</v>
      </c>
      <c r="BI27" s="67">
        <v>15.2</v>
      </c>
      <c r="BJ27" s="67"/>
      <c r="BK27" s="67">
        <v>20.2</v>
      </c>
      <c r="BL27" s="67">
        <v>8.5</v>
      </c>
      <c r="BM27" s="67">
        <v>19.2</v>
      </c>
      <c r="BN27" s="68">
        <v>1005.6</v>
      </c>
    </row>
    <row r="28" spans="1:66" x14ac:dyDescent="0.25">
      <c r="A28" s="1"/>
      <c r="B28" s="54" t="s">
        <v>761</v>
      </c>
      <c r="C28" s="67">
        <v>14</v>
      </c>
      <c r="D28" s="67">
        <v>11.5</v>
      </c>
      <c r="E28" s="67">
        <v>4.5999999999999996</v>
      </c>
      <c r="F28" s="67">
        <v>20.2</v>
      </c>
      <c r="G28" s="67">
        <v>2</v>
      </c>
      <c r="H28" s="67"/>
      <c r="I28" s="67">
        <v>10.8</v>
      </c>
      <c r="J28" s="67">
        <v>0.5</v>
      </c>
      <c r="K28" s="67">
        <v>11</v>
      </c>
      <c r="L28" s="67"/>
      <c r="M28" s="67">
        <v>18.600000000000001</v>
      </c>
      <c r="N28" s="67">
        <v>20.2</v>
      </c>
      <c r="O28" s="67">
        <v>12.6</v>
      </c>
      <c r="P28" s="67">
        <v>2.9</v>
      </c>
      <c r="Q28" s="67">
        <v>5.0999999999999996</v>
      </c>
      <c r="R28" s="67">
        <v>20</v>
      </c>
      <c r="S28" s="67"/>
      <c r="T28" s="67">
        <v>20</v>
      </c>
      <c r="U28" s="67">
        <v>18.7</v>
      </c>
      <c r="V28" s="67">
        <v>1.9</v>
      </c>
      <c r="W28" s="67">
        <v>26.1</v>
      </c>
      <c r="X28" s="67">
        <v>34.9</v>
      </c>
      <c r="Y28" s="67">
        <v>41.4</v>
      </c>
      <c r="Z28" s="67">
        <v>69.8</v>
      </c>
      <c r="AA28" s="67">
        <v>28.4</v>
      </c>
      <c r="AB28" s="67">
        <v>0.8</v>
      </c>
      <c r="AC28" s="67">
        <v>3.3</v>
      </c>
      <c r="AD28" s="67">
        <v>21</v>
      </c>
      <c r="AE28" s="67">
        <v>6.9</v>
      </c>
      <c r="AF28" s="67">
        <v>20.399999999999999</v>
      </c>
      <c r="AG28" s="67">
        <v>20.399999999999999</v>
      </c>
      <c r="AH28" s="67">
        <v>20</v>
      </c>
      <c r="AI28" s="67"/>
      <c r="AJ28" s="67">
        <v>75.900000000000006</v>
      </c>
      <c r="AK28" s="67">
        <v>7.1</v>
      </c>
      <c r="AL28" s="67">
        <v>11.1</v>
      </c>
      <c r="AM28" s="67">
        <v>3.4</v>
      </c>
      <c r="AN28" s="67"/>
      <c r="AO28" s="67"/>
      <c r="AP28" s="67">
        <v>0.1</v>
      </c>
      <c r="AQ28" s="67">
        <v>3.4</v>
      </c>
      <c r="AR28" s="67">
        <v>13</v>
      </c>
      <c r="AS28" s="67">
        <v>15</v>
      </c>
      <c r="AT28" s="67">
        <v>5.4</v>
      </c>
      <c r="AU28" s="67">
        <v>9.9</v>
      </c>
      <c r="AV28" s="67">
        <v>6.6</v>
      </c>
      <c r="AW28" s="67">
        <v>136.4</v>
      </c>
      <c r="AX28" s="67">
        <v>0.1</v>
      </c>
      <c r="AY28" s="67">
        <v>109</v>
      </c>
      <c r="AZ28" s="67">
        <v>0.6</v>
      </c>
      <c r="BA28" s="67">
        <v>18.3</v>
      </c>
      <c r="BB28" s="67">
        <v>5</v>
      </c>
      <c r="BC28" s="67">
        <v>14.9</v>
      </c>
      <c r="BD28" s="67">
        <v>19.899999999999999</v>
      </c>
      <c r="BE28" s="67">
        <v>4.8</v>
      </c>
      <c r="BF28" s="67">
        <v>2.7</v>
      </c>
      <c r="BG28" s="67">
        <v>2.2000000000000002</v>
      </c>
      <c r="BH28" s="67">
        <v>2.4</v>
      </c>
      <c r="BI28" s="67">
        <v>16.5</v>
      </c>
      <c r="BJ28" s="67"/>
      <c r="BK28" s="67">
        <v>20</v>
      </c>
      <c r="BL28" s="67">
        <v>8.6</v>
      </c>
      <c r="BM28" s="67">
        <v>19.399999999999999</v>
      </c>
      <c r="BN28" s="68">
        <v>1019.7</v>
      </c>
    </row>
    <row r="29" spans="1:66" x14ac:dyDescent="0.25">
      <c r="A29" s="1"/>
      <c r="B29" s="54" t="s">
        <v>762</v>
      </c>
      <c r="C29" s="67">
        <v>14</v>
      </c>
      <c r="D29" s="67">
        <v>11.6</v>
      </c>
      <c r="E29" s="67">
        <v>6</v>
      </c>
      <c r="F29" s="67">
        <v>20.2</v>
      </c>
      <c r="G29" s="67">
        <v>2</v>
      </c>
      <c r="H29" s="67"/>
      <c r="I29" s="67">
        <v>10.1</v>
      </c>
      <c r="J29" s="67">
        <v>0.6</v>
      </c>
      <c r="K29" s="67">
        <v>11</v>
      </c>
      <c r="L29" s="67"/>
      <c r="M29" s="67">
        <v>18.600000000000001</v>
      </c>
      <c r="N29" s="67">
        <v>20.3</v>
      </c>
      <c r="O29" s="67">
        <v>12.6</v>
      </c>
      <c r="P29" s="67">
        <v>2.9</v>
      </c>
      <c r="Q29" s="67">
        <v>5</v>
      </c>
      <c r="R29" s="67">
        <v>20</v>
      </c>
      <c r="S29" s="67"/>
      <c r="T29" s="67">
        <v>20</v>
      </c>
      <c r="U29" s="67">
        <v>18.600000000000001</v>
      </c>
      <c r="V29" s="67">
        <v>1.3</v>
      </c>
      <c r="W29" s="67">
        <v>58.7</v>
      </c>
      <c r="X29" s="67">
        <v>35.200000000000003</v>
      </c>
      <c r="Y29" s="67">
        <v>43.7</v>
      </c>
      <c r="Z29" s="67">
        <v>66.099999999999994</v>
      </c>
      <c r="AA29" s="67">
        <v>34.4</v>
      </c>
      <c r="AB29" s="67">
        <v>1.4</v>
      </c>
      <c r="AC29" s="67">
        <v>5.0999999999999996</v>
      </c>
      <c r="AD29" s="67">
        <v>21</v>
      </c>
      <c r="AE29" s="67">
        <v>7</v>
      </c>
      <c r="AF29" s="67">
        <v>20.399999999999999</v>
      </c>
      <c r="AG29" s="67">
        <v>20.399999999999999</v>
      </c>
      <c r="AH29" s="67">
        <v>20</v>
      </c>
      <c r="AI29" s="67"/>
      <c r="AJ29" s="67">
        <v>79.3</v>
      </c>
      <c r="AK29" s="67">
        <v>9.5</v>
      </c>
      <c r="AL29" s="67">
        <v>12</v>
      </c>
      <c r="AM29" s="67">
        <v>3.4</v>
      </c>
      <c r="AN29" s="67"/>
      <c r="AO29" s="67"/>
      <c r="AP29" s="67">
        <v>0.1</v>
      </c>
      <c r="AQ29" s="67">
        <v>3.2</v>
      </c>
      <c r="AR29" s="67">
        <v>17.7</v>
      </c>
      <c r="AS29" s="67">
        <v>15</v>
      </c>
      <c r="AT29" s="67">
        <v>5.4</v>
      </c>
      <c r="AU29" s="67">
        <v>9.9</v>
      </c>
      <c r="AV29" s="67">
        <v>13.8</v>
      </c>
      <c r="AW29" s="67">
        <v>139.6</v>
      </c>
      <c r="AX29" s="67"/>
      <c r="AY29" s="67">
        <v>110.6</v>
      </c>
      <c r="AZ29" s="67">
        <v>0.6</v>
      </c>
      <c r="BA29" s="67">
        <v>18.2</v>
      </c>
      <c r="BB29" s="67">
        <v>12.5</v>
      </c>
      <c r="BC29" s="67">
        <v>30.7</v>
      </c>
      <c r="BD29" s="67">
        <v>20</v>
      </c>
      <c r="BE29" s="67">
        <v>4.8</v>
      </c>
      <c r="BF29" s="67">
        <v>2.7</v>
      </c>
      <c r="BG29" s="67">
        <v>2.2000000000000002</v>
      </c>
      <c r="BH29" s="67">
        <v>2.4</v>
      </c>
      <c r="BI29" s="67">
        <v>17.7</v>
      </c>
      <c r="BJ29" s="67"/>
      <c r="BK29" s="67">
        <v>20</v>
      </c>
      <c r="BL29" s="67">
        <v>8.6</v>
      </c>
      <c r="BM29" s="67">
        <v>19.399999999999999</v>
      </c>
      <c r="BN29" s="68">
        <v>1107.5</v>
      </c>
    </row>
    <row r="30" spans="1:66" x14ac:dyDescent="0.25">
      <c r="A30" s="1"/>
      <c r="B30" s="54" t="s">
        <v>763</v>
      </c>
      <c r="C30" s="67">
        <v>14</v>
      </c>
      <c r="D30" s="67">
        <v>11.5</v>
      </c>
      <c r="E30" s="67">
        <v>6</v>
      </c>
      <c r="F30" s="67">
        <v>20.2</v>
      </c>
      <c r="G30" s="67">
        <v>2</v>
      </c>
      <c r="H30" s="67"/>
      <c r="I30" s="67">
        <v>10.199999999999999</v>
      </c>
      <c r="J30" s="67">
        <v>0.9</v>
      </c>
      <c r="K30" s="67">
        <v>11.3</v>
      </c>
      <c r="L30" s="67"/>
      <c r="M30" s="67">
        <v>18.8</v>
      </c>
      <c r="N30" s="67">
        <v>20.3</v>
      </c>
      <c r="O30" s="67">
        <v>12.6</v>
      </c>
      <c r="P30" s="67">
        <v>2.8</v>
      </c>
      <c r="Q30" s="67">
        <v>5</v>
      </c>
      <c r="R30" s="67">
        <v>20</v>
      </c>
      <c r="S30" s="67"/>
      <c r="T30" s="67">
        <v>20</v>
      </c>
      <c r="U30" s="67">
        <v>18.600000000000001</v>
      </c>
      <c r="V30" s="67">
        <v>0.6</v>
      </c>
      <c r="W30" s="67">
        <v>50.5</v>
      </c>
      <c r="X30" s="67">
        <v>34.9</v>
      </c>
      <c r="Y30" s="67">
        <v>56.3</v>
      </c>
      <c r="Z30" s="67">
        <v>88.6</v>
      </c>
      <c r="AA30" s="67">
        <v>27.5</v>
      </c>
      <c r="AB30" s="67">
        <v>1.6</v>
      </c>
      <c r="AC30" s="67">
        <v>5.3</v>
      </c>
      <c r="AD30" s="67">
        <v>21</v>
      </c>
      <c r="AE30" s="67">
        <v>7.2</v>
      </c>
      <c r="AF30" s="67">
        <v>20.399999999999999</v>
      </c>
      <c r="AG30" s="67">
        <v>20.399999999999999</v>
      </c>
      <c r="AH30" s="67">
        <v>20</v>
      </c>
      <c r="AI30" s="67"/>
      <c r="AJ30" s="67">
        <v>79.7</v>
      </c>
      <c r="AK30" s="67">
        <v>11.6</v>
      </c>
      <c r="AL30" s="67">
        <v>14.4</v>
      </c>
      <c r="AM30" s="67">
        <v>3.4</v>
      </c>
      <c r="AN30" s="67"/>
      <c r="AO30" s="67"/>
      <c r="AP30" s="67">
        <v>0.1</v>
      </c>
      <c r="AQ30" s="67">
        <v>3</v>
      </c>
      <c r="AR30" s="67">
        <v>18.8</v>
      </c>
      <c r="AS30" s="67">
        <v>15.2</v>
      </c>
      <c r="AT30" s="67">
        <v>5.3</v>
      </c>
      <c r="AU30" s="67">
        <v>9.9</v>
      </c>
      <c r="AV30" s="67">
        <v>30</v>
      </c>
      <c r="AW30" s="67">
        <v>138.9</v>
      </c>
      <c r="AX30" s="67">
        <v>6.3</v>
      </c>
      <c r="AY30" s="67">
        <v>111.2</v>
      </c>
      <c r="AZ30" s="67">
        <v>0.6</v>
      </c>
      <c r="BA30" s="67">
        <v>18.5</v>
      </c>
      <c r="BB30" s="67">
        <v>10.5</v>
      </c>
      <c r="BC30" s="67">
        <v>38.4</v>
      </c>
      <c r="BD30" s="67">
        <v>20</v>
      </c>
      <c r="BE30" s="67">
        <v>4.8</v>
      </c>
      <c r="BF30" s="67">
        <v>2.7</v>
      </c>
      <c r="BG30" s="67">
        <v>2.2000000000000002</v>
      </c>
      <c r="BH30" s="67">
        <v>2.4</v>
      </c>
      <c r="BI30" s="67">
        <v>17.7</v>
      </c>
      <c r="BJ30" s="67"/>
      <c r="BK30" s="67">
        <v>20</v>
      </c>
      <c r="BL30" s="67">
        <v>8.5</v>
      </c>
      <c r="BM30" s="67">
        <v>19.100000000000001</v>
      </c>
      <c r="BN30" s="68">
        <v>1161.7</v>
      </c>
    </row>
    <row r="31" spans="1:66" x14ac:dyDescent="0.25">
      <c r="A31" s="1"/>
      <c r="B31" s="56" t="s">
        <v>764</v>
      </c>
      <c r="C31" s="69">
        <v>14</v>
      </c>
      <c r="D31" s="69">
        <v>11.5</v>
      </c>
      <c r="E31" s="69">
        <v>6.3</v>
      </c>
      <c r="F31" s="69">
        <v>20.2</v>
      </c>
      <c r="G31" s="69">
        <v>2</v>
      </c>
      <c r="H31" s="69"/>
      <c r="I31" s="69">
        <v>7.1</v>
      </c>
      <c r="J31" s="69">
        <v>0.8</v>
      </c>
      <c r="K31" s="69">
        <v>11.2</v>
      </c>
      <c r="L31" s="69"/>
      <c r="M31" s="69">
        <v>18.600000000000001</v>
      </c>
      <c r="N31" s="69">
        <v>20.2</v>
      </c>
      <c r="O31" s="69">
        <v>12.7</v>
      </c>
      <c r="P31" s="69">
        <v>2.8</v>
      </c>
      <c r="Q31" s="69">
        <v>5</v>
      </c>
      <c r="R31" s="69">
        <v>20</v>
      </c>
      <c r="S31" s="69"/>
      <c r="T31" s="69">
        <v>20</v>
      </c>
      <c r="U31" s="69">
        <v>18.600000000000001</v>
      </c>
      <c r="V31" s="69">
        <v>0.3</v>
      </c>
      <c r="W31" s="69">
        <v>47.5</v>
      </c>
      <c r="X31" s="69">
        <v>33.200000000000003</v>
      </c>
      <c r="Y31" s="69">
        <v>59.2</v>
      </c>
      <c r="Z31" s="69">
        <v>88.4</v>
      </c>
      <c r="AA31" s="69">
        <v>34.6</v>
      </c>
      <c r="AB31" s="69">
        <v>1.8</v>
      </c>
      <c r="AC31" s="69">
        <v>5.7</v>
      </c>
      <c r="AD31" s="69">
        <v>21</v>
      </c>
      <c r="AE31" s="69">
        <v>7.3</v>
      </c>
      <c r="AF31" s="69">
        <v>20.399999999999999</v>
      </c>
      <c r="AG31" s="69">
        <v>20.399999999999999</v>
      </c>
      <c r="AH31" s="69">
        <v>20</v>
      </c>
      <c r="AI31" s="69"/>
      <c r="AJ31" s="69">
        <v>80.2</v>
      </c>
      <c r="AK31" s="69">
        <v>9.9</v>
      </c>
      <c r="AL31" s="69">
        <v>13.4</v>
      </c>
      <c r="AM31" s="69">
        <v>3.4</v>
      </c>
      <c r="AN31" s="69"/>
      <c r="AO31" s="69"/>
      <c r="AP31" s="69">
        <v>0.1</v>
      </c>
      <c r="AQ31" s="69">
        <v>3.6</v>
      </c>
      <c r="AR31" s="69">
        <v>19.100000000000001</v>
      </c>
      <c r="AS31" s="69">
        <v>15.4</v>
      </c>
      <c r="AT31" s="69">
        <v>5.3</v>
      </c>
      <c r="AU31" s="69">
        <v>9.9</v>
      </c>
      <c r="AV31" s="69">
        <v>56.1</v>
      </c>
      <c r="AW31" s="69">
        <v>140.80000000000001</v>
      </c>
      <c r="AX31" s="69">
        <v>51</v>
      </c>
      <c r="AY31" s="69">
        <v>113.3</v>
      </c>
      <c r="AZ31" s="69">
        <v>0.6</v>
      </c>
      <c r="BA31" s="69">
        <v>18.3</v>
      </c>
      <c r="BB31" s="69">
        <v>13.1</v>
      </c>
      <c r="BC31" s="69">
        <v>35.9</v>
      </c>
      <c r="BD31" s="69">
        <v>20</v>
      </c>
      <c r="BE31" s="69">
        <v>4.8</v>
      </c>
      <c r="BF31" s="69">
        <v>2.7</v>
      </c>
      <c r="BG31" s="69">
        <v>1.8</v>
      </c>
      <c r="BH31" s="69">
        <v>2.4</v>
      </c>
      <c r="BI31" s="69">
        <v>14.5</v>
      </c>
      <c r="BJ31" s="69"/>
      <c r="BK31" s="69">
        <v>20</v>
      </c>
      <c r="BL31" s="69">
        <v>8.6</v>
      </c>
      <c r="BM31" s="69">
        <v>19.5</v>
      </c>
      <c r="BN31" s="70">
        <v>1234.5</v>
      </c>
    </row>
    <row r="32" spans="1:66" x14ac:dyDescent="0.25">
      <c r="A32" s="1"/>
      <c r="B32" s="50" t="s">
        <v>765</v>
      </c>
      <c r="C32" s="65">
        <v>14</v>
      </c>
      <c r="D32" s="65">
        <v>11.5</v>
      </c>
      <c r="E32" s="65">
        <v>6.3</v>
      </c>
      <c r="F32" s="65">
        <v>20.2</v>
      </c>
      <c r="G32" s="65">
        <v>2</v>
      </c>
      <c r="H32" s="65"/>
      <c r="I32" s="65">
        <v>6.9</v>
      </c>
      <c r="J32" s="65">
        <v>0.6</v>
      </c>
      <c r="K32" s="65">
        <v>11</v>
      </c>
      <c r="L32" s="65"/>
      <c r="M32" s="65">
        <v>18.5</v>
      </c>
      <c r="N32" s="65">
        <v>20.3</v>
      </c>
      <c r="O32" s="65">
        <v>12.7</v>
      </c>
      <c r="P32" s="65">
        <v>2.9</v>
      </c>
      <c r="Q32" s="65">
        <v>5</v>
      </c>
      <c r="R32" s="65">
        <v>20</v>
      </c>
      <c r="S32" s="65"/>
      <c r="T32" s="65">
        <v>20</v>
      </c>
      <c r="U32" s="65">
        <v>18.600000000000001</v>
      </c>
      <c r="V32" s="65">
        <v>0.2</v>
      </c>
      <c r="W32" s="65">
        <v>45.9</v>
      </c>
      <c r="X32" s="65">
        <v>28.1</v>
      </c>
      <c r="Y32" s="65">
        <v>57.6</v>
      </c>
      <c r="Z32" s="65">
        <v>80.2</v>
      </c>
      <c r="AA32" s="65">
        <v>17</v>
      </c>
      <c r="AB32" s="65">
        <v>2.2000000000000002</v>
      </c>
      <c r="AC32" s="65">
        <v>5.5</v>
      </c>
      <c r="AD32" s="65">
        <v>21</v>
      </c>
      <c r="AE32" s="65">
        <v>7.6</v>
      </c>
      <c r="AF32" s="65">
        <v>20.399999999999999</v>
      </c>
      <c r="AG32" s="65">
        <v>20.399999999999999</v>
      </c>
      <c r="AH32" s="65">
        <v>20</v>
      </c>
      <c r="AI32" s="65"/>
      <c r="AJ32" s="65">
        <v>80.5</v>
      </c>
      <c r="AK32" s="65">
        <v>8.9</v>
      </c>
      <c r="AL32" s="65">
        <v>9.9</v>
      </c>
      <c r="AM32" s="65">
        <v>3.4</v>
      </c>
      <c r="AN32" s="65"/>
      <c r="AO32" s="65"/>
      <c r="AP32" s="65">
        <v>0.1</v>
      </c>
      <c r="AQ32" s="65">
        <v>3.5</v>
      </c>
      <c r="AR32" s="65">
        <v>17.399999999999999</v>
      </c>
      <c r="AS32" s="65">
        <v>15.8</v>
      </c>
      <c r="AT32" s="65">
        <v>5.4</v>
      </c>
      <c r="AU32" s="65">
        <v>9.9</v>
      </c>
      <c r="AV32" s="65">
        <v>57.6</v>
      </c>
      <c r="AW32" s="65">
        <v>127.7</v>
      </c>
      <c r="AX32" s="65">
        <v>49.9</v>
      </c>
      <c r="AY32" s="65">
        <v>90.9</v>
      </c>
      <c r="AZ32" s="65">
        <v>0.6</v>
      </c>
      <c r="BA32" s="65">
        <v>14.8</v>
      </c>
      <c r="BB32" s="65">
        <v>9</v>
      </c>
      <c r="BC32" s="65">
        <v>26.5</v>
      </c>
      <c r="BD32" s="65">
        <v>20</v>
      </c>
      <c r="BE32" s="65">
        <v>4.8</v>
      </c>
      <c r="BF32" s="65">
        <v>2.7</v>
      </c>
      <c r="BG32" s="65">
        <v>1.2</v>
      </c>
      <c r="BH32" s="65">
        <v>2.4</v>
      </c>
      <c r="BI32" s="65">
        <v>16.100000000000001</v>
      </c>
      <c r="BJ32" s="65"/>
      <c r="BK32" s="65">
        <v>20</v>
      </c>
      <c r="BL32" s="65">
        <v>8.4</v>
      </c>
      <c r="BM32" s="65">
        <v>19.399999999999999</v>
      </c>
      <c r="BN32" s="66">
        <v>1143.4000000000001</v>
      </c>
    </row>
    <row r="33" spans="1:66" x14ac:dyDescent="0.25">
      <c r="A33" s="1"/>
      <c r="B33" s="54" t="s">
        <v>766</v>
      </c>
      <c r="C33" s="67">
        <v>14</v>
      </c>
      <c r="D33" s="67">
        <v>11.6</v>
      </c>
      <c r="E33" s="67">
        <v>6.4</v>
      </c>
      <c r="F33" s="67">
        <v>20.3</v>
      </c>
      <c r="G33" s="67">
        <v>2</v>
      </c>
      <c r="H33" s="67"/>
      <c r="I33" s="67">
        <v>6</v>
      </c>
      <c r="J33" s="67">
        <v>0.7</v>
      </c>
      <c r="K33" s="67">
        <v>11</v>
      </c>
      <c r="L33" s="67"/>
      <c r="M33" s="67">
        <v>19.899999999999999</v>
      </c>
      <c r="N33" s="67">
        <v>20.2</v>
      </c>
      <c r="O33" s="67">
        <v>12.7</v>
      </c>
      <c r="P33" s="67">
        <v>3</v>
      </c>
      <c r="Q33" s="67">
        <v>5</v>
      </c>
      <c r="R33" s="67">
        <v>20</v>
      </c>
      <c r="S33" s="67"/>
      <c r="T33" s="67">
        <v>20</v>
      </c>
      <c r="U33" s="67">
        <v>18.600000000000001</v>
      </c>
      <c r="V33" s="67">
        <v>4.0999999999999996</v>
      </c>
      <c r="W33" s="67">
        <v>41.8</v>
      </c>
      <c r="X33" s="67">
        <v>32.5</v>
      </c>
      <c r="Y33" s="67">
        <v>53.9</v>
      </c>
      <c r="Z33" s="67">
        <v>58.3</v>
      </c>
      <c r="AA33" s="67">
        <v>10.3</v>
      </c>
      <c r="AB33" s="67">
        <v>1.9</v>
      </c>
      <c r="AC33" s="67">
        <v>7.5</v>
      </c>
      <c r="AD33" s="67">
        <v>21</v>
      </c>
      <c r="AE33" s="67">
        <v>7.6</v>
      </c>
      <c r="AF33" s="67">
        <v>20.399999999999999</v>
      </c>
      <c r="AG33" s="67">
        <v>20.399999999999999</v>
      </c>
      <c r="AH33" s="67">
        <v>20</v>
      </c>
      <c r="AI33" s="67"/>
      <c r="AJ33" s="67">
        <v>80.599999999999994</v>
      </c>
      <c r="AK33" s="67">
        <v>10.1</v>
      </c>
      <c r="AL33" s="67">
        <v>12.4</v>
      </c>
      <c r="AM33" s="67">
        <v>3.4</v>
      </c>
      <c r="AN33" s="67"/>
      <c r="AO33" s="67"/>
      <c r="AP33" s="67">
        <v>0.1</v>
      </c>
      <c r="AQ33" s="67">
        <v>3.4</v>
      </c>
      <c r="AR33" s="67">
        <v>17.899999999999999</v>
      </c>
      <c r="AS33" s="67">
        <v>15.3</v>
      </c>
      <c r="AT33" s="67">
        <v>5.4</v>
      </c>
      <c r="AU33" s="67">
        <v>9.9</v>
      </c>
      <c r="AV33" s="67">
        <v>60.7</v>
      </c>
      <c r="AW33" s="67">
        <v>128.4</v>
      </c>
      <c r="AX33" s="67">
        <v>43.8</v>
      </c>
      <c r="AY33" s="67">
        <v>113.3</v>
      </c>
      <c r="AZ33" s="67">
        <v>0.6</v>
      </c>
      <c r="BA33" s="67">
        <v>18.399999999999999</v>
      </c>
      <c r="BB33" s="67">
        <v>9.9</v>
      </c>
      <c r="BC33" s="67">
        <v>24.9</v>
      </c>
      <c r="BD33" s="67">
        <v>20</v>
      </c>
      <c r="BE33" s="67">
        <v>4.8</v>
      </c>
      <c r="BF33" s="67">
        <v>2.7</v>
      </c>
      <c r="BG33" s="67">
        <v>1.4</v>
      </c>
      <c r="BH33" s="67">
        <v>2.4</v>
      </c>
      <c r="BI33" s="67">
        <v>16.5</v>
      </c>
      <c r="BJ33" s="67"/>
      <c r="BK33" s="67">
        <v>20</v>
      </c>
      <c r="BL33" s="67">
        <v>8.6</v>
      </c>
      <c r="BM33" s="67">
        <v>19.5</v>
      </c>
      <c r="BN33" s="68">
        <v>1145.5</v>
      </c>
    </row>
    <row r="34" spans="1:66" x14ac:dyDescent="0.25">
      <c r="A34" s="1"/>
      <c r="B34" s="54" t="s">
        <v>767</v>
      </c>
      <c r="C34" s="67">
        <v>13.8</v>
      </c>
      <c r="D34" s="67">
        <v>11.6</v>
      </c>
      <c r="E34" s="67">
        <v>6.1</v>
      </c>
      <c r="F34" s="67">
        <v>20.2</v>
      </c>
      <c r="G34" s="67">
        <v>2</v>
      </c>
      <c r="H34" s="67"/>
      <c r="I34" s="67">
        <v>6.1</v>
      </c>
      <c r="J34" s="67">
        <v>0.7</v>
      </c>
      <c r="K34" s="67">
        <v>11</v>
      </c>
      <c r="L34" s="67"/>
      <c r="M34" s="67">
        <v>20</v>
      </c>
      <c r="N34" s="67">
        <v>20.2</v>
      </c>
      <c r="O34" s="67">
        <v>12.6</v>
      </c>
      <c r="P34" s="67">
        <v>3</v>
      </c>
      <c r="Q34" s="67">
        <v>4.9000000000000004</v>
      </c>
      <c r="R34" s="67">
        <v>20</v>
      </c>
      <c r="S34" s="67"/>
      <c r="T34" s="67">
        <v>20</v>
      </c>
      <c r="U34" s="67">
        <v>18.5</v>
      </c>
      <c r="V34" s="67">
        <v>12</v>
      </c>
      <c r="W34" s="67">
        <v>43.3</v>
      </c>
      <c r="X34" s="67">
        <v>32.5</v>
      </c>
      <c r="Y34" s="67">
        <v>59.1</v>
      </c>
      <c r="Z34" s="67">
        <v>59.7</v>
      </c>
      <c r="AA34" s="67">
        <v>10.3</v>
      </c>
      <c r="AB34" s="67">
        <v>3.5</v>
      </c>
      <c r="AC34" s="67">
        <v>9.4</v>
      </c>
      <c r="AD34" s="67">
        <v>21</v>
      </c>
      <c r="AE34" s="67">
        <v>7.5</v>
      </c>
      <c r="AF34" s="67">
        <v>20.399999999999999</v>
      </c>
      <c r="AG34" s="67">
        <v>20.399999999999999</v>
      </c>
      <c r="AH34" s="67">
        <v>20</v>
      </c>
      <c r="AI34" s="67"/>
      <c r="AJ34" s="67">
        <v>80.7</v>
      </c>
      <c r="AK34" s="67">
        <v>10.1</v>
      </c>
      <c r="AL34" s="67">
        <v>11.6</v>
      </c>
      <c r="AM34" s="67">
        <v>3.4</v>
      </c>
      <c r="AN34" s="67"/>
      <c r="AO34" s="67"/>
      <c r="AP34" s="67">
        <v>0.1</v>
      </c>
      <c r="AQ34" s="67">
        <v>3.5</v>
      </c>
      <c r="AR34" s="67">
        <v>14.1</v>
      </c>
      <c r="AS34" s="67">
        <v>14.4</v>
      </c>
      <c r="AT34" s="67">
        <v>5.3</v>
      </c>
      <c r="AU34" s="67">
        <v>9.9</v>
      </c>
      <c r="AV34" s="67">
        <v>65.400000000000006</v>
      </c>
      <c r="AW34" s="67">
        <v>150.4</v>
      </c>
      <c r="AX34" s="67">
        <v>53.5</v>
      </c>
      <c r="AY34" s="67">
        <v>114.4</v>
      </c>
      <c r="AZ34" s="67">
        <v>0.6</v>
      </c>
      <c r="BA34" s="67">
        <v>17.3</v>
      </c>
      <c r="BB34" s="67">
        <v>9.8000000000000007</v>
      </c>
      <c r="BC34" s="67">
        <v>21</v>
      </c>
      <c r="BD34" s="67">
        <v>20</v>
      </c>
      <c r="BE34" s="67">
        <v>4.8</v>
      </c>
      <c r="BF34" s="67">
        <v>2.7</v>
      </c>
      <c r="BG34" s="67">
        <v>1.4</v>
      </c>
      <c r="BH34" s="67">
        <v>2.4</v>
      </c>
      <c r="BI34" s="67">
        <v>16.8</v>
      </c>
      <c r="BJ34" s="67"/>
      <c r="BK34" s="67">
        <v>20</v>
      </c>
      <c r="BL34" s="67">
        <v>8.5</v>
      </c>
      <c r="BM34" s="67">
        <v>19.5</v>
      </c>
      <c r="BN34" s="68">
        <v>1191.4000000000001</v>
      </c>
    </row>
    <row r="35" spans="1:66" x14ac:dyDescent="0.25">
      <c r="A35" s="1"/>
      <c r="B35" s="54" t="s">
        <v>768</v>
      </c>
      <c r="C35" s="67">
        <v>13</v>
      </c>
      <c r="D35" s="67">
        <v>11.5</v>
      </c>
      <c r="E35" s="67">
        <v>6.2</v>
      </c>
      <c r="F35" s="67">
        <v>20.2</v>
      </c>
      <c r="G35" s="67">
        <v>2</v>
      </c>
      <c r="H35" s="67"/>
      <c r="I35" s="67">
        <v>6</v>
      </c>
      <c r="J35" s="67">
        <v>0.6</v>
      </c>
      <c r="K35" s="67">
        <v>11.1</v>
      </c>
      <c r="L35" s="67"/>
      <c r="M35" s="67">
        <v>19.8</v>
      </c>
      <c r="N35" s="67">
        <v>20.3</v>
      </c>
      <c r="O35" s="67">
        <v>12.6</v>
      </c>
      <c r="P35" s="67">
        <v>2.8</v>
      </c>
      <c r="Q35" s="67">
        <v>4.9000000000000004</v>
      </c>
      <c r="R35" s="67">
        <v>20</v>
      </c>
      <c r="S35" s="67"/>
      <c r="T35" s="67">
        <v>20</v>
      </c>
      <c r="U35" s="67">
        <v>18.600000000000001</v>
      </c>
      <c r="V35" s="67">
        <v>11.7</v>
      </c>
      <c r="W35" s="67">
        <v>39.1</v>
      </c>
      <c r="X35" s="67">
        <v>33.700000000000003</v>
      </c>
      <c r="Y35" s="67">
        <v>56.3</v>
      </c>
      <c r="Z35" s="67">
        <v>58.8</v>
      </c>
      <c r="AA35" s="67">
        <v>10.6</v>
      </c>
      <c r="AB35" s="67">
        <v>2.8</v>
      </c>
      <c r="AC35" s="67">
        <v>6.8</v>
      </c>
      <c r="AD35" s="67">
        <v>21</v>
      </c>
      <c r="AE35" s="67">
        <v>7.5</v>
      </c>
      <c r="AF35" s="67">
        <v>20.399999999999999</v>
      </c>
      <c r="AG35" s="67">
        <v>20.399999999999999</v>
      </c>
      <c r="AH35" s="67">
        <v>20</v>
      </c>
      <c r="AI35" s="67"/>
      <c r="AJ35" s="67">
        <v>80.7</v>
      </c>
      <c r="AK35" s="67">
        <v>9.9</v>
      </c>
      <c r="AL35" s="67">
        <v>13.6</v>
      </c>
      <c r="AM35" s="67">
        <v>3.4</v>
      </c>
      <c r="AN35" s="67"/>
      <c r="AO35" s="67"/>
      <c r="AP35" s="67">
        <v>0.1</v>
      </c>
      <c r="AQ35" s="67">
        <v>3.5</v>
      </c>
      <c r="AR35" s="67">
        <v>17.100000000000001</v>
      </c>
      <c r="AS35" s="67">
        <v>13.9</v>
      </c>
      <c r="AT35" s="67">
        <v>5.3</v>
      </c>
      <c r="AU35" s="67">
        <v>9.9</v>
      </c>
      <c r="AV35" s="67">
        <v>96.4</v>
      </c>
      <c r="AW35" s="67">
        <v>76.2</v>
      </c>
      <c r="AX35" s="67">
        <v>79.3</v>
      </c>
      <c r="AY35" s="67">
        <v>61.4</v>
      </c>
      <c r="AZ35" s="67">
        <v>0.6</v>
      </c>
      <c r="BA35" s="67">
        <v>18.3</v>
      </c>
      <c r="BB35" s="67">
        <v>10.3</v>
      </c>
      <c r="BC35" s="67">
        <v>24.2</v>
      </c>
      <c r="BD35" s="67">
        <v>20</v>
      </c>
      <c r="BE35" s="67">
        <v>4</v>
      </c>
      <c r="BF35" s="67">
        <v>2.7</v>
      </c>
      <c r="BG35" s="67">
        <v>1.5</v>
      </c>
      <c r="BH35" s="67">
        <v>2.4</v>
      </c>
      <c r="BI35" s="67">
        <v>15.3</v>
      </c>
      <c r="BJ35" s="67"/>
      <c r="BK35" s="67">
        <v>20</v>
      </c>
      <c r="BL35" s="67">
        <v>8.5</v>
      </c>
      <c r="BM35" s="67">
        <v>19.5</v>
      </c>
      <c r="BN35" s="68">
        <v>1116.7</v>
      </c>
    </row>
    <row r="36" spans="1:66" x14ac:dyDescent="0.25">
      <c r="A36" s="1"/>
      <c r="B36" s="54" t="s">
        <v>769</v>
      </c>
      <c r="C36" s="67">
        <v>13.3</v>
      </c>
      <c r="D36" s="67">
        <v>11.6</v>
      </c>
      <c r="E36" s="67">
        <v>6.2</v>
      </c>
      <c r="F36" s="67">
        <v>20.2</v>
      </c>
      <c r="G36" s="67">
        <v>2</v>
      </c>
      <c r="H36" s="67"/>
      <c r="I36" s="67">
        <v>6</v>
      </c>
      <c r="J36" s="67">
        <v>0.5</v>
      </c>
      <c r="K36" s="67">
        <v>11.3</v>
      </c>
      <c r="L36" s="67"/>
      <c r="M36" s="67">
        <v>19.7</v>
      </c>
      <c r="N36" s="67">
        <v>20.3</v>
      </c>
      <c r="O36" s="67">
        <v>12.7</v>
      </c>
      <c r="P36" s="67">
        <v>2.8</v>
      </c>
      <c r="Q36" s="67">
        <v>5.0999999999999996</v>
      </c>
      <c r="R36" s="67">
        <v>20</v>
      </c>
      <c r="S36" s="67"/>
      <c r="T36" s="67">
        <v>20</v>
      </c>
      <c r="U36" s="67">
        <v>18.600000000000001</v>
      </c>
      <c r="V36" s="67">
        <v>8.1999999999999993</v>
      </c>
      <c r="W36" s="67">
        <v>27.1</v>
      </c>
      <c r="X36" s="67">
        <v>31.8</v>
      </c>
      <c r="Y36" s="67">
        <v>61.9</v>
      </c>
      <c r="Z36" s="67">
        <v>68</v>
      </c>
      <c r="AA36" s="67">
        <v>6.1</v>
      </c>
      <c r="AB36" s="67">
        <v>3.5</v>
      </c>
      <c r="AC36" s="67">
        <v>8</v>
      </c>
      <c r="AD36" s="67">
        <v>21</v>
      </c>
      <c r="AE36" s="67">
        <v>7.5</v>
      </c>
      <c r="AF36" s="67">
        <v>20.399999999999999</v>
      </c>
      <c r="AG36" s="67">
        <v>20.399999999999999</v>
      </c>
      <c r="AH36" s="67">
        <v>20</v>
      </c>
      <c r="AI36" s="67"/>
      <c r="AJ36" s="67">
        <v>78.3</v>
      </c>
      <c r="AK36" s="67">
        <v>11.4</v>
      </c>
      <c r="AL36" s="67">
        <v>12.5</v>
      </c>
      <c r="AM36" s="67">
        <v>3.4</v>
      </c>
      <c r="AN36" s="67"/>
      <c r="AO36" s="67"/>
      <c r="AP36" s="67"/>
      <c r="AQ36" s="67">
        <v>3.5</v>
      </c>
      <c r="AR36" s="67">
        <v>8.9</v>
      </c>
      <c r="AS36" s="67">
        <v>9.5</v>
      </c>
      <c r="AT36" s="67">
        <v>5.3</v>
      </c>
      <c r="AU36" s="67">
        <v>9.9</v>
      </c>
      <c r="AV36" s="67">
        <v>113.6</v>
      </c>
      <c r="AW36" s="67">
        <v>64.400000000000006</v>
      </c>
      <c r="AX36" s="67">
        <v>110.1</v>
      </c>
      <c r="AY36" s="67">
        <v>54</v>
      </c>
      <c r="AZ36" s="67">
        <v>0.6</v>
      </c>
      <c r="BA36" s="67">
        <v>16.3</v>
      </c>
      <c r="BB36" s="67">
        <v>11.1</v>
      </c>
      <c r="BC36" s="67">
        <v>18.899999999999999</v>
      </c>
      <c r="BD36" s="67">
        <v>20</v>
      </c>
      <c r="BE36" s="67">
        <v>3.7</v>
      </c>
      <c r="BF36" s="67">
        <v>2.2999999999999998</v>
      </c>
      <c r="BG36" s="67">
        <v>1.6</v>
      </c>
      <c r="BH36" s="67">
        <v>2.4</v>
      </c>
      <c r="BI36" s="67">
        <v>9.8000000000000007</v>
      </c>
      <c r="BJ36" s="67"/>
      <c r="BK36" s="67">
        <v>20</v>
      </c>
      <c r="BL36" s="67">
        <v>8.6</v>
      </c>
      <c r="BM36" s="67">
        <v>19.3</v>
      </c>
      <c r="BN36" s="68">
        <v>1113.5999999999999</v>
      </c>
    </row>
    <row r="37" spans="1:66" x14ac:dyDescent="0.25">
      <c r="A37" s="1"/>
      <c r="B37" s="54" t="s">
        <v>770</v>
      </c>
      <c r="C37" s="67">
        <v>13.2</v>
      </c>
      <c r="D37" s="67">
        <v>11.5</v>
      </c>
      <c r="E37" s="67">
        <v>5.7</v>
      </c>
      <c r="F37" s="67">
        <v>11.4</v>
      </c>
      <c r="G37" s="67">
        <v>2</v>
      </c>
      <c r="H37" s="67"/>
      <c r="I37" s="67">
        <v>6.5</v>
      </c>
      <c r="J37" s="67">
        <v>0.5</v>
      </c>
      <c r="K37" s="67">
        <v>11.3</v>
      </c>
      <c r="L37" s="67"/>
      <c r="M37" s="67">
        <v>19.7</v>
      </c>
      <c r="N37" s="67">
        <v>20.3</v>
      </c>
      <c r="O37" s="67">
        <v>12.6</v>
      </c>
      <c r="P37" s="67">
        <v>2.9</v>
      </c>
      <c r="Q37" s="67">
        <v>5.0999999999999996</v>
      </c>
      <c r="R37" s="67">
        <v>20</v>
      </c>
      <c r="S37" s="67"/>
      <c r="T37" s="67">
        <v>20</v>
      </c>
      <c r="U37" s="67">
        <v>18.600000000000001</v>
      </c>
      <c r="V37" s="67">
        <v>4.8</v>
      </c>
      <c r="W37" s="67">
        <v>21.5</v>
      </c>
      <c r="X37" s="67">
        <v>31.1</v>
      </c>
      <c r="Y37" s="67">
        <v>49.7</v>
      </c>
      <c r="Z37" s="67">
        <v>63.4</v>
      </c>
      <c r="AA37" s="67">
        <v>7</v>
      </c>
      <c r="AB37" s="67">
        <v>2</v>
      </c>
      <c r="AC37" s="67">
        <v>6.4</v>
      </c>
      <c r="AD37" s="67">
        <v>21</v>
      </c>
      <c r="AE37" s="67">
        <v>7.8</v>
      </c>
      <c r="AF37" s="67">
        <v>20.399999999999999</v>
      </c>
      <c r="AG37" s="67">
        <v>20.399999999999999</v>
      </c>
      <c r="AH37" s="67">
        <v>20</v>
      </c>
      <c r="AI37" s="67"/>
      <c r="AJ37" s="67">
        <v>43.2</v>
      </c>
      <c r="AK37" s="67">
        <v>10.5</v>
      </c>
      <c r="AL37" s="67">
        <v>12.2</v>
      </c>
      <c r="AM37" s="67">
        <v>3.4</v>
      </c>
      <c r="AN37" s="67"/>
      <c r="AO37" s="67"/>
      <c r="AP37" s="67">
        <v>0.1</v>
      </c>
      <c r="AQ37" s="67">
        <v>3.5</v>
      </c>
      <c r="AR37" s="67">
        <v>13.7</v>
      </c>
      <c r="AS37" s="67">
        <v>9.1999999999999993</v>
      </c>
      <c r="AT37" s="67">
        <v>5.3</v>
      </c>
      <c r="AU37" s="67">
        <v>9.9</v>
      </c>
      <c r="AV37" s="67">
        <v>118.8</v>
      </c>
      <c r="AW37" s="67">
        <v>60</v>
      </c>
      <c r="AX37" s="67">
        <v>105.7</v>
      </c>
      <c r="AY37" s="67">
        <v>50</v>
      </c>
      <c r="AZ37" s="67">
        <v>0.6</v>
      </c>
      <c r="BA37" s="67">
        <v>13.9</v>
      </c>
      <c r="BB37" s="67">
        <v>9.5</v>
      </c>
      <c r="BC37" s="67">
        <v>15.4</v>
      </c>
      <c r="BD37" s="67">
        <v>20</v>
      </c>
      <c r="BE37" s="67">
        <v>3.7</v>
      </c>
      <c r="BF37" s="67">
        <v>2.2999999999999998</v>
      </c>
      <c r="BG37" s="67">
        <v>1.6</v>
      </c>
      <c r="BH37" s="67">
        <v>2.4</v>
      </c>
      <c r="BI37" s="67">
        <v>4.9000000000000004</v>
      </c>
      <c r="BJ37" s="67"/>
      <c r="BK37" s="67">
        <v>20</v>
      </c>
      <c r="BL37" s="67">
        <v>8.6</v>
      </c>
      <c r="BM37" s="67">
        <v>18.600000000000001</v>
      </c>
      <c r="BN37" s="68">
        <v>1023.8</v>
      </c>
    </row>
    <row r="38" spans="1:66" x14ac:dyDescent="0.25">
      <c r="A38" s="1"/>
      <c r="B38" s="54" t="s">
        <v>771</v>
      </c>
      <c r="C38" s="67">
        <v>13.8</v>
      </c>
      <c r="D38" s="67">
        <v>11.5</v>
      </c>
      <c r="E38" s="67">
        <v>4.5999999999999996</v>
      </c>
      <c r="F38" s="67">
        <v>10.9</v>
      </c>
      <c r="G38" s="67">
        <v>2</v>
      </c>
      <c r="H38" s="67"/>
      <c r="I38" s="67">
        <v>9.6</v>
      </c>
      <c r="J38" s="67">
        <v>0.5</v>
      </c>
      <c r="K38" s="67">
        <v>11.3</v>
      </c>
      <c r="L38" s="67"/>
      <c r="M38" s="67">
        <v>19.100000000000001</v>
      </c>
      <c r="N38" s="67">
        <v>20.3</v>
      </c>
      <c r="O38" s="67">
        <v>12.6</v>
      </c>
      <c r="P38" s="67">
        <v>2.9</v>
      </c>
      <c r="Q38" s="67">
        <v>5</v>
      </c>
      <c r="R38" s="67">
        <v>20</v>
      </c>
      <c r="S38" s="67"/>
      <c r="T38" s="67">
        <v>20</v>
      </c>
      <c r="U38" s="67">
        <v>18.5</v>
      </c>
      <c r="V38" s="67">
        <v>3.8</v>
      </c>
      <c r="W38" s="67">
        <v>16.8</v>
      </c>
      <c r="X38" s="67">
        <v>32.700000000000003</v>
      </c>
      <c r="Y38" s="67">
        <v>48.2</v>
      </c>
      <c r="Z38" s="67">
        <v>52.9</v>
      </c>
      <c r="AA38" s="67">
        <v>8.8000000000000007</v>
      </c>
      <c r="AB38" s="67">
        <v>1.8</v>
      </c>
      <c r="AC38" s="67">
        <v>4.2</v>
      </c>
      <c r="AD38" s="67">
        <v>21</v>
      </c>
      <c r="AE38" s="67">
        <v>8</v>
      </c>
      <c r="AF38" s="67">
        <v>20.399999999999999</v>
      </c>
      <c r="AG38" s="67">
        <v>20.399999999999999</v>
      </c>
      <c r="AH38" s="67">
        <v>20</v>
      </c>
      <c r="AI38" s="67"/>
      <c r="AJ38" s="67">
        <v>27.5</v>
      </c>
      <c r="AK38" s="67">
        <v>11.1</v>
      </c>
      <c r="AL38" s="67">
        <v>12.8</v>
      </c>
      <c r="AM38" s="67">
        <v>3.4</v>
      </c>
      <c r="AN38" s="67"/>
      <c r="AO38" s="67"/>
      <c r="AP38" s="67">
        <v>0.1</v>
      </c>
      <c r="AQ38" s="67"/>
      <c r="AR38" s="67">
        <v>10.4</v>
      </c>
      <c r="AS38" s="67">
        <v>6.7</v>
      </c>
      <c r="AT38" s="67">
        <v>5.4</v>
      </c>
      <c r="AU38" s="67">
        <v>10</v>
      </c>
      <c r="AV38" s="67">
        <v>96.8</v>
      </c>
      <c r="AW38" s="67">
        <v>55.6</v>
      </c>
      <c r="AX38" s="67">
        <v>104.6</v>
      </c>
      <c r="AY38" s="67">
        <v>45.4</v>
      </c>
      <c r="AZ38" s="67">
        <v>0.6</v>
      </c>
      <c r="BA38" s="67">
        <v>12.6</v>
      </c>
      <c r="BB38" s="67">
        <v>8.4</v>
      </c>
      <c r="BC38" s="67">
        <v>20.5</v>
      </c>
      <c r="BD38" s="67">
        <v>20</v>
      </c>
      <c r="BE38" s="67">
        <v>4.8</v>
      </c>
      <c r="BF38" s="67">
        <v>2.7</v>
      </c>
      <c r="BG38" s="67">
        <v>1.6</v>
      </c>
      <c r="BH38" s="67">
        <v>2.4</v>
      </c>
      <c r="BI38" s="67">
        <v>4</v>
      </c>
      <c r="BJ38" s="67"/>
      <c r="BK38" s="67">
        <v>20</v>
      </c>
      <c r="BL38" s="67">
        <v>8.5</v>
      </c>
      <c r="BM38" s="67">
        <v>11.7</v>
      </c>
      <c r="BN38" s="68">
        <v>949.2</v>
      </c>
    </row>
    <row r="39" spans="1:66" x14ac:dyDescent="0.25">
      <c r="A39" s="1"/>
      <c r="B39" s="56" t="s">
        <v>772</v>
      </c>
      <c r="C39" s="69">
        <v>14</v>
      </c>
      <c r="D39" s="69">
        <v>11.5</v>
      </c>
      <c r="E39" s="69">
        <v>4.2</v>
      </c>
      <c r="F39" s="69">
        <v>10.8</v>
      </c>
      <c r="G39" s="69">
        <v>2</v>
      </c>
      <c r="H39" s="69"/>
      <c r="I39" s="69">
        <v>8.9</v>
      </c>
      <c r="J39" s="69">
        <v>0.4</v>
      </c>
      <c r="K39" s="69">
        <v>11.7</v>
      </c>
      <c r="L39" s="69"/>
      <c r="M39" s="69">
        <v>19.2</v>
      </c>
      <c r="N39" s="69">
        <v>20.3</v>
      </c>
      <c r="O39" s="69">
        <v>12.6</v>
      </c>
      <c r="P39" s="69">
        <v>2.9</v>
      </c>
      <c r="Q39" s="69">
        <v>5</v>
      </c>
      <c r="R39" s="69">
        <v>20</v>
      </c>
      <c r="S39" s="69"/>
      <c r="T39" s="69">
        <v>20</v>
      </c>
      <c r="U39" s="69">
        <v>18.5</v>
      </c>
      <c r="V39" s="69">
        <v>4</v>
      </c>
      <c r="W39" s="69">
        <v>13.4</v>
      </c>
      <c r="X39" s="69">
        <v>23</v>
      </c>
      <c r="Y39" s="69">
        <v>37.799999999999997</v>
      </c>
      <c r="Z39" s="69">
        <v>44.9</v>
      </c>
      <c r="AA39" s="69">
        <v>4.8</v>
      </c>
      <c r="AB39" s="69">
        <v>1.7</v>
      </c>
      <c r="AC39" s="69">
        <v>5</v>
      </c>
      <c r="AD39" s="69">
        <v>21</v>
      </c>
      <c r="AE39" s="69">
        <v>8.1</v>
      </c>
      <c r="AF39" s="69">
        <v>20.399999999999999</v>
      </c>
      <c r="AG39" s="69">
        <v>20.399999999999999</v>
      </c>
      <c r="AH39" s="69">
        <v>20</v>
      </c>
      <c r="AI39" s="69"/>
      <c r="AJ39" s="69">
        <v>16</v>
      </c>
      <c r="AK39" s="69">
        <v>10.1</v>
      </c>
      <c r="AL39" s="69">
        <v>12.8</v>
      </c>
      <c r="AM39" s="69">
        <v>3.4</v>
      </c>
      <c r="AN39" s="69"/>
      <c r="AO39" s="69"/>
      <c r="AP39" s="69">
        <v>0.1</v>
      </c>
      <c r="AQ39" s="69"/>
      <c r="AR39" s="69">
        <v>5.7</v>
      </c>
      <c r="AS39" s="69">
        <v>8.8000000000000007</v>
      </c>
      <c r="AT39" s="69">
        <v>5.4</v>
      </c>
      <c r="AU39" s="69">
        <v>9.9</v>
      </c>
      <c r="AV39" s="69">
        <v>92.7</v>
      </c>
      <c r="AW39" s="69">
        <v>46.1</v>
      </c>
      <c r="AX39" s="69">
        <v>102.1</v>
      </c>
      <c r="AY39" s="69">
        <v>38.200000000000003</v>
      </c>
      <c r="AZ39" s="69">
        <v>0.6</v>
      </c>
      <c r="BA39" s="69">
        <v>13.2</v>
      </c>
      <c r="BB39" s="69">
        <v>7</v>
      </c>
      <c r="BC39" s="69">
        <v>16.399999999999999</v>
      </c>
      <c r="BD39" s="69">
        <v>20</v>
      </c>
      <c r="BE39" s="69">
        <v>4.8</v>
      </c>
      <c r="BF39" s="69">
        <v>2.7</v>
      </c>
      <c r="BG39" s="69">
        <v>1.6</v>
      </c>
      <c r="BH39" s="69">
        <v>2.4</v>
      </c>
      <c r="BI39" s="69">
        <v>2.9</v>
      </c>
      <c r="BJ39" s="69"/>
      <c r="BK39" s="69">
        <v>20</v>
      </c>
      <c r="BL39" s="69">
        <v>8.3000000000000007</v>
      </c>
      <c r="BM39" s="69">
        <v>10.8</v>
      </c>
      <c r="BN39" s="70">
        <v>868.5</v>
      </c>
    </row>
    <row r="40" spans="1:66" x14ac:dyDescent="0.25">
      <c r="A40" s="1"/>
      <c r="B40" s="50" t="s">
        <v>773</v>
      </c>
      <c r="C40" s="65">
        <v>13.5</v>
      </c>
      <c r="D40" s="65">
        <v>11.5</v>
      </c>
      <c r="E40" s="65">
        <v>4.2</v>
      </c>
      <c r="F40" s="65">
        <v>10.8</v>
      </c>
      <c r="G40" s="65">
        <v>2</v>
      </c>
      <c r="H40" s="65"/>
      <c r="I40" s="65">
        <v>9.1999999999999993</v>
      </c>
      <c r="J40" s="65">
        <v>0.2</v>
      </c>
      <c r="K40" s="65">
        <v>12</v>
      </c>
      <c r="L40" s="65"/>
      <c r="M40" s="65">
        <v>19.2</v>
      </c>
      <c r="N40" s="65">
        <v>20.3</v>
      </c>
      <c r="O40" s="65">
        <v>12.6</v>
      </c>
      <c r="P40" s="65">
        <v>2.9</v>
      </c>
      <c r="Q40" s="65">
        <v>5</v>
      </c>
      <c r="R40" s="65">
        <v>20</v>
      </c>
      <c r="S40" s="65"/>
      <c r="T40" s="65">
        <v>20</v>
      </c>
      <c r="U40" s="65">
        <v>18.5</v>
      </c>
      <c r="V40" s="65">
        <v>3.3</v>
      </c>
      <c r="W40" s="65">
        <v>18.899999999999999</v>
      </c>
      <c r="X40" s="65">
        <v>26.6</v>
      </c>
      <c r="Y40" s="65">
        <v>29.9</v>
      </c>
      <c r="Z40" s="65">
        <v>39</v>
      </c>
      <c r="AA40" s="65">
        <v>6.9</v>
      </c>
      <c r="AB40" s="65">
        <v>1.1000000000000001</v>
      </c>
      <c r="AC40" s="65">
        <v>4.3</v>
      </c>
      <c r="AD40" s="65">
        <v>21</v>
      </c>
      <c r="AE40" s="65">
        <v>8.1999999999999993</v>
      </c>
      <c r="AF40" s="65">
        <v>20.399999999999999</v>
      </c>
      <c r="AG40" s="65">
        <v>20.399999999999999</v>
      </c>
      <c r="AH40" s="65">
        <v>20</v>
      </c>
      <c r="AI40" s="65"/>
      <c r="AJ40" s="65">
        <v>12.1</v>
      </c>
      <c r="AK40" s="65">
        <v>9.1999999999999993</v>
      </c>
      <c r="AL40" s="65">
        <v>13.4</v>
      </c>
      <c r="AM40" s="65">
        <v>3.4</v>
      </c>
      <c r="AN40" s="65"/>
      <c r="AO40" s="65"/>
      <c r="AP40" s="65">
        <v>0.1</v>
      </c>
      <c r="AQ40" s="65"/>
      <c r="AR40" s="65">
        <v>4.0999999999999996</v>
      </c>
      <c r="AS40" s="65">
        <v>8.5</v>
      </c>
      <c r="AT40" s="65">
        <v>5.3</v>
      </c>
      <c r="AU40" s="65">
        <v>9.9</v>
      </c>
      <c r="AV40" s="65">
        <v>68.5</v>
      </c>
      <c r="AW40" s="65">
        <v>57.4</v>
      </c>
      <c r="AX40" s="65">
        <v>84.1</v>
      </c>
      <c r="AY40" s="65">
        <v>46.3</v>
      </c>
      <c r="AZ40" s="65">
        <v>0.6</v>
      </c>
      <c r="BA40" s="65">
        <v>9.1999999999999993</v>
      </c>
      <c r="BB40" s="65">
        <v>3.9</v>
      </c>
      <c r="BC40" s="65">
        <v>11.2</v>
      </c>
      <c r="BD40" s="65">
        <v>20</v>
      </c>
      <c r="BE40" s="65">
        <v>4.8</v>
      </c>
      <c r="BF40" s="65">
        <v>2.7</v>
      </c>
      <c r="BG40" s="65">
        <v>1.8</v>
      </c>
      <c r="BH40" s="65">
        <v>2.4</v>
      </c>
      <c r="BI40" s="65">
        <v>2.8</v>
      </c>
      <c r="BJ40" s="65"/>
      <c r="BK40" s="65">
        <v>20</v>
      </c>
      <c r="BL40" s="65">
        <v>8.5</v>
      </c>
      <c r="BM40" s="65">
        <v>12.6</v>
      </c>
      <c r="BN40" s="66">
        <v>824.7</v>
      </c>
    </row>
    <row r="41" spans="1:66" x14ac:dyDescent="0.25">
      <c r="A41" s="1"/>
      <c r="B41" s="54" t="s">
        <v>774</v>
      </c>
      <c r="C41" s="67">
        <v>14</v>
      </c>
      <c r="D41" s="67">
        <v>11.5</v>
      </c>
      <c r="E41" s="67">
        <v>4.5999999999999996</v>
      </c>
      <c r="F41" s="67">
        <v>10.7</v>
      </c>
      <c r="G41" s="67">
        <v>2</v>
      </c>
      <c r="H41" s="67"/>
      <c r="I41" s="67">
        <v>8.6</v>
      </c>
      <c r="J41" s="67">
        <v>0.2</v>
      </c>
      <c r="K41" s="67">
        <v>12.1</v>
      </c>
      <c r="L41" s="67"/>
      <c r="M41" s="67">
        <v>19.100000000000001</v>
      </c>
      <c r="N41" s="67">
        <v>20.3</v>
      </c>
      <c r="O41" s="67">
        <v>12.6</v>
      </c>
      <c r="P41" s="67">
        <v>2.9</v>
      </c>
      <c r="Q41" s="67">
        <v>5</v>
      </c>
      <c r="R41" s="67">
        <v>20</v>
      </c>
      <c r="S41" s="67"/>
      <c r="T41" s="67">
        <v>20</v>
      </c>
      <c r="U41" s="67">
        <v>18.5</v>
      </c>
      <c r="V41" s="67">
        <v>2.5</v>
      </c>
      <c r="W41" s="67">
        <v>26.3</v>
      </c>
      <c r="X41" s="67">
        <v>24</v>
      </c>
      <c r="Y41" s="67">
        <v>33.200000000000003</v>
      </c>
      <c r="Z41" s="67">
        <v>42.7</v>
      </c>
      <c r="AA41" s="67">
        <v>3.5</v>
      </c>
      <c r="AB41" s="67">
        <v>0.8</v>
      </c>
      <c r="AC41" s="67">
        <v>3.8</v>
      </c>
      <c r="AD41" s="67">
        <v>21</v>
      </c>
      <c r="AE41" s="67">
        <v>8.3000000000000007</v>
      </c>
      <c r="AF41" s="67">
        <v>20.399999999999999</v>
      </c>
      <c r="AG41" s="67">
        <v>20.399999999999999</v>
      </c>
      <c r="AH41" s="67">
        <v>20</v>
      </c>
      <c r="AI41" s="67"/>
      <c r="AJ41" s="67">
        <v>10.5</v>
      </c>
      <c r="AK41" s="67">
        <v>10.5</v>
      </c>
      <c r="AL41" s="67">
        <v>12.5</v>
      </c>
      <c r="AM41" s="67">
        <v>3.4</v>
      </c>
      <c r="AN41" s="67"/>
      <c r="AO41" s="67"/>
      <c r="AP41" s="67"/>
      <c r="AQ41" s="67">
        <v>1.8</v>
      </c>
      <c r="AR41" s="67">
        <v>2.5</v>
      </c>
      <c r="AS41" s="67">
        <v>8.8000000000000007</v>
      </c>
      <c r="AT41" s="67">
        <v>5.2</v>
      </c>
      <c r="AU41" s="67">
        <v>9.9</v>
      </c>
      <c r="AV41" s="67">
        <v>66.7</v>
      </c>
      <c r="AW41" s="67">
        <v>22.1</v>
      </c>
      <c r="AX41" s="67">
        <v>73.3</v>
      </c>
      <c r="AY41" s="67">
        <v>18.399999999999999</v>
      </c>
      <c r="AZ41" s="67">
        <v>0.6</v>
      </c>
      <c r="BA41" s="67">
        <v>9.6</v>
      </c>
      <c r="BB41" s="67">
        <v>4.5999999999999996</v>
      </c>
      <c r="BC41" s="67">
        <v>17.399999999999999</v>
      </c>
      <c r="BD41" s="67">
        <v>20</v>
      </c>
      <c r="BE41" s="67">
        <v>4.8</v>
      </c>
      <c r="BF41" s="67">
        <v>2.7</v>
      </c>
      <c r="BG41" s="67">
        <v>1.8</v>
      </c>
      <c r="BH41" s="67">
        <v>2.4</v>
      </c>
      <c r="BI41" s="67">
        <v>2.2999999999999998</v>
      </c>
      <c r="BJ41" s="67"/>
      <c r="BK41" s="67">
        <v>20</v>
      </c>
      <c r="BL41" s="67">
        <v>8.4</v>
      </c>
      <c r="BM41" s="67">
        <v>6.6</v>
      </c>
      <c r="BN41" s="68">
        <v>755.8</v>
      </c>
    </row>
    <row r="42" spans="1:66" x14ac:dyDescent="0.25">
      <c r="A42" s="1"/>
      <c r="B42" s="54" t="s">
        <v>775</v>
      </c>
      <c r="C42" s="67">
        <v>14</v>
      </c>
      <c r="D42" s="67">
        <v>11.6</v>
      </c>
      <c r="E42" s="67">
        <v>5.8</v>
      </c>
      <c r="F42" s="67">
        <v>10.6</v>
      </c>
      <c r="G42" s="67">
        <v>2</v>
      </c>
      <c r="H42" s="67"/>
      <c r="I42" s="67">
        <v>8.6999999999999993</v>
      </c>
      <c r="J42" s="67">
        <v>0.1</v>
      </c>
      <c r="K42" s="67">
        <v>12.2</v>
      </c>
      <c r="L42" s="67"/>
      <c r="M42" s="67">
        <v>19</v>
      </c>
      <c r="N42" s="67">
        <v>20.3</v>
      </c>
      <c r="O42" s="67">
        <v>12.7</v>
      </c>
      <c r="P42" s="67">
        <v>2.9</v>
      </c>
      <c r="Q42" s="67">
        <v>5.2</v>
      </c>
      <c r="R42" s="67">
        <v>20</v>
      </c>
      <c r="S42" s="67"/>
      <c r="T42" s="67">
        <v>20</v>
      </c>
      <c r="U42" s="67">
        <v>18.600000000000001</v>
      </c>
      <c r="V42" s="67">
        <v>1.5</v>
      </c>
      <c r="W42" s="67">
        <v>23</v>
      </c>
      <c r="X42" s="67">
        <v>19.600000000000001</v>
      </c>
      <c r="Y42" s="67">
        <v>23.3</v>
      </c>
      <c r="Z42" s="67">
        <v>40.5</v>
      </c>
      <c r="AA42" s="67">
        <v>1.7</v>
      </c>
      <c r="AB42" s="67">
        <v>2.1</v>
      </c>
      <c r="AC42" s="67">
        <v>3.8</v>
      </c>
      <c r="AD42" s="67">
        <v>21</v>
      </c>
      <c r="AE42" s="67">
        <v>8.4</v>
      </c>
      <c r="AF42" s="67">
        <v>20.399999999999999</v>
      </c>
      <c r="AG42" s="67">
        <v>20.399999999999999</v>
      </c>
      <c r="AH42" s="67">
        <v>20</v>
      </c>
      <c r="AI42" s="67"/>
      <c r="AJ42" s="67">
        <v>5.8</v>
      </c>
      <c r="AK42" s="67">
        <v>10.199999999999999</v>
      </c>
      <c r="AL42" s="67">
        <v>12.2</v>
      </c>
      <c r="AM42" s="67">
        <v>3.4</v>
      </c>
      <c r="AN42" s="67"/>
      <c r="AO42" s="67"/>
      <c r="AP42" s="67"/>
      <c r="AQ42" s="67">
        <v>3.6</v>
      </c>
      <c r="AR42" s="67">
        <v>1.1000000000000001</v>
      </c>
      <c r="AS42" s="67">
        <v>2.7</v>
      </c>
      <c r="AT42" s="67">
        <v>5.3</v>
      </c>
      <c r="AU42" s="67">
        <v>9.9</v>
      </c>
      <c r="AV42" s="67">
        <v>79.2</v>
      </c>
      <c r="AW42" s="67">
        <v>13.8</v>
      </c>
      <c r="AX42" s="67">
        <v>88.8</v>
      </c>
      <c r="AY42" s="67">
        <v>11.8</v>
      </c>
      <c r="AZ42" s="67">
        <v>0.6</v>
      </c>
      <c r="BA42" s="67">
        <v>3.4</v>
      </c>
      <c r="BB42" s="67">
        <v>3.6</v>
      </c>
      <c r="BC42" s="67">
        <v>12.9</v>
      </c>
      <c r="BD42" s="67">
        <v>20</v>
      </c>
      <c r="BE42" s="67">
        <v>4.8</v>
      </c>
      <c r="BF42" s="67">
        <v>2.8</v>
      </c>
      <c r="BG42" s="67">
        <v>2</v>
      </c>
      <c r="BH42" s="67">
        <v>2.4</v>
      </c>
      <c r="BI42" s="67">
        <v>1.5</v>
      </c>
      <c r="BJ42" s="67"/>
      <c r="BK42" s="67">
        <v>20</v>
      </c>
      <c r="BL42" s="67">
        <v>8.5</v>
      </c>
      <c r="BM42" s="67">
        <v>2.5</v>
      </c>
      <c r="BN42" s="68">
        <v>722.2</v>
      </c>
    </row>
    <row r="43" spans="1:66" x14ac:dyDescent="0.25">
      <c r="A43" s="1"/>
      <c r="B43" s="54" t="s">
        <v>776</v>
      </c>
      <c r="C43" s="67">
        <v>14</v>
      </c>
      <c r="D43" s="67">
        <v>11.5</v>
      </c>
      <c r="E43" s="67">
        <v>7.7</v>
      </c>
      <c r="F43" s="67">
        <v>10.7</v>
      </c>
      <c r="G43" s="67">
        <v>2</v>
      </c>
      <c r="H43" s="67"/>
      <c r="I43" s="67">
        <v>9</v>
      </c>
      <c r="J43" s="67"/>
      <c r="K43" s="67">
        <v>12.2</v>
      </c>
      <c r="L43" s="67"/>
      <c r="M43" s="67">
        <v>18.899999999999999</v>
      </c>
      <c r="N43" s="67">
        <v>20.3</v>
      </c>
      <c r="O43" s="67">
        <v>12.8</v>
      </c>
      <c r="P43" s="67">
        <v>2.9</v>
      </c>
      <c r="Q43" s="67">
        <v>5.2</v>
      </c>
      <c r="R43" s="67">
        <v>20</v>
      </c>
      <c r="S43" s="67"/>
      <c r="T43" s="67">
        <v>20</v>
      </c>
      <c r="U43" s="67">
        <v>18.899999999999999</v>
      </c>
      <c r="V43" s="67">
        <v>0.5</v>
      </c>
      <c r="W43" s="67">
        <v>22.6</v>
      </c>
      <c r="X43" s="67">
        <v>26.1</v>
      </c>
      <c r="Y43" s="67">
        <v>43.9</v>
      </c>
      <c r="Z43" s="67">
        <v>55.1</v>
      </c>
      <c r="AA43" s="67"/>
      <c r="AB43" s="67">
        <v>0.5</v>
      </c>
      <c r="AC43" s="67">
        <v>4.7</v>
      </c>
      <c r="AD43" s="67">
        <v>21</v>
      </c>
      <c r="AE43" s="67">
        <v>8.4</v>
      </c>
      <c r="AF43" s="67">
        <v>20.399999999999999</v>
      </c>
      <c r="AG43" s="67">
        <v>20.399999999999999</v>
      </c>
      <c r="AH43" s="67">
        <v>20</v>
      </c>
      <c r="AI43" s="67"/>
      <c r="AJ43" s="67">
        <v>2.1</v>
      </c>
      <c r="AK43" s="67">
        <v>9</v>
      </c>
      <c r="AL43" s="67">
        <v>12.4</v>
      </c>
      <c r="AM43" s="67">
        <v>3.4</v>
      </c>
      <c r="AN43" s="67"/>
      <c r="AO43" s="67"/>
      <c r="AP43" s="67"/>
      <c r="AQ43" s="67">
        <v>3.6</v>
      </c>
      <c r="AR43" s="67">
        <v>0.3</v>
      </c>
      <c r="AS43" s="67">
        <v>0.3</v>
      </c>
      <c r="AT43" s="67">
        <v>5.4</v>
      </c>
      <c r="AU43" s="67">
        <v>10</v>
      </c>
      <c r="AV43" s="67">
        <v>75.2</v>
      </c>
      <c r="AW43" s="67">
        <v>3.7</v>
      </c>
      <c r="AX43" s="67">
        <v>83</v>
      </c>
      <c r="AY43" s="67">
        <v>3.3</v>
      </c>
      <c r="AZ43" s="67">
        <v>0.6</v>
      </c>
      <c r="BA43" s="67"/>
      <c r="BB43" s="67">
        <v>4.9000000000000004</v>
      </c>
      <c r="BC43" s="67">
        <v>17.7</v>
      </c>
      <c r="BD43" s="67">
        <v>20</v>
      </c>
      <c r="BE43" s="67">
        <v>4.8</v>
      </c>
      <c r="BF43" s="67">
        <v>2.8</v>
      </c>
      <c r="BG43" s="67">
        <v>2</v>
      </c>
      <c r="BH43" s="67">
        <v>2.4</v>
      </c>
      <c r="BI43" s="67">
        <v>0.5</v>
      </c>
      <c r="BJ43" s="67"/>
      <c r="BK43" s="67">
        <v>20</v>
      </c>
      <c r="BL43" s="67">
        <v>8.5</v>
      </c>
      <c r="BM43" s="67">
        <v>0.4</v>
      </c>
      <c r="BN43" s="68">
        <v>726</v>
      </c>
    </row>
    <row r="44" spans="1:66" x14ac:dyDescent="0.25">
      <c r="A44" s="1"/>
      <c r="B44" s="54" t="s">
        <v>777</v>
      </c>
      <c r="C44" s="67">
        <v>14</v>
      </c>
      <c r="D44" s="67">
        <v>11.9</v>
      </c>
      <c r="E44" s="67">
        <v>6.2</v>
      </c>
      <c r="F44" s="67">
        <v>10.7</v>
      </c>
      <c r="G44" s="67">
        <v>2</v>
      </c>
      <c r="H44" s="67"/>
      <c r="I44" s="67">
        <v>9.3000000000000007</v>
      </c>
      <c r="J44" s="67"/>
      <c r="K44" s="67">
        <v>12.6</v>
      </c>
      <c r="L44" s="67"/>
      <c r="M44" s="67">
        <v>18.8</v>
      </c>
      <c r="N44" s="67">
        <v>20.3</v>
      </c>
      <c r="O44" s="67">
        <v>12.7</v>
      </c>
      <c r="P44" s="67">
        <v>2.9</v>
      </c>
      <c r="Q44" s="67">
        <v>5.0999999999999996</v>
      </c>
      <c r="R44" s="67">
        <v>20</v>
      </c>
      <c r="S44" s="67"/>
      <c r="T44" s="67">
        <v>20</v>
      </c>
      <c r="U44" s="67">
        <v>18.7</v>
      </c>
      <c r="V44" s="67">
        <v>0.4</v>
      </c>
      <c r="W44" s="67">
        <v>21.6</v>
      </c>
      <c r="X44" s="67">
        <v>26.8</v>
      </c>
      <c r="Y44" s="67">
        <v>33.6</v>
      </c>
      <c r="Z44" s="67">
        <v>52.4</v>
      </c>
      <c r="AA44" s="67"/>
      <c r="AB44" s="67">
        <v>1.3</v>
      </c>
      <c r="AC44" s="67">
        <v>3</v>
      </c>
      <c r="AD44" s="67">
        <v>21</v>
      </c>
      <c r="AE44" s="67">
        <v>8.4</v>
      </c>
      <c r="AF44" s="67">
        <v>20.399999999999999</v>
      </c>
      <c r="AG44" s="67">
        <v>20.399999999999999</v>
      </c>
      <c r="AH44" s="67">
        <v>20</v>
      </c>
      <c r="AI44" s="67"/>
      <c r="AJ44" s="67"/>
      <c r="AK44" s="67">
        <v>7.5</v>
      </c>
      <c r="AL44" s="67">
        <v>11.8</v>
      </c>
      <c r="AM44" s="67">
        <v>3.4</v>
      </c>
      <c r="AN44" s="67"/>
      <c r="AO44" s="67"/>
      <c r="AP44" s="67"/>
      <c r="AQ44" s="67">
        <v>3.6</v>
      </c>
      <c r="AR44" s="67"/>
      <c r="AS44" s="67"/>
      <c r="AT44" s="67">
        <v>5.4</v>
      </c>
      <c r="AU44" s="67">
        <v>9.9</v>
      </c>
      <c r="AV44" s="67">
        <v>63.5</v>
      </c>
      <c r="AW44" s="67"/>
      <c r="AX44" s="67">
        <v>82.9</v>
      </c>
      <c r="AY44" s="67"/>
      <c r="AZ44" s="67">
        <v>0.6</v>
      </c>
      <c r="BA44" s="67"/>
      <c r="BB44" s="67">
        <v>5.0999999999999996</v>
      </c>
      <c r="BC44" s="67">
        <v>20.399999999999999</v>
      </c>
      <c r="BD44" s="67">
        <v>20</v>
      </c>
      <c r="BE44" s="67">
        <v>4.8</v>
      </c>
      <c r="BF44" s="67">
        <v>2.8</v>
      </c>
      <c r="BG44" s="67">
        <v>2</v>
      </c>
      <c r="BH44" s="67">
        <v>2.4</v>
      </c>
      <c r="BI44" s="67"/>
      <c r="BJ44" s="67"/>
      <c r="BK44" s="67">
        <v>20</v>
      </c>
      <c r="BL44" s="67">
        <v>8.5</v>
      </c>
      <c r="BM44" s="67"/>
      <c r="BN44" s="68">
        <v>689.1</v>
      </c>
    </row>
    <row r="45" spans="1:66" x14ac:dyDescent="0.25">
      <c r="A45" s="1"/>
      <c r="B45" s="54" t="s">
        <v>778</v>
      </c>
      <c r="C45" s="67">
        <v>13.1</v>
      </c>
      <c r="D45" s="67">
        <v>11.8</v>
      </c>
      <c r="E45" s="67">
        <v>7.1</v>
      </c>
      <c r="F45" s="67">
        <v>19.2</v>
      </c>
      <c r="G45" s="67">
        <v>2</v>
      </c>
      <c r="H45" s="67"/>
      <c r="I45" s="67">
        <v>8.5</v>
      </c>
      <c r="J45" s="67"/>
      <c r="K45" s="67">
        <v>12.6</v>
      </c>
      <c r="L45" s="67"/>
      <c r="M45" s="67">
        <v>18.7</v>
      </c>
      <c r="N45" s="67">
        <v>20.2</v>
      </c>
      <c r="O45" s="67">
        <v>12.6</v>
      </c>
      <c r="P45" s="67">
        <v>2.9</v>
      </c>
      <c r="Q45" s="67">
        <v>5</v>
      </c>
      <c r="R45" s="67">
        <v>20</v>
      </c>
      <c r="S45" s="67"/>
      <c r="T45" s="67">
        <v>20</v>
      </c>
      <c r="U45" s="67">
        <v>18.899999999999999</v>
      </c>
      <c r="V45" s="67">
        <v>0.4</v>
      </c>
      <c r="W45" s="67">
        <v>23.8</v>
      </c>
      <c r="X45" s="67">
        <v>29.8</v>
      </c>
      <c r="Y45" s="67">
        <v>32.200000000000003</v>
      </c>
      <c r="Z45" s="67">
        <v>58.5</v>
      </c>
      <c r="AA45" s="67"/>
      <c r="AB45" s="67">
        <v>0.5</v>
      </c>
      <c r="AC45" s="67">
        <v>2.5</v>
      </c>
      <c r="AD45" s="67">
        <v>21</v>
      </c>
      <c r="AE45" s="67">
        <v>8.4</v>
      </c>
      <c r="AF45" s="67">
        <v>20.399999999999999</v>
      </c>
      <c r="AG45" s="67">
        <v>20.399999999999999</v>
      </c>
      <c r="AH45" s="67">
        <v>20</v>
      </c>
      <c r="AI45" s="67"/>
      <c r="AJ45" s="67"/>
      <c r="AK45" s="67">
        <v>5.6</v>
      </c>
      <c r="AL45" s="67">
        <v>9.3000000000000007</v>
      </c>
      <c r="AM45" s="67">
        <v>3.4</v>
      </c>
      <c r="AN45" s="67"/>
      <c r="AO45" s="67"/>
      <c r="AP45" s="67"/>
      <c r="AQ45" s="67">
        <v>3.6</v>
      </c>
      <c r="AR45" s="67"/>
      <c r="AS45" s="67"/>
      <c r="AT45" s="67">
        <v>5.4</v>
      </c>
      <c r="AU45" s="67">
        <v>10</v>
      </c>
      <c r="AV45" s="67">
        <v>57.8</v>
      </c>
      <c r="AW45" s="67"/>
      <c r="AX45" s="67">
        <v>68.3</v>
      </c>
      <c r="AY45" s="67"/>
      <c r="AZ45" s="67">
        <v>0.6</v>
      </c>
      <c r="BA45" s="67"/>
      <c r="BB45" s="67">
        <v>6.9</v>
      </c>
      <c r="BC45" s="67">
        <v>18.8</v>
      </c>
      <c r="BD45" s="67">
        <v>20</v>
      </c>
      <c r="BE45" s="67">
        <v>4.8</v>
      </c>
      <c r="BF45" s="67">
        <v>2.8</v>
      </c>
      <c r="BG45" s="67">
        <v>2.1</v>
      </c>
      <c r="BH45" s="67">
        <v>2.4</v>
      </c>
      <c r="BI45" s="67"/>
      <c r="BJ45" s="67"/>
      <c r="BK45" s="67">
        <v>20.100000000000001</v>
      </c>
      <c r="BL45" s="67">
        <v>8.5</v>
      </c>
      <c r="BM45" s="67"/>
      <c r="BN45" s="68">
        <v>680.9</v>
      </c>
    </row>
    <row r="46" spans="1:66" x14ac:dyDescent="0.25">
      <c r="A46" s="1"/>
      <c r="B46" s="54" t="s">
        <v>779</v>
      </c>
      <c r="C46" s="67">
        <v>13.7</v>
      </c>
      <c r="D46" s="67">
        <v>11.6</v>
      </c>
      <c r="E46" s="67">
        <v>6.5</v>
      </c>
      <c r="F46" s="67">
        <v>20.399999999999999</v>
      </c>
      <c r="G46" s="67">
        <v>2</v>
      </c>
      <c r="H46" s="67"/>
      <c r="I46" s="67">
        <v>10</v>
      </c>
      <c r="J46" s="67"/>
      <c r="K46" s="67">
        <v>12.6</v>
      </c>
      <c r="L46" s="67"/>
      <c r="M46" s="67">
        <v>18.8</v>
      </c>
      <c r="N46" s="67">
        <v>20.399999999999999</v>
      </c>
      <c r="O46" s="67">
        <v>12.6</v>
      </c>
      <c r="P46" s="67">
        <v>3.1</v>
      </c>
      <c r="Q46" s="67">
        <v>5</v>
      </c>
      <c r="R46" s="67">
        <v>20</v>
      </c>
      <c r="S46" s="67"/>
      <c r="T46" s="67">
        <v>20</v>
      </c>
      <c r="U46" s="67">
        <v>18.899999999999999</v>
      </c>
      <c r="V46" s="67">
        <v>0.4</v>
      </c>
      <c r="W46" s="67">
        <v>20</v>
      </c>
      <c r="X46" s="67">
        <v>33.299999999999997</v>
      </c>
      <c r="Y46" s="67">
        <v>30.5</v>
      </c>
      <c r="Z46" s="67">
        <v>60.7</v>
      </c>
      <c r="AA46" s="67"/>
      <c r="AB46" s="67">
        <v>0.9</v>
      </c>
      <c r="AC46" s="67">
        <v>2.7</v>
      </c>
      <c r="AD46" s="67">
        <v>21</v>
      </c>
      <c r="AE46" s="67">
        <v>8.4</v>
      </c>
      <c r="AF46" s="67">
        <v>20.399999999999999</v>
      </c>
      <c r="AG46" s="67">
        <v>20.399999999999999</v>
      </c>
      <c r="AH46" s="67">
        <v>20</v>
      </c>
      <c r="AI46" s="67"/>
      <c r="AJ46" s="67"/>
      <c r="AK46" s="67">
        <v>4</v>
      </c>
      <c r="AL46" s="67">
        <v>5.8</v>
      </c>
      <c r="AM46" s="67">
        <v>3.4</v>
      </c>
      <c r="AN46" s="67"/>
      <c r="AO46" s="67"/>
      <c r="AP46" s="67"/>
      <c r="AQ46" s="67">
        <v>3.6</v>
      </c>
      <c r="AR46" s="67"/>
      <c r="AS46" s="67"/>
      <c r="AT46" s="67">
        <v>5.4</v>
      </c>
      <c r="AU46" s="67">
        <v>9.9</v>
      </c>
      <c r="AV46" s="67">
        <v>45.1</v>
      </c>
      <c r="AW46" s="67"/>
      <c r="AX46" s="67">
        <v>54.6</v>
      </c>
      <c r="AY46" s="67"/>
      <c r="AZ46" s="67">
        <v>0.6</v>
      </c>
      <c r="BA46" s="67"/>
      <c r="BB46" s="67">
        <v>8</v>
      </c>
      <c r="BC46" s="67">
        <v>22.1</v>
      </c>
      <c r="BD46" s="67">
        <v>20</v>
      </c>
      <c r="BE46" s="67">
        <v>4.8</v>
      </c>
      <c r="BF46" s="67">
        <v>2.8</v>
      </c>
      <c r="BG46" s="67">
        <v>2.1</v>
      </c>
      <c r="BH46" s="67">
        <v>2.4</v>
      </c>
      <c r="BI46" s="67"/>
      <c r="BJ46" s="67"/>
      <c r="BK46" s="67">
        <v>20</v>
      </c>
      <c r="BL46" s="67">
        <v>8.5</v>
      </c>
      <c r="BM46" s="67"/>
      <c r="BN46" s="68">
        <v>657.4</v>
      </c>
    </row>
    <row r="47" spans="1:66" x14ac:dyDescent="0.25">
      <c r="A47" s="1"/>
      <c r="B47" s="56" t="s">
        <v>780</v>
      </c>
      <c r="C47" s="69">
        <v>14</v>
      </c>
      <c r="D47" s="69">
        <v>11.6</v>
      </c>
      <c r="E47" s="69">
        <v>5.6</v>
      </c>
      <c r="F47" s="69">
        <v>20.399999999999999</v>
      </c>
      <c r="G47" s="69">
        <v>2</v>
      </c>
      <c r="H47" s="69"/>
      <c r="I47" s="69">
        <v>9.4</v>
      </c>
      <c r="J47" s="69"/>
      <c r="K47" s="69">
        <v>12.8</v>
      </c>
      <c r="L47" s="69"/>
      <c r="M47" s="69">
        <v>18.100000000000001</v>
      </c>
      <c r="N47" s="69">
        <v>20.3</v>
      </c>
      <c r="O47" s="69">
        <v>12.6</v>
      </c>
      <c r="P47" s="69">
        <v>3</v>
      </c>
      <c r="Q47" s="69">
        <v>5</v>
      </c>
      <c r="R47" s="69">
        <v>20</v>
      </c>
      <c r="S47" s="69"/>
      <c r="T47" s="69">
        <v>20</v>
      </c>
      <c r="U47" s="69">
        <v>18.899999999999999</v>
      </c>
      <c r="V47" s="69">
        <v>0.7</v>
      </c>
      <c r="W47" s="69">
        <v>11.8</v>
      </c>
      <c r="X47" s="69">
        <v>31</v>
      </c>
      <c r="Y47" s="69">
        <v>29.3</v>
      </c>
      <c r="Z47" s="69">
        <v>53.8</v>
      </c>
      <c r="AA47" s="69"/>
      <c r="AB47" s="69">
        <v>0.5</v>
      </c>
      <c r="AC47" s="69">
        <v>1.2</v>
      </c>
      <c r="AD47" s="69">
        <v>21</v>
      </c>
      <c r="AE47" s="69">
        <v>8.4</v>
      </c>
      <c r="AF47" s="69">
        <v>20.399999999999999</v>
      </c>
      <c r="AG47" s="69">
        <v>20.399999999999999</v>
      </c>
      <c r="AH47" s="69">
        <v>20</v>
      </c>
      <c r="AI47" s="69"/>
      <c r="AJ47" s="69"/>
      <c r="AK47" s="69">
        <v>4.7</v>
      </c>
      <c r="AL47" s="69">
        <v>7.7</v>
      </c>
      <c r="AM47" s="69">
        <v>3.4</v>
      </c>
      <c r="AN47" s="69"/>
      <c r="AO47" s="69"/>
      <c r="AP47" s="69"/>
      <c r="AQ47" s="69">
        <v>3.6</v>
      </c>
      <c r="AR47" s="69"/>
      <c r="AS47" s="69"/>
      <c r="AT47" s="69">
        <v>5.3</v>
      </c>
      <c r="AU47" s="69">
        <v>9.9</v>
      </c>
      <c r="AV47" s="69">
        <v>50.3</v>
      </c>
      <c r="AW47" s="69"/>
      <c r="AX47" s="69">
        <v>57.1</v>
      </c>
      <c r="AY47" s="69"/>
      <c r="AZ47" s="69">
        <v>0.6</v>
      </c>
      <c r="BA47" s="69"/>
      <c r="BB47" s="69">
        <v>6.8</v>
      </c>
      <c r="BC47" s="69">
        <v>21</v>
      </c>
      <c r="BD47" s="69">
        <v>20</v>
      </c>
      <c r="BE47" s="69">
        <v>4.8</v>
      </c>
      <c r="BF47" s="69">
        <v>2.9</v>
      </c>
      <c r="BG47" s="69">
        <v>2.1</v>
      </c>
      <c r="BH47" s="69">
        <v>2.4</v>
      </c>
      <c r="BI47" s="69"/>
      <c r="BJ47" s="69"/>
      <c r="BK47" s="69">
        <v>20</v>
      </c>
      <c r="BL47" s="69">
        <v>8.4</v>
      </c>
      <c r="BM47" s="69"/>
      <c r="BN47" s="70">
        <v>643.20000000000005</v>
      </c>
    </row>
    <row r="48" spans="1:66" x14ac:dyDescent="0.25">
      <c r="A48" s="1"/>
      <c r="B48" s="50" t="s">
        <v>781</v>
      </c>
      <c r="C48" s="65">
        <v>13</v>
      </c>
      <c r="D48" s="65">
        <v>11.6</v>
      </c>
      <c r="E48" s="65">
        <v>7.3</v>
      </c>
      <c r="F48" s="65">
        <v>20.399999999999999</v>
      </c>
      <c r="G48" s="65">
        <v>2</v>
      </c>
      <c r="H48" s="65"/>
      <c r="I48" s="65">
        <v>9</v>
      </c>
      <c r="J48" s="65"/>
      <c r="K48" s="65">
        <v>12.9</v>
      </c>
      <c r="L48" s="65"/>
      <c r="M48" s="65">
        <v>17.8</v>
      </c>
      <c r="N48" s="65">
        <v>20.3</v>
      </c>
      <c r="O48" s="65">
        <v>12.5</v>
      </c>
      <c r="P48" s="65">
        <v>2.9</v>
      </c>
      <c r="Q48" s="65">
        <v>5.0999999999999996</v>
      </c>
      <c r="R48" s="65">
        <v>20</v>
      </c>
      <c r="S48" s="65"/>
      <c r="T48" s="65">
        <v>20</v>
      </c>
      <c r="U48" s="65">
        <v>18.7</v>
      </c>
      <c r="V48" s="65">
        <v>1.4</v>
      </c>
      <c r="W48" s="65">
        <v>14</v>
      </c>
      <c r="X48" s="65">
        <v>24</v>
      </c>
      <c r="Y48" s="65">
        <v>20.6</v>
      </c>
      <c r="Z48" s="65">
        <v>48.5</v>
      </c>
      <c r="AA48" s="65"/>
      <c r="AB48" s="65">
        <v>0.1</v>
      </c>
      <c r="AC48" s="65">
        <v>0.7</v>
      </c>
      <c r="AD48" s="65">
        <v>21</v>
      </c>
      <c r="AE48" s="65">
        <v>8.4</v>
      </c>
      <c r="AF48" s="65">
        <v>20.399999999999999</v>
      </c>
      <c r="AG48" s="65">
        <v>20.399999999999999</v>
      </c>
      <c r="AH48" s="65">
        <v>20</v>
      </c>
      <c r="AI48" s="65"/>
      <c r="AJ48" s="65"/>
      <c r="AK48" s="65">
        <v>2.6</v>
      </c>
      <c r="AL48" s="65">
        <v>4.2</v>
      </c>
      <c r="AM48" s="65">
        <v>3.4</v>
      </c>
      <c r="AN48" s="65"/>
      <c r="AO48" s="65"/>
      <c r="AP48" s="65"/>
      <c r="AQ48" s="65">
        <v>3.6</v>
      </c>
      <c r="AR48" s="65"/>
      <c r="AS48" s="65"/>
      <c r="AT48" s="65">
        <v>5.4</v>
      </c>
      <c r="AU48" s="65">
        <v>9.9</v>
      </c>
      <c r="AV48" s="65">
        <v>40.9</v>
      </c>
      <c r="AW48" s="65"/>
      <c r="AX48" s="65">
        <v>53.2</v>
      </c>
      <c r="AY48" s="65"/>
      <c r="AZ48" s="65">
        <v>0.6</v>
      </c>
      <c r="BA48" s="65"/>
      <c r="BB48" s="65">
        <v>7.7</v>
      </c>
      <c r="BC48" s="65">
        <v>23.7</v>
      </c>
      <c r="BD48" s="65">
        <v>20</v>
      </c>
      <c r="BE48" s="65">
        <v>4.8</v>
      </c>
      <c r="BF48" s="65">
        <v>2.9</v>
      </c>
      <c r="BG48" s="65">
        <v>2.1</v>
      </c>
      <c r="BH48" s="65">
        <v>2.4</v>
      </c>
      <c r="BI48" s="65"/>
      <c r="BJ48" s="65"/>
      <c r="BK48" s="65">
        <v>20</v>
      </c>
      <c r="BL48" s="65">
        <v>8.5</v>
      </c>
      <c r="BM48" s="65"/>
      <c r="BN48" s="66">
        <v>608.9</v>
      </c>
    </row>
    <row r="49" spans="1:66" x14ac:dyDescent="0.25">
      <c r="A49" s="1"/>
      <c r="B49" s="54" t="s">
        <v>782</v>
      </c>
      <c r="C49" s="67">
        <v>13.1</v>
      </c>
      <c r="D49" s="67">
        <v>11.6</v>
      </c>
      <c r="E49" s="67">
        <v>7.5</v>
      </c>
      <c r="F49" s="67">
        <v>20.399999999999999</v>
      </c>
      <c r="G49" s="67">
        <v>2</v>
      </c>
      <c r="H49" s="67"/>
      <c r="I49" s="67">
        <v>9.6999999999999993</v>
      </c>
      <c r="J49" s="67"/>
      <c r="K49" s="67">
        <v>12.9</v>
      </c>
      <c r="L49" s="67"/>
      <c r="M49" s="67">
        <v>17.7</v>
      </c>
      <c r="N49" s="67">
        <v>20.2</v>
      </c>
      <c r="O49" s="67">
        <v>12.5</v>
      </c>
      <c r="P49" s="67">
        <v>2.9</v>
      </c>
      <c r="Q49" s="67">
        <v>5.2</v>
      </c>
      <c r="R49" s="67">
        <v>20</v>
      </c>
      <c r="S49" s="67"/>
      <c r="T49" s="67">
        <v>20</v>
      </c>
      <c r="U49" s="67">
        <v>18.7</v>
      </c>
      <c r="V49" s="67">
        <v>2.5</v>
      </c>
      <c r="W49" s="67">
        <v>15.2</v>
      </c>
      <c r="X49" s="67">
        <v>15</v>
      </c>
      <c r="Y49" s="67">
        <v>29.4</v>
      </c>
      <c r="Z49" s="67">
        <v>57.3</v>
      </c>
      <c r="AA49" s="67"/>
      <c r="AB49" s="67">
        <v>0.3</v>
      </c>
      <c r="AC49" s="67">
        <v>3.1</v>
      </c>
      <c r="AD49" s="67">
        <v>21</v>
      </c>
      <c r="AE49" s="67">
        <v>8.4</v>
      </c>
      <c r="AF49" s="67">
        <v>20.399999999999999</v>
      </c>
      <c r="AG49" s="67">
        <v>20.399999999999999</v>
      </c>
      <c r="AH49" s="67">
        <v>20</v>
      </c>
      <c r="AI49" s="67"/>
      <c r="AJ49" s="67"/>
      <c r="AK49" s="67">
        <v>3.5</v>
      </c>
      <c r="AL49" s="67">
        <v>6.7</v>
      </c>
      <c r="AM49" s="67">
        <v>3.5</v>
      </c>
      <c r="AN49" s="67">
        <v>5</v>
      </c>
      <c r="AO49" s="67"/>
      <c r="AP49" s="67"/>
      <c r="AQ49" s="67">
        <v>3.6</v>
      </c>
      <c r="AR49" s="67"/>
      <c r="AS49" s="67"/>
      <c r="AT49" s="67">
        <v>5.3</v>
      </c>
      <c r="AU49" s="67">
        <v>9.9</v>
      </c>
      <c r="AV49" s="67">
        <v>35</v>
      </c>
      <c r="AW49" s="67"/>
      <c r="AX49" s="67">
        <v>44.6</v>
      </c>
      <c r="AY49" s="67"/>
      <c r="AZ49" s="67">
        <v>0.6</v>
      </c>
      <c r="BA49" s="67"/>
      <c r="BB49" s="67">
        <v>4.5999999999999996</v>
      </c>
      <c r="BC49" s="67">
        <v>16.3</v>
      </c>
      <c r="BD49" s="67">
        <v>20</v>
      </c>
      <c r="BE49" s="67">
        <v>4.8</v>
      </c>
      <c r="BF49" s="67">
        <v>2.9</v>
      </c>
      <c r="BG49" s="67">
        <v>2.1</v>
      </c>
      <c r="BH49" s="67">
        <v>2.4</v>
      </c>
      <c r="BI49" s="67"/>
      <c r="BJ49" s="67"/>
      <c r="BK49" s="67">
        <v>20</v>
      </c>
      <c r="BL49" s="67">
        <v>8.4</v>
      </c>
      <c r="BM49" s="67"/>
      <c r="BN49" s="68">
        <v>606.6</v>
      </c>
    </row>
    <row r="50" spans="1:66" x14ac:dyDescent="0.25">
      <c r="A50" s="1"/>
      <c r="B50" s="54" t="s">
        <v>783</v>
      </c>
      <c r="C50" s="67">
        <v>13.6</v>
      </c>
      <c r="D50" s="67">
        <v>11.8</v>
      </c>
      <c r="E50" s="67">
        <v>7</v>
      </c>
      <c r="F50" s="67">
        <v>20.399999999999999</v>
      </c>
      <c r="G50" s="67">
        <v>2</v>
      </c>
      <c r="H50" s="67"/>
      <c r="I50" s="67">
        <v>9.6999999999999993</v>
      </c>
      <c r="J50" s="67"/>
      <c r="K50" s="67">
        <v>12.9</v>
      </c>
      <c r="L50" s="67"/>
      <c r="M50" s="67">
        <v>17.8</v>
      </c>
      <c r="N50" s="67">
        <v>20.3</v>
      </c>
      <c r="O50" s="67">
        <v>12.6</v>
      </c>
      <c r="P50" s="67">
        <v>3</v>
      </c>
      <c r="Q50" s="67">
        <v>5.2</v>
      </c>
      <c r="R50" s="67">
        <v>20</v>
      </c>
      <c r="S50" s="67"/>
      <c r="T50" s="67">
        <v>20</v>
      </c>
      <c r="U50" s="67">
        <v>18.5</v>
      </c>
      <c r="V50" s="67">
        <v>2.2999999999999998</v>
      </c>
      <c r="W50" s="67">
        <v>15.5</v>
      </c>
      <c r="X50" s="67">
        <v>13.6</v>
      </c>
      <c r="Y50" s="67">
        <v>43.1</v>
      </c>
      <c r="Z50" s="67">
        <v>60.8</v>
      </c>
      <c r="AA50" s="67"/>
      <c r="AB50" s="67">
        <v>0.5</v>
      </c>
      <c r="AC50" s="67">
        <v>2.5</v>
      </c>
      <c r="AD50" s="67">
        <v>21</v>
      </c>
      <c r="AE50" s="67">
        <v>8.4</v>
      </c>
      <c r="AF50" s="67">
        <v>20.399999999999999</v>
      </c>
      <c r="AG50" s="67">
        <v>20.399999999999999</v>
      </c>
      <c r="AH50" s="67">
        <v>20</v>
      </c>
      <c r="AI50" s="67"/>
      <c r="AJ50" s="67"/>
      <c r="AK50" s="67">
        <v>2.2999999999999998</v>
      </c>
      <c r="AL50" s="67">
        <v>4</v>
      </c>
      <c r="AM50" s="67">
        <v>3.5</v>
      </c>
      <c r="AN50" s="67">
        <v>9.3000000000000007</v>
      </c>
      <c r="AO50" s="67"/>
      <c r="AP50" s="67"/>
      <c r="AQ50" s="67">
        <v>3.6</v>
      </c>
      <c r="AR50" s="67"/>
      <c r="AS50" s="67"/>
      <c r="AT50" s="67">
        <v>5.4</v>
      </c>
      <c r="AU50" s="67">
        <v>10</v>
      </c>
      <c r="AV50" s="67">
        <v>20.5</v>
      </c>
      <c r="AW50" s="67"/>
      <c r="AX50" s="67">
        <v>25.3</v>
      </c>
      <c r="AY50" s="67"/>
      <c r="AZ50" s="67">
        <v>0.6</v>
      </c>
      <c r="BA50" s="67"/>
      <c r="BB50" s="67">
        <v>3.8</v>
      </c>
      <c r="BC50" s="67">
        <v>12.3</v>
      </c>
      <c r="BD50" s="67">
        <v>20.100000000000001</v>
      </c>
      <c r="BE50" s="67">
        <v>4.8</v>
      </c>
      <c r="BF50" s="67">
        <v>2.9</v>
      </c>
      <c r="BG50" s="67">
        <v>2.2000000000000002</v>
      </c>
      <c r="BH50" s="67">
        <v>2.4</v>
      </c>
      <c r="BI50" s="67"/>
      <c r="BJ50" s="67"/>
      <c r="BK50" s="67">
        <v>20</v>
      </c>
      <c r="BL50" s="67">
        <v>8.4</v>
      </c>
      <c r="BM50" s="67"/>
      <c r="BN50" s="68">
        <v>584.70000000000005</v>
      </c>
    </row>
    <row r="51" spans="1:66" x14ac:dyDescent="0.25">
      <c r="A51" s="1"/>
      <c r="B51" s="54" t="s">
        <v>784</v>
      </c>
      <c r="C51" s="67">
        <v>13.8</v>
      </c>
      <c r="D51" s="67">
        <v>11.7</v>
      </c>
      <c r="E51" s="67">
        <v>7.5</v>
      </c>
      <c r="F51" s="67">
        <v>20.399999999999999</v>
      </c>
      <c r="G51" s="67">
        <v>2</v>
      </c>
      <c r="H51" s="67"/>
      <c r="I51" s="67">
        <v>9.4</v>
      </c>
      <c r="J51" s="67"/>
      <c r="K51" s="67">
        <v>12.9</v>
      </c>
      <c r="L51" s="67"/>
      <c r="M51" s="67">
        <v>18</v>
      </c>
      <c r="N51" s="67">
        <v>20.3</v>
      </c>
      <c r="O51" s="67">
        <v>12.6</v>
      </c>
      <c r="P51" s="67">
        <v>2.9</v>
      </c>
      <c r="Q51" s="67">
        <v>5.2</v>
      </c>
      <c r="R51" s="67">
        <v>20.2</v>
      </c>
      <c r="S51" s="67"/>
      <c r="T51" s="67">
        <v>20</v>
      </c>
      <c r="U51" s="67">
        <v>18.3</v>
      </c>
      <c r="V51" s="67">
        <v>2.5</v>
      </c>
      <c r="W51" s="67">
        <v>18.899999999999999</v>
      </c>
      <c r="X51" s="67">
        <v>11.7</v>
      </c>
      <c r="Y51" s="67">
        <v>35.200000000000003</v>
      </c>
      <c r="Z51" s="67">
        <v>53</v>
      </c>
      <c r="AA51" s="67"/>
      <c r="AB51" s="67">
        <v>0.5</v>
      </c>
      <c r="AC51" s="67">
        <v>1.8</v>
      </c>
      <c r="AD51" s="67">
        <v>20.9</v>
      </c>
      <c r="AE51" s="67">
        <v>8.4</v>
      </c>
      <c r="AF51" s="67">
        <v>20.399999999999999</v>
      </c>
      <c r="AG51" s="67">
        <v>20.399999999999999</v>
      </c>
      <c r="AH51" s="67">
        <v>20</v>
      </c>
      <c r="AI51" s="67"/>
      <c r="AJ51" s="67"/>
      <c r="AK51" s="67">
        <v>3.4</v>
      </c>
      <c r="AL51" s="67">
        <v>6</v>
      </c>
      <c r="AM51" s="67">
        <v>3.5</v>
      </c>
      <c r="AN51" s="67">
        <v>9.1999999999999993</v>
      </c>
      <c r="AO51" s="67"/>
      <c r="AP51" s="67"/>
      <c r="AQ51" s="67">
        <v>3.6</v>
      </c>
      <c r="AR51" s="67"/>
      <c r="AS51" s="67"/>
      <c r="AT51" s="67">
        <v>5.4</v>
      </c>
      <c r="AU51" s="67">
        <v>9.9</v>
      </c>
      <c r="AV51" s="67">
        <v>5.5</v>
      </c>
      <c r="AW51" s="67"/>
      <c r="AX51" s="67">
        <v>10.8</v>
      </c>
      <c r="AY51" s="67"/>
      <c r="AZ51" s="67">
        <v>0.6</v>
      </c>
      <c r="BA51" s="67"/>
      <c r="BB51" s="67">
        <v>2.1</v>
      </c>
      <c r="BC51" s="67">
        <v>8.5</v>
      </c>
      <c r="BD51" s="67">
        <v>20</v>
      </c>
      <c r="BE51" s="67">
        <v>4.8</v>
      </c>
      <c r="BF51" s="67">
        <v>2.9</v>
      </c>
      <c r="BG51" s="67">
        <v>2.2000000000000002</v>
      </c>
      <c r="BH51" s="67">
        <v>2.4</v>
      </c>
      <c r="BI51" s="67"/>
      <c r="BJ51" s="67"/>
      <c r="BK51" s="67">
        <v>20.2</v>
      </c>
      <c r="BL51" s="67">
        <v>8.4</v>
      </c>
      <c r="BM51" s="67"/>
      <c r="BN51" s="68">
        <v>538.29999999999995</v>
      </c>
    </row>
    <row r="52" spans="1:66" x14ac:dyDescent="0.25">
      <c r="A52" s="1"/>
      <c r="B52" s="54" t="s">
        <v>785</v>
      </c>
      <c r="C52" s="67">
        <v>14.4</v>
      </c>
      <c r="D52" s="67">
        <v>11.9</v>
      </c>
      <c r="E52" s="67">
        <v>7.8</v>
      </c>
      <c r="F52" s="67">
        <v>20.399999999999999</v>
      </c>
      <c r="G52" s="67">
        <v>2</v>
      </c>
      <c r="H52" s="67"/>
      <c r="I52" s="67">
        <v>10</v>
      </c>
      <c r="J52" s="67"/>
      <c r="K52" s="67">
        <v>12.3</v>
      </c>
      <c r="L52" s="67"/>
      <c r="M52" s="67">
        <v>17.899999999999999</v>
      </c>
      <c r="N52" s="67">
        <v>20.3</v>
      </c>
      <c r="O52" s="67">
        <v>12.6</v>
      </c>
      <c r="P52" s="67">
        <v>3</v>
      </c>
      <c r="Q52" s="67">
        <v>5.2</v>
      </c>
      <c r="R52" s="67">
        <v>20</v>
      </c>
      <c r="S52" s="67"/>
      <c r="T52" s="67">
        <v>20</v>
      </c>
      <c r="U52" s="67">
        <v>18.100000000000001</v>
      </c>
      <c r="V52" s="67">
        <v>2.7</v>
      </c>
      <c r="W52" s="67">
        <v>15.4</v>
      </c>
      <c r="X52" s="67">
        <v>15.9</v>
      </c>
      <c r="Y52" s="67">
        <v>26.9</v>
      </c>
      <c r="Z52" s="67">
        <v>41.8</v>
      </c>
      <c r="AA52" s="67"/>
      <c r="AB52" s="67">
        <v>0.6</v>
      </c>
      <c r="AC52" s="67">
        <v>1.7</v>
      </c>
      <c r="AD52" s="67">
        <v>20.9</v>
      </c>
      <c r="AE52" s="67">
        <v>8.4</v>
      </c>
      <c r="AF52" s="67">
        <v>20.399999999999999</v>
      </c>
      <c r="AG52" s="67">
        <v>20.399999999999999</v>
      </c>
      <c r="AH52" s="67">
        <v>20</v>
      </c>
      <c r="AI52" s="67"/>
      <c r="AJ52" s="67"/>
      <c r="AK52" s="67">
        <v>4.4000000000000004</v>
      </c>
      <c r="AL52" s="67">
        <v>7.8</v>
      </c>
      <c r="AM52" s="67">
        <v>3.5</v>
      </c>
      <c r="AN52" s="67">
        <v>9.1999999999999993</v>
      </c>
      <c r="AO52" s="67"/>
      <c r="AP52" s="67"/>
      <c r="AQ52" s="67">
        <v>3.6</v>
      </c>
      <c r="AR52" s="67"/>
      <c r="AS52" s="67"/>
      <c r="AT52" s="67">
        <v>5.5</v>
      </c>
      <c r="AU52" s="67">
        <v>9.9</v>
      </c>
      <c r="AV52" s="67">
        <v>0.9</v>
      </c>
      <c r="AW52" s="67"/>
      <c r="AX52" s="67">
        <v>3.3</v>
      </c>
      <c r="AY52" s="67"/>
      <c r="AZ52" s="67">
        <v>0.6</v>
      </c>
      <c r="BA52" s="67"/>
      <c r="BB52" s="67">
        <v>3.1</v>
      </c>
      <c r="BC52" s="67">
        <v>12</v>
      </c>
      <c r="BD52" s="67">
        <v>20</v>
      </c>
      <c r="BE52" s="67">
        <v>4.8</v>
      </c>
      <c r="BF52" s="67">
        <v>2.9</v>
      </c>
      <c r="BG52" s="67">
        <v>2.2000000000000002</v>
      </c>
      <c r="BH52" s="67">
        <v>2.4</v>
      </c>
      <c r="BI52" s="67"/>
      <c r="BJ52" s="67"/>
      <c r="BK52" s="67">
        <v>20</v>
      </c>
      <c r="BL52" s="67">
        <v>8.5</v>
      </c>
      <c r="BM52" s="67"/>
      <c r="BN52" s="68">
        <v>515.6</v>
      </c>
    </row>
    <row r="53" spans="1:66" x14ac:dyDescent="0.25">
      <c r="A53" s="1"/>
      <c r="B53" s="54" t="s">
        <v>786</v>
      </c>
      <c r="C53" s="67">
        <v>14.3</v>
      </c>
      <c r="D53" s="67">
        <v>11.7</v>
      </c>
      <c r="E53" s="67">
        <v>7.4</v>
      </c>
      <c r="F53" s="67">
        <v>20.3</v>
      </c>
      <c r="G53" s="67">
        <v>2</v>
      </c>
      <c r="H53" s="67"/>
      <c r="I53" s="67">
        <v>9.8000000000000007</v>
      </c>
      <c r="J53" s="67"/>
      <c r="K53" s="67">
        <v>12</v>
      </c>
      <c r="L53" s="67"/>
      <c r="M53" s="67">
        <v>18.100000000000001</v>
      </c>
      <c r="N53" s="67">
        <v>20.2</v>
      </c>
      <c r="O53" s="67">
        <v>12.6</v>
      </c>
      <c r="P53" s="67">
        <v>3</v>
      </c>
      <c r="Q53" s="67">
        <v>5.2</v>
      </c>
      <c r="R53" s="67">
        <v>20</v>
      </c>
      <c r="S53" s="67"/>
      <c r="T53" s="67">
        <v>20</v>
      </c>
      <c r="U53" s="67">
        <v>18.100000000000001</v>
      </c>
      <c r="V53" s="67">
        <v>2.2999999999999998</v>
      </c>
      <c r="W53" s="67">
        <v>12</v>
      </c>
      <c r="X53" s="67">
        <v>10.1</v>
      </c>
      <c r="Y53" s="67">
        <v>25.5</v>
      </c>
      <c r="Z53" s="67">
        <v>44.4</v>
      </c>
      <c r="AA53" s="67"/>
      <c r="AB53" s="67">
        <v>0.4</v>
      </c>
      <c r="AC53" s="67">
        <v>1.9</v>
      </c>
      <c r="AD53" s="67">
        <v>20.9</v>
      </c>
      <c r="AE53" s="67">
        <v>8.4</v>
      </c>
      <c r="AF53" s="67">
        <v>20.399999999999999</v>
      </c>
      <c r="AG53" s="67">
        <v>20.399999999999999</v>
      </c>
      <c r="AH53" s="67">
        <v>20</v>
      </c>
      <c r="AI53" s="67"/>
      <c r="AJ53" s="67"/>
      <c r="AK53" s="67">
        <v>8.4</v>
      </c>
      <c r="AL53" s="67">
        <v>12.2</v>
      </c>
      <c r="AM53" s="67">
        <v>3.5</v>
      </c>
      <c r="AN53" s="67">
        <v>9.1999999999999993</v>
      </c>
      <c r="AO53" s="67"/>
      <c r="AP53" s="67"/>
      <c r="AQ53" s="67">
        <v>3.6</v>
      </c>
      <c r="AR53" s="67"/>
      <c r="AS53" s="67"/>
      <c r="AT53" s="67">
        <v>5.4</v>
      </c>
      <c r="AU53" s="67">
        <v>9.9</v>
      </c>
      <c r="AV53" s="67"/>
      <c r="AW53" s="67"/>
      <c r="AX53" s="67"/>
      <c r="AY53" s="67"/>
      <c r="AZ53" s="67">
        <v>0.6</v>
      </c>
      <c r="BA53" s="67"/>
      <c r="BB53" s="67">
        <v>2</v>
      </c>
      <c r="BC53" s="67">
        <v>8.1999999999999993</v>
      </c>
      <c r="BD53" s="67">
        <v>20</v>
      </c>
      <c r="BE53" s="67">
        <v>4.8</v>
      </c>
      <c r="BF53" s="67">
        <v>2.9</v>
      </c>
      <c r="BG53" s="67">
        <v>2.2000000000000002</v>
      </c>
      <c r="BH53" s="67">
        <v>2.4</v>
      </c>
      <c r="BI53" s="67"/>
      <c r="BJ53" s="67"/>
      <c r="BK53" s="67">
        <v>20</v>
      </c>
      <c r="BL53" s="67">
        <v>8.5</v>
      </c>
      <c r="BM53" s="67"/>
      <c r="BN53" s="68">
        <v>505.2</v>
      </c>
    </row>
    <row r="54" spans="1:66" x14ac:dyDescent="0.25">
      <c r="A54" s="1"/>
      <c r="B54" s="54" t="s">
        <v>787</v>
      </c>
      <c r="C54" s="67">
        <v>14.4</v>
      </c>
      <c r="D54" s="67">
        <v>11.6</v>
      </c>
      <c r="E54" s="67">
        <v>6.1</v>
      </c>
      <c r="F54" s="67">
        <v>20.399999999999999</v>
      </c>
      <c r="G54" s="67">
        <v>2</v>
      </c>
      <c r="H54" s="67"/>
      <c r="I54" s="67">
        <v>10.199999999999999</v>
      </c>
      <c r="J54" s="67"/>
      <c r="K54" s="67">
        <v>12</v>
      </c>
      <c r="L54" s="67"/>
      <c r="M54" s="67">
        <v>18.600000000000001</v>
      </c>
      <c r="N54" s="67">
        <v>20.3</v>
      </c>
      <c r="O54" s="67">
        <v>12.7</v>
      </c>
      <c r="P54" s="67">
        <v>3</v>
      </c>
      <c r="Q54" s="67">
        <v>5.2</v>
      </c>
      <c r="R54" s="67">
        <v>20</v>
      </c>
      <c r="S54" s="67"/>
      <c r="T54" s="67">
        <v>20</v>
      </c>
      <c r="U54" s="67">
        <v>17.899999999999999</v>
      </c>
      <c r="V54" s="67">
        <v>2.4</v>
      </c>
      <c r="W54" s="67">
        <v>7.1</v>
      </c>
      <c r="X54" s="67">
        <v>3.6</v>
      </c>
      <c r="Y54" s="67">
        <v>19.100000000000001</v>
      </c>
      <c r="Z54" s="67">
        <v>42.7</v>
      </c>
      <c r="AA54" s="67"/>
      <c r="AB54" s="67">
        <v>0.3</v>
      </c>
      <c r="AC54" s="67">
        <v>0.9</v>
      </c>
      <c r="AD54" s="67">
        <v>20.9</v>
      </c>
      <c r="AE54" s="67">
        <v>8.4</v>
      </c>
      <c r="AF54" s="67">
        <v>20.399999999999999</v>
      </c>
      <c r="AG54" s="67">
        <v>20.399999999999999</v>
      </c>
      <c r="AH54" s="67">
        <v>20</v>
      </c>
      <c r="AI54" s="67"/>
      <c r="AJ54" s="67"/>
      <c r="AK54" s="67">
        <v>7.2</v>
      </c>
      <c r="AL54" s="67">
        <v>10.7</v>
      </c>
      <c r="AM54" s="67">
        <v>3.5</v>
      </c>
      <c r="AN54" s="67">
        <v>9.1999999999999993</v>
      </c>
      <c r="AO54" s="67"/>
      <c r="AP54" s="67"/>
      <c r="AQ54" s="67">
        <v>3.6</v>
      </c>
      <c r="AR54" s="67"/>
      <c r="AS54" s="67"/>
      <c r="AT54" s="67"/>
      <c r="AU54" s="67"/>
      <c r="AV54" s="67"/>
      <c r="AW54" s="67"/>
      <c r="AX54" s="67"/>
      <c r="AY54" s="67"/>
      <c r="AZ54" s="67">
        <v>0.6</v>
      </c>
      <c r="BA54" s="67"/>
      <c r="BB54" s="67">
        <v>1.4</v>
      </c>
      <c r="BC54" s="67">
        <v>5.7</v>
      </c>
      <c r="BD54" s="67">
        <v>3.6</v>
      </c>
      <c r="BE54" s="67">
        <v>4.8</v>
      </c>
      <c r="BF54" s="67">
        <v>2.9</v>
      </c>
      <c r="BG54" s="67">
        <v>2.2000000000000002</v>
      </c>
      <c r="BH54" s="67">
        <v>2.4</v>
      </c>
      <c r="BI54" s="67"/>
      <c r="BJ54" s="67"/>
      <c r="BK54" s="67">
        <v>20</v>
      </c>
      <c r="BL54" s="67">
        <v>8.4</v>
      </c>
      <c r="BM54" s="67"/>
      <c r="BN54" s="68">
        <v>446.8</v>
      </c>
    </row>
    <row r="55" spans="1:66" x14ac:dyDescent="0.25">
      <c r="A55" s="1"/>
      <c r="B55" s="56" t="s">
        <v>1005</v>
      </c>
      <c r="C55" s="69">
        <v>13.7</v>
      </c>
      <c r="D55" s="69">
        <v>11.9</v>
      </c>
      <c r="E55" s="69">
        <v>6.2</v>
      </c>
      <c r="F55" s="69">
        <v>20</v>
      </c>
      <c r="G55" s="69">
        <v>2</v>
      </c>
      <c r="H55" s="69"/>
      <c r="I55" s="69">
        <v>9.6999999999999993</v>
      </c>
      <c r="J55" s="69"/>
      <c r="K55" s="69">
        <v>12.1</v>
      </c>
      <c r="L55" s="69"/>
      <c r="M55" s="69">
        <v>18.2</v>
      </c>
      <c r="N55" s="69">
        <v>20.3</v>
      </c>
      <c r="O55" s="69">
        <v>12.6</v>
      </c>
      <c r="P55" s="69">
        <v>3</v>
      </c>
      <c r="Q55" s="69">
        <v>5.2</v>
      </c>
      <c r="R55" s="69">
        <v>20</v>
      </c>
      <c r="S55" s="69"/>
      <c r="T55" s="69">
        <v>20</v>
      </c>
      <c r="U55" s="69">
        <v>18</v>
      </c>
      <c r="V55" s="69">
        <v>1.3</v>
      </c>
      <c r="W55" s="69">
        <v>6.9</v>
      </c>
      <c r="X55" s="69">
        <v>4.3</v>
      </c>
      <c r="Y55" s="69">
        <v>11.6</v>
      </c>
      <c r="Z55" s="69">
        <v>19.600000000000001</v>
      </c>
      <c r="AA55" s="69"/>
      <c r="AB55" s="69"/>
      <c r="AC55" s="69">
        <v>0.6</v>
      </c>
      <c r="AD55" s="69">
        <v>21</v>
      </c>
      <c r="AE55" s="69">
        <v>8.4</v>
      </c>
      <c r="AF55" s="69">
        <v>20.399999999999999</v>
      </c>
      <c r="AG55" s="69">
        <v>20.399999999999999</v>
      </c>
      <c r="AH55" s="69">
        <v>20</v>
      </c>
      <c r="AI55" s="69"/>
      <c r="AJ55" s="69"/>
      <c r="AK55" s="69">
        <v>4.4000000000000004</v>
      </c>
      <c r="AL55" s="69">
        <v>8.4</v>
      </c>
      <c r="AM55" s="69">
        <v>3.5</v>
      </c>
      <c r="AN55" s="69">
        <v>9.1999999999999993</v>
      </c>
      <c r="AO55" s="69"/>
      <c r="AP55" s="69"/>
      <c r="AQ55" s="69">
        <v>3.6</v>
      </c>
      <c r="AR55" s="69"/>
      <c r="AS55" s="69"/>
      <c r="AT55" s="69"/>
      <c r="AU55" s="69"/>
      <c r="AV55" s="69"/>
      <c r="AW55" s="69"/>
      <c r="AX55" s="69">
        <v>0.4</v>
      </c>
      <c r="AY55" s="69"/>
      <c r="AZ55" s="69">
        <v>0.6</v>
      </c>
      <c r="BA55" s="69"/>
      <c r="BB55" s="69"/>
      <c r="BC55" s="69">
        <v>0.5</v>
      </c>
      <c r="BD55" s="69"/>
      <c r="BE55" s="69">
        <v>4.8</v>
      </c>
      <c r="BF55" s="69">
        <v>2.9</v>
      </c>
      <c r="BG55" s="69">
        <v>2.2000000000000002</v>
      </c>
      <c r="BH55" s="69">
        <v>2.4</v>
      </c>
      <c r="BI55" s="69"/>
      <c r="BJ55" s="69"/>
      <c r="BK55" s="69">
        <v>20</v>
      </c>
      <c r="BL55" s="69">
        <v>8.5</v>
      </c>
      <c r="BM55" s="69"/>
      <c r="BN55" s="70">
        <v>398.8</v>
      </c>
    </row>
    <row r="56" spans="1:66" ht="15.75" x14ac:dyDescent="0.25">
      <c r="A56" s="1"/>
      <c r="B56" s="71" t="s">
        <v>1006</v>
      </c>
      <c r="C56" s="72">
        <v>329.4</v>
      </c>
      <c r="D56" s="72">
        <v>289.35000000000002</v>
      </c>
      <c r="E56" s="72">
        <v>153.30000000000001</v>
      </c>
      <c r="F56" s="72">
        <v>381.1</v>
      </c>
      <c r="G56" s="72">
        <v>48</v>
      </c>
      <c r="H56" s="72">
        <v>0</v>
      </c>
      <c r="I56" s="72">
        <v>222.25</v>
      </c>
      <c r="J56" s="72">
        <v>4.55</v>
      </c>
      <c r="K56" s="72">
        <v>283.39999999999998</v>
      </c>
      <c r="L56" s="72">
        <v>0</v>
      </c>
      <c r="M56" s="72">
        <v>451.8</v>
      </c>
      <c r="N56" s="72">
        <v>486.7</v>
      </c>
      <c r="O56" s="72">
        <v>303</v>
      </c>
      <c r="P56" s="72">
        <v>71.05</v>
      </c>
      <c r="Q56" s="72">
        <v>122.85</v>
      </c>
      <c r="R56" s="72">
        <v>479.85</v>
      </c>
      <c r="S56" s="72">
        <v>0</v>
      </c>
      <c r="T56" s="72">
        <v>479.05</v>
      </c>
      <c r="U56" s="72">
        <v>442.2</v>
      </c>
      <c r="V56" s="72">
        <v>75.599999999999994</v>
      </c>
      <c r="W56" s="72">
        <v>430.95</v>
      </c>
      <c r="X56" s="72">
        <v>542.54999999999995</v>
      </c>
      <c r="Y56" s="72">
        <v>1142.5</v>
      </c>
      <c r="Z56" s="72">
        <v>1696.8</v>
      </c>
      <c r="AA56" s="72">
        <v>226.15</v>
      </c>
      <c r="AB56" s="72">
        <v>38</v>
      </c>
      <c r="AC56" s="72">
        <v>87.15</v>
      </c>
      <c r="AD56" s="72">
        <v>503.6</v>
      </c>
      <c r="AE56" s="72">
        <v>180.5</v>
      </c>
      <c r="AF56" s="72">
        <v>489.6</v>
      </c>
      <c r="AG56" s="72">
        <v>489.6</v>
      </c>
      <c r="AH56" s="72">
        <v>476.1</v>
      </c>
      <c r="AI56" s="72">
        <v>0</v>
      </c>
      <c r="AJ56" s="72">
        <v>656.15</v>
      </c>
      <c r="AK56" s="72">
        <v>129.35</v>
      </c>
      <c r="AL56" s="72">
        <v>179.55</v>
      </c>
      <c r="AM56" s="72">
        <v>82.9</v>
      </c>
      <c r="AN56" s="72">
        <v>171.35</v>
      </c>
      <c r="AO56" s="72">
        <v>0</v>
      </c>
      <c r="AP56" s="72">
        <v>0.8</v>
      </c>
      <c r="AQ56" s="72">
        <v>78.95</v>
      </c>
      <c r="AR56" s="72">
        <v>125.55</v>
      </c>
      <c r="AS56" s="72">
        <v>142.1</v>
      </c>
      <c r="AT56" s="72">
        <v>90.55</v>
      </c>
      <c r="AU56" s="72">
        <v>168.5</v>
      </c>
      <c r="AV56" s="72">
        <v>1003.5</v>
      </c>
      <c r="AW56" s="72">
        <v>1115.8499999999999</v>
      </c>
      <c r="AX56" s="72">
        <v>1063.25</v>
      </c>
      <c r="AY56" s="72">
        <v>896.7</v>
      </c>
      <c r="AZ56" s="72">
        <v>11.4</v>
      </c>
      <c r="BA56" s="72">
        <v>175.1</v>
      </c>
      <c r="BB56" s="72">
        <v>166.7</v>
      </c>
      <c r="BC56" s="72">
        <v>462.4</v>
      </c>
      <c r="BD56" s="72">
        <v>460.85</v>
      </c>
      <c r="BE56" s="72">
        <v>113.65</v>
      </c>
      <c r="BF56" s="72">
        <v>67.45</v>
      </c>
      <c r="BG56" s="72">
        <v>48.8</v>
      </c>
      <c r="BH56" s="72">
        <v>57.6</v>
      </c>
      <c r="BI56" s="72">
        <v>113.35</v>
      </c>
      <c r="BJ56" s="72">
        <v>0</v>
      </c>
      <c r="BK56" s="72">
        <v>480.25</v>
      </c>
      <c r="BL56" s="72">
        <v>202.7</v>
      </c>
      <c r="BM56" s="72">
        <v>180.75</v>
      </c>
      <c r="BN56" s="72">
        <v>19373</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536</v>
      </c>
      <c r="M70" s="1">
        <v>1281.8</v>
      </c>
      <c r="N70" s="1">
        <v>6.6164249212821966</v>
      </c>
      <c r="O70" s="1" t="s">
        <v>1007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537</v>
      </c>
      <c r="M71" s="1">
        <v>3637.05</v>
      </c>
      <c r="N71" s="1">
        <v>18.773808909306769</v>
      </c>
      <c r="O71" s="1" t="s">
        <v>1008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538</v>
      </c>
      <c r="M72" s="1">
        <v>7018.3</v>
      </c>
      <c r="N72" s="1">
        <v>36.22722345532442</v>
      </c>
      <c r="O72" s="1" t="s">
        <v>1009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535</v>
      </c>
      <c r="M73" s="1">
        <v>7435.85</v>
      </c>
      <c r="N73" s="1">
        <v>38.382542714086611</v>
      </c>
      <c r="O73" s="1" t="s">
        <v>1010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1011</v>
      </c>
      <c r="C5" s="212"/>
      <c r="D5" s="212"/>
      <c r="E5" s="212"/>
      <c r="F5" s="212"/>
      <c r="G5" s="212"/>
      <c r="H5" s="212"/>
      <c r="I5" s="212"/>
    </row>
    <row r="6" spans="1:9" ht="44.1" customHeight="1" x14ac:dyDescent="0.25">
      <c r="A6" s="1"/>
      <c r="B6" s="211" t="s">
        <v>529</v>
      </c>
      <c r="C6" s="211" t="s">
        <v>580</v>
      </c>
      <c r="D6" s="211" t="s">
        <v>581</v>
      </c>
      <c r="E6" s="211" t="s">
        <v>582</v>
      </c>
      <c r="F6" s="211" t="s">
        <v>577</v>
      </c>
      <c r="G6" s="211" t="s">
        <v>578</v>
      </c>
      <c r="H6" s="211" t="s">
        <v>579</v>
      </c>
      <c r="I6" s="64" t="s">
        <v>1012</v>
      </c>
    </row>
    <row r="7" spans="1:9" x14ac:dyDescent="0.25">
      <c r="A7" s="1"/>
      <c r="B7" s="211"/>
      <c r="C7" s="64" t="s">
        <v>963</v>
      </c>
      <c r="D7" s="64" t="s">
        <v>964</v>
      </c>
      <c r="E7" s="64" t="s">
        <v>965</v>
      </c>
      <c r="F7" s="64" t="s">
        <v>967</v>
      </c>
      <c r="G7" s="64" t="s">
        <v>1013</v>
      </c>
      <c r="H7" s="64" t="s">
        <v>984</v>
      </c>
      <c r="I7" s="64" t="s">
        <v>731</v>
      </c>
    </row>
    <row r="8" spans="1:9" x14ac:dyDescent="0.25">
      <c r="A8" s="1"/>
      <c r="B8" s="50" t="s">
        <v>986</v>
      </c>
      <c r="C8" s="65">
        <v>14.3</v>
      </c>
      <c r="D8" s="65">
        <v>14.1</v>
      </c>
      <c r="E8" s="65">
        <v>5.7</v>
      </c>
      <c r="F8" s="65">
        <v>9.1999999999999993</v>
      </c>
      <c r="G8" s="65"/>
      <c r="H8" s="65">
        <v>31.5</v>
      </c>
      <c r="I8" s="66">
        <v>74.8</v>
      </c>
    </row>
    <row r="9" spans="1:9" x14ac:dyDescent="0.25">
      <c r="A9" s="1"/>
      <c r="B9" s="54" t="s">
        <v>987</v>
      </c>
      <c r="C9" s="67">
        <v>13.5</v>
      </c>
      <c r="D9" s="67">
        <v>12.1</v>
      </c>
      <c r="E9" s="67">
        <v>7.1</v>
      </c>
      <c r="F9" s="67">
        <v>9.6999999999999993</v>
      </c>
      <c r="G9" s="67"/>
      <c r="H9" s="67">
        <v>31.7</v>
      </c>
      <c r="I9" s="68">
        <v>74.099999999999994</v>
      </c>
    </row>
    <row r="10" spans="1:9" x14ac:dyDescent="0.25">
      <c r="A10" s="1"/>
      <c r="B10" s="54" t="s">
        <v>988</v>
      </c>
      <c r="C10" s="67">
        <v>13.7</v>
      </c>
      <c r="D10" s="67">
        <v>14</v>
      </c>
      <c r="E10" s="67">
        <v>7.7</v>
      </c>
      <c r="F10" s="67">
        <v>9.4</v>
      </c>
      <c r="G10" s="67"/>
      <c r="H10" s="67">
        <v>31.8</v>
      </c>
      <c r="I10" s="68">
        <v>76.599999999999994</v>
      </c>
    </row>
    <row r="11" spans="1:9" x14ac:dyDescent="0.25">
      <c r="A11" s="1"/>
      <c r="B11" s="54" t="s">
        <v>989</v>
      </c>
      <c r="C11" s="67">
        <v>14.2</v>
      </c>
      <c r="D11" s="67">
        <v>14.1</v>
      </c>
      <c r="E11" s="67">
        <v>7.6</v>
      </c>
      <c r="F11" s="67">
        <v>9.6999999999999993</v>
      </c>
      <c r="G11" s="67"/>
      <c r="H11" s="67">
        <v>31.9</v>
      </c>
      <c r="I11" s="68">
        <v>77.5</v>
      </c>
    </row>
    <row r="12" spans="1:9" x14ac:dyDescent="0.25">
      <c r="A12" s="1"/>
      <c r="B12" s="54" t="s">
        <v>990</v>
      </c>
      <c r="C12" s="67">
        <v>14</v>
      </c>
      <c r="D12" s="67">
        <v>13.7</v>
      </c>
      <c r="E12" s="67">
        <v>8</v>
      </c>
      <c r="F12" s="67">
        <v>9.6</v>
      </c>
      <c r="G12" s="67"/>
      <c r="H12" s="67">
        <v>31.8</v>
      </c>
      <c r="I12" s="68">
        <v>77.099999999999994</v>
      </c>
    </row>
    <row r="13" spans="1:9" x14ac:dyDescent="0.25">
      <c r="A13" s="1"/>
      <c r="B13" s="54" t="s">
        <v>991</v>
      </c>
      <c r="C13" s="67">
        <v>14.2</v>
      </c>
      <c r="D13" s="67">
        <v>13.9</v>
      </c>
      <c r="E13" s="67">
        <v>7.4</v>
      </c>
      <c r="F13" s="67">
        <v>9.6999999999999993</v>
      </c>
      <c r="G13" s="67"/>
      <c r="H13" s="67">
        <v>31.9</v>
      </c>
      <c r="I13" s="68">
        <v>77.099999999999994</v>
      </c>
    </row>
    <row r="14" spans="1:9" x14ac:dyDescent="0.25">
      <c r="A14" s="1"/>
      <c r="B14" s="54" t="s">
        <v>992</v>
      </c>
      <c r="C14" s="67">
        <v>14.1</v>
      </c>
      <c r="D14" s="67">
        <v>14.2</v>
      </c>
      <c r="E14" s="67">
        <v>7.5</v>
      </c>
      <c r="F14" s="67">
        <v>9.4</v>
      </c>
      <c r="G14" s="67"/>
      <c r="H14" s="67">
        <v>32</v>
      </c>
      <c r="I14" s="68">
        <v>77.2</v>
      </c>
    </row>
    <row r="15" spans="1:9" x14ac:dyDescent="0.25">
      <c r="A15" s="1"/>
      <c r="B15" s="56" t="s">
        <v>993</v>
      </c>
      <c r="C15" s="69">
        <v>13.2</v>
      </c>
      <c r="D15" s="69">
        <v>14.1</v>
      </c>
      <c r="E15" s="69">
        <v>7.9</v>
      </c>
      <c r="F15" s="69">
        <v>9</v>
      </c>
      <c r="G15" s="69"/>
      <c r="H15" s="69">
        <v>31.9</v>
      </c>
      <c r="I15" s="70">
        <v>76.099999999999994</v>
      </c>
    </row>
    <row r="16" spans="1:9" x14ac:dyDescent="0.25">
      <c r="A16" s="1"/>
      <c r="B16" s="50" t="s">
        <v>994</v>
      </c>
      <c r="C16" s="65">
        <v>13.9</v>
      </c>
      <c r="D16" s="65">
        <v>12</v>
      </c>
      <c r="E16" s="65">
        <v>7.7</v>
      </c>
      <c r="F16" s="65">
        <v>9.3000000000000007</v>
      </c>
      <c r="G16" s="65"/>
      <c r="H16" s="65">
        <v>31.9</v>
      </c>
      <c r="I16" s="66">
        <v>74.8</v>
      </c>
    </row>
    <row r="17" spans="1:9" x14ac:dyDescent="0.25">
      <c r="A17" s="1"/>
      <c r="B17" s="54" t="s">
        <v>995</v>
      </c>
      <c r="C17" s="67">
        <v>13.2</v>
      </c>
      <c r="D17" s="67">
        <v>12.5</v>
      </c>
      <c r="E17" s="67">
        <v>7.1</v>
      </c>
      <c r="F17" s="67">
        <v>9.1</v>
      </c>
      <c r="G17" s="67"/>
      <c r="H17" s="67">
        <v>31.9</v>
      </c>
      <c r="I17" s="68">
        <v>73.8</v>
      </c>
    </row>
    <row r="18" spans="1:9" x14ac:dyDescent="0.25">
      <c r="A18" s="1"/>
      <c r="B18" s="54" t="s">
        <v>996</v>
      </c>
      <c r="C18" s="67">
        <v>12.9</v>
      </c>
      <c r="D18" s="67">
        <v>11.7</v>
      </c>
      <c r="E18" s="67">
        <v>7.3</v>
      </c>
      <c r="F18" s="67">
        <v>9.6</v>
      </c>
      <c r="G18" s="67"/>
      <c r="H18" s="67">
        <v>32</v>
      </c>
      <c r="I18" s="68">
        <v>73.5</v>
      </c>
    </row>
    <row r="19" spans="1:9" x14ac:dyDescent="0.25">
      <c r="A19" s="1"/>
      <c r="B19" s="54" t="s">
        <v>997</v>
      </c>
      <c r="C19" s="67">
        <v>13.5</v>
      </c>
      <c r="D19" s="67">
        <v>12.2</v>
      </c>
      <c r="E19" s="67">
        <v>6</v>
      </c>
      <c r="F19" s="67">
        <v>10.8</v>
      </c>
      <c r="G19" s="67"/>
      <c r="H19" s="67">
        <v>32</v>
      </c>
      <c r="I19" s="68">
        <v>74.5</v>
      </c>
    </row>
    <row r="20" spans="1:9" x14ac:dyDescent="0.25">
      <c r="A20" s="1"/>
      <c r="B20" s="54" t="s">
        <v>998</v>
      </c>
      <c r="C20" s="67">
        <v>13</v>
      </c>
      <c r="D20" s="67">
        <v>12</v>
      </c>
      <c r="E20" s="67">
        <v>5.8</v>
      </c>
      <c r="F20" s="67">
        <v>10.7</v>
      </c>
      <c r="G20" s="67"/>
      <c r="H20" s="67">
        <v>32</v>
      </c>
      <c r="I20" s="68">
        <v>73.5</v>
      </c>
    </row>
    <row r="21" spans="1:9" x14ac:dyDescent="0.25">
      <c r="A21" s="1"/>
      <c r="B21" s="54" t="s">
        <v>999</v>
      </c>
      <c r="C21" s="67">
        <v>13.3</v>
      </c>
      <c r="D21" s="67">
        <v>12</v>
      </c>
      <c r="E21" s="67">
        <v>5.4</v>
      </c>
      <c r="F21" s="67">
        <v>10.6</v>
      </c>
      <c r="G21" s="67"/>
      <c r="H21" s="67">
        <v>32</v>
      </c>
      <c r="I21" s="68">
        <v>73.3</v>
      </c>
    </row>
    <row r="22" spans="1:9" x14ac:dyDescent="0.25">
      <c r="A22" s="1"/>
      <c r="B22" s="54" t="s">
        <v>1000</v>
      </c>
      <c r="C22" s="67">
        <v>13.6</v>
      </c>
      <c r="D22" s="67">
        <v>12.1</v>
      </c>
      <c r="E22" s="67">
        <v>5.3</v>
      </c>
      <c r="F22" s="67">
        <v>10.7</v>
      </c>
      <c r="G22" s="67"/>
      <c r="H22" s="67">
        <v>32.1</v>
      </c>
      <c r="I22" s="68">
        <v>73.8</v>
      </c>
    </row>
    <row r="23" spans="1:9" x14ac:dyDescent="0.25">
      <c r="A23" s="1"/>
      <c r="B23" s="56" t="s">
        <v>1001</v>
      </c>
      <c r="C23" s="69">
        <v>13.7</v>
      </c>
      <c r="D23" s="69">
        <v>12.1</v>
      </c>
      <c r="E23" s="69">
        <v>6.1</v>
      </c>
      <c r="F23" s="69">
        <v>10.9</v>
      </c>
      <c r="G23" s="69"/>
      <c r="H23" s="69">
        <v>32.1</v>
      </c>
      <c r="I23" s="70">
        <v>74.900000000000006</v>
      </c>
    </row>
    <row r="24" spans="1:9" x14ac:dyDescent="0.25">
      <c r="A24" s="1"/>
      <c r="B24" s="50" t="s">
        <v>1002</v>
      </c>
      <c r="C24" s="65">
        <v>13.5</v>
      </c>
      <c r="D24" s="65">
        <v>12</v>
      </c>
      <c r="E24" s="65">
        <v>5.8</v>
      </c>
      <c r="F24" s="65">
        <v>10.8</v>
      </c>
      <c r="G24" s="65"/>
      <c r="H24" s="65">
        <v>32.1</v>
      </c>
      <c r="I24" s="66">
        <v>74.2</v>
      </c>
    </row>
    <row r="25" spans="1:9" x14ac:dyDescent="0.25">
      <c r="A25" s="1"/>
      <c r="B25" s="54" t="s">
        <v>1003</v>
      </c>
      <c r="C25" s="67">
        <v>13.7</v>
      </c>
      <c r="D25" s="67">
        <v>11.7</v>
      </c>
      <c r="E25" s="67">
        <v>6.1</v>
      </c>
      <c r="F25" s="67">
        <v>10.9</v>
      </c>
      <c r="G25" s="67"/>
      <c r="H25" s="67">
        <v>31.9</v>
      </c>
      <c r="I25" s="68">
        <v>74.3</v>
      </c>
    </row>
    <row r="26" spans="1:9" x14ac:dyDescent="0.25">
      <c r="A26" s="1"/>
      <c r="B26" s="54" t="s">
        <v>1004</v>
      </c>
      <c r="C26" s="67">
        <v>13.7</v>
      </c>
      <c r="D26" s="67">
        <v>11.5</v>
      </c>
      <c r="E26" s="67">
        <v>5.6</v>
      </c>
      <c r="F26" s="67">
        <v>10.5</v>
      </c>
      <c r="G26" s="67"/>
      <c r="H26" s="67">
        <v>32.1</v>
      </c>
      <c r="I26" s="68">
        <v>73.400000000000006</v>
      </c>
    </row>
    <row r="27" spans="1:9" x14ac:dyDescent="0.25">
      <c r="A27" s="1"/>
      <c r="B27" s="54" t="s">
        <v>760</v>
      </c>
      <c r="C27" s="67">
        <v>13.9</v>
      </c>
      <c r="D27" s="67">
        <v>11.5</v>
      </c>
      <c r="E27" s="67">
        <v>6.4</v>
      </c>
      <c r="F27" s="67">
        <v>10.5</v>
      </c>
      <c r="G27" s="67"/>
      <c r="H27" s="67">
        <v>31.7</v>
      </c>
      <c r="I27" s="68">
        <v>74</v>
      </c>
    </row>
    <row r="28" spans="1:9" x14ac:dyDescent="0.25">
      <c r="A28" s="1"/>
      <c r="B28" s="54" t="s">
        <v>761</v>
      </c>
      <c r="C28" s="67">
        <v>14</v>
      </c>
      <c r="D28" s="67">
        <v>11.5</v>
      </c>
      <c r="E28" s="67">
        <v>4.5999999999999996</v>
      </c>
      <c r="F28" s="67">
        <v>10.8</v>
      </c>
      <c r="G28" s="67"/>
      <c r="H28" s="67">
        <v>31.7</v>
      </c>
      <c r="I28" s="68">
        <v>72.599999999999994</v>
      </c>
    </row>
    <row r="29" spans="1:9" x14ac:dyDescent="0.25">
      <c r="A29" s="1"/>
      <c r="B29" s="54" t="s">
        <v>762</v>
      </c>
      <c r="C29" s="67">
        <v>14</v>
      </c>
      <c r="D29" s="67">
        <v>11.6</v>
      </c>
      <c r="E29" s="67">
        <v>6</v>
      </c>
      <c r="F29" s="67">
        <v>10.1</v>
      </c>
      <c r="G29" s="67"/>
      <c r="H29" s="67">
        <v>31.5</v>
      </c>
      <c r="I29" s="68">
        <v>73.2</v>
      </c>
    </row>
    <row r="30" spans="1:9" x14ac:dyDescent="0.25">
      <c r="A30" s="1"/>
      <c r="B30" s="54" t="s">
        <v>763</v>
      </c>
      <c r="C30" s="67">
        <v>14</v>
      </c>
      <c r="D30" s="67">
        <v>11.5</v>
      </c>
      <c r="E30" s="67">
        <v>6</v>
      </c>
      <c r="F30" s="67">
        <v>10.199999999999999</v>
      </c>
      <c r="G30" s="67"/>
      <c r="H30" s="67">
        <v>31.2</v>
      </c>
      <c r="I30" s="68">
        <v>72.900000000000006</v>
      </c>
    </row>
    <row r="31" spans="1:9" x14ac:dyDescent="0.25">
      <c r="A31" s="1"/>
      <c r="B31" s="56" t="s">
        <v>764</v>
      </c>
      <c r="C31" s="69">
        <v>14</v>
      </c>
      <c r="D31" s="69">
        <v>11.5</v>
      </c>
      <c r="E31" s="69">
        <v>6.3</v>
      </c>
      <c r="F31" s="69">
        <v>7.1</v>
      </c>
      <c r="G31" s="69"/>
      <c r="H31" s="69">
        <v>31.3</v>
      </c>
      <c r="I31" s="70">
        <v>70.2</v>
      </c>
    </row>
    <row r="32" spans="1:9" x14ac:dyDescent="0.25">
      <c r="A32" s="1"/>
      <c r="B32" s="50" t="s">
        <v>765</v>
      </c>
      <c r="C32" s="65">
        <v>14</v>
      </c>
      <c r="D32" s="65">
        <v>11.5</v>
      </c>
      <c r="E32" s="65">
        <v>6.3</v>
      </c>
      <c r="F32" s="65">
        <v>6.9</v>
      </c>
      <c r="G32" s="65"/>
      <c r="H32" s="65">
        <v>31.3</v>
      </c>
      <c r="I32" s="66">
        <v>70</v>
      </c>
    </row>
    <row r="33" spans="1:9" x14ac:dyDescent="0.25">
      <c r="A33" s="1"/>
      <c r="B33" s="54" t="s">
        <v>766</v>
      </c>
      <c r="C33" s="67">
        <v>14</v>
      </c>
      <c r="D33" s="67">
        <v>11.6</v>
      </c>
      <c r="E33" s="67">
        <v>6.4</v>
      </c>
      <c r="F33" s="67">
        <v>6</v>
      </c>
      <c r="G33" s="67"/>
      <c r="H33" s="67">
        <v>31.4</v>
      </c>
      <c r="I33" s="68">
        <v>69.400000000000006</v>
      </c>
    </row>
    <row r="34" spans="1:9" x14ac:dyDescent="0.25">
      <c r="A34" s="1"/>
      <c r="B34" s="54" t="s">
        <v>767</v>
      </c>
      <c r="C34" s="67">
        <v>13.8</v>
      </c>
      <c r="D34" s="67">
        <v>11.6</v>
      </c>
      <c r="E34" s="67">
        <v>6.1</v>
      </c>
      <c r="F34" s="67">
        <v>6.1</v>
      </c>
      <c r="G34" s="67"/>
      <c r="H34" s="67">
        <v>31.4</v>
      </c>
      <c r="I34" s="68">
        <v>69</v>
      </c>
    </row>
    <row r="35" spans="1:9" x14ac:dyDescent="0.25">
      <c r="A35" s="1"/>
      <c r="B35" s="54" t="s">
        <v>768</v>
      </c>
      <c r="C35" s="67">
        <v>13</v>
      </c>
      <c r="D35" s="67">
        <v>11.5</v>
      </c>
      <c r="E35" s="67">
        <v>6.2</v>
      </c>
      <c r="F35" s="67">
        <v>6</v>
      </c>
      <c r="G35" s="67"/>
      <c r="H35" s="67">
        <v>31.6</v>
      </c>
      <c r="I35" s="68">
        <v>68.3</v>
      </c>
    </row>
    <row r="36" spans="1:9" x14ac:dyDescent="0.25">
      <c r="A36" s="1"/>
      <c r="B36" s="54" t="s">
        <v>769</v>
      </c>
      <c r="C36" s="67">
        <v>13.3</v>
      </c>
      <c r="D36" s="67">
        <v>11.6</v>
      </c>
      <c r="E36" s="67">
        <v>6.2</v>
      </c>
      <c r="F36" s="67">
        <v>6</v>
      </c>
      <c r="G36" s="67"/>
      <c r="H36" s="67">
        <v>31.5</v>
      </c>
      <c r="I36" s="68">
        <v>68.599999999999994</v>
      </c>
    </row>
    <row r="37" spans="1:9" x14ac:dyDescent="0.25">
      <c r="A37" s="1"/>
      <c r="B37" s="54" t="s">
        <v>770</v>
      </c>
      <c r="C37" s="67">
        <v>13.2</v>
      </c>
      <c r="D37" s="67">
        <v>11.5</v>
      </c>
      <c r="E37" s="67">
        <v>5.7</v>
      </c>
      <c r="F37" s="67">
        <v>6.5</v>
      </c>
      <c r="G37" s="67"/>
      <c r="H37" s="67">
        <v>31.3</v>
      </c>
      <c r="I37" s="68">
        <v>68.2</v>
      </c>
    </row>
    <row r="38" spans="1:9" x14ac:dyDescent="0.25">
      <c r="A38" s="1"/>
      <c r="B38" s="54" t="s">
        <v>771</v>
      </c>
      <c r="C38" s="67">
        <v>13.8</v>
      </c>
      <c r="D38" s="67">
        <v>11.5</v>
      </c>
      <c r="E38" s="67">
        <v>4.5999999999999996</v>
      </c>
      <c r="F38" s="67">
        <v>9.6</v>
      </c>
      <c r="G38" s="67"/>
      <c r="H38" s="67">
        <v>31.3</v>
      </c>
      <c r="I38" s="68">
        <v>70.8</v>
      </c>
    </row>
    <row r="39" spans="1:9" x14ac:dyDescent="0.25">
      <c r="A39" s="1"/>
      <c r="B39" s="56" t="s">
        <v>772</v>
      </c>
      <c r="C39" s="69">
        <v>14</v>
      </c>
      <c r="D39" s="69">
        <v>11.5</v>
      </c>
      <c r="E39" s="69">
        <v>4.2</v>
      </c>
      <c r="F39" s="69">
        <v>8.9</v>
      </c>
      <c r="G39" s="69"/>
      <c r="H39" s="69">
        <v>31.2</v>
      </c>
      <c r="I39" s="70">
        <v>69.8</v>
      </c>
    </row>
    <row r="40" spans="1:9" x14ac:dyDescent="0.25">
      <c r="A40" s="1"/>
      <c r="B40" s="50" t="s">
        <v>773</v>
      </c>
      <c r="C40" s="65">
        <v>13.5</v>
      </c>
      <c r="D40" s="65">
        <v>11.5</v>
      </c>
      <c r="E40" s="65">
        <v>4.2</v>
      </c>
      <c r="F40" s="65">
        <v>9.1999999999999993</v>
      </c>
      <c r="G40" s="65"/>
      <c r="H40" s="65">
        <v>31.3</v>
      </c>
      <c r="I40" s="66">
        <v>69.7</v>
      </c>
    </row>
    <row r="41" spans="1:9" x14ac:dyDescent="0.25">
      <c r="A41" s="1"/>
      <c r="B41" s="54" t="s">
        <v>774</v>
      </c>
      <c r="C41" s="67">
        <v>14</v>
      </c>
      <c r="D41" s="67">
        <v>11.5</v>
      </c>
      <c r="E41" s="67">
        <v>4.5999999999999996</v>
      </c>
      <c r="F41" s="67">
        <v>8.6</v>
      </c>
      <c r="G41" s="67"/>
      <c r="H41" s="67">
        <v>31.3</v>
      </c>
      <c r="I41" s="68">
        <v>70</v>
      </c>
    </row>
    <row r="42" spans="1:9" x14ac:dyDescent="0.25">
      <c r="A42" s="1"/>
      <c r="B42" s="54" t="s">
        <v>775</v>
      </c>
      <c r="C42" s="67">
        <v>14</v>
      </c>
      <c r="D42" s="67">
        <v>11.6</v>
      </c>
      <c r="E42" s="67">
        <v>5.8</v>
      </c>
      <c r="F42" s="67">
        <v>8.6999999999999993</v>
      </c>
      <c r="G42" s="67"/>
      <c r="H42" s="67">
        <v>31.3</v>
      </c>
      <c r="I42" s="68">
        <v>71.400000000000006</v>
      </c>
    </row>
    <row r="43" spans="1:9" x14ac:dyDescent="0.25">
      <c r="A43" s="1"/>
      <c r="B43" s="54" t="s">
        <v>776</v>
      </c>
      <c r="C43" s="67">
        <v>14</v>
      </c>
      <c r="D43" s="67">
        <v>11.5</v>
      </c>
      <c r="E43" s="67">
        <v>7.7</v>
      </c>
      <c r="F43" s="67">
        <v>9</v>
      </c>
      <c r="G43" s="67"/>
      <c r="H43" s="67">
        <v>31.4</v>
      </c>
      <c r="I43" s="68">
        <v>73.599999999999994</v>
      </c>
    </row>
    <row r="44" spans="1:9" x14ac:dyDescent="0.25">
      <c r="A44" s="1"/>
      <c r="B44" s="54" t="s">
        <v>777</v>
      </c>
      <c r="C44" s="67">
        <v>14</v>
      </c>
      <c r="D44" s="67">
        <v>11.9</v>
      </c>
      <c r="E44" s="67">
        <v>6.2</v>
      </c>
      <c r="F44" s="67">
        <v>9.3000000000000007</v>
      </c>
      <c r="G44" s="67"/>
      <c r="H44" s="67">
        <v>31.5</v>
      </c>
      <c r="I44" s="68">
        <v>72.900000000000006</v>
      </c>
    </row>
    <row r="45" spans="1:9" x14ac:dyDescent="0.25">
      <c r="A45" s="1"/>
      <c r="B45" s="54" t="s">
        <v>778</v>
      </c>
      <c r="C45" s="67">
        <v>13.1</v>
      </c>
      <c r="D45" s="67">
        <v>11.8</v>
      </c>
      <c r="E45" s="67">
        <v>7.1</v>
      </c>
      <c r="F45" s="67">
        <v>8.5</v>
      </c>
      <c r="G45" s="67"/>
      <c r="H45" s="67">
        <v>31.6</v>
      </c>
      <c r="I45" s="68">
        <v>72.099999999999994</v>
      </c>
    </row>
    <row r="46" spans="1:9" x14ac:dyDescent="0.25">
      <c r="A46" s="1"/>
      <c r="B46" s="54" t="s">
        <v>779</v>
      </c>
      <c r="C46" s="67">
        <v>13.7</v>
      </c>
      <c r="D46" s="67">
        <v>11.6</v>
      </c>
      <c r="E46" s="67">
        <v>6.5</v>
      </c>
      <c r="F46" s="67">
        <v>10</v>
      </c>
      <c r="G46" s="67"/>
      <c r="H46" s="67">
        <v>31.7</v>
      </c>
      <c r="I46" s="68">
        <v>73.5</v>
      </c>
    </row>
    <row r="47" spans="1:9" x14ac:dyDescent="0.25">
      <c r="A47" s="1"/>
      <c r="B47" s="56" t="s">
        <v>780</v>
      </c>
      <c r="C47" s="69">
        <v>14</v>
      </c>
      <c r="D47" s="69">
        <v>11.6</v>
      </c>
      <c r="E47" s="69">
        <v>5.6</v>
      </c>
      <c r="F47" s="69">
        <v>9.4</v>
      </c>
      <c r="G47" s="69"/>
      <c r="H47" s="69">
        <v>31.7</v>
      </c>
      <c r="I47" s="70">
        <v>72.3</v>
      </c>
    </row>
    <row r="48" spans="1:9" x14ac:dyDescent="0.25">
      <c r="A48" s="1"/>
      <c r="B48" s="50" t="s">
        <v>781</v>
      </c>
      <c r="C48" s="65">
        <v>13</v>
      </c>
      <c r="D48" s="65">
        <v>11.6</v>
      </c>
      <c r="E48" s="65">
        <v>7.3</v>
      </c>
      <c r="F48" s="65">
        <v>9</v>
      </c>
      <c r="G48" s="65"/>
      <c r="H48" s="65">
        <v>31.7</v>
      </c>
      <c r="I48" s="66">
        <v>72.599999999999994</v>
      </c>
    </row>
    <row r="49" spans="1:9" x14ac:dyDescent="0.25">
      <c r="A49" s="1"/>
      <c r="B49" s="54" t="s">
        <v>782</v>
      </c>
      <c r="C49" s="67">
        <v>13.1</v>
      </c>
      <c r="D49" s="67">
        <v>11.6</v>
      </c>
      <c r="E49" s="67">
        <v>7.5</v>
      </c>
      <c r="F49" s="67">
        <v>9.6999999999999993</v>
      </c>
      <c r="G49" s="67"/>
      <c r="H49" s="67">
        <v>31.6</v>
      </c>
      <c r="I49" s="68">
        <v>73.5</v>
      </c>
    </row>
    <row r="50" spans="1:9" x14ac:dyDescent="0.25">
      <c r="A50" s="1"/>
      <c r="B50" s="54" t="s">
        <v>783</v>
      </c>
      <c r="C50" s="67">
        <v>13.6</v>
      </c>
      <c r="D50" s="67">
        <v>11.8</v>
      </c>
      <c r="E50" s="67">
        <v>7</v>
      </c>
      <c r="F50" s="67">
        <v>9.6999999999999993</v>
      </c>
      <c r="G50" s="67"/>
      <c r="H50" s="67">
        <v>31.5</v>
      </c>
      <c r="I50" s="68">
        <v>73.599999999999994</v>
      </c>
    </row>
    <row r="51" spans="1:9" x14ac:dyDescent="0.25">
      <c r="A51" s="1"/>
      <c r="B51" s="54" t="s">
        <v>784</v>
      </c>
      <c r="C51" s="67">
        <v>13.8</v>
      </c>
      <c r="D51" s="67">
        <v>11.7</v>
      </c>
      <c r="E51" s="67">
        <v>7.5</v>
      </c>
      <c r="F51" s="67">
        <v>9.4</v>
      </c>
      <c r="G51" s="67"/>
      <c r="H51" s="67">
        <v>31.5</v>
      </c>
      <c r="I51" s="68">
        <v>73.900000000000006</v>
      </c>
    </row>
    <row r="52" spans="1:9" x14ac:dyDescent="0.25">
      <c r="A52" s="1"/>
      <c r="B52" s="54" t="s">
        <v>785</v>
      </c>
      <c r="C52" s="67">
        <v>14.4</v>
      </c>
      <c r="D52" s="67">
        <v>11.9</v>
      </c>
      <c r="E52" s="67">
        <v>7.8</v>
      </c>
      <c r="F52" s="67">
        <v>10</v>
      </c>
      <c r="G52" s="67"/>
      <c r="H52" s="67">
        <v>31.6</v>
      </c>
      <c r="I52" s="68">
        <v>75.7</v>
      </c>
    </row>
    <row r="53" spans="1:9" x14ac:dyDescent="0.25">
      <c r="A53" s="1"/>
      <c r="B53" s="54" t="s">
        <v>786</v>
      </c>
      <c r="C53" s="67">
        <v>14.3</v>
      </c>
      <c r="D53" s="67">
        <v>11.7</v>
      </c>
      <c r="E53" s="67">
        <v>7.4</v>
      </c>
      <c r="F53" s="67">
        <v>9.8000000000000007</v>
      </c>
      <c r="G53" s="67"/>
      <c r="H53" s="67">
        <v>31.6</v>
      </c>
      <c r="I53" s="68">
        <v>74.8</v>
      </c>
    </row>
    <row r="54" spans="1:9" x14ac:dyDescent="0.25">
      <c r="A54" s="1"/>
      <c r="B54" s="54" t="s">
        <v>787</v>
      </c>
      <c r="C54" s="67">
        <v>14.4</v>
      </c>
      <c r="D54" s="67">
        <v>11.6</v>
      </c>
      <c r="E54" s="67">
        <v>6.1</v>
      </c>
      <c r="F54" s="67">
        <v>10.199999999999999</v>
      </c>
      <c r="G54" s="67"/>
      <c r="H54" s="67">
        <v>31.8</v>
      </c>
      <c r="I54" s="68">
        <v>74.099999999999994</v>
      </c>
    </row>
    <row r="55" spans="1:9" x14ac:dyDescent="0.25">
      <c r="A55" s="1"/>
      <c r="B55" s="56" t="s">
        <v>1005</v>
      </c>
      <c r="C55" s="69">
        <v>13.7</v>
      </c>
      <c r="D55" s="69">
        <v>11.9</v>
      </c>
      <c r="E55" s="69">
        <v>6.2</v>
      </c>
      <c r="F55" s="69">
        <v>9.6999999999999993</v>
      </c>
      <c r="G55" s="69"/>
      <c r="H55" s="69">
        <v>31.8</v>
      </c>
      <c r="I55" s="70">
        <v>73.3</v>
      </c>
    </row>
    <row r="56" spans="1:9" ht="15.75" x14ac:dyDescent="0.25">
      <c r="A56" s="1"/>
      <c r="B56" s="71" t="s">
        <v>1006</v>
      </c>
      <c r="C56" s="72">
        <v>329.4</v>
      </c>
      <c r="D56" s="72">
        <v>289.35000000000002</v>
      </c>
      <c r="E56" s="72">
        <v>153.30000000000001</v>
      </c>
      <c r="F56" s="72">
        <v>222.25</v>
      </c>
      <c r="G56" s="72">
        <v>0</v>
      </c>
      <c r="H56" s="72">
        <v>759.95</v>
      </c>
      <c r="I56" s="72">
        <v>1754.25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3" width="13" customWidth="1"/>
    <col min="14" max="14" width="21"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1014</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18" x14ac:dyDescent="0.25">
      <c r="A5" s="1"/>
      <c r="B5" s="2" t="s">
        <v>1015</v>
      </c>
      <c r="C5" s="1"/>
      <c r="D5" s="1"/>
      <c r="E5" s="1"/>
      <c r="F5" s="1"/>
      <c r="G5" s="1"/>
      <c r="H5" s="1"/>
      <c r="I5" s="1"/>
      <c r="J5" s="1"/>
      <c r="K5" s="1"/>
      <c r="L5" s="1"/>
      <c r="M5" s="1"/>
      <c r="N5" s="1"/>
    </row>
    <row r="6" spans="1:14" ht="23.1" customHeight="1" x14ac:dyDescent="0.25">
      <c r="A6" s="1"/>
      <c r="B6" s="203" t="s">
        <v>3</v>
      </c>
      <c r="C6" s="203" t="s">
        <v>70</v>
      </c>
      <c r="D6" s="203" t="s">
        <v>1016</v>
      </c>
      <c r="E6" s="203" t="s">
        <v>1017</v>
      </c>
      <c r="F6" s="213" t="s">
        <v>1018</v>
      </c>
      <c r="G6" s="213"/>
      <c r="H6" s="213"/>
      <c r="I6" s="213"/>
      <c r="J6" s="213"/>
      <c r="K6" s="213"/>
      <c r="L6" s="213"/>
      <c r="M6" s="213"/>
      <c r="N6" s="213"/>
    </row>
    <row r="7" spans="1:14" ht="23.1" customHeight="1" x14ac:dyDescent="0.25">
      <c r="A7" s="1"/>
      <c r="B7" s="203"/>
      <c r="C7" s="203"/>
      <c r="D7" s="203"/>
      <c r="E7" s="203"/>
      <c r="F7" s="73">
        <v>1</v>
      </c>
      <c r="G7" s="73">
        <v>2</v>
      </c>
      <c r="H7" s="73">
        <v>3</v>
      </c>
      <c r="I7" s="73">
        <v>4</v>
      </c>
      <c r="J7" s="73">
        <v>5</v>
      </c>
      <c r="K7" s="73">
        <v>6</v>
      </c>
      <c r="L7" s="73">
        <v>7</v>
      </c>
      <c r="M7" s="73">
        <v>8</v>
      </c>
      <c r="N7" s="73" t="s">
        <v>892</v>
      </c>
    </row>
    <row r="8" spans="1:14" x14ac:dyDescent="0.25">
      <c r="A8" s="1"/>
      <c r="B8" s="74" t="s">
        <v>580</v>
      </c>
      <c r="C8" s="74" t="s">
        <v>963</v>
      </c>
      <c r="D8" s="74" t="s">
        <v>1019</v>
      </c>
      <c r="E8" s="75" t="s">
        <v>536</v>
      </c>
      <c r="F8" s="76">
        <v>81.8</v>
      </c>
      <c r="G8" s="76"/>
      <c r="H8" s="76">
        <v>119.55</v>
      </c>
      <c r="I8" s="76">
        <v>335.3</v>
      </c>
      <c r="J8" s="76">
        <v>335.8</v>
      </c>
      <c r="K8" s="76">
        <v>331.7</v>
      </c>
      <c r="L8" s="76">
        <v>318.7</v>
      </c>
      <c r="M8" s="76">
        <v>329.4</v>
      </c>
      <c r="N8" s="76">
        <v>1852.25</v>
      </c>
    </row>
    <row r="9" spans="1:14" x14ac:dyDescent="0.25">
      <c r="A9" s="1"/>
      <c r="B9" s="74" t="s">
        <v>581</v>
      </c>
      <c r="C9" s="74" t="s">
        <v>1020</v>
      </c>
      <c r="D9" s="74" t="s">
        <v>298</v>
      </c>
      <c r="E9" s="75" t="s">
        <v>536</v>
      </c>
      <c r="F9" s="76">
        <v>171.6</v>
      </c>
      <c r="G9" s="76">
        <v>277.75</v>
      </c>
      <c r="H9" s="76">
        <v>122.15</v>
      </c>
      <c r="I9" s="76"/>
      <c r="J9" s="76">
        <v>10.199999999999999</v>
      </c>
      <c r="K9" s="76">
        <v>229.51</v>
      </c>
      <c r="L9" s="76">
        <v>324.3</v>
      </c>
      <c r="M9" s="76">
        <v>289.35000000000002</v>
      </c>
      <c r="N9" s="76">
        <v>1424.86</v>
      </c>
    </row>
    <row r="10" spans="1:14" x14ac:dyDescent="0.25">
      <c r="A10" s="1"/>
      <c r="B10" s="74" t="s">
        <v>582</v>
      </c>
      <c r="C10" s="74" t="s">
        <v>1021</v>
      </c>
      <c r="D10" s="74" t="s">
        <v>70</v>
      </c>
      <c r="E10" s="75" t="s">
        <v>536</v>
      </c>
      <c r="F10" s="76">
        <v>81.400000000000006</v>
      </c>
      <c r="G10" s="76"/>
      <c r="H10" s="76"/>
      <c r="I10" s="76">
        <v>70.150000000000006</v>
      </c>
      <c r="J10" s="76">
        <v>160.6</v>
      </c>
      <c r="K10" s="76">
        <v>166.22825</v>
      </c>
      <c r="L10" s="76">
        <v>166.1</v>
      </c>
      <c r="M10" s="76">
        <v>153.30000000000001</v>
      </c>
      <c r="N10" s="76">
        <v>797.77824999999996</v>
      </c>
    </row>
    <row r="11" spans="1:14" x14ac:dyDescent="0.25">
      <c r="A11" s="1"/>
      <c r="B11" s="74" t="s">
        <v>567</v>
      </c>
      <c r="C11" s="74" t="s">
        <v>895</v>
      </c>
      <c r="D11" s="74" t="s">
        <v>70</v>
      </c>
      <c r="E11" s="75" t="s">
        <v>535</v>
      </c>
      <c r="F11" s="76">
        <v>413.5</v>
      </c>
      <c r="G11" s="76">
        <v>477.9</v>
      </c>
      <c r="H11" s="76">
        <v>480.95</v>
      </c>
      <c r="I11" s="76">
        <v>489.6</v>
      </c>
      <c r="J11" s="76">
        <v>489.55</v>
      </c>
      <c r="K11" s="76">
        <v>446.7</v>
      </c>
      <c r="L11" s="76">
        <v>468.45</v>
      </c>
      <c r="M11" s="76">
        <v>381.1</v>
      </c>
      <c r="N11" s="76">
        <v>3647.75</v>
      </c>
    </row>
    <row r="12" spans="1:14" x14ac:dyDescent="0.25">
      <c r="A12" s="1"/>
      <c r="B12" s="74" t="s">
        <v>568</v>
      </c>
      <c r="C12" s="74" t="s">
        <v>897</v>
      </c>
      <c r="D12" s="74" t="s">
        <v>70</v>
      </c>
      <c r="E12" s="75" t="s">
        <v>535</v>
      </c>
      <c r="F12" s="76">
        <v>48</v>
      </c>
      <c r="G12" s="76">
        <v>48</v>
      </c>
      <c r="H12" s="76">
        <v>48</v>
      </c>
      <c r="I12" s="76">
        <v>48</v>
      </c>
      <c r="J12" s="76">
        <v>48</v>
      </c>
      <c r="K12" s="76">
        <v>48</v>
      </c>
      <c r="L12" s="76">
        <v>48</v>
      </c>
      <c r="M12" s="76">
        <v>48</v>
      </c>
      <c r="N12" s="76">
        <v>384</v>
      </c>
    </row>
    <row r="13" spans="1:14" x14ac:dyDescent="0.25">
      <c r="A13" s="1"/>
      <c r="B13" s="74" t="s">
        <v>230</v>
      </c>
      <c r="C13" s="74" t="s">
        <v>966</v>
      </c>
      <c r="D13" s="74" t="s">
        <v>70</v>
      </c>
      <c r="E13" s="75" t="s">
        <v>535</v>
      </c>
      <c r="F13" s="76"/>
      <c r="G13" s="76"/>
      <c r="H13" s="76"/>
      <c r="I13" s="76"/>
      <c r="J13" s="76"/>
      <c r="K13" s="76"/>
      <c r="L13" s="76"/>
      <c r="M13" s="76"/>
      <c r="N13" s="76">
        <v>0</v>
      </c>
    </row>
    <row r="14" spans="1:14" x14ac:dyDescent="0.25">
      <c r="A14" s="1"/>
      <c r="B14" s="74" t="s">
        <v>577</v>
      </c>
      <c r="C14" s="74" t="s">
        <v>967</v>
      </c>
      <c r="D14" s="74" t="s">
        <v>361</v>
      </c>
      <c r="E14" s="75" t="s">
        <v>536</v>
      </c>
      <c r="F14" s="76">
        <v>254.15</v>
      </c>
      <c r="G14" s="76">
        <v>248.4</v>
      </c>
      <c r="H14" s="76">
        <v>188.9</v>
      </c>
      <c r="I14" s="76">
        <v>245.05</v>
      </c>
      <c r="J14" s="76">
        <v>240.65</v>
      </c>
      <c r="K14" s="76">
        <v>234.65</v>
      </c>
      <c r="L14" s="76">
        <v>219.2</v>
      </c>
      <c r="M14" s="76">
        <v>222.25</v>
      </c>
      <c r="N14" s="76">
        <v>1853.25</v>
      </c>
    </row>
    <row r="15" spans="1:14" x14ac:dyDescent="0.25">
      <c r="A15" s="1"/>
      <c r="B15" s="74" t="s">
        <v>102</v>
      </c>
      <c r="C15" s="74" t="s">
        <v>103</v>
      </c>
      <c r="D15" s="74" t="s">
        <v>70</v>
      </c>
      <c r="E15" s="75" t="s">
        <v>535</v>
      </c>
      <c r="F15" s="76">
        <v>4935.1499999999996</v>
      </c>
      <c r="G15" s="76">
        <v>4617.3500000000004</v>
      </c>
      <c r="H15" s="76">
        <v>4778.7</v>
      </c>
      <c r="I15" s="76">
        <v>4487.3500000000004</v>
      </c>
      <c r="J15" s="76">
        <v>4182.3500000000004</v>
      </c>
      <c r="K15" s="76">
        <v>4074.5</v>
      </c>
      <c r="L15" s="76">
        <v>5193.8500000000004</v>
      </c>
      <c r="M15" s="76">
        <v>5150.6000000000004</v>
      </c>
      <c r="N15" s="76">
        <v>37419.85</v>
      </c>
    </row>
    <row r="16" spans="1:14" x14ac:dyDescent="0.25">
      <c r="A16" s="1"/>
      <c r="B16" s="74" t="s">
        <v>546</v>
      </c>
      <c r="C16" s="74" t="s">
        <v>898</v>
      </c>
      <c r="D16" s="74" t="s">
        <v>70</v>
      </c>
      <c r="E16" s="75" t="s">
        <v>535</v>
      </c>
      <c r="F16" s="76">
        <v>473.5</v>
      </c>
      <c r="G16" s="76">
        <v>473.1</v>
      </c>
      <c r="H16" s="76">
        <v>459.65</v>
      </c>
      <c r="I16" s="76">
        <v>477.6</v>
      </c>
      <c r="J16" s="76">
        <v>223.15</v>
      </c>
      <c r="K16" s="76">
        <v>471.6</v>
      </c>
      <c r="L16" s="76">
        <v>472.8</v>
      </c>
      <c r="M16" s="76">
        <v>472.8</v>
      </c>
      <c r="N16" s="76">
        <v>3524.2</v>
      </c>
    </row>
    <row r="17" spans="1:14" x14ac:dyDescent="0.25">
      <c r="A17" s="1"/>
      <c r="B17" s="74" t="s">
        <v>539</v>
      </c>
      <c r="C17" s="74" t="s">
        <v>899</v>
      </c>
      <c r="D17" s="74" t="s">
        <v>70</v>
      </c>
      <c r="E17" s="75" t="s">
        <v>535</v>
      </c>
      <c r="F17" s="76">
        <v>25.95</v>
      </c>
      <c r="G17" s="76">
        <v>24.9</v>
      </c>
      <c r="H17" s="76">
        <v>23.15</v>
      </c>
      <c r="I17" s="76">
        <v>24.2</v>
      </c>
      <c r="J17" s="76">
        <v>24.65</v>
      </c>
      <c r="K17" s="76">
        <v>22.15</v>
      </c>
      <c r="L17" s="76">
        <v>25.75</v>
      </c>
      <c r="M17" s="76">
        <v>25.3</v>
      </c>
      <c r="N17" s="76">
        <v>196.05</v>
      </c>
    </row>
    <row r="18" spans="1:14" x14ac:dyDescent="0.25">
      <c r="A18" s="1"/>
      <c r="B18" s="74" t="s">
        <v>539</v>
      </c>
      <c r="C18" s="74" t="s">
        <v>900</v>
      </c>
      <c r="D18" s="74" t="s">
        <v>70</v>
      </c>
      <c r="E18" s="75" t="s">
        <v>535</v>
      </c>
      <c r="F18" s="76">
        <v>39.65</v>
      </c>
      <c r="G18" s="76">
        <v>38.15</v>
      </c>
      <c r="H18" s="76">
        <v>32.75</v>
      </c>
      <c r="I18" s="76">
        <v>39.25</v>
      </c>
      <c r="J18" s="76">
        <v>37.65</v>
      </c>
      <c r="K18" s="76">
        <v>28.6</v>
      </c>
      <c r="L18" s="76">
        <v>38.6</v>
      </c>
      <c r="M18" s="76">
        <v>38.299999999999997</v>
      </c>
      <c r="N18" s="76">
        <v>292.95</v>
      </c>
    </row>
    <row r="19" spans="1:14" x14ac:dyDescent="0.25">
      <c r="A19" s="1"/>
      <c r="B19" s="74" t="s">
        <v>21</v>
      </c>
      <c r="C19" s="74" t="s">
        <v>901</v>
      </c>
      <c r="D19" s="74" t="s">
        <v>70</v>
      </c>
      <c r="E19" s="75" t="s">
        <v>535</v>
      </c>
      <c r="F19" s="76">
        <v>3410.35</v>
      </c>
      <c r="G19" s="76">
        <v>3392.15</v>
      </c>
      <c r="H19" s="76">
        <v>3358</v>
      </c>
      <c r="I19" s="76">
        <v>2575.1</v>
      </c>
      <c r="J19" s="76">
        <v>2570.8000000000002</v>
      </c>
      <c r="K19" s="76">
        <v>2740.05</v>
      </c>
      <c r="L19" s="76">
        <v>2888.15</v>
      </c>
      <c r="M19" s="76">
        <v>3063.1</v>
      </c>
      <c r="N19" s="76">
        <v>23997.7</v>
      </c>
    </row>
    <row r="20" spans="1:14" x14ac:dyDescent="0.25">
      <c r="A20" s="1"/>
      <c r="B20" s="74" t="s">
        <v>21</v>
      </c>
      <c r="C20" s="74" t="s">
        <v>902</v>
      </c>
      <c r="D20" s="74" t="s">
        <v>70</v>
      </c>
      <c r="E20" s="75" t="s">
        <v>535</v>
      </c>
      <c r="F20" s="76">
        <v>922.3</v>
      </c>
      <c r="G20" s="76">
        <v>995.55</v>
      </c>
      <c r="H20" s="76">
        <v>906.2</v>
      </c>
      <c r="I20" s="76">
        <v>870.6</v>
      </c>
      <c r="J20" s="76">
        <v>934.45</v>
      </c>
      <c r="K20" s="76">
        <v>875.2</v>
      </c>
      <c r="L20" s="76">
        <v>840.55</v>
      </c>
      <c r="M20" s="76">
        <v>209.25</v>
      </c>
      <c r="N20" s="76">
        <v>6554.1</v>
      </c>
    </row>
    <row r="21" spans="1:14" x14ac:dyDescent="0.25">
      <c r="A21" s="1"/>
      <c r="B21" s="74" t="s">
        <v>550</v>
      </c>
      <c r="C21" s="74" t="s">
        <v>1022</v>
      </c>
      <c r="D21" s="74" t="s">
        <v>70</v>
      </c>
      <c r="E21" s="75" t="s">
        <v>537</v>
      </c>
      <c r="F21" s="76">
        <v>7.25</v>
      </c>
      <c r="G21" s="76">
        <v>4</v>
      </c>
      <c r="H21" s="76">
        <v>4</v>
      </c>
      <c r="I21" s="76">
        <v>5.75</v>
      </c>
      <c r="J21" s="76">
        <v>4.1500000000000004</v>
      </c>
      <c r="K21" s="76">
        <v>4.4000000000000004</v>
      </c>
      <c r="L21" s="76">
        <v>4.5999999999999996</v>
      </c>
      <c r="M21" s="76">
        <v>4.55</v>
      </c>
      <c r="N21" s="76">
        <v>38.700000000000003</v>
      </c>
    </row>
    <row r="22" spans="1:14" x14ac:dyDescent="0.25">
      <c r="A22" s="1"/>
      <c r="B22" s="74" t="s">
        <v>106</v>
      </c>
      <c r="C22" s="74" t="s">
        <v>1023</v>
      </c>
      <c r="D22" s="74" t="s">
        <v>70</v>
      </c>
      <c r="E22" s="75" t="s">
        <v>535</v>
      </c>
      <c r="F22" s="76">
        <v>162.25</v>
      </c>
      <c r="G22" s="76">
        <v>162.9</v>
      </c>
      <c r="H22" s="76">
        <v>163.30000000000001</v>
      </c>
      <c r="I22" s="76">
        <v>162.05000000000001</v>
      </c>
      <c r="J22" s="76">
        <v>155.1</v>
      </c>
      <c r="K22" s="76">
        <v>159.05000000000001</v>
      </c>
      <c r="L22" s="76">
        <v>118.9</v>
      </c>
      <c r="M22" s="76"/>
      <c r="N22" s="76">
        <v>1083.55</v>
      </c>
    </row>
    <row r="23" spans="1:14" x14ac:dyDescent="0.25">
      <c r="A23" s="1"/>
      <c r="B23" s="74" t="s">
        <v>106</v>
      </c>
      <c r="C23" s="74" t="s">
        <v>1024</v>
      </c>
      <c r="D23" s="74" t="s">
        <v>70</v>
      </c>
      <c r="E23" s="75" t="s">
        <v>535</v>
      </c>
      <c r="F23" s="76"/>
      <c r="G23" s="76"/>
      <c r="H23" s="76"/>
      <c r="I23" s="76"/>
      <c r="J23" s="76">
        <v>7.55</v>
      </c>
      <c r="K23" s="76">
        <v>132.19999999999999</v>
      </c>
      <c r="L23" s="76">
        <v>94.4</v>
      </c>
      <c r="M23" s="76"/>
      <c r="N23" s="76">
        <v>234.15</v>
      </c>
    </row>
    <row r="24" spans="1:14" x14ac:dyDescent="0.25">
      <c r="A24" s="1"/>
      <c r="B24" s="74" t="s">
        <v>106</v>
      </c>
      <c r="C24" s="74" t="s">
        <v>903</v>
      </c>
      <c r="D24" s="74" t="s">
        <v>70</v>
      </c>
      <c r="E24" s="75" t="s">
        <v>535</v>
      </c>
      <c r="F24" s="76">
        <v>2286.1</v>
      </c>
      <c r="G24" s="76">
        <v>2463.4</v>
      </c>
      <c r="H24" s="76">
        <v>2447.25</v>
      </c>
      <c r="I24" s="76">
        <v>2189.9</v>
      </c>
      <c r="J24" s="76">
        <v>2024.6</v>
      </c>
      <c r="K24" s="76">
        <v>1848.65</v>
      </c>
      <c r="L24" s="76">
        <v>1735.05</v>
      </c>
      <c r="M24" s="76">
        <v>2169.9499999999998</v>
      </c>
      <c r="N24" s="76">
        <v>17164.900000000001</v>
      </c>
    </row>
    <row r="25" spans="1:14" x14ac:dyDescent="0.25">
      <c r="A25" s="1"/>
      <c r="B25" s="74" t="s">
        <v>106</v>
      </c>
      <c r="C25" s="74" t="s">
        <v>1025</v>
      </c>
      <c r="D25" s="74" t="s">
        <v>70</v>
      </c>
      <c r="E25" s="75" t="s">
        <v>535</v>
      </c>
      <c r="F25" s="76">
        <v>191.5</v>
      </c>
      <c r="G25" s="76">
        <v>202.6</v>
      </c>
      <c r="H25" s="76">
        <v>205.35</v>
      </c>
      <c r="I25" s="76">
        <v>184.55</v>
      </c>
      <c r="J25" s="76">
        <v>168.7</v>
      </c>
      <c r="K25" s="76">
        <v>157.4</v>
      </c>
      <c r="L25" s="76">
        <v>86.1</v>
      </c>
      <c r="M25" s="76"/>
      <c r="N25" s="76">
        <v>1196.2</v>
      </c>
    </row>
    <row r="26" spans="1:14" x14ac:dyDescent="0.25">
      <c r="A26" s="1"/>
      <c r="B26" s="74" t="s">
        <v>106</v>
      </c>
      <c r="C26" s="74" t="s">
        <v>1026</v>
      </c>
      <c r="D26" s="74" t="s">
        <v>70</v>
      </c>
      <c r="E26" s="75" t="s">
        <v>536</v>
      </c>
      <c r="F26" s="76"/>
      <c r="G26" s="76"/>
      <c r="H26" s="76"/>
      <c r="I26" s="76"/>
      <c r="J26" s="76"/>
      <c r="K26" s="76"/>
      <c r="L26" s="76"/>
      <c r="M26" s="76"/>
      <c r="N26" s="76">
        <v>0</v>
      </c>
    </row>
    <row r="27" spans="1:14" x14ac:dyDescent="0.25">
      <c r="A27" s="1"/>
      <c r="B27" s="74" t="s">
        <v>106</v>
      </c>
      <c r="C27" s="74" t="s">
        <v>1026</v>
      </c>
      <c r="D27" s="74" t="s">
        <v>1027</v>
      </c>
      <c r="E27" s="75" t="s">
        <v>536</v>
      </c>
      <c r="F27" s="76"/>
      <c r="G27" s="76"/>
      <c r="H27" s="76"/>
      <c r="I27" s="76"/>
      <c r="J27" s="76"/>
      <c r="K27" s="76"/>
      <c r="L27" s="76"/>
      <c r="M27" s="76"/>
      <c r="N27" s="76">
        <v>0</v>
      </c>
    </row>
    <row r="28" spans="1:14" x14ac:dyDescent="0.25">
      <c r="A28" s="1"/>
      <c r="B28" s="74" t="s">
        <v>106</v>
      </c>
      <c r="C28" s="74" t="s">
        <v>1028</v>
      </c>
      <c r="D28" s="74" t="s">
        <v>70</v>
      </c>
      <c r="E28" s="75" t="s">
        <v>536</v>
      </c>
      <c r="F28" s="76"/>
      <c r="G28" s="76"/>
      <c r="H28" s="76"/>
      <c r="I28" s="76"/>
      <c r="J28" s="76"/>
      <c r="K28" s="76"/>
      <c r="L28" s="76"/>
      <c r="M28" s="76"/>
      <c r="N28" s="76">
        <v>0</v>
      </c>
    </row>
    <row r="29" spans="1:14" x14ac:dyDescent="0.25">
      <c r="A29" s="1"/>
      <c r="B29" s="74" t="s">
        <v>569</v>
      </c>
      <c r="C29" s="74" t="s">
        <v>904</v>
      </c>
      <c r="D29" s="74" t="s">
        <v>361</v>
      </c>
      <c r="E29" s="75" t="s">
        <v>535</v>
      </c>
      <c r="F29" s="76">
        <v>412.95</v>
      </c>
      <c r="G29" s="76">
        <v>446.95</v>
      </c>
      <c r="H29" s="76">
        <v>348.65</v>
      </c>
      <c r="I29" s="76">
        <v>307</v>
      </c>
      <c r="J29" s="76">
        <v>379.15</v>
      </c>
      <c r="K29" s="76">
        <v>331.65</v>
      </c>
      <c r="L29" s="76">
        <v>313.3</v>
      </c>
      <c r="M29" s="76">
        <v>283.39999999999998</v>
      </c>
      <c r="N29" s="76">
        <v>2823.05</v>
      </c>
    </row>
    <row r="30" spans="1:14" x14ac:dyDescent="0.25">
      <c r="A30" s="1"/>
      <c r="B30" s="74" t="s">
        <v>569</v>
      </c>
      <c r="C30" s="74" t="s">
        <v>905</v>
      </c>
      <c r="D30" s="74" t="s">
        <v>70</v>
      </c>
      <c r="E30" s="75" t="s">
        <v>535</v>
      </c>
      <c r="F30" s="76">
        <v>480.2</v>
      </c>
      <c r="G30" s="76">
        <v>479.85</v>
      </c>
      <c r="H30" s="76">
        <v>477.8</v>
      </c>
      <c r="I30" s="76">
        <v>479.1</v>
      </c>
      <c r="J30" s="76">
        <v>481.2</v>
      </c>
      <c r="K30" s="76">
        <v>478.45</v>
      </c>
      <c r="L30" s="76">
        <v>472.3</v>
      </c>
      <c r="M30" s="76">
        <v>451.8</v>
      </c>
      <c r="N30" s="76">
        <v>3800.7</v>
      </c>
    </row>
    <row r="31" spans="1:14" x14ac:dyDescent="0.25">
      <c r="A31" s="1"/>
      <c r="B31" s="74" t="s">
        <v>569</v>
      </c>
      <c r="C31" s="74" t="s">
        <v>906</v>
      </c>
      <c r="D31" s="74" t="s">
        <v>70</v>
      </c>
      <c r="E31" s="75" t="s">
        <v>535</v>
      </c>
      <c r="F31" s="76">
        <v>487.3</v>
      </c>
      <c r="G31" s="76">
        <v>487.15</v>
      </c>
      <c r="H31" s="76">
        <v>486.85</v>
      </c>
      <c r="I31" s="76">
        <v>486.75</v>
      </c>
      <c r="J31" s="76">
        <v>486.65</v>
      </c>
      <c r="K31" s="76">
        <v>486.75</v>
      </c>
      <c r="L31" s="76">
        <v>486.6</v>
      </c>
      <c r="M31" s="76">
        <v>486.7</v>
      </c>
      <c r="N31" s="76">
        <v>3894.75</v>
      </c>
    </row>
    <row r="32" spans="1:14" x14ac:dyDescent="0.25">
      <c r="A32" s="1"/>
      <c r="B32" s="74" t="s">
        <v>569</v>
      </c>
      <c r="C32" s="74" t="s">
        <v>907</v>
      </c>
      <c r="D32" s="74" t="s">
        <v>361</v>
      </c>
      <c r="E32" s="75" t="s">
        <v>535</v>
      </c>
      <c r="F32" s="76">
        <v>305.64999999999998</v>
      </c>
      <c r="G32" s="76">
        <v>305.85000000000002</v>
      </c>
      <c r="H32" s="76">
        <v>305.89999999999998</v>
      </c>
      <c r="I32" s="76">
        <v>304.95</v>
      </c>
      <c r="J32" s="76">
        <v>301.60000000000002</v>
      </c>
      <c r="K32" s="76">
        <v>301.35000000000002</v>
      </c>
      <c r="L32" s="76">
        <v>303.35000000000002</v>
      </c>
      <c r="M32" s="76">
        <v>303</v>
      </c>
      <c r="N32" s="76">
        <v>2431.65</v>
      </c>
    </row>
    <row r="33" spans="1:14" x14ac:dyDescent="0.25">
      <c r="A33" s="1"/>
      <c r="B33" s="74" t="s">
        <v>541</v>
      </c>
      <c r="C33" s="74" t="s">
        <v>908</v>
      </c>
      <c r="D33" s="74" t="s">
        <v>70</v>
      </c>
      <c r="E33" s="75" t="s">
        <v>535</v>
      </c>
      <c r="F33" s="76">
        <v>3968.15</v>
      </c>
      <c r="G33" s="76">
        <v>3877.85</v>
      </c>
      <c r="H33" s="76">
        <v>3983.65</v>
      </c>
      <c r="I33" s="76">
        <v>3980.45</v>
      </c>
      <c r="J33" s="76">
        <v>3976.45</v>
      </c>
      <c r="K33" s="76">
        <v>3972.05</v>
      </c>
      <c r="L33" s="76">
        <v>3961.15</v>
      </c>
      <c r="M33" s="76">
        <v>3975.9</v>
      </c>
      <c r="N33" s="76">
        <v>31695.65</v>
      </c>
    </row>
    <row r="34" spans="1:14" x14ac:dyDescent="0.25">
      <c r="A34" s="1"/>
      <c r="B34" s="74" t="s">
        <v>273</v>
      </c>
      <c r="C34" s="74" t="s">
        <v>909</v>
      </c>
      <c r="D34" s="74" t="s">
        <v>70</v>
      </c>
      <c r="E34" s="75" t="s">
        <v>535</v>
      </c>
      <c r="F34" s="76">
        <v>187.75</v>
      </c>
      <c r="G34" s="76">
        <v>185.35900000000001</v>
      </c>
      <c r="H34" s="76">
        <v>184.85</v>
      </c>
      <c r="I34" s="76">
        <v>184.4</v>
      </c>
      <c r="J34" s="76">
        <v>182.9</v>
      </c>
      <c r="K34" s="76">
        <v>183.25</v>
      </c>
      <c r="L34" s="76">
        <v>184.7</v>
      </c>
      <c r="M34" s="76">
        <v>186</v>
      </c>
      <c r="N34" s="76">
        <v>1479.2090000000001</v>
      </c>
    </row>
    <row r="35" spans="1:14" x14ac:dyDescent="0.25">
      <c r="A35" s="1"/>
      <c r="B35" s="74" t="s">
        <v>273</v>
      </c>
      <c r="C35" s="74" t="s">
        <v>910</v>
      </c>
      <c r="D35" s="74" t="s">
        <v>70</v>
      </c>
      <c r="E35" s="75" t="s">
        <v>535</v>
      </c>
      <c r="F35" s="76">
        <v>64.099999999999994</v>
      </c>
      <c r="G35" s="76">
        <v>62.359000000000002</v>
      </c>
      <c r="H35" s="76">
        <v>60.9</v>
      </c>
      <c r="I35" s="76">
        <v>61.25</v>
      </c>
      <c r="J35" s="76">
        <v>61.85</v>
      </c>
      <c r="K35" s="76">
        <v>62.1</v>
      </c>
      <c r="L35" s="76">
        <v>60.55</v>
      </c>
      <c r="M35" s="76">
        <v>61.15</v>
      </c>
      <c r="N35" s="76">
        <v>494.25900000000001</v>
      </c>
    </row>
    <row r="36" spans="1:14" x14ac:dyDescent="0.25">
      <c r="A36" s="1"/>
      <c r="B36" s="74" t="s">
        <v>273</v>
      </c>
      <c r="C36" s="74" t="s">
        <v>1029</v>
      </c>
      <c r="D36" s="74" t="s">
        <v>288</v>
      </c>
      <c r="E36" s="75" t="s">
        <v>536</v>
      </c>
      <c r="F36" s="76">
        <v>208.7</v>
      </c>
      <c r="G36" s="76">
        <v>41.8675</v>
      </c>
      <c r="H36" s="76">
        <v>136.69999999999999</v>
      </c>
      <c r="I36" s="76">
        <v>204.3</v>
      </c>
      <c r="J36" s="76">
        <v>140.30000000000001</v>
      </c>
      <c r="K36" s="76">
        <v>228.15</v>
      </c>
      <c r="L36" s="76">
        <v>126.25</v>
      </c>
      <c r="M36" s="76">
        <v>224.6</v>
      </c>
      <c r="N36" s="76">
        <v>1310.8675000000001</v>
      </c>
    </row>
    <row r="37" spans="1:14" x14ac:dyDescent="0.25">
      <c r="A37" s="1"/>
      <c r="B37" s="74" t="s">
        <v>566</v>
      </c>
      <c r="C37" s="74" t="s">
        <v>911</v>
      </c>
      <c r="D37" s="74" t="s">
        <v>70</v>
      </c>
      <c r="E37" s="75" t="s">
        <v>535</v>
      </c>
      <c r="F37" s="76">
        <v>85.1</v>
      </c>
      <c r="G37" s="76">
        <v>78.900000000000006</v>
      </c>
      <c r="H37" s="76">
        <v>85.9</v>
      </c>
      <c r="I37" s="76">
        <v>82.3</v>
      </c>
      <c r="J37" s="76">
        <v>71.95</v>
      </c>
      <c r="K37" s="76">
        <v>65.849999999999994</v>
      </c>
      <c r="L37" s="76">
        <v>45.55</v>
      </c>
      <c r="M37" s="76">
        <v>71.05</v>
      </c>
      <c r="N37" s="76">
        <v>586.6</v>
      </c>
    </row>
    <row r="38" spans="1:14" x14ac:dyDescent="0.25">
      <c r="A38" s="1"/>
      <c r="B38" s="74" t="s">
        <v>278</v>
      </c>
      <c r="C38" s="74" t="s">
        <v>912</v>
      </c>
      <c r="D38" s="74" t="s">
        <v>70</v>
      </c>
      <c r="E38" s="75" t="s">
        <v>535</v>
      </c>
      <c r="F38" s="76">
        <v>15520.95</v>
      </c>
      <c r="G38" s="76">
        <v>15390.65</v>
      </c>
      <c r="H38" s="76">
        <v>15526.25</v>
      </c>
      <c r="I38" s="76">
        <v>15296.05</v>
      </c>
      <c r="J38" s="76">
        <v>15522.25</v>
      </c>
      <c r="K38" s="76">
        <v>15540.375</v>
      </c>
      <c r="L38" s="76">
        <v>15537.75</v>
      </c>
      <c r="M38" s="76">
        <v>15099.15</v>
      </c>
      <c r="N38" s="76">
        <v>123433.425</v>
      </c>
    </row>
    <row r="39" spans="1:14" x14ac:dyDescent="0.25">
      <c r="A39" s="1"/>
      <c r="B39" s="74" t="s">
        <v>278</v>
      </c>
      <c r="C39" s="74" t="s">
        <v>913</v>
      </c>
      <c r="D39" s="74" t="s">
        <v>70</v>
      </c>
      <c r="E39" s="75" t="s">
        <v>535</v>
      </c>
      <c r="F39" s="76">
        <v>3552.85</v>
      </c>
      <c r="G39" s="76">
        <v>3552.35</v>
      </c>
      <c r="H39" s="76">
        <v>4329.55</v>
      </c>
      <c r="I39" s="76">
        <v>5169.8500000000004</v>
      </c>
      <c r="J39" s="76">
        <v>5261.45</v>
      </c>
      <c r="K39" s="76">
        <v>5261.835</v>
      </c>
      <c r="L39" s="76">
        <v>5262.9</v>
      </c>
      <c r="M39" s="76">
        <v>5085.55</v>
      </c>
      <c r="N39" s="76">
        <v>37476.334999999999</v>
      </c>
    </row>
    <row r="40" spans="1:14" x14ac:dyDescent="0.25">
      <c r="A40" s="1"/>
      <c r="B40" s="74" t="s">
        <v>278</v>
      </c>
      <c r="C40" s="74" t="s">
        <v>1030</v>
      </c>
      <c r="D40" s="74" t="s">
        <v>1031</v>
      </c>
      <c r="E40" s="75" t="s">
        <v>536</v>
      </c>
      <c r="F40" s="76"/>
      <c r="G40" s="76"/>
      <c r="H40" s="76"/>
      <c r="I40" s="76"/>
      <c r="J40" s="76"/>
      <c r="K40" s="76"/>
      <c r="L40" s="76"/>
      <c r="M40" s="76"/>
      <c r="N40" s="76">
        <v>0</v>
      </c>
    </row>
    <row r="41" spans="1:14" x14ac:dyDescent="0.25">
      <c r="A41" s="1"/>
      <c r="B41" s="74" t="s">
        <v>278</v>
      </c>
      <c r="C41" s="74" t="s">
        <v>1030</v>
      </c>
      <c r="D41" s="74" t="s">
        <v>1032</v>
      </c>
      <c r="E41" s="75" t="s">
        <v>536</v>
      </c>
      <c r="F41" s="76"/>
      <c r="G41" s="76"/>
      <c r="H41" s="76"/>
      <c r="I41" s="76"/>
      <c r="J41" s="76"/>
      <c r="K41" s="76"/>
      <c r="L41" s="76"/>
      <c r="M41" s="76"/>
      <c r="N41" s="76">
        <v>0</v>
      </c>
    </row>
    <row r="42" spans="1:14" ht="28.5" x14ac:dyDescent="0.25">
      <c r="A42" s="1"/>
      <c r="B42" s="74" t="s">
        <v>556</v>
      </c>
      <c r="C42" s="74" t="s">
        <v>914</v>
      </c>
      <c r="D42" s="74" t="s">
        <v>70</v>
      </c>
      <c r="E42" s="75" t="s">
        <v>535</v>
      </c>
      <c r="F42" s="76">
        <v>124.15</v>
      </c>
      <c r="G42" s="76">
        <v>122.5</v>
      </c>
      <c r="H42" s="76">
        <v>122.5</v>
      </c>
      <c r="I42" s="76">
        <v>124.35</v>
      </c>
      <c r="J42" s="76">
        <v>124.1</v>
      </c>
      <c r="K42" s="76">
        <v>123.45</v>
      </c>
      <c r="L42" s="76">
        <v>123.95</v>
      </c>
      <c r="M42" s="76">
        <v>122.85</v>
      </c>
      <c r="N42" s="76">
        <v>987.85</v>
      </c>
    </row>
    <row r="43" spans="1:14" ht="28.5" x14ac:dyDescent="0.25">
      <c r="A43" s="1"/>
      <c r="B43" s="74" t="s">
        <v>570</v>
      </c>
      <c r="C43" s="74" t="s">
        <v>915</v>
      </c>
      <c r="D43" s="74" t="s">
        <v>70</v>
      </c>
      <c r="E43" s="75" t="s">
        <v>535</v>
      </c>
      <c r="F43" s="76">
        <v>479.8</v>
      </c>
      <c r="G43" s="76">
        <v>479.3</v>
      </c>
      <c r="H43" s="76">
        <v>479.75</v>
      </c>
      <c r="I43" s="76">
        <v>479.55</v>
      </c>
      <c r="J43" s="76">
        <v>479.55</v>
      </c>
      <c r="K43" s="76">
        <v>479.25</v>
      </c>
      <c r="L43" s="76">
        <v>479.55</v>
      </c>
      <c r="M43" s="76">
        <v>479.85</v>
      </c>
      <c r="N43" s="76">
        <v>3836.6</v>
      </c>
    </row>
    <row r="44" spans="1:14" ht="28.5" x14ac:dyDescent="0.25">
      <c r="A44" s="1"/>
      <c r="B44" s="74" t="s">
        <v>284</v>
      </c>
      <c r="C44" s="74" t="s">
        <v>970</v>
      </c>
      <c r="D44" s="74" t="s">
        <v>361</v>
      </c>
      <c r="E44" s="75" t="s">
        <v>535</v>
      </c>
      <c r="F44" s="76">
        <v>484.55</v>
      </c>
      <c r="G44" s="76">
        <v>485.6</v>
      </c>
      <c r="H44" s="76">
        <v>483.9</v>
      </c>
      <c r="I44" s="76">
        <v>232.45</v>
      </c>
      <c r="J44" s="76"/>
      <c r="K44" s="76"/>
      <c r="L44" s="76"/>
      <c r="M44" s="76"/>
      <c r="N44" s="76">
        <v>1686.5</v>
      </c>
    </row>
    <row r="45" spans="1:14" x14ac:dyDescent="0.25">
      <c r="A45" s="1"/>
      <c r="B45" s="74" t="s">
        <v>543</v>
      </c>
      <c r="C45" s="74" t="s">
        <v>916</v>
      </c>
      <c r="D45" s="74" t="s">
        <v>70</v>
      </c>
      <c r="E45" s="75" t="s">
        <v>535</v>
      </c>
      <c r="F45" s="76">
        <v>10814.8</v>
      </c>
      <c r="G45" s="76">
        <v>10669.6</v>
      </c>
      <c r="H45" s="76">
        <v>10072.700000000001</v>
      </c>
      <c r="I45" s="76">
        <v>10221.6</v>
      </c>
      <c r="J45" s="76">
        <v>11053.75</v>
      </c>
      <c r="K45" s="76">
        <v>10997.4</v>
      </c>
      <c r="L45" s="76">
        <v>11018.55</v>
      </c>
      <c r="M45" s="76">
        <v>11017.15</v>
      </c>
      <c r="N45" s="76">
        <v>85865.55</v>
      </c>
    </row>
    <row r="46" spans="1:14" x14ac:dyDescent="0.25">
      <c r="A46" s="1"/>
      <c r="B46" s="74" t="s">
        <v>543</v>
      </c>
      <c r="C46" s="74" t="s">
        <v>917</v>
      </c>
      <c r="D46" s="74" t="s">
        <v>70</v>
      </c>
      <c r="E46" s="75" t="s">
        <v>535</v>
      </c>
      <c r="F46" s="76">
        <v>156</v>
      </c>
      <c r="G46" s="76">
        <v>147.19999999999999</v>
      </c>
      <c r="H46" s="76">
        <v>156</v>
      </c>
      <c r="I46" s="76">
        <v>156</v>
      </c>
      <c r="J46" s="76">
        <v>156</v>
      </c>
      <c r="K46" s="76">
        <v>156</v>
      </c>
      <c r="L46" s="76">
        <v>156</v>
      </c>
      <c r="M46" s="76">
        <v>156</v>
      </c>
      <c r="N46" s="76">
        <v>1239.2</v>
      </c>
    </row>
    <row r="47" spans="1:14" x14ac:dyDescent="0.25">
      <c r="A47" s="1"/>
      <c r="B47" s="74" t="s">
        <v>918</v>
      </c>
      <c r="C47" s="74" t="s">
        <v>919</v>
      </c>
      <c r="D47" s="74" t="s">
        <v>70</v>
      </c>
      <c r="E47" s="75" t="s">
        <v>535</v>
      </c>
      <c r="F47" s="76">
        <v>989.05</v>
      </c>
      <c r="G47" s="76">
        <v>1080.7</v>
      </c>
      <c r="H47" s="76">
        <v>1142.3</v>
      </c>
      <c r="I47" s="76">
        <v>1140.6500000000001</v>
      </c>
      <c r="J47" s="76">
        <v>1140.5999999999999</v>
      </c>
      <c r="K47" s="76">
        <v>1140.5</v>
      </c>
      <c r="L47" s="76">
        <v>1563.8</v>
      </c>
      <c r="M47" s="76">
        <v>1194.6500000000001</v>
      </c>
      <c r="N47" s="76">
        <v>9392.25</v>
      </c>
    </row>
    <row r="48" spans="1:14" x14ac:dyDescent="0.25">
      <c r="A48" s="1"/>
      <c r="B48" s="74" t="s">
        <v>557</v>
      </c>
      <c r="C48" s="74" t="s">
        <v>920</v>
      </c>
      <c r="D48" s="74" t="s">
        <v>70</v>
      </c>
      <c r="E48" s="75" t="s">
        <v>535</v>
      </c>
      <c r="F48" s="76">
        <v>480</v>
      </c>
      <c r="G48" s="76">
        <v>480</v>
      </c>
      <c r="H48" s="76">
        <v>479.65</v>
      </c>
      <c r="I48" s="76">
        <v>477.9</v>
      </c>
      <c r="J48" s="76">
        <v>399.8</v>
      </c>
      <c r="K48" s="76">
        <v>429.8</v>
      </c>
      <c r="L48" s="76">
        <v>479.6</v>
      </c>
      <c r="M48" s="76">
        <v>479.05</v>
      </c>
      <c r="N48" s="76">
        <v>3705.8</v>
      </c>
    </row>
    <row r="49" spans="1:14" x14ac:dyDescent="0.25">
      <c r="A49" s="1"/>
      <c r="B49" s="74" t="s">
        <v>558</v>
      </c>
      <c r="C49" s="74" t="s">
        <v>921</v>
      </c>
      <c r="D49" s="74" t="s">
        <v>70</v>
      </c>
      <c r="E49" s="75" t="s">
        <v>535</v>
      </c>
      <c r="F49" s="76">
        <v>400.7</v>
      </c>
      <c r="G49" s="76">
        <v>457.15</v>
      </c>
      <c r="H49" s="76">
        <v>456.7</v>
      </c>
      <c r="I49" s="76">
        <v>452.8</v>
      </c>
      <c r="J49" s="76">
        <v>425.65</v>
      </c>
      <c r="K49" s="76">
        <v>440.8</v>
      </c>
      <c r="L49" s="76">
        <v>445.25</v>
      </c>
      <c r="M49" s="76">
        <v>442.2</v>
      </c>
      <c r="N49" s="76">
        <v>3521.25</v>
      </c>
    </row>
    <row r="50" spans="1:14" x14ac:dyDescent="0.25">
      <c r="A50" s="1"/>
      <c r="B50" s="74" t="s">
        <v>111</v>
      </c>
      <c r="C50" s="74" t="s">
        <v>1033</v>
      </c>
      <c r="D50" s="74" t="s">
        <v>1034</v>
      </c>
      <c r="E50" s="75" t="s">
        <v>536</v>
      </c>
      <c r="F50" s="76">
        <v>328.65</v>
      </c>
      <c r="G50" s="76">
        <v>287.8</v>
      </c>
      <c r="H50" s="76">
        <v>846.35</v>
      </c>
      <c r="I50" s="76">
        <v>799.1</v>
      </c>
      <c r="J50" s="76">
        <v>602.15</v>
      </c>
      <c r="K50" s="76">
        <v>661.1</v>
      </c>
      <c r="L50" s="76">
        <v>755</v>
      </c>
      <c r="M50" s="76">
        <v>802.2</v>
      </c>
      <c r="N50" s="76">
        <v>5082.3500000000004</v>
      </c>
    </row>
    <row r="51" spans="1:14" x14ac:dyDescent="0.25">
      <c r="A51" s="1"/>
      <c r="B51" s="74" t="s">
        <v>111</v>
      </c>
      <c r="C51" s="74" t="s">
        <v>1035</v>
      </c>
      <c r="D51" s="74" t="s">
        <v>165</v>
      </c>
      <c r="E51" s="75" t="s">
        <v>536</v>
      </c>
      <c r="F51" s="76">
        <v>684.8</v>
      </c>
      <c r="G51" s="76">
        <v>913.85</v>
      </c>
      <c r="H51" s="76">
        <v>62.5</v>
      </c>
      <c r="I51" s="76"/>
      <c r="J51" s="76">
        <v>287.14999999999998</v>
      </c>
      <c r="K51" s="76">
        <v>421.5</v>
      </c>
      <c r="L51" s="76"/>
      <c r="M51" s="76"/>
      <c r="N51" s="76">
        <v>2369.8000000000002</v>
      </c>
    </row>
    <row r="52" spans="1:14" ht="28.5" x14ac:dyDescent="0.25">
      <c r="A52" s="1"/>
      <c r="B52" s="74" t="s">
        <v>111</v>
      </c>
      <c r="C52" s="74" t="s">
        <v>1036</v>
      </c>
      <c r="D52" s="74" t="s">
        <v>1037</v>
      </c>
      <c r="E52" s="75" t="s">
        <v>536</v>
      </c>
      <c r="F52" s="76"/>
      <c r="G52" s="76"/>
      <c r="H52" s="76"/>
      <c r="I52" s="76"/>
      <c r="J52" s="76"/>
      <c r="K52" s="76"/>
      <c r="L52" s="76"/>
      <c r="M52" s="76"/>
      <c r="N52" s="76">
        <v>0</v>
      </c>
    </row>
    <row r="53" spans="1:14" x14ac:dyDescent="0.25">
      <c r="A53" s="1"/>
      <c r="B53" s="74" t="s">
        <v>571</v>
      </c>
      <c r="C53" s="74" t="s">
        <v>1038</v>
      </c>
      <c r="D53" s="74" t="s">
        <v>70</v>
      </c>
      <c r="E53" s="75" t="s">
        <v>538</v>
      </c>
      <c r="F53" s="76">
        <v>689.75</v>
      </c>
      <c r="G53" s="76">
        <v>689.45</v>
      </c>
      <c r="H53" s="76">
        <v>728.7</v>
      </c>
      <c r="I53" s="76">
        <v>961.5</v>
      </c>
      <c r="J53" s="76">
        <v>555.35</v>
      </c>
      <c r="K53" s="76">
        <v>158.15</v>
      </c>
      <c r="L53" s="76">
        <v>194.4</v>
      </c>
      <c r="M53" s="76">
        <v>430.95</v>
      </c>
      <c r="N53" s="76">
        <v>4408.25</v>
      </c>
    </row>
    <row r="54" spans="1:14" x14ac:dyDescent="0.25">
      <c r="A54" s="1"/>
      <c r="B54" s="74" t="s">
        <v>571</v>
      </c>
      <c r="C54" s="74" t="s">
        <v>1039</v>
      </c>
      <c r="D54" s="74" t="s">
        <v>70</v>
      </c>
      <c r="E54" s="75" t="s">
        <v>538</v>
      </c>
      <c r="F54" s="76">
        <v>92.4</v>
      </c>
      <c r="G54" s="76">
        <v>112.6</v>
      </c>
      <c r="H54" s="76">
        <v>129.80000000000001</v>
      </c>
      <c r="I54" s="76">
        <v>244.25</v>
      </c>
      <c r="J54" s="76">
        <v>211.85</v>
      </c>
      <c r="K54" s="76">
        <v>98.55</v>
      </c>
      <c r="L54" s="76">
        <v>191.5</v>
      </c>
      <c r="M54" s="76">
        <v>75.599999999999994</v>
      </c>
      <c r="N54" s="76">
        <v>1156.55</v>
      </c>
    </row>
    <row r="55" spans="1:14" x14ac:dyDescent="0.25">
      <c r="A55" s="1"/>
      <c r="B55" s="74" t="s">
        <v>551</v>
      </c>
      <c r="C55" s="74" t="s">
        <v>1040</v>
      </c>
      <c r="D55" s="74" t="s">
        <v>70</v>
      </c>
      <c r="E55" s="75" t="s">
        <v>538</v>
      </c>
      <c r="F55" s="76">
        <v>1017.7</v>
      </c>
      <c r="G55" s="76">
        <v>1645.55</v>
      </c>
      <c r="H55" s="76">
        <v>1594.9</v>
      </c>
      <c r="I55" s="76">
        <v>1097.3499999999999</v>
      </c>
      <c r="J55" s="76">
        <v>1548.15</v>
      </c>
      <c r="K55" s="76">
        <v>1834</v>
      </c>
      <c r="L55" s="76">
        <v>1351.95</v>
      </c>
      <c r="M55" s="76">
        <v>542.54999999999995</v>
      </c>
      <c r="N55" s="76">
        <v>10632.15</v>
      </c>
    </row>
    <row r="56" spans="1:14" x14ac:dyDescent="0.25">
      <c r="A56" s="1"/>
      <c r="B56" s="74" t="s">
        <v>115</v>
      </c>
      <c r="C56" s="74" t="s">
        <v>116</v>
      </c>
      <c r="D56" s="74" t="s">
        <v>1041</v>
      </c>
      <c r="E56" s="75" t="s">
        <v>538</v>
      </c>
      <c r="F56" s="76">
        <v>255.7</v>
      </c>
      <c r="G56" s="76">
        <v>1209.2</v>
      </c>
      <c r="H56" s="76">
        <v>1175.7</v>
      </c>
      <c r="I56" s="76">
        <v>971</v>
      </c>
      <c r="J56" s="76">
        <v>673.4</v>
      </c>
      <c r="K56" s="76">
        <v>947.6</v>
      </c>
      <c r="L56" s="76">
        <v>1144.75</v>
      </c>
      <c r="M56" s="76">
        <v>1142.5</v>
      </c>
      <c r="N56" s="76">
        <v>7519.85</v>
      </c>
    </row>
    <row r="57" spans="1:14" x14ac:dyDescent="0.25">
      <c r="A57" s="1"/>
      <c r="B57" s="74" t="s">
        <v>115</v>
      </c>
      <c r="C57" s="74" t="s">
        <v>116</v>
      </c>
      <c r="D57" s="74" t="s">
        <v>1042</v>
      </c>
      <c r="E57" s="75" t="s">
        <v>538</v>
      </c>
      <c r="F57" s="76">
        <v>581.85</v>
      </c>
      <c r="G57" s="76">
        <v>1720.95</v>
      </c>
      <c r="H57" s="76">
        <v>1555.1</v>
      </c>
      <c r="I57" s="76">
        <v>1438.9</v>
      </c>
      <c r="J57" s="76">
        <v>1055.0999999999999</v>
      </c>
      <c r="K57" s="76">
        <v>1359.2</v>
      </c>
      <c r="L57" s="76">
        <v>1798.25</v>
      </c>
      <c r="M57" s="76">
        <v>1696.8</v>
      </c>
      <c r="N57" s="76">
        <v>11206.15</v>
      </c>
    </row>
    <row r="58" spans="1:14" x14ac:dyDescent="0.25">
      <c r="A58" s="1"/>
      <c r="B58" s="74" t="s">
        <v>115</v>
      </c>
      <c r="C58" s="74" t="s">
        <v>1043</v>
      </c>
      <c r="D58" s="74" t="s">
        <v>1044</v>
      </c>
      <c r="E58" s="75" t="s">
        <v>538</v>
      </c>
      <c r="F58" s="76">
        <v>12.35</v>
      </c>
      <c r="G58" s="76">
        <v>108.75</v>
      </c>
      <c r="H58" s="76">
        <v>115.5</v>
      </c>
      <c r="I58" s="76">
        <v>84</v>
      </c>
      <c r="J58" s="76">
        <v>42.15</v>
      </c>
      <c r="K58" s="76">
        <v>55.6</v>
      </c>
      <c r="L58" s="76">
        <v>72.3</v>
      </c>
      <c r="M58" s="76">
        <v>38</v>
      </c>
      <c r="N58" s="76">
        <v>528.65</v>
      </c>
    </row>
    <row r="59" spans="1:14" x14ac:dyDescent="0.25">
      <c r="A59" s="1"/>
      <c r="B59" s="74" t="s">
        <v>115</v>
      </c>
      <c r="C59" s="74" t="s">
        <v>1043</v>
      </c>
      <c r="D59" s="74" t="s">
        <v>1045</v>
      </c>
      <c r="E59" s="75" t="s">
        <v>538</v>
      </c>
      <c r="F59" s="76">
        <v>9.75</v>
      </c>
      <c r="G59" s="76">
        <v>100.45</v>
      </c>
      <c r="H59" s="76">
        <v>100.15</v>
      </c>
      <c r="I59" s="76">
        <v>80.8</v>
      </c>
      <c r="J59" s="76">
        <v>44.9</v>
      </c>
      <c r="K59" s="76">
        <v>68.45</v>
      </c>
      <c r="L59" s="76">
        <v>68.7</v>
      </c>
      <c r="M59" s="76">
        <v>87.15</v>
      </c>
      <c r="N59" s="76">
        <v>560.35</v>
      </c>
    </row>
    <row r="60" spans="1:14" x14ac:dyDescent="0.25">
      <c r="A60" s="1"/>
      <c r="B60" s="74" t="s">
        <v>115</v>
      </c>
      <c r="C60" s="74" t="s">
        <v>119</v>
      </c>
      <c r="D60" s="74" t="s">
        <v>70</v>
      </c>
      <c r="E60" s="75" t="s">
        <v>535</v>
      </c>
      <c r="F60" s="76">
        <v>2743.25</v>
      </c>
      <c r="G60" s="76">
        <v>2744.85</v>
      </c>
      <c r="H60" s="76">
        <v>2741.95</v>
      </c>
      <c r="I60" s="76">
        <v>2517.1</v>
      </c>
      <c r="J60" s="76">
        <v>2080.4499999999998</v>
      </c>
      <c r="K60" s="76">
        <v>2740.5</v>
      </c>
      <c r="L60" s="76">
        <v>2739.15</v>
      </c>
      <c r="M60" s="76">
        <v>2256.75</v>
      </c>
      <c r="N60" s="76">
        <v>20564</v>
      </c>
    </row>
    <row r="61" spans="1:14" x14ac:dyDescent="0.25">
      <c r="A61" s="1"/>
      <c r="B61" s="74" t="s">
        <v>115</v>
      </c>
      <c r="C61" s="74" t="s">
        <v>922</v>
      </c>
      <c r="D61" s="74" t="s">
        <v>70</v>
      </c>
      <c r="E61" s="75" t="s">
        <v>535</v>
      </c>
      <c r="F61" s="76">
        <v>3138.1</v>
      </c>
      <c r="G61" s="76">
        <v>3141.05</v>
      </c>
      <c r="H61" s="76">
        <v>3137.8</v>
      </c>
      <c r="I61" s="76">
        <v>3136.55</v>
      </c>
      <c r="J61" s="76">
        <v>3137.9</v>
      </c>
      <c r="K61" s="76">
        <v>3138.9</v>
      </c>
      <c r="L61" s="76">
        <v>3136.75</v>
      </c>
      <c r="M61" s="76">
        <v>2640.8</v>
      </c>
      <c r="N61" s="76">
        <v>24607.85</v>
      </c>
    </row>
    <row r="62" spans="1:14" x14ac:dyDescent="0.25">
      <c r="A62" s="1"/>
      <c r="B62" s="74" t="s">
        <v>115</v>
      </c>
      <c r="C62" s="74" t="s">
        <v>1046</v>
      </c>
      <c r="D62" s="74" t="s">
        <v>70</v>
      </c>
      <c r="E62" s="75" t="s">
        <v>537</v>
      </c>
      <c r="F62" s="76">
        <v>361.3</v>
      </c>
      <c r="G62" s="76">
        <v>387.55</v>
      </c>
      <c r="H62" s="76">
        <v>372.45</v>
      </c>
      <c r="I62" s="76">
        <v>364.65</v>
      </c>
      <c r="J62" s="76">
        <v>357.1</v>
      </c>
      <c r="K62" s="76">
        <v>363.25</v>
      </c>
      <c r="L62" s="76">
        <v>302.05</v>
      </c>
      <c r="M62" s="76">
        <v>226.15</v>
      </c>
      <c r="N62" s="76">
        <v>2734.5</v>
      </c>
    </row>
    <row r="63" spans="1:14" x14ac:dyDescent="0.25">
      <c r="A63" s="1"/>
      <c r="B63" s="74" t="s">
        <v>115</v>
      </c>
      <c r="C63" s="74" t="s">
        <v>125</v>
      </c>
      <c r="D63" s="74" t="s">
        <v>1047</v>
      </c>
      <c r="E63" s="75" t="s">
        <v>536</v>
      </c>
      <c r="F63" s="76">
        <v>3972.5</v>
      </c>
      <c r="G63" s="76">
        <v>2830.4</v>
      </c>
      <c r="H63" s="76">
        <v>3448.85</v>
      </c>
      <c r="I63" s="76">
        <v>1707.6</v>
      </c>
      <c r="J63" s="76">
        <v>616</v>
      </c>
      <c r="K63" s="76">
        <v>592.5</v>
      </c>
      <c r="L63" s="76">
        <v>438.45</v>
      </c>
      <c r="M63" s="76"/>
      <c r="N63" s="76">
        <v>13606.3</v>
      </c>
    </row>
    <row r="64" spans="1:14" x14ac:dyDescent="0.25">
      <c r="A64" s="1"/>
      <c r="B64" s="74" t="s">
        <v>115</v>
      </c>
      <c r="C64" s="74" t="s">
        <v>125</v>
      </c>
      <c r="D64" s="74" t="s">
        <v>1048</v>
      </c>
      <c r="E64" s="75" t="s">
        <v>536</v>
      </c>
      <c r="F64" s="76">
        <v>3789.4</v>
      </c>
      <c r="G64" s="76">
        <v>2756.5</v>
      </c>
      <c r="H64" s="76">
        <v>3408.45</v>
      </c>
      <c r="I64" s="76">
        <v>2110.6</v>
      </c>
      <c r="J64" s="76">
        <v>1633.6</v>
      </c>
      <c r="K64" s="76">
        <v>1348.05</v>
      </c>
      <c r="L64" s="76">
        <v>1823.4</v>
      </c>
      <c r="M64" s="76"/>
      <c r="N64" s="76">
        <v>16870</v>
      </c>
    </row>
    <row r="65" spans="1:14" x14ac:dyDescent="0.25">
      <c r="A65" s="1"/>
      <c r="B65" s="74" t="s">
        <v>115</v>
      </c>
      <c r="C65" s="74" t="s">
        <v>125</v>
      </c>
      <c r="D65" s="74" t="s">
        <v>296</v>
      </c>
      <c r="E65" s="75" t="s">
        <v>536</v>
      </c>
      <c r="F65" s="76"/>
      <c r="G65" s="76"/>
      <c r="H65" s="76"/>
      <c r="I65" s="76"/>
      <c r="J65" s="76"/>
      <c r="K65" s="76"/>
      <c r="L65" s="76"/>
      <c r="M65" s="76"/>
      <c r="N65" s="76">
        <v>0</v>
      </c>
    </row>
    <row r="66" spans="1:14" x14ac:dyDescent="0.25">
      <c r="A66" s="1"/>
      <c r="B66" s="74" t="s">
        <v>115</v>
      </c>
      <c r="C66" s="74" t="s">
        <v>125</v>
      </c>
      <c r="D66" s="74" t="s">
        <v>298</v>
      </c>
      <c r="E66" s="75" t="s">
        <v>536</v>
      </c>
      <c r="F66" s="76">
        <v>3797.5</v>
      </c>
      <c r="G66" s="76">
        <v>3095.8</v>
      </c>
      <c r="H66" s="76">
        <v>3463.15</v>
      </c>
      <c r="I66" s="76"/>
      <c r="J66" s="76"/>
      <c r="K66" s="76"/>
      <c r="L66" s="76"/>
      <c r="M66" s="76"/>
      <c r="N66" s="76">
        <v>10356.450000000001</v>
      </c>
    </row>
    <row r="67" spans="1:14" x14ac:dyDescent="0.25">
      <c r="A67" s="1"/>
      <c r="B67" s="74" t="s">
        <v>115</v>
      </c>
      <c r="C67" s="74" t="s">
        <v>128</v>
      </c>
      <c r="D67" s="74" t="s">
        <v>1049</v>
      </c>
      <c r="E67" s="75" t="s">
        <v>536</v>
      </c>
      <c r="F67" s="76">
        <v>795.75</v>
      </c>
      <c r="G67" s="76">
        <v>294.89999999999998</v>
      </c>
      <c r="H67" s="76">
        <v>548.5</v>
      </c>
      <c r="I67" s="76">
        <v>338.45</v>
      </c>
      <c r="J67" s="76"/>
      <c r="K67" s="76"/>
      <c r="L67" s="76"/>
      <c r="M67" s="76"/>
      <c r="N67" s="76">
        <v>1977.6</v>
      </c>
    </row>
    <row r="68" spans="1:14" x14ac:dyDescent="0.25">
      <c r="A68" s="1"/>
      <c r="B68" s="74" t="s">
        <v>115</v>
      </c>
      <c r="C68" s="74" t="s">
        <v>128</v>
      </c>
      <c r="D68" s="74" t="s">
        <v>1050</v>
      </c>
      <c r="E68" s="75" t="s">
        <v>536</v>
      </c>
      <c r="F68" s="76"/>
      <c r="G68" s="76"/>
      <c r="H68" s="76"/>
      <c r="I68" s="76"/>
      <c r="J68" s="76"/>
      <c r="K68" s="76"/>
      <c r="L68" s="76"/>
      <c r="M68" s="76"/>
      <c r="N68" s="76">
        <v>0</v>
      </c>
    </row>
    <row r="69" spans="1:14" x14ac:dyDescent="0.25">
      <c r="A69" s="1"/>
      <c r="B69" s="74" t="s">
        <v>115</v>
      </c>
      <c r="C69" s="74" t="s">
        <v>1051</v>
      </c>
      <c r="D69" s="74" t="s">
        <v>1049</v>
      </c>
      <c r="E69" s="75" t="s">
        <v>536</v>
      </c>
      <c r="F69" s="76"/>
      <c r="G69" s="76"/>
      <c r="H69" s="76"/>
      <c r="I69" s="76"/>
      <c r="J69" s="76"/>
      <c r="K69" s="76"/>
      <c r="L69" s="76"/>
      <c r="M69" s="76"/>
      <c r="N69" s="76">
        <v>0</v>
      </c>
    </row>
    <row r="70" spans="1:14" x14ac:dyDescent="0.25">
      <c r="A70" s="1"/>
      <c r="B70" s="74" t="s">
        <v>115</v>
      </c>
      <c r="C70" s="74" t="s">
        <v>1051</v>
      </c>
      <c r="D70" s="74" t="s">
        <v>1052</v>
      </c>
      <c r="E70" s="75" t="s">
        <v>536</v>
      </c>
      <c r="F70" s="76"/>
      <c r="G70" s="76"/>
      <c r="H70" s="76"/>
      <c r="I70" s="76"/>
      <c r="J70" s="76"/>
      <c r="K70" s="76"/>
      <c r="L70" s="76"/>
      <c r="M70" s="76"/>
      <c r="N70" s="76">
        <v>0</v>
      </c>
    </row>
    <row r="71" spans="1:14" x14ac:dyDescent="0.25">
      <c r="A71" s="1"/>
      <c r="B71" s="74" t="s">
        <v>115</v>
      </c>
      <c r="C71" s="74" t="s">
        <v>1051</v>
      </c>
      <c r="D71" s="74" t="s">
        <v>1053</v>
      </c>
      <c r="E71" s="75" t="s">
        <v>536</v>
      </c>
      <c r="F71" s="76"/>
      <c r="G71" s="76"/>
      <c r="H71" s="76"/>
      <c r="I71" s="76"/>
      <c r="J71" s="76"/>
      <c r="K71" s="76"/>
      <c r="L71" s="76"/>
      <c r="M71" s="76"/>
      <c r="N71" s="76">
        <v>0</v>
      </c>
    </row>
    <row r="72" spans="1:14" x14ac:dyDescent="0.25">
      <c r="A72" s="1"/>
      <c r="B72" s="74" t="s">
        <v>115</v>
      </c>
      <c r="C72" s="74" t="s">
        <v>1054</v>
      </c>
      <c r="D72" s="74" t="s">
        <v>1055</v>
      </c>
      <c r="E72" s="75" t="s">
        <v>536</v>
      </c>
      <c r="F72" s="76"/>
      <c r="G72" s="76"/>
      <c r="H72" s="76"/>
      <c r="I72" s="76"/>
      <c r="J72" s="76"/>
      <c r="K72" s="76"/>
      <c r="L72" s="76"/>
      <c r="M72" s="76"/>
      <c r="N72" s="76">
        <v>0</v>
      </c>
    </row>
    <row r="73" spans="1:14" x14ac:dyDescent="0.25">
      <c r="A73" s="1"/>
      <c r="B73" s="74" t="s">
        <v>115</v>
      </c>
      <c r="C73" s="74" t="s">
        <v>1054</v>
      </c>
      <c r="D73" s="74" t="s">
        <v>1056</v>
      </c>
      <c r="E73" s="75" t="s">
        <v>536</v>
      </c>
      <c r="F73" s="76"/>
      <c r="G73" s="76"/>
      <c r="H73" s="76"/>
      <c r="I73" s="76"/>
      <c r="J73" s="76"/>
      <c r="K73" s="76"/>
      <c r="L73" s="76"/>
      <c r="M73" s="76"/>
      <c r="N73" s="76">
        <v>0</v>
      </c>
    </row>
    <row r="74" spans="1:14" x14ac:dyDescent="0.25">
      <c r="A74" s="1"/>
      <c r="B74" s="74" t="s">
        <v>115</v>
      </c>
      <c r="C74" s="74" t="s">
        <v>1054</v>
      </c>
      <c r="D74" s="74" t="s">
        <v>296</v>
      </c>
      <c r="E74" s="75" t="s">
        <v>536</v>
      </c>
      <c r="F74" s="76"/>
      <c r="G74" s="76"/>
      <c r="H74" s="76"/>
      <c r="I74" s="76"/>
      <c r="J74" s="76"/>
      <c r="K74" s="76"/>
      <c r="L74" s="76"/>
      <c r="M74" s="76"/>
      <c r="N74" s="76">
        <v>0</v>
      </c>
    </row>
    <row r="75" spans="1:14" x14ac:dyDescent="0.25">
      <c r="A75" s="1"/>
      <c r="B75" s="74" t="s">
        <v>130</v>
      </c>
      <c r="C75" s="74" t="s">
        <v>131</v>
      </c>
      <c r="D75" s="74" t="s">
        <v>134</v>
      </c>
      <c r="E75" s="75" t="s">
        <v>536</v>
      </c>
      <c r="F75" s="76">
        <v>3288.7</v>
      </c>
      <c r="G75" s="76">
        <v>3096.1</v>
      </c>
      <c r="H75" s="76">
        <v>3115.95</v>
      </c>
      <c r="I75" s="76">
        <v>3949.9</v>
      </c>
      <c r="J75" s="76">
        <v>3497.5</v>
      </c>
      <c r="K75" s="76">
        <v>3929.5</v>
      </c>
      <c r="L75" s="76">
        <v>3862.8</v>
      </c>
      <c r="M75" s="76">
        <v>3954.75</v>
      </c>
      <c r="N75" s="76">
        <v>28695.200000000001</v>
      </c>
    </row>
    <row r="76" spans="1:14" x14ac:dyDescent="0.25">
      <c r="A76" s="1"/>
      <c r="B76" s="74" t="s">
        <v>130</v>
      </c>
      <c r="C76" s="74" t="s">
        <v>131</v>
      </c>
      <c r="D76" s="74" t="s">
        <v>136</v>
      </c>
      <c r="E76" s="75" t="s">
        <v>536</v>
      </c>
      <c r="F76" s="76">
        <v>3295.45</v>
      </c>
      <c r="G76" s="76">
        <v>3102.85</v>
      </c>
      <c r="H76" s="76">
        <v>3119.95</v>
      </c>
      <c r="I76" s="76">
        <v>3956.95</v>
      </c>
      <c r="J76" s="76">
        <v>3504.75</v>
      </c>
      <c r="K76" s="76">
        <v>3937.45</v>
      </c>
      <c r="L76" s="76">
        <v>3873.2</v>
      </c>
      <c r="M76" s="76">
        <v>3963.7</v>
      </c>
      <c r="N76" s="76">
        <v>28754.3</v>
      </c>
    </row>
    <row r="77" spans="1:14" x14ac:dyDescent="0.25">
      <c r="A77" s="1"/>
      <c r="B77" s="74" t="s">
        <v>130</v>
      </c>
      <c r="C77" s="74" t="s">
        <v>131</v>
      </c>
      <c r="D77" s="74" t="s">
        <v>1057</v>
      </c>
      <c r="E77" s="75" t="s">
        <v>536</v>
      </c>
      <c r="F77" s="76">
        <v>3844.35</v>
      </c>
      <c r="G77" s="76">
        <v>3749.25</v>
      </c>
      <c r="H77" s="76">
        <v>3762.65</v>
      </c>
      <c r="I77" s="76">
        <v>4242.25</v>
      </c>
      <c r="J77" s="76">
        <v>3975.1</v>
      </c>
      <c r="K77" s="76">
        <v>4229.1499999999996</v>
      </c>
      <c r="L77" s="76">
        <v>4198.3</v>
      </c>
      <c r="M77" s="76">
        <v>4261.5</v>
      </c>
      <c r="N77" s="76">
        <v>32262.55</v>
      </c>
    </row>
    <row r="78" spans="1:14" x14ac:dyDescent="0.25">
      <c r="A78" s="1"/>
      <c r="B78" s="74" t="s">
        <v>572</v>
      </c>
      <c r="C78" s="74" t="s">
        <v>923</v>
      </c>
      <c r="D78" s="74" t="s">
        <v>70</v>
      </c>
      <c r="E78" s="75" t="s">
        <v>535</v>
      </c>
      <c r="F78" s="76">
        <v>504</v>
      </c>
      <c r="G78" s="76">
        <v>504</v>
      </c>
      <c r="H78" s="76">
        <v>504</v>
      </c>
      <c r="I78" s="76">
        <v>500.25</v>
      </c>
      <c r="J78" s="76">
        <v>503.25</v>
      </c>
      <c r="K78" s="76">
        <v>473.85</v>
      </c>
      <c r="L78" s="76">
        <v>490.55</v>
      </c>
      <c r="M78" s="76">
        <v>503.6</v>
      </c>
      <c r="N78" s="76">
        <v>3983.5</v>
      </c>
    </row>
    <row r="79" spans="1:14" x14ac:dyDescent="0.25">
      <c r="A79" s="1"/>
      <c r="B79" s="74" t="s">
        <v>572</v>
      </c>
      <c r="C79" s="74" t="s">
        <v>924</v>
      </c>
      <c r="D79" s="74" t="s">
        <v>70</v>
      </c>
      <c r="E79" s="75" t="s">
        <v>535</v>
      </c>
      <c r="F79" s="76">
        <v>185.65</v>
      </c>
      <c r="G79" s="76">
        <v>193.5</v>
      </c>
      <c r="H79" s="76">
        <v>187.45</v>
      </c>
      <c r="I79" s="76">
        <v>179.25</v>
      </c>
      <c r="J79" s="76">
        <v>196</v>
      </c>
      <c r="K79" s="76">
        <v>185.9</v>
      </c>
      <c r="L79" s="76">
        <v>169.5</v>
      </c>
      <c r="M79" s="76">
        <v>180.5</v>
      </c>
      <c r="N79" s="76">
        <v>1477.75</v>
      </c>
    </row>
    <row r="80" spans="1:14" x14ac:dyDescent="0.25">
      <c r="A80" s="1"/>
      <c r="B80" s="74" t="s">
        <v>61</v>
      </c>
      <c r="C80" s="74" t="s">
        <v>925</v>
      </c>
      <c r="D80" s="74" t="s">
        <v>361</v>
      </c>
      <c r="E80" s="75" t="s">
        <v>535</v>
      </c>
      <c r="F80" s="76">
        <v>444</v>
      </c>
      <c r="G80" s="76">
        <v>480</v>
      </c>
      <c r="H80" s="76">
        <v>465</v>
      </c>
      <c r="I80" s="76">
        <v>480</v>
      </c>
      <c r="J80" s="76">
        <v>482.4</v>
      </c>
      <c r="K80" s="76">
        <v>489.6</v>
      </c>
      <c r="L80" s="76">
        <v>489.6</v>
      </c>
      <c r="M80" s="76">
        <v>489.6</v>
      </c>
      <c r="N80" s="76">
        <v>3820.2</v>
      </c>
    </row>
    <row r="81" spans="1:14" x14ac:dyDescent="0.25">
      <c r="A81" s="1"/>
      <c r="B81" s="74" t="s">
        <v>61</v>
      </c>
      <c r="C81" s="74" t="s">
        <v>926</v>
      </c>
      <c r="D81" s="74" t="s">
        <v>361</v>
      </c>
      <c r="E81" s="75" t="s">
        <v>535</v>
      </c>
      <c r="F81" s="76">
        <v>395</v>
      </c>
      <c r="G81" s="76">
        <v>480</v>
      </c>
      <c r="H81" s="76">
        <v>480</v>
      </c>
      <c r="I81" s="76">
        <v>480</v>
      </c>
      <c r="J81" s="76">
        <v>472.4</v>
      </c>
      <c r="K81" s="76">
        <v>489.6</v>
      </c>
      <c r="L81" s="76">
        <v>489.6</v>
      </c>
      <c r="M81" s="76">
        <v>489.6</v>
      </c>
      <c r="N81" s="76">
        <v>3776.2</v>
      </c>
    </row>
    <row r="82" spans="1:14" x14ac:dyDescent="0.25">
      <c r="A82" s="1"/>
      <c r="B82" s="74" t="s">
        <v>61</v>
      </c>
      <c r="C82" s="74" t="s">
        <v>927</v>
      </c>
      <c r="D82" s="74" t="s">
        <v>361</v>
      </c>
      <c r="E82" s="75" t="s">
        <v>535</v>
      </c>
      <c r="F82" s="76">
        <v>387</v>
      </c>
      <c r="G82" s="76">
        <v>480</v>
      </c>
      <c r="H82" s="76">
        <v>480</v>
      </c>
      <c r="I82" s="76">
        <v>480</v>
      </c>
      <c r="J82" s="76">
        <v>466.2</v>
      </c>
      <c r="K82" s="76">
        <v>482.7</v>
      </c>
      <c r="L82" s="76">
        <v>481.8</v>
      </c>
      <c r="M82" s="76">
        <v>476.1</v>
      </c>
      <c r="N82" s="76">
        <v>3733.8</v>
      </c>
    </row>
    <row r="83" spans="1:14" x14ac:dyDescent="0.25">
      <c r="A83" s="1"/>
      <c r="B83" s="74" t="s">
        <v>61</v>
      </c>
      <c r="C83" s="74" t="s">
        <v>974</v>
      </c>
      <c r="D83" s="74" t="s">
        <v>70</v>
      </c>
      <c r="E83" s="75" t="s">
        <v>535</v>
      </c>
      <c r="F83" s="76">
        <v>111.1</v>
      </c>
      <c r="G83" s="76">
        <v>102.45</v>
      </c>
      <c r="H83" s="76">
        <v>184.75</v>
      </c>
      <c r="I83" s="76">
        <v>197.55</v>
      </c>
      <c r="J83" s="76">
        <v>185.5</v>
      </c>
      <c r="K83" s="76">
        <v>192.95</v>
      </c>
      <c r="L83" s="76">
        <v>167.4</v>
      </c>
      <c r="M83" s="76"/>
      <c r="N83" s="76">
        <v>1141.7</v>
      </c>
    </row>
    <row r="84" spans="1:14" x14ac:dyDescent="0.25">
      <c r="A84" s="1"/>
      <c r="B84" s="74" t="s">
        <v>578</v>
      </c>
      <c r="C84" s="74" t="s">
        <v>1058</v>
      </c>
      <c r="D84" s="74" t="s">
        <v>1059</v>
      </c>
      <c r="E84" s="75" t="s">
        <v>536</v>
      </c>
      <c r="F84" s="76"/>
      <c r="G84" s="76"/>
      <c r="H84" s="76"/>
      <c r="I84" s="76"/>
      <c r="J84" s="76"/>
      <c r="K84" s="76"/>
      <c r="L84" s="76"/>
      <c r="M84" s="76"/>
      <c r="N84" s="76">
        <v>0</v>
      </c>
    </row>
    <row r="85" spans="1:14" x14ac:dyDescent="0.25">
      <c r="A85" s="1"/>
      <c r="B85" s="74" t="s">
        <v>578</v>
      </c>
      <c r="C85" s="74" t="s">
        <v>1058</v>
      </c>
      <c r="D85" s="74" t="s">
        <v>1060</v>
      </c>
      <c r="E85" s="75" t="s">
        <v>536</v>
      </c>
      <c r="F85" s="76">
        <v>895.2</v>
      </c>
      <c r="G85" s="76">
        <v>895.2</v>
      </c>
      <c r="H85" s="76">
        <v>731.7</v>
      </c>
      <c r="I85" s="76">
        <v>869.2</v>
      </c>
      <c r="J85" s="76">
        <v>864.5</v>
      </c>
      <c r="K85" s="76">
        <v>689.35</v>
      </c>
      <c r="L85" s="76"/>
      <c r="M85" s="76"/>
      <c r="N85" s="76">
        <v>4945.1499999999996</v>
      </c>
    </row>
    <row r="86" spans="1:14" x14ac:dyDescent="0.25">
      <c r="A86" s="1"/>
      <c r="B86" s="74" t="s">
        <v>552</v>
      </c>
      <c r="C86" s="74" t="s">
        <v>1061</v>
      </c>
      <c r="D86" s="74" t="s">
        <v>1061</v>
      </c>
      <c r="E86" s="75" t="s">
        <v>537</v>
      </c>
      <c r="F86" s="76">
        <v>583.65</v>
      </c>
      <c r="G86" s="76">
        <v>434.55</v>
      </c>
      <c r="H86" s="76">
        <v>430.4</v>
      </c>
      <c r="I86" s="76">
        <v>206.4</v>
      </c>
      <c r="J86" s="76">
        <v>692.3</v>
      </c>
      <c r="K86" s="76">
        <v>644.4</v>
      </c>
      <c r="L86" s="76">
        <v>396.6</v>
      </c>
      <c r="M86" s="76">
        <v>656.15</v>
      </c>
      <c r="N86" s="76">
        <v>4044.45</v>
      </c>
    </row>
    <row r="87" spans="1:14" x14ac:dyDescent="0.25">
      <c r="A87" s="1"/>
      <c r="B87" s="74" t="s">
        <v>573</v>
      </c>
      <c r="C87" s="74" t="s">
        <v>1062</v>
      </c>
      <c r="D87" s="74" t="s">
        <v>70</v>
      </c>
      <c r="E87" s="75" t="s">
        <v>538</v>
      </c>
      <c r="F87" s="76">
        <v>187.6</v>
      </c>
      <c r="G87" s="76">
        <v>121.1</v>
      </c>
      <c r="H87" s="76">
        <v>56.5</v>
      </c>
      <c r="I87" s="76">
        <v>40.9</v>
      </c>
      <c r="J87" s="76">
        <v>119.95</v>
      </c>
      <c r="K87" s="76">
        <v>155.75</v>
      </c>
      <c r="L87" s="76">
        <v>75.099999999999994</v>
      </c>
      <c r="M87" s="76">
        <v>129.35</v>
      </c>
      <c r="N87" s="76">
        <v>886.25</v>
      </c>
    </row>
    <row r="88" spans="1:14" x14ac:dyDescent="0.25">
      <c r="A88" s="1"/>
      <c r="B88" s="74" t="s">
        <v>553</v>
      </c>
      <c r="C88" s="74" t="s">
        <v>1063</v>
      </c>
      <c r="D88" s="74" t="s">
        <v>70</v>
      </c>
      <c r="E88" s="75" t="s">
        <v>538</v>
      </c>
      <c r="F88" s="76">
        <v>261.89999999999998</v>
      </c>
      <c r="G88" s="76">
        <v>170</v>
      </c>
      <c r="H88" s="76">
        <v>50.8</v>
      </c>
      <c r="I88" s="76">
        <v>63.55</v>
      </c>
      <c r="J88" s="76">
        <v>187.6</v>
      </c>
      <c r="K88" s="76">
        <v>231.75</v>
      </c>
      <c r="L88" s="76">
        <v>109.6</v>
      </c>
      <c r="M88" s="76">
        <v>179.55</v>
      </c>
      <c r="N88" s="76">
        <v>1254.75</v>
      </c>
    </row>
    <row r="89" spans="1:14" x14ac:dyDescent="0.25">
      <c r="A89" s="1"/>
      <c r="B89" s="74" t="s">
        <v>559</v>
      </c>
      <c r="C89" s="74" t="s">
        <v>928</v>
      </c>
      <c r="D89" s="74" t="s">
        <v>361</v>
      </c>
      <c r="E89" s="75" t="s">
        <v>535</v>
      </c>
      <c r="F89" s="76">
        <v>85.25</v>
      </c>
      <c r="G89" s="76">
        <v>84.05</v>
      </c>
      <c r="H89" s="76">
        <v>83.8</v>
      </c>
      <c r="I89" s="76">
        <v>84.8</v>
      </c>
      <c r="J89" s="76">
        <v>86.65</v>
      </c>
      <c r="K89" s="76">
        <v>84.05</v>
      </c>
      <c r="L89" s="76">
        <v>83.8</v>
      </c>
      <c r="M89" s="76">
        <v>82.9</v>
      </c>
      <c r="N89" s="76">
        <v>675.3</v>
      </c>
    </row>
    <row r="90" spans="1:14" x14ac:dyDescent="0.25">
      <c r="A90" s="1"/>
      <c r="B90" s="74" t="s">
        <v>545</v>
      </c>
      <c r="C90" s="74" t="s">
        <v>929</v>
      </c>
      <c r="D90" s="74" t="s">
        <v>70</v>
      </c>
      <c r="E90" s="75" t="s">
        <v>535</v>
      </c>
      <c r="F90" s="76">
        <v>441.35</v>
      </c>
      <c r="G90" s="76">
        <v>386.95</v>
      </c>
      <c r="H90" s="76">
        <v>444.7</v>
      </c>
      <c r="I90" s="76">
        <v>443.95</v>
      </c>
      <c r="J90" s="76">
        <v>440.45</v>
      </c>
      <c r="K90" s="76">
        <v>442.6</v>
      </c>
      <c r="L90" s="76">
        <v>440.55</v>
      </c>
      <c r="M90" s="76">
        <v>440.55</v>
      </c>
      <c r="N90" s="76">
        <v>3481.1</v>
      </c>
    </row>
    <row r="91" spans="1:14" x14ac:dyDescent="0.25">
      <c r="A91" s="1"/>
      <c r="B91" s="74" t="s">
        <v>330</v>
      </c>
      <c r="C91" s="74" t="s">
        <v>930</v>
      </c>
      <c r="D91" s="74" t="s">
        <v>70</v>
      </c>
      <c r="E91" s="75" t="s">
        <v>535</v>
      </c>
      <c r="F91" s="76">
        <v>451.2</v>
      </c>
      <c r="G91" s="76">
        <v>449.3</v>
      </c>
      <c r="H91" s="76">
        <v>451</v>
      </c>
      <c r="I91" s="76">
        <v>452.4</v>
      </c>
      <c r="J91" s="76">
        <v>449.9</v>
      </c>
      <c r="K91" s="76">
        <v>448.8</v>
      </c>
      <c r="L91" s="76">
        <v>450.7</v>
      </c>
      <c r="M91" s="76">
        <v>171.35</v>
      </c>
      <c r="N91" s="76">
        <v>3324.65</v>
      </c>
    </row>
    <row r="92" spans="1:14" x14ac:dyDescent="0.25">
      <c r="A92" s="1"/>
      <c r="B92" s="74" t="s">
        <v>549</v>
      </c>
      <c r="C92" s="74" t="s">
        <v>1064</v>
      </c>
      <c r="D92" s="74" t="s">
        <v>70</v>
      </c>
      <c r="E92" s="75" t="s">
        <v>536</v>
      </c>
      <c r="F92" s="76"/>
      <c r="G92" s="76"/>
      <c r="H92" s="76"/>
      <c r="I92" s="76"/>
      <c r="J92" s="76"/>
      <c r="K92" s="76"/>
      <c r="L92" s="76"/>
      <c r="M92" s="76"/>
      <c r="N92" s="76">
        <v>0</v>
      </c>
    </row>
    <row r="93" spans="1:14" x14ac:dyDescent="0.25">
      <c r="A93" s="1"/>
      <c r="B93" s="74" t="s">
        <v>549</v>
      </c>
      <c r="C93" s="74" t="s">
        <v>1065</v>
      </c>
      <c r="D93" s="74" t="s">
        <v>70</v>
      </c>
      <c r="E93" s="75" t="s">
        <v>536</v>
      </c>
      <c r="F93" s="76"/>
      <c r="G93" s="76"/>
      <c r="H93" s="76"/>
      <c r="I93" s="76"/>
      <c r="J93" s="76"/>
      <c r="K93" s="76"/>
      <c r="L93" s="76">
        <v>1.6</v>
      </c>
      <c r="M93" s="76"/>
      <c r="N93" s="76">
        <v>1.6</v>
      </c>
    </row>
    <row r="94" spans="1:14" x14ac:dyDescent="0.25">
      <c r="A94" s="1"/>
      <c r="B94" s="74" t="s">
        <v>547</v>
      </c>
      <c r="C94" s="74" t="s">
        <v>931</v>
      </c>
      <c r="D94" s="74" t="s">
        <v>70</v>
      </c>
      <c r="E94" s="75" t="s">
        <v>535</v>
      </c>
      <c r="F94" s="76">
        <v>2154.6999999999998</v>
      </c>
      <c r="G94" s="76">
        <v>2100.6999999999998</v>
      </c>
      <c r="H94" s="76">
        <v>2157.6</v>
      </c>
      <c r="I94" s="76">
        <v>2159</v>
      </c>
      <c r="J94" s="76">
        <v>2155.1999999999998</v>
      </c>
      <c r="K94" s="76">
        <v>2162.9499999999998</v>
      </c>
      <c r="L94" s="76">
        <v>2155.5</v>
      </c>
      <c r="M94" s="76">
        <v>2158.25</v>
      </c>
      <c r="N94" s="76">
        <v>17203.900000000001</v>
      </c>
    </row>
    <row r="95" spans="1:14" x14ac:dyDescent="0.25">
      <c r="A95" s="1"/>
      <c r="B95" s="74" t="s">
        <v>540</v>
      </c>
      <c r="C95" s="74" t="s">
        <v>932</v>
      </c>
      <c r="D95" s="74" t="s">
        <v>70</v>
      </c>
      <c r="E95" s="75" t="s">
        <v>535</v>
      </c>
      <c r="F95" s="76">
        <v>103.15</v>
      </c>
      <c r="G95" s="76">
        <v>101.85</v>
      </c>
      <c r="H95" s="76">
        <v>99.25</v>
      </c>
      <c r="I95" s="76">
        <v>99.25</v>
      </c>
      <c r="J95" s="76">
        <v>103.2</v>
      </c>
      <c r="K95" s="76">
        <v>78.650000000000006</v>
      </c>
      <c r="L95" s="76">
        <v>80.5</v>
      </c>
      <c r="M95" s="76">
        <v>102.35</v>
      </c>
      <c r="N95" s="76">
        <v>768.2</v>
      </c>
    </row>
    <row r="96" spans="1:14" x14ac:dyDescent="0.25">
      <c r="A96" s="1"/>
      <c r="B96" s="74" t="s">
        <v>138</v>
      </c>
      <c r="C96" s="74" t="s">
        <v>933</v>
      </c>
      <c r="D96" s="74" t="s">
        <v>70</v>
      </c>
      <c r="E96" s="75" t="s">
        <v>535</v>
      </c>
      <c r="F96" s="76">
        <v>13452.45</v>
      </c>
      <c r="G96" s="76">
        <v>13348.35</v>
      </c>
      <c r="H96" s="76">
        <v>13390.6</v>
      </c>
      <c r="I96" s="76">
        <v>13437.55</v>
      </c>
      <c r="J96" s="76">
        <v>13413.75</v>
      </c>
      <c r="K96" s="76">
        <v>13401.8</v>
      </c>
      <c r="L96" s="76">
        <v>13426.9</v>
      </c>
      <c r="M96" s="76">
        <v>13408.9</v>
      </c>
      <c r="N96" s="76">
        <v>107280.3</v>
      </c>
    </row>
    <row r="97" spans="1:14" x14ac:dyDescent="0.25">
      <c r="A97" s="1"/>
      <c r="B97" s="74" t="s">
        <v>138</v>
      </c>
      <c r="C97" s="74" t="s">
        <v>141</v>
      </c>
      <c r="D97" s="74" t="s">
        <v>1047</v>
      </c>
      <c r="E97" s="75" t="s">
        <v>536</v>
      </c>
      <c r="F97" s="76"/>
      <c r="G97" s="76"/>
      <c r="H97" s="76">
        <v>1338.9</v>
      </c>
      <c r="I97" s="76"/>
      <c r="J97" s="76"/>
      <c r="K97" s="76">
        <v>2841.65</v>
      </c>
      <c r="L97" s="76">
        <v>3307.25</v>
      </c>
      <c r="M97" s="76">
        <v>3320.9</v>
      </c>
      <c r="N97" s="76">
        <v>10808.7</v>
      </c>
    </row>
    <row r="98" spans="1:14" x14ac:dyDescent="0.25">
      <c r="A98" s="1"/>
      <c r="B98" s="74" t="s">
        <v>138</v>
      </c>
      <c r="C98" s="74" t="s">
        <v>141</v>
      </c>
      <c r="D98" s="74" t="s">
        <v>1048</v>
      </c>
      <c r="E98" s="75" t="s">
        <v>536</v>
      </c>
      <c r="F98" s="76"/>
      <c r="G98" s="76"/>
      <c r="H98" s="76">
        <v>1289</v>
      </c>
      <c r="I98" s="76">
        <v>4508.2</v>
      </c>
      <c r="J98" s="76">
        <v>4239</v>
      </c>
      <c r="K98" s="76">
        <v>3726.1</v>
      </c>
      <c r="L98" s="76">
        <v>3324.6</v>
      </c>
      <c r="M98" s="76">
        <v>3375.65</v>
      </c>
      <c r="N98" s="76">
        <v>20462.55</v>
      </c>
    </row>
    <row r="99" spans="1:14" x14ac:dyDescent="0.25">
      <c r="A99" s="1"/>
      <c r="B99" s="74" t="s">
        <v>138</v>
      </c>
      <c r="C99" s="74" t="s">
        <v>141</v>
      </c>
      <c r="D99" s="74" t="s">
        <v>296</v>
      </c>
      <c r="E99" s="75" t="s">
        <v>536</v>
      </c>
      <c r="F99" s="76">
        <v>2384</v>
      </c>
      <c r="G99" s="76">
        <v>3925.65</v>
      </c>
      <c r="H99" s="76">
        <v>4163</v>
      </c>
      <c r="I99" s="76">
        <v>4557.2</v>
      </c>
      <c r="J99" s="76">
        <v>4280.05</v>
      </c>
      <c r="K99" s="76">
        <v>3737.5</v>
      </c>
      <c r="L99" s="76">
        <v>3324.7</v>
      </c>
      <c r="M99" s="76">
        <v>3378.75</v>
      </c>
      <c r="N99" s="76">
        <v>29750.85</v>
      </c>
    </row>
    <row r="100" spans="1:14" x14ac:dyDescent="0.25">
      <c r="A100" s="1"/>
      <c r="B100" s="74" t="s">
        <v>138</v>
      </c>
      <c r="C100" s="74" t="s">
        <v>141</v>
      </c>
      <c r="D100" s="74" t="s">
        <v>298</v>
      </c>
      <c r="E100" s="75" t="s">
        <v>536</v>
      </c>
      <c r="F100" s="76">
        <v>587.15</v>
      </c>
      <c r="G100" s="76">
        <v>1800.8</v>
      </c>
      <c r="H100" s="76">
        <v>2557.4</v>
      </c>
      <c r="I100" s="76">
        <v>4514.55</v>
      </c>
      <c r="J100" s="76">
        <v>4348.1499999999996</v>
      </c>
      <c r="K100" s="76">
        <v>5512.25</v>
      </c>
      <c r="L100" s="76">
        <v>5638.15</v>
      </c>
      <c r="M100" s="76">
        <v>5687.45</v>
      </c>
      <c r="N100" s="76">
        <v>30645.9</v>
      </c>
    </row>
    <row r="101" spans="1:14" x14ac:dyDescent="0.25">
      <c r="A101" s="1"/>
      <c r="B101" s="74" t="s">
        <v>138</v>
      </c>
      <c r="C101" s="74" t="s">
        <v>146</v>
      </c>
      <c r="D101" s="74" t="s">
        <v>1055</v>
      </c>
      <c r="E101" s="75" t="s">
        <v>536</v>
      </c>
      <c r="F101" s="76">
        <v>4800.25</v>
      </c>
      <c r="G101" s="76">
        <v>3662.85</v>
      </c>
      <c r="H101" s="76">
        <v>4843.6000000000004</v>
      </c>
      <c r="I101" s="76">
        <v>4836.1499999999996</v>
      </c>
      <c r="J101" s="76">
        <v>4845.05</v>
      </c>
      <c r="K101" s="76">
        <v>4642.95</v>
      </c>
      <c r="L101" s="76">
        <v>4278.3500000000004</v>
      </c>
      <c r="M101" s="76">
        <v>4853.3999999999996</v>
      </c>
      <c r="N101" s="76">
        <v>36762.6</v>
      </c>
    </row>
    <row r="102" spans="1:14" x14ac:dyDescent="0.25">
      <c r="A102" s="1"/>
      <c r="B102" s="74" t="s">
        <v>138</v>
      </c>
      <c r="C102" s="74" t="s">
        <v>146</v>
      </c>
      <c r="D102" s="74" t="s">
        <v>298</v>
      </c>
      <c r="E102" s="75" t="s">
        <v>536</v>
      </c>
      <c r="F102" s="76">
        <v>2533.1999999999998</v>
      </c>
      <c r="G102" s="76">
        <v>2070.0500000000002</v>
      </c>
      <c r="H102" s="76">
        <v>2561.5</v>
      </c>
      <c r="I102" s="76">
        <v>2553.6999999999998</v>
      </c>
      <c r="J102" s="76">
        <v>2560.3000000000002</v>
      </c>
      <c r="K102" s="76">
        <v>2478.9</v>
      </c>
      <c r="L102" s="76">
        <v>2321</v>
      </c>
      <c r="M102" s="76">
        <v>2562.0500000000002</v>
      </c>
      <c r="N102" s="76">
        <v>19640.7</v>
      </c>
    </row>
    <row r="103" spans="1:14" x14ac:dyDescent="0.25">
      <c r="A103" s="1"/>
      <c r="B103" s="74" t="s">
        <v>138</v>
      </c>
      <c r="C103" s="74" t="s">
        <v>934</v>
      </c>
      <c r="D103" s="74" t="s">
        <v>70</v>
      </c>
      <c r="E103" s="75" t="s">
        <v>535</v>
      </c>
      <c r="F103" s="76">
        <v>252.4</v>
      </c>
      <c r="G103" s="76">
        <v>252.5</v>
      </c>
      <c r="H103" s="76">
        <v>252.65</v>
      </c>
      <c r="I103" s="76">
        <v>252.15</v>
      </c>
      <c r="J103" s="76">
        <v>252.25</v>
      </c>
      <c r="K103" s="76">
        <v>252.05</v>
      </c>
      <c r="L103" s="76">
        <v>251.95</v>
      </c>
      <c r="M103" s="76">
        <v>252.85</v>
      </c>
      <c r="N103" s="76">
        <v>2018.8</v>
      </c>
    </row>
    <row r="104" spans="1:14" x14ac:dyDescent="0.25">
      <c r="A104" s="1"/>
      <c r="B104" s="74" t="s">
        <v>554</v>
      </c>
      <c r="C104" s="74" t="s">
        <v>1066</v>
      </c>
      <c r="D104" s="74" t="s">
        <v>70</v>
      </c>
      <c r="E104" s="75" t="s">
        <v>537</v>
      </c>
      <c r="F104" s="76">
        <v>1.7</v>
      </c>
      <c r="G104" s="76">
        <v>1.7</v>
      </c>
      <c r="H104" s="76">
        <v>1</v>
      </c>
      <c r="I104" s="76">
        <v>0.95</v>
      </c>
      <c r="J104" s="76">
        <v>2.15</v>
      </c>
      <c r="K104" s="76">
        <v>1.8</v>
      </c>
      <c r="L104" s="76">
        <v>1.85</v>
      </c>
      <c r="M104" s="76">
        <v>0.8</v>
      </c>
      <c r="N104" s="76">
        <v>11.95</v>
      </c>
    </row>
    <row r="105" spans="1:14" x14ac:dyDescent="0.25">
      <c r="A105" s="1"/>
      <c r="B105" s="74" t="s">
        <v>544</v>
      </c>
      <c r="C105" s="74" t="s">
        <v>935</v>
      </c>
      <c r="D105" s="74" t="s">
        <v>70</v>
      </c>
      <c r="E105" s="75" t="s">
        <v>535</v>
      </c>
      <c r="F105" s="76">
        <v>1354.7</v>
      </c>
      <c r="G105" s="76">
        <v>1442</v>
      </c>
      <c r="H105" s="76">
        <v>1221.25</v>
      </c>
      <c r="I105" s="76">
        <v>1173.05</v>
      </c>
      <c r="J105" s="76">
        <v>1241.7</v>
      </c>
      <c r="K105" s="76">
        <v>1095.05</v>
      </c>
      <c r="L105" s="76">
        <v>1032.8</v>
      </c>
      <c r="M105" s="76">
        <v>626.65</v>
      </c>
      <c r="N105" s="76">
        <v>9187.2000000000007</v>
      </c>
    </row>
    <row r="106" spans="1:14" x14ac:dyDescent="0.25">
      <c r="A106" s="1"/>
      <c r="B106" s="74" t="s">
        <v>67</v>
      </c>
      <c r="C106" s="74" t="s">
        <v>936</v>
      </c>
      <c r="D106" s="74" t="s">
        <v>70</v>
      </c>
      <c r="E106" s="75" t="s">
        <v>535</v>
      </c>
      <c r="F106" s="76">
        <v>85.6</v>
      </c>
      <c r="G106" s="76">
        <v>84.35</v>
      </c>
      <c r="H106" s="76">
        <v>70.150000000000006</v>
      </c>
      <c r="I106" s="76">
        <v>84.8</v>
      </c>
      <c r="J106" s="76">
        <v>84.6</v>
      </c>
      <c r="K106" s="76">
        <v>75.150000000000006</v>
      </c>
      <c r="L106" s="76">
        <v>71.400000000000006</v>
      </c>
      <c r="M106" s="76">
        <v>78.95</v>
      </c>
      <c r="N106" s="76">
        <v>635</v>
      </c>
    </row>
    <row r="107" spans="1:14" x14ac:dyDescent="0.25">
      <c r="A107" s="1"/>
      <c r="B107" s="74" t="s">
        <v>574</v>
      </c>
      <c r="C107" s="74" t="s">
        <v>1067</v>
      </c>
      <c r="D107" s="74" t="s">
        <v>70</v>
      </c>
      <c r="E107" s="75" t="s">
        <v>537</v>
      </c>
      <c r="F107" s="76">
        <v>140.4</v>
      </c>
      <c r="G107" s="76">
        <v>139.75</v>
      </c>
      <c r="H107" s="76">
        <v>138.69999999999999</v>
      </c>
      <c r="I107" s="76">
        <v>137</v>
      </c>
      <c r="J107" s="76">
        <v>140.05000000000001</v>
      </c>
      <c r="K107" s="76">
        <v>130.4</v>
      </c>
      <c r="L107" s="76">
        <v>129.94999999999999</v>
      </c>
      <c r="M107" s="76">
        <v>125.55</v>
      </c>
      <c r="N107" s="76">
        <v>1081.8</v>
      </c>
    </row>
    <row r="108" spans="1:14" x14ac:dyDescent="0.25">
      <c r="A108" s="1"/>
      <c r="B108" s="74" t="s">
        <v>345</v>
      </c>
      <c r="C108" s="74" t="s">
        <v>1068</v>
      </c>
      <c r="D108" s="74" t="s">
        <v>70</v>
      </c>
      <c r="E108" s="75" t="s">
        <v>536</v>
      </c>
      <c r="F108" s="76"/>
      <c r="G108" s="76">
        <v>205.65</v>
      </c>
      <c r="H108" s="76"/>
      <c r="I108" s="76"/>
      <c r="J108" s="76"/>
      <c r="K108" s="76"/>
      <c r="L108" s="76"/>
      <c r="M108" s="76"/>
      <c r="N108" s="76">
        <v>205.65</v>
      </c>
    </row>
    <row r="109" spans="1:14" x14ac:dyDescent="0.25">
      <c r="A109" s="1"/>
      <c r="B109" s="74" t="s">
        <v>560</v>
      </c>
      <c r="C109" s="74" t="s">
        <v>1069</v>
      </c>
      <c r="D109" s="74" t="s">
        <v>70</v>
      </c>
      <c r="E109" s="75" t="s">
        <v>537</v>
      </c>
      <c r="F109" s="76">
        <v>159.4</v>
      </c>
      <c r="G109" s="76">
        <v>158.44999999999999</v>
      </c>
      <c r="H109" s="76">
        <v>154.69999999999999</v>
      </c>
      <c r="I109" s="76">
        <v>147.25</v>
      </c>
      <c r="J109" s="76">
        <v>159.5</v>
      </c>
      <c r="K109" s="76">
        <v>154.25</v>
      </c>
      <c r="L109" s="76">
        <v>149.44999999999999</v>
      </c>
      <c r="M109" s="76">
        <v>142.1</v>
      </c>
      <c r="N109" s="76">
        <v>1225.0999999999999</v>
      </c>
    </row>
    <row r="110" spans="1:14" x14ac:dyDescent="0.25">
      <c r="A110" s="1"/>
      <c r="B110" s="74" t="s">
        <v>149</v>
      </c>
      <c r="C110" s="74" t="s">
        <v>937</v>
      </c>
      <c r="D110" s="74" t="s">
        <v>70</v>
      </c>
      <c r="E110" s="75" t="s">
        <v>535</v>
      </c>
      <c r="F110" s="76">
        <v>79.650000000000006</v>
      </c>
      <c r="G110" s="76">
        <v>117.15</v>
      </c>
      <c r="H110" s="76">
        <v>121.2</v>
      </c>
      <c r="I110" s="76">
        <v>124.65</v>
      </c>
      <c r="J110" s="76">
        <v>121</v>
      </c>
      <c r="K110" s="76">
        <v>127.15</v>
      </c>
      <c r="L110" s="76">
        <v>120.45</v>
      </c>
      <c r="M110" s="76">
        <v>90.55</v>
      </c>
      <c r="N110" s="76">
        <v>901.8</v>
      </c>
    </row>
    <row r="111" spans="1:14" x14ac:dyDescent="0.25">
      <c r="A111" s="1"/>
      <c r="B111" s="74" t="s">
        <v>149</v>
      </c>
      <c r="C111" s="74" t="s">
        <v>938</v>
      </c>
      <c r="D111" s="74" t="s">
        <v>70</v>
      </c>
      <c r="E111" s="75" t="s">
        <v>535</v>
      </c>
      <c r="F111" s="76">
        <v>4013.2</v>
      </c>
      <c r="G111" s="76">
        <v>4017.1</v>
      </c>
      <c r="H111" s="76">
        <v>4011.15</v>
      </c>
      <c r="I111" s="76">
        <v>4355.45</v>
      </c>
      <c r="J111" s="76">
        <v>6059.8</v>
      </c>
      <c r="K111" s="76">
        <v>5772.7</v>
      </c>
      <c r="L111" s="76">
        <v>5940.95</v>
      </c>
      <c r="M111" s="76">
        <v>5801.05</v>
      </c>
      <c r="N111" s="76">
        <v>39971.4</v>
      </c>
    </row>
    <row r="112" spans="1:14" x14ac:dyDescent="0.25">
      <c r="A112" s="1"/>
      <c r="B112" s="74" t="s">
        <v>149</v>
      </c>
      <c r="C112" s="74" t="s">
        <v>152</v>
      </c>
      <c r="D112" s="74" t="s">
        <v>70</v>
      </c>
      <c r="E112" s="75" t="s">
        <v>535</v>
      </c>
      <c r="F112" s="76">
        <v>1409.55</v>
      </c>
      <c r="G112" s="76">
        <v>1749.45</v>
      </c>
      <c r="H112" s="76">
        <v>2076.75</v>
      </c>
      <c r="I112" s="76">
        <v>2126.15</v>
      </c>
      <c r="J112" s="76">
        <v>2034.1</v>
      </c>
      <c r="K112" s="76">
        <v>2057.1</v>
      </c>
      <c r="L112" s="76">
        <v>1820.8</v>
      </c>
      <c r="M112" s="76">
        <v>1539.6</v>
      </c>
      <c r="N112" s="76">
        <v>14813.5</v>
      </c>
    </row>
    <row r="113" spans="1:14" x14ac:dyDescent="0.25">
      <c r="A113" s="1"/>
      <c r="B113" s="74" t="s">
        <v>149</v>
      </c>
      <c r="C113" s="74" t="s">
        <v>939</v>
      </c>
      <c r="D113" s="74" t="s">
        <v>70</v>
      </c>
      <c r="E113" s="75" t="s">
        <v>535</v>
      </c>
      <c r="F113" s="76">
        <v>217.85</v>
      </c>
      <c r="G113" s="76">
        <v>237.9</v>
      </c>
      <c r="H113" s="76">
        <v>238.05</v>
      </c>
      <c r="I113" s="76">
        <v>237.35</v>
      </c>
      <c r="J113" s="76">
        <v>237.75</v>
      </c>
      <c r="K113" s="76">
        <v>237.8</v>
      </c>
      <c r="L113" s="76">
        <v>228.2</v>
      </c>
      <c r="M113" s="76">
        <v>168.5</v>
      </c>
      <c r="N113" s="76">
        <v>1803.4</v>
      </c>
    </row>
    <row r="114" spans="1:14" x14ac:dyDescent="0.25">
      <c r="A114" s="1"/>
      <c r="B114" s="74" t="s">
        <v>154</v>
      </c>
      <c r="C114" s="74" t="s">
        <v>1070</v>
      </c>
      <c r="D114" s="74" t="s">
        <v>70</v>
      </c>
      <c r="E114" s="75" t="s">
        <v>538</v>
      </c>
      <c r="F114" s="76">
        <v>940.8</v>
      </c>
      <c r="G114" s="76">
        <v>951.9</v>
      </c>
      <c r="H114" s="76">
        <v>754.5</v>
      </c>
      <c r="I114" s="76">
        <v>789.15</v>
      </c>
      <c r="J114" s="76">
        <v>959.1</v>
      </c>
      <c r="K114" s="76">
        <v>793.2</v>
      </c>
      <c r="L114" s="76">
        <v>947.7</v>
      </c>
      <c r="M114" s="76">
        <v>1003.5</v>
      </c>
      <c r="N114" s="76">
        <v>7139.85</v>
      </c>
    </row>
    <row r="115" spans="1:14" x14ac:dyDescent="0.25">
      <c r="A115" s="1"/>
      <c r="B115" s="74" t="s">
        <v>154</v>
      </c>
      <c r="C115" s="74" t="s">
        <v>1071</v>
      </c>
      <c r="D115" s="74" t="s">
        <v>70</v>
      </c>
      <c r="E115" s="75" t="s">
        <v>538</v>
      </c>
      <c r="F115" s="76">
        <v>998.75</v>
      </c>
      <c r="G115" s="76">
        <v>1009.55</v>
      </c>
      <c r="H115" s="76">
        <v>811.8</v>
      </c>
      <c r="I115" s="76">
        <v>834.55</v>
      </c>
      <c r="J115" s="76">
        <v>1053.6500000000001</v>
      </c>
      <c r="K115" s="76">
        <v>777.95</v>
      </c>
      <c r="L115" s="76">
        <v>989.75</v>
      </c>
      <c r="M115" s="76">
        <v>1063.25</v>
      </c>
      <c r="N115" s="76">
        <v>7539.25</v>
      </c>
    </row>
    <row r="116" spans="1:14" x14ac:dyDescent="0.25">
      <c r="A116" s="1"/>
      <c r="B116" s="74" t="s">
        <v>154</v>
      </c>
      <c r="C116" s="74" t="s">
        <v>940</v>
      </c>
      <c r="D116" s="74" t="s">
        <v>70</v>
      </c>
      <c r="E116" s="75" t="s">
        <v>535</v>
      </c>
      <c r="F116" s="76">
        <v>1885.7</v>
      </c>
      <c r="G116" s="76">
        <v>1848.7</v>
      </c>
      <c r="H116" s="76">
        <v>1880.1</v>
      </c>
      <c r="I116" s="76">
        <v>1892.65</v>
      </c>
      <c r="J116" s="76">
        <v>1884.65</v>
      </c>
      <c r="K116" s="76">
        <v>1915.1</v>
      </c>
      <c r="L116" s="76">
        <v>1917.35</v>
      </c>
      <c r="M116" s="76">
        <v>1822.35</v>
      </c>
      <c r="N116" s="76">
        <v>15046.6</v>
      </c>
    </row>
    <row r="117" spans="1:14" x14ac:dyDescent="0.25">
      <c r="A117" s="1"/>
      <c r="B117" s="74" t="s">
        <v>154</v>
      </c>
      <c r="C117" s="74" t="s">
        <v>941</v>
      </c>
      <c r="D117" s="74" t="s">
        <v>361</v>
      </c>
      <c r="E117" s="75" t="s">
        <v>535</v>
      </c>
      <c r="F117" s="76">
        <v>14.4</v>
      </c>
      <c r="G117" s="76">
        <v>14.4</v>
      </c>
      <c r="H117" s="76">
        <v>14.4</v>
      </c>
      <c r="I117" s="76">
        <v>14.1</v>
      </c>
      <c r="J117" s="76">
        <v>8.9</v>
      </c>
      <c r="K117" s="76">
        <v>14.4</v>
      </c>
      <c r="L117" s="76">
        <v>13.95</v>
      </c>
      <c r="M117" s="76">
        <v>11.4</v>
      </c>
      <c r="N117" s="76">
        <v>105.95</v>
      </c>
    </row>
    <row r="118" spans="1:14" x14ac:dyDescent="0.25">
      <c r="A118" s="1"/>
      <c r="B118" s="74" t="s">
        <v>154</v>
      </c>
      <c r="C118" s="74" t="s">
        <v>943</v>
      </c>
      <c r="D118" s="74" t="s">
        <v>70</v>
      </c>
      <c r="E118" s="75" t="s">
        <v>535</v>
      </c>
      <c r="F118" s="76">
        <v>723.35</v>
      </c>
      <c r="G118" s="76">
        <v>722.6</v>
      </c>
      <c r="H118" s="76">
        <v>726.5</v>
      </c>
      <c r="I118" s="76">
        <v>715</v>
      </c>
      <c r="J118" s="76">
        <v>444.1</v>
      </c>
      <c r="K118" s="76">
        <v>724.25</v>
      </c>
      <c r="L118" s="76">
        <v>726.3</v>
      </c>
      <c r="M118" s="76">
        <v>620.35</v>
      </c>
      <c r="N118" s="76">
        <v>5402.45</v>
      </c>
    </row>
    <row r="119" spans="1:14" x14ac:dyDescent="0.25">
      <c r="A119" s="1"/>
      <c r="B119" s="74" t="s">
        <v>154</v>
      </c>
      <c r="C119" s="74" t="s">
        <v>946</v>
      </c>
      <c r="D119" s="74" t="s">
        <v>70</v>
      </c>
      <c r="E119" s="75" t="s">
        <v>535</v>
      </c>
      <c r="F119" s="76">
        <v>4715.6000000000004</v>
      </c>
      <c r="G119" s="76">
        <v>4464.95</v>
      </c>
      <c r="H119" s="76">
        <v>4131.05</v>
      </c>
      <c r="I119" s="76">
        <v>4637.7</v>
      </c>
      <c r="J119" s="76">
        <v>3998.45</v>
      </c>
      <c r="K119" s="76">
        <v>4371.95</v>
      </c>
      <c r="L119" s="76">
        <v>5304.15</v>
      </c>
      <c r="M119" s="76">
        <v>4369.05</v>
      </c>
      <c r="N119" s="76">
        <v>35992.9</v>
      </c>
    </row>
    <row r="120" spans="1:14" x14ac:dyDescent="0.25">
      <c r="A120" s="1"/>
      <c r="B120" s="74" t="s">
        <v>154</v>
      </c>
      <c r="C120" s="74" t="s">
        <v>947</v>
      </c>
      <c r="D120" s="74" t="s">
        <v>70</v>
      </c>
      <c r="E120" s="75" t="s">
        <v>535</v>
      </c>
      <c r="F120" s="76">
        <v>3002.15</v>
      </c>
      <c r="G120" s="76">
        <v>1083.3499999999999</v>
      </c>
      <c r="H120" s="76">
        <v>2999.3</v>
      </c>
      <c r="I120" s="76">
        <v>2984.15</v>
      </c>
      <c r="J120" s="76">
        <v>3004.25</v>
      </c>
      <c r="K120" s="76">
        <v>2978</v>
      </c>
      <c r="L120" s="76">
        <v>3035.4</v>
      </c>
      <c r="M120" s="76">
        <v>2975.6</v>
      </c>
      <c r="N120" s="76">
        <v>22062.2</v>
      </c>
    </row>
    <row r="121" spans="1:14" x14ac:dyDescent="0.25">
      <c r="A121" s="1"/>
      <c r="B121" s="74" t="s">
        <v>154</v>
      </c>
      <c r="C121" s="74" t="s">
        <v>948</v>
      </c>
      <c r="D121" s="74" t="s">
        <v>70</v>
      </c>
      <c r="E121" s="75" t="s">
        <v>535</v>
      </c>
      <c r="F121" s="76">
        <v>1515.85</v>
      </c>
      <c r="G121" s="76">
        <v>1529.65</v>
      </c>
      <c r="H121" s="76">
        <v>1522.85</v>
      </c>
      <c r="I121" s="76">
        <v>1523.25</v>
      </c>
      <c r="J121" s="76">
        <v>1493.55</v>
      </c>
      <c r="K121" s="76">
        <v>1522.5</v>
      </c>
      <c r="L121" s="76">
        <v>1451.3</v>
      </c>
      <c r="M121" s="76">
        <v>1522.9</v>
      </c>
      <c r="N121" s="76">
        <v>12081.85</v>
      </c>
    </row>
    <row r="122" spans="1:14" x14ac:dyDescent="0.25">
      <c r="A122" s="1"/>
      <c r="B122" s="74" t="s">
        <v>154</v>
      </c>
      <c r="C122" s="74" t="s">
        <v>1072</v>
      </c>
      <c r="D122" s="74" t="s">
        <v>1073</v>
      </c>
      <c r="E122" s="75" t="s">
        <v>537</v>
      </c>
      <c r="F122" s="76">
        <v>1062.05</v>
      </c>
      <c r="G122" s="76">
        <v>1124.1500000000001</v>
      </c>
      <c r="H122" s="76">
        <v>1117.75</v>
      </c>
      <c r="I122" s="76">
        <v>1027.8499999999999</v>
      </c>
      <c r="J122" s="76">
        <v>1055.3499999999999</v>
      </c>
      <c r="K122" s="76">
        <v>1098.1500000000001</v>
      </c>
      <c r="L122" s="76">
        <v>1044</v>
      </c>
      <c r="M122" s="76">
        <v>896.7</v>
      </c>
      <c r="N122" s="76">
        <v>8426</v>
      </c>
    </row>
    <row r="123" spans="1:14" x14ac:dyDescent="0.25">
      <c r="A123" s="1"/>
      <c r="B123" s="74" t="s">
        <v>154</v>
      </c>
      <c r="C123" s="74" t="s">
        <v>1074</v>
      </c>
      <c r="D123" s="74" t="s">
        <v>70</v>
      </c>
      <c r="E123" s="75" t="s">
        <v>537</v>
      </c>
      <c r="F123" s="76">
        <v>1312.05</v>
      </c>
      <c r="G123" s="76">
        <v>1377.75</v>
      </c>
      <c r="H123" s="76">
        <v>1374.15</v>
      </c>
      <c r="I123" s="76">
        <v>1305.05</v>
      </c>
      <c r="J123" s="76">
        <v>1305.95</v>
      </c>
      <c r="K123" s="76">
        <v>1366.05</v>
      </c>
      <c r="L123" s="76">
        <v>1284.6500000000001</v>
      </c>
      <c r="M123" s="76">
        <v>1115.8499999999999</v>
      </c>
      <c r="N123" s="76">
        <v>10441.5</v>
      </c>
    </row>
    <row r="124" spans="1:14" x14ac:dyDescent="0.25">
      <c r="A124" s="1"/>
      <c r="B124" s="74" t="s">
        <v>154</v>
      </c>
      <c r="C124" s="74" t="s">
        <v>1075</v>
      </c>
      <c r="D124" s="74" t="s">
        <v>156</v>
      </c>
      <c r="E124" s="75" t="s">
        <v>536</v>
      </c>
      <c r="F124" s="76"/>
      <c r="G124" s="76"/>
      <c r="H124" s="76"/>
      <c r="I124" s="76"/>
      <c r="J124" s="76"/>
      <c r="K124" s="76"/>
      <c r="L124" s="76"/>
      <c r="M124" s="76"/>
      <c r="N124" s="76">
        <v>0</v>
      </c>
    </row>
    <row r="125" spans="1:14" x14ac:dyDescent="0.25">
      <c r="A125" s="1"/>
      <c r="B125" s="74" t="s">
        <v>154</v>
      </c>
      <c r="C125" s="74" t="s">
        <v>1075</v>
      </c>
      <c r="D125" s="74" t="s">
        <v>1076</v>
      </c>
      <c r="E125" s="75" t="s">
        <v>536</v>
      </c>
      <c r="F125" s="76"/>
      <c r="G125" s="76"/>
      <c r="H125" s="76"/>
      <c r="I125" s="76"/>
      <c r="J125" s="76">
        <v>11.2</v>
      </c>
      <c r="K125" s="76"/>
      <c r="L125" s="76"/>
      <c r="M125" s="76"/>
      <c r="N125" s="76">
        <v>11.2</v>
      </c>
    </row>
    <row r="126" spans="1:14" x14ac:dyDescent="0.25">
      <c r="A126" s="1"/>
      <c r="B126" s="74" t="s">
        <v>154</v>
      </c>
      <c r="C126" s="74" t="s">
        <v>1075</v>
      </c>
      <c r="D126" s="74" t="s">
        <v>1077</v>
      </c>
      <c r="E126" s="75" t="s">
        <v>536</v>
      </c>
      <c r="F126" s="76"/>
      <c r="G126" s="76"/>
      <c r="H126" s="76"/>
      <c r="I126" s="76"/>
      <c r="J126" s="76"/>
      <c r="K126" s="76"/>
      <c r="L126" s="76"/>
      <c r="M126" s="76"/>
      <c r="N126" s="76">
        <v>0</v>
      </c>
    </row>
    <row r="127" spans="1:14" x14ac:dyDescent="0.25">
      <c r="A127" s="1"/>
      <c r="B127" s="74" t="s">
        <v>154</v>
      </c>
      <c r="C127" s="74" t="s">
        <v>1078</v>
      </c>
      <c r="D127" s="74" t="s">
        <v>1079</v>
      </c>
      <c r="E127" s="75" t="s">
        <v>536</v>
      </c>
      <c r="F127" s="76">
        <v>1335.55</v>
      </c>
      <c r="G127" s="76"/>
      <c r="H127" s="76">
        <v>944.2</v>
      </c>
      <c r="I127" s="76">
        <v>889.55</v>
      </c>
      <c r="J127" s="76">
        <v>1022.35</v>
      </c>
      <c r="K127" s="76"/>
      <c r="L127" s="76"/>
      <c r="M127" s="76">
        <v>1855.05</v>
      </c>
      <c r="N127" s="76">
        <v>6046.7</v>
      </c>
    </row>
    <row r="128" spans="1:14" x14ac:dyDescent="0.25">
      <c r="A128" s="1"/>
      <c r="B128" s="74" t="s">
        <v>154</v>
      </c>
      <c r="C128" s="74" t="s">
        <v>159</v>
      </c>
      <c r="D128" s="74" t="s">
        <v>296</v>
      </c>
      <c r="E128" s="75" t="s">
        <v>536</v>
      </c>
      <c r="F128" s="76">
        <v>3230.8</v>
      </c>
      <c r="G128" s="76">
        <v>207.25</v>
      </c>
      <c r="H128" s="76">
        <v>2087.6999999999998</v>
      </c>
      <c r="I128" s="76">
        <v>3104.85</v>
      </c>
      <c r="J128" s="76">
        <v>3001.95</v>
      </c>
      <c r="K128" s="76">
        <v>3081.7</v>
      </c>
      <c r="L128" s="76">
        <v>3106.3</v>
      </c>
      <c r="M128" s="76">
        <v>3286.4</v>
      </c>
      <c r="N128" s="76">
        <v>21106.95</v>
      </c>
    </row>
    <row r="129" spans="1:14" x14ac:dyDescent="0.25">
      <c r="A129" s="1"/>
      <c r="B129" s="74" t="s">
        <v>154</v>
      </c>
      <c r="C129" s="74" t="s">
        <v>159</v>
      </c>
      <c r="D129" s="74" t="s">
        <v>165</v>
      </c>
      <c r="E129" s="75" t="s">
        <v>536</v>
      </c>
      <c r="F129" s="76">
        <v>3215.85</v>
      </c>
      <c r="G129" s="76">
        <v>2974.8</v>
      </c>
      <c r="H129" s="76">
        <v>2990.25</v>
      </c>
      <c r="I129" s="76">
        <v>3088.6</v>
      </c>
      <c r="J129" s="76">
        <v>2991.7</v>
      </c>
      <c r="K129" s="76">
        <v>3068.5</v>
      </c>
      <c r="L129" s="76">
        <v>3091.8</v>
      </c>
      <c r="M129" s="76">
        <v>3268.35</v>
      </c>
      <c r="N129" s="76">
        <v>24689.85</v>
      </c>
    </row>
    <row r="130" spans="1:14" x14ac:dyDescent="0.25">
      <c r="A130" s="1"/>
      <c r="B130" s="74" t="s">
        <v>154</v>
      </c>
      <c r="C130" s="74" t="s">
        <v>159</v>
      </c>
      <c r="D130" s="74" t="s">
        <v>1080</v>
      </c>
      <c r="E130" s="75" t="s">
        <v>536</v>
      </c>
      <c r="F130" s="76">
        <v>3402.3</v>
      </c>
      <c r="G130" s="76">
        <v>1559.15</v>
      </c>
      <c r="H130" s="76">
        <v>2607.5</v>
      </c>
      <c r="I130" s="76">
        <v>3312.5</v>
      </c>
      <c r="J130" s="76">
        <v>3236.45</v>
      </c>
      <c r="K130" s="76">
        <v>3279.8</v>
      </c>
      <c r="L130" s="76">
        <v>3298.7</v>
      </c>
      <c r="M130" s="76">
        <v>3434.55</v>
      </c>
      <c r="N130" s="76">
        <v>24130.95</v>
      </c>
    </row>
    <row r="131" spans="1:14" x14ac:dyDescent="0.25">
      <c r="A131" s="1"/>
      <c r="B131" s="74" t="s">
        <v>1081</v>
      </c>
      <c r="C131" s="74" t="s">
        <v>1082</v>
      </c>
      <c r="D131" s="74" t="s">
        <v>70</v>
      </c>
      <c r="E131" s="75" t="s">
        <v>537</v>
      </c>
      <c r="F131" s="76">
        <v>193.8</v>
      </c>
      <c r="G131" s="76">
        <v>195.05</v>
      </c>
      <c r="H131" s="76">
        <v>187.9</v>
      </c>
      <c r="I131" s="76">
        <v>183.25</v>
      </c>
      <c r="J131" s="76">
        <v>193.4</v>
      </c>
      <c r="K131" s="76">
        <v>191.05</v>
      </c>
      <c r="L131" s="76">
        <v>180.95</v>
      </c>
      <c r="M131" s="76">
        <v>175.1</v>
      </c>
      <c r="N131" s="76">
        <v>1500.5</v>
      </c>
    </row>
    <row r="132" spans="1:14" x14ac:dyDescent="0.25">
      <c r="A132" s="1"/>
      <c r="B132" s="74" t="s">
        <v>562</v>
      </c>
      <c r="C132" s="74" t="s">
        <v>1083</v>
      </c>
      <c r="D132" s="74" t="s">
        <v>70</v>
      </c>
      <c r="E132" s="75" t="s">
        <v>538</v>
      </c>
      <c r="F132" s="76">
        <v>275.89999999999998</v>
      </c>
      <c r="G132" s="76">
        <v>399.85</v>
      </c>
      <c r="H132" s="76">
        <v>324.10000000000002</v>
      </c>
      <c r="I132" s="76">
        <v>225.35</v>
      </c>
      <c r="J132" s="76">
        <v>374.05</v>
      </c>
      <c r="K132" s="76">
        <v>404.85</v>
      </c>
      <c r="L132" s="76">
        <v>346.1</v>
      </c>
      <c r="M132" s="76">
        <v>166.7</v>
      </c>
      <c r="N132" s="76">
        <v>2516.9</v>
      </c>
    </row>
    <row r="133" spans="1:14" x14ac:dyDescent="0.25">
      <c r="A133" s="1"/>
      <c r="B133" s="74" t="s">
        <v>563</v>
      </c>
      <c r="C133" s="74" t="s">
        <v>1084</v>
      </c>
      <c r="D133" s="74" t="s">
        <v>70</v>
      </c>
      <c r="E133" s="75" t="s">
        <v>538</v>
      </c>
      <c r="F133" s="76">
        <v>840.55</v>
      </c>
      <c r="G133" s="76">
        <v>1156.3</v>
      </c>
      <c r="H133" s="76">
        <v>944.2</v>
      </c>
      <c r="I133" s="76">
        <v>711.05</v>
      </c>
      <c r="J133" s="76">
        <v>1168.3</v>
      </c>
      <c r="K133" s="76">
        <v>1034.5999999999999</v>
      </c>
      <c r="L133" s="76">
        <v>963.15</v>
      </c>
      <c r="M133" s="76">
        <v>462.4</v>
      </c>
      <c r="N133" s="76">
        <v>7280.55</v>
      </c>
    </row>
    <row r="134" spans="1:14" ht="28.5" x14ac:dyDescent="0.25">
      <c r="A134" s="1"/>
      <c r="B134" s="74" t="s">
        <v>555</v>
      </c>
      <c r="C134" s="74" t="s">
        <v>949</v>
      </c>
      <c r="D134" s="74" t="s">
        <v>70</v>
      </c>
      <c r="E134" s="75" t="s">
        <v>535</v>
      </c>
      <c r="F134" s="76">
        <v>479.9</v>
      </c>
      <c r="G134" s="76">
        <v>350.85</v>
      </c>
      <c r="H134" s="76"/>
      <c r="I134" s="76">
        <v>73.55</v>
      </c>
      <c r="J134" s="76">
        <v>468.3</v>
      </c>
      <c r="K134" s="76">
        <v>281.39999999999998</v>
      </c>
      <c r="L134" s="76">
        <v>478.4</v>
      </c>
      <c r="M134" s="76">
        <v>460.85</v>
      </c>
      <c r="N134" s="76">
        <v>2593.25</v>
      </c>
    </row>
    <row r="135" spans="1:14" x14ac:dyDescent="0.25">
      <c r="A135" s="1"/>
      <c r="B135" s="74" t="s">
        <v>1085</v>
      </c>
      <c r="C135" s="74" t="s">
        <v>980</v>
      </c>
      <c r="D135" s="74" t="s">
        <v>70</v>
      </c>
      <c r="E135" s="75" t="s">
        <v>536</v>
      </c>
      <c r="F135" s="76">
        <v>104.65</v>
      </c>
      <c r="G135" s="76">
        <v>114.55</v>
      </c>
      <c r="H135" s="76">
        <v>97.05</v>
      </c>
      <c r="I135" s="76">
        <v>104.6</v>
      </c>
      <c r="J135" s="76">
        <v>112.3</v>
      </c>
      <c r="K135" s="76">
        <v>105.85</v>
      </c>
      <c r="L135" s="76">
        <v>114.95</v>
      </c>
      <c r="M135" s="76">
        <v>113.65</v>
      </c>
      <c r="N135" s="76">
        <v>867.6</v>
      </c>
    </row>
    <row r="136" spans="1:14" x14ac:dyDescent="0.25">
      <c r="A136" s="1"/>
      <c r="B136" s="74" t="s">
        <v>1085</v>
      </c>
      <c r="C136" s="74" t="s">
        <v>1086</v>
      </c>
      <c r="D136" s="74" t="s">
        <v>70</v>
      </c>
      <c r="E136" s="75" t="s">
        <v>536</v>
      </c>
      <c r="F136" s="76">
        <v>61.65</v>
      </c>
      <c r="G136" s="76">
        <v>67.3</v>
      </c>
      <c r="H136" s="76">
        <v>67.5</v>
      </c>
      <c r="I136" s="76">
        <v>69.2</v>
      </c>
      <c r="J136" s="76">
        <v>57.3</v>
      </c>
      <c r="K136" s="76">
        <v>64.8</v>
      </c>
      <c r="L136" s="76">
        <v>54</v>
      </c>
      <c r="M136" s="76">
        <v>67.45</v>
      </c>
      <c r="N136" s="76">
        <v>509.2</v>
      </c>
    </row>
    <row r="137" spans="1:14" x14ac:dyDescent="0.25">
      <c r="A137" s="1"/>
      <c r="B137" s="74" t="s">
        <v>1085</v>
      </c>
      <c r="C137" s="74" t="s">
        <v>1087</v>
      </c>
      <c r="D137" s="74" t="s">
        <v>70</v>
      </c>
      <c r="E137" s="75" t="s">
        <v>536</v>
      </c>
      <c r="F137" s="76">
        <v>57.6</v>
      </c>
      <c r="G137" s="76">
        <v>57.6</v>
      </c>
      <c r="H137" s="76">
        <v>57.6</v>
      </c>
      <c r="I137" s="76">
        <v>57.6</v>
      </c>
      <c r="J137" s="76">
        <v>56.6</v>
      </c>
      <c r="K137" s="76">
        <v>46</v>
      </c>
      <c r="L137" s="76">
        <v>57.6</v>
      </c>
      <c r="M137" s="76">
        <v>57.6</v>
      </c>
      <c r="N137" s="76">
        <v>448.2</v>
      </c>
    </row>
    <row r="138" spans="1:14" x14ac:dyDescent="0.25">
      <c r="A138" s="1"/>
      <c r="B138" s="74" t="s">
        <v>1085</v>
      </c>
      <c r="C138" s="74" t="s">
        <v>1088</v>
      </c>
      <c r="D138" s="74" t="s">
        <v>70</v>
      </c>
      <c r="E138" s="75" t="s">
        <v>536</v>
      </c>
      <c r="F138" s="76">
        <v>28.6</v>
      </c>
      <c r="G138" s="76">
        <v>35.75</v>
      </c>
      <c r="H138" s="76">
        <v>36.1</v>
      </c>
      <c r="I138" s="76">
        <v>30.4</v>
      </c>
      <c r="J138" s="76">
        <v>52.7</v>
      </c>
      <c r="K138" s="76">
        <v>52.8</v>
      </c>
      <c r="L138" s="76">
        <v>52</v>
      </c>
      <c r="M138" s="76">
        <v>48.8</v>
      </c>
      <c r="N138" s="76">
        <v>337.15</v>
      </c>
    </row>
    <row r="139" spans="1:14" ht="28.5" x14ac:dyDescent="0.25">
      <c r="A139" s="1"/>
      <c r="B139" s="74" t="s">
        <v>542</v>
      </c>
      <c r="C139" s="74" t="s">
        <v>1089</v>
      </c>
      <c r="D139" s="74" t="s">
        <v>1090</v>
      </c>
      <c r="E139" s="75" t="s">
        <v>536</v>
      </c>
      <c r="F139" s="76"/>
      <c r="G139" s="76"/>
      <c r="H139" s="76"/>
      <c r="I139" s="76"/>
      <c r="J139" s="76"/>
      <c r="K139" s="76"/>
      <c r="L139" s="76"/>
      <c r="M139" s="76"/>
      <c r="N139" s="76">
        <v>0</v>
      </c>
    </row>
    <row r="140" spans="1:14" ht="28.5" x14ac:dyDescent="0.25">
      <c r="A140" s="1"/>
      <c r="B140" s="74" t="s">
        <v>542</v>
      </c>
      <c r="C140" s="74" t="s">
        <v>1089</v>
      </c>
      <c r="D140" s="74" t="s">
        <v>1091</v>
      </c>
      <c r="E140" s="75" t="s">
        <v>536</v>
      </c>
      <c r="F140" s="76"/>
      <c r="G140" s="76"/>
      <c r="H140" s="76"/>
      <c r="I140" s="76"/>
      <c r="J140" s="76"/>
      <c r="K140" s="76"/>
      <c r="L140" s="76"/>
      <c r="M140" s="76"/>
      <c r="N140" s="76">
        <v>0</v>
      </c>
    </row>
    <row r="141" spans="1:14" x14ac:dyDescent="0.25">
      <c r="A141" s="1"/>
      <c r="B141" s="74" t="s">
        <v>575</v>
      </c>
      <c r="C141" s="74" t="s">
        <v>1092</v>
      </c>
      <c r="D141" s="74" t="s">
        <v>70</v>
      </c>
      <c r="E141" s="75" t="s">
        <v>537</v>
      </c>
      <c r="F141" s="76">
        <v>134.85</v>
      </c>
      <c r="G141" s="76">
        <v>136.75</v>
      </c>
      <c r="H141" s="76">
        <v>138.55000000000001</v>
      </c>
      <c r="I141" s="76">
        <v>135.75</v>
      </c>
      <c r="J141" s="76">
        <v>123.4</v>
      </c>
      <c r="K141" s="76">
        <v>107.15</v>
      </c>
      <c r="L141" s="76">
        <v>113.9</v>
      </c>
      <c r="M141" s="76">
        <v>113.35</v>
      </c>
      <c r="N141" s="76">
        <v>1003.7</v>
      </c>
    </row>
    <row r="142" spans="1:14" x14ac:dyDescent="0.25">
      <c r="A142" s="1"/>
      <c r="B142" s="74" t="s">
        <v>171</v>
      </c>
      <c r="C142" s="74" t="s">
        <v>172</v>
      </c>
      <c r="D142" s="74" t="s">
        <v>1055</v>
      </c>
      <c r="E142" s="75" t="s">
        <v>536</v>
      </c>
      <c r="F142" s="76"/>
      <c r="G142" s="76"/>
      <c r="H142" s="76"/>
      <c r="I142" s="76"/>
      <c r="J142" s="76"/>
      <c r="K142" s="76"/>
      <c r="L142" s="76"/>
      <c r="M142" s="76"/>
      <c r="N142" s="76">
        <v>0</v>
      </c>
    </row>
    <row r="143" spans="1:14" x14ac:dyDescent="0.25">
      <c r="A143" s="1"/>
      <c r="B143" s="74" t="s">
        <v>171</v>
      </c>
      <c r="C143" s="74" t="s">
        <v>172</v>
      </c>
      <c r="D143" s="74" t="s">
        <v>1056</v>
      </c>
      <c r="E143" s="75" t="s">
        <v>536</v>
      </c>
      <c r="F143" s="76"/>
      <c r="G143" s="76"/>
      <c r="H143" s="76"/>
      <c r="I143" s="76"/>
      <c r="J143" s="76"/>
      <c r="K143" s="76"/>
      <c r="L143" s="76"/>
      <c r="M143" s="76"/>
      <c r="N143" s="76">
        <v>0</v>
      </c>
    </row>
    <row r="144" spans="1:14" x14ac:dyDescent="0.25">
      <c r="A144" s="1"/>
      <c r="B144" s="74" t="s">
        <v>171</v>
      </c>
      <c r="C144" s="74" t="s">
        <v>172</v>
      </c>
      <c r="D144" s="74" t="s">
        <v>296</v>
      </c>
      <c r="E144" s="75" t="s">
        <v>536</v>
      </c>
      <c r="F144" s="76"/>
      <c r="G144" s="76">
        <v>441.9</v>
      </c>
      <c r="H144" s="76"/>
      <c r="I144" s="76"/>
      <c r="J144" s="76"/>
      <c r="K144" s="76"/>
      <c r="L144" s="76"/>
      <c r="M144" s="76"/>
      <c r="N144" s="76">
        <v>441.9</v>
      </c>
    </row>
    <row r="145" spans="1:14" x14ac:dyDescent="0.25">
      <c r="A145" s="1"/>
      <c r="B145" s="74" t="s">
        <v>171</v>
      </c>
      <c r="C145" s="74" t="s">
        <v>172</v>
      </c>
      <c r="D145" s="74" t="s">
        <v>165</v>
      </c>
      <c r="E145" s="75" t="s">
        <v>536</v>
      </c>
      <c r="F145" s="76"/>
      <c r="G145" s="76"/>
      <c r="H145" s="76"/>
      <c r="I145" s="76"/>
      <c r="J145" s="76"/>
      <c r="K145" s="76"/>
      <c r="L145" s="76"/>
      <c r="M145" s="76"/>
      <c r="N145" s="76">
        <v>0</v>
      </c>
    </row>
    <row r="146" spans="1:14" x14ac:dyDescent="0.25">
      <c r="A146" s="1"/>
      <c r="B146" s="74" t="s">
        <v>81</v>
      </c>
      <c r="C146" s="74" t="s">
        <v>950</v>
      </c>
      <c r="D146" s="74" t="s">
        <v>70</v>
      </c>
      <c r="E146" s="75" t="s">
        <v>535</v>
      </c>
      <c r="F146" s="76">
        <v>2438.1</v>
      </c>
      <c r="G146" s="76">
        <v>2644.35</v>
      </c>
      <c r="H146" s="76">
        <v>2654.4</v>
      </c>
      <c r="I146" s="76">
        <v>2363.75</v>
      </c>
      <c r="J146" s="76">
        <v>2662.1</v>
      </c>
      <c r="K146" s="76">
        <v>2662.6</v>
      </c>
      <c r="L146" s="76">
        <v>2636.75</v>
      </c>
      <c r="M146" s="76">
        <v>2607.1</v>
      </c>
      <c r="N146" s="76">
        <v>20669.150000000001</v>
      </c>
    </row>
    <row r="147" spans="1:14" x14ac:dyDescent="0.25">
      <c r="A147" s="1"/>
      <c r="B147" s="74" t="s">
        <v>579</v>
      </c>
      <c r="C147" s="74" t="s">
        <v>984</v>
      </c>
      <c r="D147" s="74" t="s">
        <v>1055</v>
      </c>
      <c r="E147" s="75" t="s">
        <v>536</v>
      </c>
      <c r="F147" s="76">
        <v>680.55</v>
      </c>
      <c r="G147" s="76">
        <v>682.25</v>
      </c>
      <c r="H147" s="76">
        <v>679</v>
      </c>
      <c r="I147" s="76">
        <v>676.9</v>
      </c>
      <c r="J147" s="76">
        <v>678.85</v>
      </c>
      <c r="K147" s="76">
        <v>680.05</v>
      </c>
      <c r="L147" s="76">
        <v>677.3</v>
      </c>
      <c r="M147" s="76">
        <v>679.7</v>
      </c>
      <c r="N147" s="76">
        <v>5434.6</v>
      </c>
    </row>
    <row r="148" spans="1:14" x14ac:dyDescent="0.25">
      <c r="A148" s="1"/>
      <c r="B148" s="74" t="s">
        <v>579</v>
      </c>
      <c r="C148" s="74" t="s">
        <v>984</v>
      </c>
      <c r="D148" s="74" t="s">
        <v>1093</v>
      </c>
      <c r="E148" s="75" t="s">
        <v>536</v>
      </c>
      <c r="F148" s="76">
        <v>76.650000000000006</v>
      </c>
      <c r="G148" s="76">
        <v>79.05</v>
      </c>
      <c r="H148" s="76">
        <v>79.7</v>
      </c>
      <c r="I148" s="76">
        <v>79.099999999999994</v>
      </c>
      <c r="J148" s="76">
        <v>80.3</v>
      </c>
      <c r="K148" s="76">
        <v>78.150000000000006</v>
      </c>
      <c r="L148" s="76">
        <v>80.400000000000006</v>
      </c>
      <c r="M148" s="76">
        <v>80.25</v>
      </c>
      <c r="N148" s="76">
        <v>633.6</v>
      </c>
    </row>
    <row r="149" spans="1:14" x14ac:dyDescent="0.25">
      <c r="A149" s="1"/>
      <c r="B149" s="74" t="s">
        <v>442</v>
      </c>
      <c r="C149" s="74" t="s">
        <v>1094</v>
      </c>
      <c r="D149" s="74" t="s">
        <v>1095</v>
      </c>
      <c r="E149" s="75" t="s">
        <v>536</v>
      </c>
      <c r="F149" s="76"/>
      <c r="G149" s="76"/>
      <c r="H149" s="76"/>
      <c r="I149" s="76"/>
      <c r="J149" s="76"/>
      <c r="K149" s="76"/>
      <c r="L149" s="76"/>
      <c r="M149" s="76"/>
      <c r="N149" s="76">
        <v>0</v>
      </c>
    </row>
    <row r="150" spans="1:14" x14ac:dyDescent="0.25">
      <c r="A150" s="1"/>
      <c r="B150" s="74" t="s">
        <v>442</v>
      </c>
      <c r="C150" s="74" t="s">
        <v>1094</v>
      </c>
      <c r="D150" s="74" t="s">
        <v>1093</v>
      </c>
      <c r="E150" s="75" t="s">
        <v>536</v>
      </c>
      <c r="F150" s="76"/>
      <c r="G150" s="76"/>
      <c r="H150" s="76"/>
      <c r="I150" s="76"/>
      <c r="J150" s="76"/>
      <c r="K150" s="76"/>
      <c r="L150" s="76"/>
      <c r="M150" s="76">
        <v>8.4749999999999996</v>
      </c>
      <c r="N150" s="76">
        <v>8.4749999999999996</v>
      </c>
    </row>
    <row r="151" spans="1:14" x14ac:dyDescent="0.25">
      <c r="A151" s="1"/>
      <c r="B151" s="74" t="s">
        <v>442</v>
      </c>
      <c r="C151" s="74" t="s">
        <v>1094</v>
      </c>
      <c r="D151" s="74" t="s">
        <v>444</v>
      </c>
      <c r="E151" s="75" t="s">
        <v>536</v>
      </c>
      <c r="F151" s="76"/>
      <c r="G151" s="76"/>
      <c r="H151" s="76"/>
      <c r="I151" s="76"/>
      <c r="J151" s="76"/>
      <c r="K151" s="76"/>
      <c r="L151" s="76"/>
      <c r="M151" s="76"/>
      <c r="N151" s="76">
        <v>0</v>
      </c>
    </row>
    <row r="152" spans="1:14" x14ac:dyDescent="0.25">
      <c r="A152" s="1"/>
      <c r="B152" s="74" t="s">
        <v>442</v>
      </c>
      <c r="C152" s="74" t="s">
        <v>1094</v>
      </c>
      <c r="D152" s="74" t="s">
        <v>1096</v>
      </c>
      <c r="E152" s="75" t="s">
        <v>536</v>
      </c>
      <c r="F152" s="76"/>
      <c r="G152" s="76"/>
      <c r="H152" s="76"/>
      <c r="I152" s="76"/>
      <c r="J152" s="76"/>
      <c r="K152" s="76"/>
      <c r="L152" s="76"/>
      <c r="M152" s="76"/>
      <c r="N152" s="76">
        <v>0</v>
      </c>
    </row>
    <row r="153" spans="1:14" x14ac:dyDescent="0.25">
      <c r="A153" s="1"/>
      <c r="B153" s="74" t="s">
        <v>951</v>
      </c>
      <c r="C153" s="74" t="s">
        <v>952</v>
      </c>
      <c r="D153" s="74" t="s">
        <v>70</v>
      </c>
      <c r="E153" s="75" t="s">
        <v>535</v>
      </c>
      <c r="F153" s="76">
        <v>480.15</v>
      </c>
      <c r="G153" s="76">
        <v>479.5</v>
      </c>
      <c r="H153" s="76">
        <v>479.85</v>
      </c>
      <c r="I153" s="76">
        <v>479.85</v>
      </c>
      <c r="J153" s="76">
        <v>479.75</v>
      </c>
      <c r="K153" s="76">
        <v>479.4</v>
      </c>
      <c r="L153" s="76">
        <v>479.8</v>
      </c>
      <c r="M153" s="76">
        <v>480.25</v>
      </c>
      <c r="N153" s="76">
        <v>3838.55</v>
      </c>
    </row>
    <row r="154" spans="1:14" x14ac:dyDescent="0.25">
      <c r="A154" s="1"/>
      <c r="B154" s="74" t="s">
        <v>951</v>
      </c>
      <c r="C154" s="74" t="s">
        <v>953</v>
      </c>
      <c r="D154" s="74" t="s">
        <v>70</v>
      </c>
      <c r="E154" s="75" t="s">
        <v>535</v>
      </c>
      <c r="F154" s="76">
        <v>188.75</v>
      </c>
      <c r="G154" s="76">
        <v>198.7</v>
      </c>
      <c r="H154" s="76">
        <v>203.75</v>
      </c>
      <c r="I154" s="76">
        <v>203.2</v>
      </c>
      <c r="J154" s="76">
        <v>202.4</v>
      </c>
      <c r="K154" s="76">
        <v>200.45</v>
      </c>
      <c r="L154" s="76">
        <v>200.7</v>
      </c>
      <c r="M154" s="76">
        <v>202.7</v>
      </c>
      <c r="N154" s="76">
        <v>1600.65</v>
      </c>
    </row>
    <row r="155" spans="1:14" x14ac:dyDescent="0.25">
      <c r="A155" s="1"/>
      <c r="B155" s="74" t="s">
        <v>87</v>
      </c>
      <c r="C155" s="74" t="s">
        <v>954</v>
      </c>
      <c r="D155" s="74" t="s">
        <v>70</v>
      </c>
      <c r="E155" s="75" t="s">
        <v>535</v>
      </c>
      <c r="F155" s="76">
        <v>91.2</v>
      </c>
      <c r="G155" s="76">
        <v>62.4</v>
      </c>
      <c r="H155" s="76">
        <v>48</v>
      </c>
      <c r="I155" s="76">
        <v>48</v>
      </c>
      <c r="J155" s="76">
        <v>49.75</v>
      </c>
      <c r="K155" s="76">
        <v>65.099999999999994</v>
      </c>
      <c r="L155" s="76">
        <v>91.2</v>
      </c>
      <c r="M155" s="76">
        <v>91.2</v>
      </c>
      <c r="N155" s="76">
        <v>546.85</v>
      </c>
    </row>
    <row r="156" spans="1:14" x14ac:dyDescent="0.25">
      <c r="A156" s="1"/>
      <c r="B156" s="74" t="s">
        <v>87</v>
      </c>
      <c r="C156" s="74" t="s">
        <v>955</v>
      </c>
      <c r="D156" s="74" t="s">
        <v>70</v>
      </c>
      <c r="E156" s="75" t="s">
        <v>535</v>
      </c>
      <c r="F156" s="76">
        <v>1011.05</v>
      </c>
      <c r="G156" s="76"/>
      <c r="H156" s="76">
        <v>567.20000000000005</v>
      </c>
      <c r="I156" s="76">
        <v>1128.8</v>
      </c>
      <c r="J156" s="76">
        <v>516.20000000000005</v>
      </c>
      <c r="K156" s="76"/>
      <c r="L156" s="76"/>
      <c r="M156" s="76">
        <v>688.3</v>
      </c>
      <c r="N156" s="76">
        <v>3911.55</v>
      </c>
    </row>
    <row r="157" spans="1:14" x14ac:dyDescent="0.25">
      <c r="A157" s="1"/>
      <c r="B157" s="74" t="s">
        <v>87</v>
      </c>
      <c r="C157" s="74" t="s">
        <v>174</v>
      </c>
      <c r="D157" s="74" t="s">
        <v>70</v>
      </c>
      <c r="E157" s="75" t="s">
        <v>535</v>
      </c>
      <c r="F157" s="76">
        <v>4107.6000000000004</v>
      </c>
      <c r="G157" s="76">
        <v>4096.1000000000004</v>
      </c>
      <c r="H157" s="76">
        <v>4158.05</v>
      </c>
      <c r="I157" s="76">
        <v>4176.1499999999996</v>
      </c>
      <c r="J157" s="76">
        <v>4170.1499999999996</v>
      </c>
      <c r="K157" s="76">
        <v>4173.6499999999996</v>
      </c>
      <c r="L157" s="76">
        <v>4171.1499999999996</v>
      </c>
      <c r="M157" s="76">
        <v>1875.2</v>
      </c>
      <c r="N157" s="76">
        <v>30928.05</v>
      </c>
    </row>
    <row r="158" spans="1:14" x14ac:dyDescent="0.25">
      <c r="A158" s="1"/>
      <c r="B158" s="74" t="s">
        <v>87</v>
      </c>
      <c r="C158" s="74" t="s">
        <v>956</v>
      </c>
      <c r="D158" s="74" t="s">
        <v>70</v>
      </c>
      <c r="E158" s="75" t="s">
        <v>535</v>
      </c>
      <c r="F158" s="76">
        <v>718.05</v>
      </c>
      <c r="G158" s="76">
        <v>730.7</v>
      </c>
      <c r="H158" s="76">
        <v>719.2</v>
      </c>
      <c r="I158" s="76">
        <v>703.8</v>
      </c>
      <c r="J158" s="76">
        <v>721.85</v>
      </c>
      <c r="K158" s="76">
        <v>717.65</v>
      </c>
      <c r="L158" s="76">
        <v>724.9</v>
      </c>
      <c r="M158" s="76">
        <v>731.85</v>
      </c>
      <c r="N158" s="76">
        <v>5768</v>
      </c>
    </row>
    <row r="159" spans="1:14" x14ac:dyDescent="0.25">
      <c r="A159" s="1"/>
      <c r="B159" s="74" t="s">
        <v>87</v>
      </c>
      <c r="C159" s="74" t="s">
        <v>957</v>
      </c>
      <c r="D159" s="74" t="s">
        <v>70</v>
      </c>
      <c r="E159" s="75" t="s">
        <v>535</v>
      </c>
      <c r="F159" s="76">
        <v>1063.1500000000001</v>
      </c>
      <c r="G159" s="76">
        <v>1057.3499999999999</v>
      </c>
      <c r="H159" s="76">
        <v>1071.5</v>
      </c>
      <c r="I159" s="76">
        <v>1073.0999999999999</v>
      </c>
      <c r="J159" s="76">
        <v>1073.75</v>
      </c>
      <c r="K159" s="76">
        <v>1073.6500000000001</v>
      </c>
      <c r="L159" s="76">
        <v>1099.8499999999999</v>
      </c>
      <c r="M159" s="76">
        <v>1100.55</v>
      </c>
      <c r="N159" s="76">
        <v>8612.9</v>
      </c>
    </row>
    <row r="160" spans="1:14" x14ac:dyDescent="0.25">
      <c r="A160" s="1"/>
      <c r="B160" s="74" t="s">
        <v>87</v>
      </c>
      <c r="C160" s="74" t="s">
        <v>958</v>
      </c>
      <c r="D160" s="74" t="s">
        <v>70</v>
      </c>
      <c r="E160" s="75" t="s">
        <v>535</v>
      </c>
      <c r="F160" s="76">
        <v>192.6</v>
      </c>
      <c r="G160" s="76">
        <v>187.75</v>
      </c>
      <c r="H160" s="76">
        <v>191.7</v>
      </c>
      <c r="I160" s="76">
        <v>191.75</v>
      </c>
      <c r="J160" s="76">
        <v>127.75</v>
      </c>
      <c r="K160" s="76">
        <v>109.8</v>
      </c>
      <c r="L160" s="76">
        <v>193.25</v>
      </c>
      <c r="M160" s="76">
        <v>192.95</v>
      </c>
      <c r="N160" s="76">
        <v>1387.55</v>
      </c>
    </row>
    <row r="161" spans="1:14" x14ac:dyDescent="0.25">
      <c r="A161" s="1"/>
      <c r="B161" s="74" t="s">
        <v>87</v>
      </c>
      <c r="C161" s="74" t="s">
        <v>1097</v>
      </c>
      <c r="D161" s="74" t="s">
        <v>70</v>
      </c>
      <c r="E161" s="75" t="s">
        <v>535</v>
      </c>
      <c r="F161" s="76"/>
      <c r="G161" s="76"/>
      <c r="H161" s="76"/>
      <c r="I161" s="76"/>
      <c r="J161" s="76"/>
      <c r="K161" s="76"/>
      <c r="L161" s="76"/>
      <c r="M161" s="76"/>
      <c r="N161" s="76">
        <v>0</v>
      </c>
    </row>
    <row r="162" spans="1:14" x14ac:dyDescent="0.25">
      <c r="A162" s="1"/>
      <c r="B162" s="74" t="s">
        <v>87</v>
      </c>
      <c r="C162" s="74" t="s">
        <v>959</v>
      </c>
      <c r="D162" s="74" t="s">
        <v>70</v>
      </c>
      <c r="E162" s="75" t="s">
        <v>535</v>
      </c>
      <c r="F162" s="76">
        <v>2610.0500000000002</v>
      </c>
      <c r="G162" s="76">
        <v>2584.6999999999998</v>
      </c>
      <c r="H162" s="76">
        <v>2609.0500000000002</v>
      </c>
      <c r="I162" s="76">
        <v>2610.9</v>
      </c>
      <c r="J162" s="76">
        <v>2607</v>
      </c>
      <c r="K162" s="76">
        <v>2612.6999999999998</v>
      </c>
      <c r="L162" s="76">
        <v>2610.85</v>
      </c>
      <c r="M162" s="76">
        <v>2599.15</v>
      </c>
      <c r="N162" s="76">
        <v>20844.400000000001</v>
      </c>
    </row>
    <row r="163" spans="1:14" x14ac:dyDescent="0.25">
      <c r="A163" s="1"/>
      <c r="B163" s="74" t="s">
        <v>1098</v>
      </c>
      <c r="C163" s="74" t="s">
        <v>1099</v>
      </c>
      <c r="D163" s="74" t="s">
        <v>70</v>
      </c>
      <c r="E163" s="75" t="s">
        <v>537</v>
      </c>
      <c r="F163" s="76">
        <v>199.55</v>
      </c>
      <c r="G163" s="76">
        <v>199</v>
      </c>
      <c r="H163" s="76">
        <v>192.8</v>
      </c>
      <c r="I163" s="76">
        <v>198.25</v>
      </c>
      <c r="J163" s="76">
        <v>201.9</v>
      </c>
      <c r="K163" s="76">
        <v>30.85</v>
      </c>
      <c r="L163" s="76">
        <v>187.8</v>
      </c>
      <c r="M163" s="76">
        <v>180.75</v>
      </c>
      <c r="N163" s="76">
        <v>1390.9</v>
      </c>
    </row>
    <row r="164" spans="1:14" x14ac:dyDescent="0.25">
      <c r="A164" s="1"/>
      <c r="B164" s="74" t="s">
        <v>177</v>
      </c>
      <c r="C164" s="74" t="s">
        <v>1100</v>
      </c>
      <c r="D164" s="74" t="s">
        <v>1055</v>
      </c>
      <c r="E164" s="75" t="s">
        <v>536</v>
      </c>
      <c r="F164" s="76">
        <v>1975.35</v>
      </c>
      <c r="G164" s="76">
        <v>751.35</v>
      </c>
      <c r="H164" s="76"/>
      <c r="I164" s="76">
        <v>3081.8</v>
      </c>
      <c r="J164" s="76">
        <v>3944.3</v>
      </c>
      <c r="K164" s="76">
        <v>3859.7</v>
      </c>
      <c r="L164" s="76">
        <v>3693.25</v>
      </c>
      <c r="M164" s="76">
        <v>3758.35</v>
      </c>
      <c r="N164" s="76">
        <v>21064.1</v>
      </c>
    </row>
    <row r="165" spans="1:14" x14ac:dyDescent="0.25">
      <c r="A165" s="1"/>
      <c r="B165" s="74" t="s">
        <v>177</v>
      </c>
      <c r="C165" s="74" t="s">
        <v>1100</v>
      </c>
      <c r="D165" s="74" t="s">
        <v>298</v>
      </c>
      <c r="E165" s="75" t="s">
        <v>536</v>
      </c>
      <c r="F165" s="76"/>
      <c r="G165" s="76"/>
      <c r="H165" s="76"/>
      <c r="I165" s="76">
        <v>1520.2</v>
      </c>
      <c r="J165" s="76">
        <v>2179.85</v>
      </c>
      <c r="K165" s="76">
        <v>2133.6</v>
      </c>
      <c r="L165" s="76">
        <v>2064.3000000000002</v>
      </c>
      <c r="M165" s="76">
        <v>2103.3000000000002</v>
      </c>
      <c r="N165" s="76">
        <v>10001.25</v>
      </c>
    </row>
    <row r="166" spans="1:14" x14ac:dyDescent="0.25">
      <c r="A166" s="1"/>
      <c r="B166" s="74" t="s">
        <v>180</v>
      </c>
      <c r="C166" s="74" t="s">
        <v>1101</v>
      </c>
      <c r="D166" s="74" t="s">
        <v>1055</v>
      </c>
      <c r="E166" s="75" t="s">
        <v>536</v>
      </c>
      <c r="F166" s="76"/>
      <c r="G166" s="76"/>
      <c r="H166" s="76"/>
      <c r="I166" s="76">
        <v>1184.7</v>
      </c>
      <c r="J166" s="76"/>
      <c r="K166" s="76"/>
      <c r="L166" s="76"/>
      <c r="M166" s="76"/>
      <c r="N166" s="76">
        <v>1184.7</v>
      </c>
    </row>
    <row r="167" spans="1:14" x14ac:dyDescent="0.25">
      <c r="A167" s="1"/>
      <c r="B167" s="74" t="s">
        <v>180</v>
      </c>
      <c r="C167" s="74" t="s">
        <v>1101</v>
      </c>
      <c r="D167" s="74" t="s">
        <v>1056</v>
      </c>
      <c r="E167" s="75" t="s">
        <v>536</v>
      </c>
      <c r="F167" s="76"/>
      <c r="G167" s="76"/>
      <c r="H167" s="76"/>
      <c r="I167" s="76"/>
      <c r="J167" s="76"/>
      <c r="K167" s="76"/>
      <c r="L167" s="76"/>
      <c r="M167" s="76"/>
      <c r="N167" s="76">
        <v>0</v>
      </c>
    </row>
    <row r="168" spans="1:14" x14ac:dyDescent="0.25">
      <c r="A168" s="1"/>
      <c r="B168" s="214" t="s">
        <v>1102</v>
      </c>
      <c r="C168" s="214"/>
      <c r="D168" s="214"/>
      <c r="E168" s="214"/>
      <c r="F168" s="77">
        <v>169434.2</v>
      </c>
      <c r="G168" s="77">
        <v>160019.83549999999</v>
      </c>
      <c r="H168" s="77">
        <v>170792.6</v>
      </c>
      <c r="I168" s="77">
        <v>177259.7</v>
      </c>
      <c r="J168" s="77">
        <v>175284.3</v>
      </c>
      <c r="K168" s="77">
        <v>178187.94824999999</v>
      </c>
      <c r="L168" s="77">
        <v>178950.6</v>
      </c>
      <c r="M168" s="77">
        <v>172561.52499999999</v>
      </c>
      <c r="N168" s="77">
        <v>1382490.70875</v>
      </c>
    </row>
    <row r="169" spans="1:14" x14ac:dyDescent="0.25">
      <c r="A169" s="1"/>
      <c r="B169" s="1"/>
      <c r="C169" s="1"/>
      <c r="D169" s="1"/>
      <c r="E169" s="1"/>
      <c r="F169" s="1"/>
      <c r="G169" s="1"/>
      <c r="H169" s="1"/>
      <c r="I169" s="1"/>
      <c r="J169" s="1"/>
      <c r="K169" s="1"/>
      <c r="L169" s="1"/>
      <c r="M169" s="1"/>
      <c r="N169" s="1"/>
    </row>
    <row r="170" spans="1:14" x14ac:dyDescent="0.25">
      <c r="A170" s="1"/>
      <c r="B170" s="1"/>
      <c r="C170" s="1"/>
      <c r="D170" s="1"/>
      <c r="E170" s="1"/>
      <c r="F170" s="1"/>
      <c r="G170" s="1"/>
      <c r="H170" s="1"/>
      <c r="I170" s="1"/>
      <c r="J170" s="1"/>
      <c r="K170" s="1"/>
      <c r="L170" s="1"/>
      <c r="M170" s="1"/>
      <c r="N170" s="1"/>
    </row>
    <row r="171" spans="1:14" ht="18" x14ac:dyDescent="0.25">
      <c r="A171" s="1"/>
      <c r="B171" s="2" t="s">
        <v>1103</v>
      </c>
      <c r="C171" s="1"/>
      <c r="D171" s="1"/>
      <c r="E171" s="1"/>
      <c r="F171" s="1"/>
      <c r="G171" s="1"/>
      <c r="H171" s="1"/>
      <c r="I171" s="1"/>
      <c r="J171" s="1"/>
      <c r="K171" s="1"/>
      <c r="L171" s="1"/>
      <c r="M171" s="1"/>
      <c r="N171" s="1"/>
    </row>
    <row r="172" spans="1:14" ht="23.1" customHeight="1" x14ac:dyDescent="0.25">
      <c r="A172" s="1"/>
      <c r="B172" s="203" t="s">
        <v>3</v>
      </c>
      <c r="C172" s="203" t="s">
        <v>70</v>
      </c>
      <c r="D172" s="203" t="s">
        <v>1016</v>
      </c>
      <c r="E172" s="203" t="s">
        <v>1017</v>
      </c>
      <c r="F172" s="213" t="s">
        <v>1018</v>
      </c>
      <c r="G172" s="213"/>
      <c r="H172" s="213"/>
      <c r="I172" s="213"/>
      <c r="J172" s="213"/>
      <c r="K172" s="213"/>
      <c r="L172" s="213"/>
      <c r="M172" s="213"/>
      <c r="N172" s="213"/>
    </row>
    <row r="173" spans="1:14" ht="23.1" customHeight="1" x14ac:dyDescent="0.25">
      <c r="A173" s="1"/>
      <c r="B173" s="203"/>
      <c r="C173" s="203"/>
      <c r="D173" s="203"/>
      <c r="E173" s="203"/>
      <c r="F173" s="73">
        <v>1</v>
      </c>
      <c r="G173" s="73">
        <v>2</v>
      </c>
      <c r="H173" s="73">
        <v>3</v>
      </c>
      <c r="I173" s="73">
        <v>4</v>
      </c>
      <c r="J173" s="73">
        <v>5</v>
      </c>
      <c r="K173" s="73">
        <v>6</v>
      </c>
      <c r="L173" s="73">
        <v>7</v>
      </c>
      <c r="M173" s="73">
        <v>8</v>
      </c>
      <c r="N173" s="73" t="s">
        <v>892</v>
      </c>
    </row>
    <row r="174" spans="1:14" x14ac:dyDescent="0.25">
      <c r="A174" s="1"/>
      <c r="B174" s="74" t="s">
        <v>1104</v>
      </c>
      <c r="C174" s="74" t="s">
        <v>1105</v>
      </c>
      <c r="D174" s="74" t="s">
        <v>361</v>
      </c>
      <c r="E174" s="75" t="s">
        <v>535</v>
      </c>
      <c r="F174" s="76">
        <v>146.30549999999999</v>
      </c>
      <c r="G174" s="76">
        <v>146.29300000000001</v>
      </c>
      <c r="H174" s="76">
        <v>146.23099999999999</v>
      </c>
      <c r="I174" s="76">
        <v>146.13050000000001</v>
      </c>
      <c r="J174" s="76">
        <v>146.09049999999999</v>
      </c>
      <c r="K174" s="76">
        <v>262.32</v>
      </c>
      <c r="L174" s="76">
        <v>145.9495</v>
      </c>
      <c r="M174" s="76">
        <v>145.88749999999999</v>
      </c>
      <c r="N174" s="76">
        <v>1285.2075</v>
      </c>
    </row>
    <row r="175" spans="1:14" x14ac:dyDescent="0.25">
      <c r="A175" s="1"/>
      <c r="B175" s="74" t="s">
        <v>584</v>
      </c>
      <c r="C175" s="74" t="s">
        <v>1106</v>
      </c>
      <c r="D175" s="74" t="s">
        <v>361</v>
      </c>
      <c r="E175" s="75" t="s">
        <v>535</v>
      </c>
      <c r="F175" s="76">
        <v>123.0245</v>
      </c>
      <c r="G175" s="76">
        <v>96.292500000000004</v>
      </c>
      <c r="H175" s="76">
        <v>86.246499999999997</v>
      </c>
      <c r="I175" s="76">
        <v>88.072500000000005</v>
      </c>
      <c r="J175" s="76">
        <v>214.45</v>
      </c>
      <c r="K175" s="76">
        <v>110.6</v>
      </c>
      <c r="L175" s="76">
        <v>75.856499999999997</v>
      </c>
      <c r="M175" s="76">
        <v>134.95750000000001</v>
      </c>
      <c r="N175" s="76">
        <v>929.5</v>
      </c>
    </row>
    <row r="176" spans="1:14" x14ac:dyDescent="0.25">
      <c r="A176" s="1"/>
      <c r="B176" s="74" t="s">
        <v>586</v>
      </c>
      <c r="C176" s="74" t="s">
        <v>1107</v>
      </c>
      <c r="D176" s="74" t="s">
        <v>70</v>
      </c>
      <c r="E176" s="75" t="s">
        <v>535</v>
      </c>
      <c r="F176" s="76">
        <v>294.95</v>
      </c>
      <c r="G176" s="76">
        <v>314.85000000000002</v>
      </c>
      <c r="H176" s="76">
        <v>315.45</v>
      </c>
      <c r="I176" s="76">
        <v>316.8</v>
      </c>
      <c r="J176" s="76">
        <v>316.8</v>
      </c>
      <c r="K176" s="76">
        <v>237.55</v>
      </c>
      <c r="L176" s="76">
        <v>206.05</v>
      </c>
      <c r="M176" s="76">
        <v>303.45</v>
      </c>
      <c r="N176" s="76">
        <v>2305.9</v>
      </c>
    </row>
    <row r="177" spans="1:14" x14ac:dyDescent="0.25">
      <c r="A177" s="1"/>
      <c r="B177" s="74" t="s">
        <v>587</v>
      </c>
      <c r="C177" s="74" t="s">
        <v>1108</v>
      </c>
      <c r="D177" s="74" t="s">
        <v>70</v>
      </c>
      <c r="E177" s="75" t="s">
        <v>536</v>
      </c>
      <c r="F177" s="76"/>
      <c r="G177" s="76"/>
      <c r="H177" s="76"/>
      <c r="I177" s="76"/>
      <c r="J177" s="76"/>
      <c r="K177" s="76"/>
      <c r="L177" s="76"/>
      <c r="M177" s="76"/>
      <c r="N177" s="76">
        <v>0</v>
      </c>
    </row>
    <row r="178" spans="1:14" x14ac:dyDescent="0.25">
      <c r="A178" s="1"/>
      <c r="B178" s="74" t="s">
        <v>81</v>
      </c>
      <c r="C178" s="74" t="s">
        <v>440</v>
      </c>
      <c r="D178" s="74" t="s">
        <v>70</v>
      </c>
      <c r="E178" s="75" t="s">
        <v>535</v>
      </c>
      <c r="F178" s="76">
        <v>28.6</v>
      </c>
      <c r="G178" s="76">
        <v>30.85</v>
      </c>
      <c r="H178" s="76">
        <v>29.1</v>
      </c>
      <c r="I178" s="76">
        <v>29.2</v>
      </c>
      <c r="J178" s="76">
        <v>29.15</v>
      </c>
      <c r="K178" s="76">
        <v>29.05</v>
      </c>
      <c r="L178" s="76">
        <v>28.55</v>
      </c>
      <c r="M178" s="76">
        <v>28.65</v>
      </c>
      <c r="N178" s="76">
        <v>233.15</v>
      </c>
    </row>
    <row r="179" spans="1:14" x14ac:dyDescent="0.25">
      <c r="A179" s="1"/>
      <c r="B179" s="74" t="s">
        <v>1109</v>
      </c>
      <c r="C179" s="74" t="s">
        <v>1110</v>
      </c>
      <c r="D179" s="74" t="s">
        <v>1110</v>
      </c>
      <c r="E179" s="75" t="s">
        <v>536</v>
      </c>
      <c r="F179" s="76">
        <v>454.15222</v>
      </c>
      <c r="G179" s="76">
        <v>454.24976500000002</v>
      </c>
      <c r="H179" s="76">
        <v>454.19483500000001</v>
      </c>
      <c r="I179" s="76">
        <v>451.17923999999999</v>
      </c>
      <c r="J179" s="76">
        <v>453.86609499999997</v>
      </c>
      <c r="K179" s="76">
        <v>451.06700000000001</v>
      </c>
      <c r="L179" s="76">
        <v>454.15707500000002</v>
      </c>
      <c r="M179" s="76">
        <v>454.15575000000001</v>
      </c>
      <c r="N179" s="76">
        <v>3627.02198</v>
      </c>
    </row>
    <row r="180" spans="1:14" x14ac:dyDescent="0.25">
      <c r="A180" s="1"/>
      <c r="B180" s="74" t="s">
        <v>951</v>
      </c>
      <c r="C180" s="74" t="s">
        <v>1111</v>
      </c>
      <c r="D180" s="74" t="s">
        <v>70</v>
      </c>
      <c r="E180" s="75" t="s">
        <v>535</v>
      </c>
      <c r="F180" s="76">
        <v>239.7</v>
      </c>
      <c r="G180" s="76">
        <v>256.7</v>
      </c>
      <c r="H180" s="76">
        <v>256</v>
      </c>
      <c r="I180" s="76">
        <v>273.39999999999998</v>
      </c>
      <c r="J180" s="76">
        <v>274.55</v>
      </c>
      <c r="K180" s="76">
        <v>265.2</v>
      </c>
      <c r="L180" s="76">
        <v>256.14999999999998</v>
      </c>
      <c r="M180" s="76">
        <v>264.8</v>
      </c>
      <c r="N180" s="76">
        <v>2086.5</v>
      </c>
    </row>
    <row r="181" spans="1:14" x14ac:dyDescent="0.25">
      <c r="A181" s="1"/>
      <c r="B181" s="74" t="s">
        <v>951</v>
      </c>
      <c r="C181" s="74" t="s">
        <v>1112</v>
      </c>
      <c r="D181" s="74" t="s">
        <v>70</v>
      </c>
      <c r="E181" s="75" t="s">
        <v>535</v>
      </c>
      <c r="F181" s="76">
        <v>202.8</v>
      </c>
      <c r="G181" s="76">
        <v>202.35</v>
      </c>
      <c r="H181" s="76">
        <v>233.95</v>
      </c>
      <c r="I181" s="76">
        <v>219.95</v>
      </c>
      <c r="J181" s="76">
        <v>214.45</v>
      </c>
      <c r="K181" s="76">
        <v>218.3</v>
      </c>
      <c r="L181" s="76">
        <v>216.5</v>
      </c>
      <c r="M181" s="76">
        <v>222.65</v>
      </c>
      <c r="N181" s="76">
        <v>1730.95</v>
      </c>
    </row>
    <row r="182" spans="1:14" x14ac:dyDescent="0.25">
      <c r="A182" s="1"/>
      <c r="B182" s="74" t="s">
        <v>583</v>
      </c>
      <c r="C182" s="74" t="s">
        <v>1113</v>
      </c>
      <c r="D182" s="74" t="s">
        <v>361</v>
      </c>
      <c r="E182" s="75" t="s">
        <v>535</v>
      </c>
      <c r="F182" s="76">
        <v>577.92104500000005</v>
      </c>
      <c r="G182" s="76">
        <v>574.04157499999997</v>
      </c>
      <c r="H182" s="76">
        <v>573.54777000000001</v>
      </c>
      <c r="I182" s="76">
        <v>575.12431500000002</v>
      </c>
      <c r="J182" s="76">
        <v>573.50297999999998</v>
      </c>
      <c r="K182" s="76">
        <v>578.58609999999999</v>
      </c>
      <c r="L182" s="76">
        <v>573.63331000000005</v>
      </c>
      <c r="M182" s="76">
        <v>562.79103499999997</v>
      </c>
      <c r="N182" s="76">
        <v>4589.1481299999996</v>
      </c>
    </row>
    <row r="183" spans="1:14" x14ac:dyDescent="0.25">
      <c r="A183" s="1"/>
      <c r="B183" s="214" t="s">
        <v>1114</v>
      </c>
      <c r="C183" s="214"/>
      <c r="D183" s="214"/>
      <c r="E183" s="214"/>
      <c r="F183" s="77">
        <v>2067.4532650000001</v>
      </c>
      <c r="G183" s="77">
        <v>2075.6268399999999</v>
      </c>
      <c r="H183" s="77">
        <v>2094.7201049999999</v>
      </c>
      <c r="I183" s="77">
        <v>2099.8565549999998</v>
      </c>
      <c r="J183" s="77">
        <v>2222.8595749999999</v>
      </c>
      <c r="K183" s="77">
        <v>2152.6731</v>
      </c>
      <c r="L183" s="77">
        <v>1956.8463850000001</v>
      </c>
      <c r="M183" s="77">
        <v>2117.3417850000001</v>
      </c>
      <c r="N183" s="77">
        <v>16787.37761</v>
      </c>
    </row>
    <row r="184" spans="1:14" x14ac:dyDescent="0.25">
      <c r="A184" s="1"/>
      <c r="B184" s="1"/>
      <c r="C184" s="1"/>
      <c r="D184" s="1"/>
      <c r="E184" s="1"/>
      <c r="F184" s="1"/>
      <c r="G184" s="1"/>
      <c r="H184" s="1"/>
      <c r="I184" s="1"/>
      <c r="J184" s="1"/>
      <c r="K184" s="1"/>
      <c r="L184" s="1"/>
      <c r="M184" s="1"/>
      <c r="N184" s="1"/>
    </row>
    <row r="185" spans="1:14" x14ac:dyDescent="0.25">
      <c r="A185" s="1"/>
      <c r="B185" s="1"/>
      <c r="C185" s="1"/>
      <c r="D185" s="1"/>
      <c r="E185" s="1"/>
      <c r="F185" s="1"/>
      <c r="G185" s="1"/>
      <c r="H185" s="1"/>
      <c r="I185" s="1"/>
      <c r="J185" s="1"/>
      <c r="K185" s="1"/>
      <c r="L185" s="1"/>
      <c r="M185" s="1"/>
      <c r="N185" s="1"/>
    </row>
    <row r="186" spans="1:14" x14ac:dyDescent="0.25">
      <c r="A186" s="1"/>
      <c r="B186" s="1"/>
      <c r="C186" s="1"/>
      <c r="D186" s="1"/>
      <c r="E186" s="1"/>
      <c r="F186" s="1"/>
      <c r="G186" s="1"/>
      <c r="H186" s="1"/>
      <c r="I186" s="1"/>
      <c r="J186" s="1"/>
      <c r="K186" s="1"/>
      <c r="L186" s="1"/>
      <c r="M186" s="1"/>
      <c r="N186" s="1"/>
    </row>
    <row r="187" spans="1:14" x14ac:dyDescent="0.25">
      <c r="A187" s="1"/>
      <c r="B187" s="1"/>
      <c r="C187" s="1"/>
      <c r="D187" s="1"/>
      <c r="E187" s="1"/>
      <c r="F187" s="1"/>
      <c r="G187" s="1"/>
      <c r="H187" s="1"/>
      <c r="I187" s="1"/>
      <c r="J187" s="1"/>
      <c r="K187" s="1"/>
      <c r="L187" s="1"/>
      <c r="M187" s="1"/>
      <c r="N187" s="1"/>
    </row>
    <row r="188" spans="1:14" x14ac:dyDescent="0.25">
      <c r="A188" s="1"/>
      <c r="B188" s="1"/>
      <c r="C188" s="1"/>
      <c r="D188" s="1"/>
      <c r="E188" s="1"/>
      <c r="F188" s="1"/>
      <c r="G188" s="1"/>
      <c r="H188" s="1"/>
      <c r="I188" s="78" t="s">
        <v>138</v>
      </c>
      <c r="J188" s="78">
        <v>257370.4</v>
      </c>
      <c r="K188" s="1"/>
      <c r="L188" s="1"/>
      <c r="M188" s="1"/>
      <c r="N188" s="1"/>
    </row>
    <row r="189" spans="1:14" x14ac:dyDescent="0.25">
      <c r="A189" s="1"/>
      <c r="B189" s="1"/>
      <c r="C189" s="1"/>
      <c r="D189" s="1"/>
      <c r="E189" s="1"/>
      <c r="F189" s="1"/>
      <c r="G189" s="1"/>
      <c r="H189" s="1"/>
      <c r="I189" s="78" t="s">
        <v>154</v>
      </c>
      <c r="J189" s="78">
        <v>200224.2</v>
      </c>
      <c r="K189" s="1"/>
      <c r="L189" s="1"/>
      <c r="M189" s="1"/>
      <c r="N189" s="1"/>
    </row>
    <row r="190" spans="1:14" x14ac:dyDescent="0.25">
      <c r="A190" s="1"/>
      <c r="B190" s="1"/>
      <c r="C190" s="1"/>
      <c r="D190" s="1"/>
      <c r="E190" s="1"/>
      <c r="F190" s="1"/>
      <c r="G190" s="1"/>
      <c r="H190" s="1"/>
      <c r="I190" s="78" t="s">
        <v>278</v>
      </c>
      <c r="J190" s="78">
        <v>160909.76000000001</v>
      </c>
      <c r="K190" s="1"/>
      <c r="L190" s="1"/>
      <c r="M190" s="1"/>
      <c r="N190" s="1"/>
    </row>
    <row r="191" spans="1:14" x14ac:dyDescent="0.25">
      <c r="A191" s="1"/>
      <c r="B191" s="1"/>
      <c r="C191" s="1"/>
      <c r="D191" s="1"/>
      <c r="E191" s="1"/>
      <c r="F191" s="1"/>
      <c r="G191" s="1"/>
      <c r="H191" s="1"/>
      <c r="I191" s="78" t="s">
        <v>115</v>
      </c>
      <c r="J191" s="78">
        <v>110531.7</v>
      </c>
      <c r="K191" s="1"/>
      <c r="L191" s="1"/>
      <c r="M191" s="1"/>
      <c r="N191" s="1"/>
    </row>
    <row r="192" spans="1:14" x14ac:dyDescent="0.25">
      <c r="A192" s="1"/>
      <c r="B192" s="1"/>
      <c r="C192" s="1"/>
      <c r="D192" s="1"/>
      <c r="E192" s="1"/>
      <c r="F192" s="1"/>
      <c r="G192" s="1"/>
      <c r="H192" s="1"/>
      <c r="I192" s="78" t="s">
        <v>130</v>
      </c>
      <c r="J192" s="78">
        <v>89712.05</v>
      </c>
      <c r="K192" s="1"/>
      <c r="L192" s="1"/>
      <c r="M192" s="1"/>
      <c r="N192" s="1"/>
    </row>
    <row r="193" spans="1:14" x14ac:dyDescent="0.25">
      <c r="A193" s="1"/>
      <c r="B193" s="1"/>
      <c r="C193" s="1"/>
      <c r="D193" s="1"/>
      <c r="E193" s="1"/>
      <c r="F193" s="1"/>
      <c r="G193" s="1"/>
      <c r="H193" s="1"/>
      <c r="I193" s="78" t="s">
        <v>543</v>
      </c>
      <c r="J193" s="78">
        <v>87104.75</v>
      </c>
      <c r="K193" s="1"/>
      <c r="L193" s="1"/>
      <c r="M193" s="1"/>
      <c r="N193" s="1"/>
    </row>
    <row r="194" spans="1:14" x14ac:dyDescent="0.25">
      <c r="A194" s="1"/>
      <c r="B194" s="1"/>
      <c r="C194" s="1"/>
      <c r="D194" s="1"/>
      <c r="E194" s="1"/>
      <c r="F194" s="1"/>
      <c r="G194" s="1"/>
      <c r="H194" s="1"/>
      <c r="I194" s="78" t="s">
        <v>87</v>
      </c>
      <c r="J194" s="78">
        <v>71999.3</v>
      </c>
      <c r="K194" s="1"/>
      <c r="L194" s="1"/>
      <c r="M194" s="1"/>
      <c r="N194" s="1"/>
    </row>
    <row r="195" spans="1:14" x14ac:dyDescent="0.25">
      <c r="A195" s="1"/>
      <c r="B195" s="1"/>
      <c r="C195" s="1"/>
      <c r="D195" s="1"/>
      <c r="E195" s="1"/>
      <c r="F195" s="1"/>
      <c r="G195" s="1"/>
      <c r="H195" s="1"/>
      <c r="I195" s="78" t="s">
        <v>149</v>
      </c>
      <c r="J195" s="78">
        <v>57490.1</v>
      </c>
      <c r="K195" s="1"/>
      <c r="L195" s="1"/>
      <c r="M195" s="1"/>
      <c r="N195" s="1"/>
    </row>
    <row r="196" spans="1:14" x14ac:dyDescent="0.25">
      <c r="A196" s="1"/>
      <c r="B196" s="1"/>
      <c r="C196" s="1"/>
      <c r="D196" s="1"/>
      <c r="E196" s="1"/>
      <c r="F196" s="1"/>
      <c r="G196" s="1"/>
      <c r="H196" s="1"/>
      <c r="I196" s="78" t="s">
        <v>102</v>
      </c>
      <c r="J196" s="78">
        <v>37419.85</v>
      </c>
      <c r="K196" s="1"/>
      <c r="L196" s="1"/>
      <c r="M196" s="1"/>
      <c r="N196" s="1"/>
    </row>
    <row r="197" spans="1:14" x14ac:dyDescent="0.25">
      <c r="A197" s="1"/>
      <c r="B197" s="1"/>
      <c r="C197" s="1"/>
      <c r="D197" s="1"/>
      <c r="E197" s="1"/>
      <c r="F197" s="1"/>
      <c r="G197" s="1"/>
      <c r="H197" s="1"/>
      <c r="I197" s="78" t="s">
        <v>541</v>
      </c>
      <c r="J197" s="78">
        <v>31695.65</v>
      </c>
      <c r="K197" s="1"/>
      <c r="L197" s="1"/>
      <c r="M197" s="1"/>
      <c r="N197" s="1"/>
    </row>
    <row r="198" spans="1:14" x14ac:dyDescent="0.25">
      <c r="A198" s="1"/>
      <c r="B198" s="1"/>
      <c r="C198" s="1"/>
      <c r="D198" s="1"/>
      <c r="E198" s="1"/>
      <c r="F198" s="1"/>
      <c r="G198" s="1"/>
      <c r="H198" s="1"/>
      <c r="I198" s="78" t="s">
        <v>177</v>
      </c>
      <c r="J198" s="78">
        <v>31065.35</v>
      </c>
      <c r="K198" s="1"/>
      <c r="L198" s="1"/>
      <c r="M198" s="1"/>
      <c r="N198" s="1"/>
    </row>
    <row r="199" spans="1:14" x14ac:dyDescent="0.25">
      <c r="A199" s="1"/>
      <c r="B199" s="1"/>
      <c r="C199" s="1"/>
      <c r="D199" s="1"/>
      <c r="E199" s="1"/>
      <c r="F199" s="1"/>
      <c r="G199" s="1"/>
      <c r="H199" s="1"/>
      <c r="I199" s="78" t="s">
        <v>21</v>
      </c>
      <c r="J199" s="78">
        <v>30551.8</v>
      </c>
      <c r="K199" s="1"/>
      <c r="L199" s="1"/>
      <c r="M199" s="1"/>
      <c r="N199" s="1"/>
    </row>
    <row r="200" spans="1:14" x14ac:dyDescent="0.25">
      <c r="A200" s="1"/>
      <c r="B200" s="1"/>
      <c r="C200" s="1"/>
      <c r="D200" s="1"/>
      <c r="E200" s="1"/>
      <c r="F200" s="1"/>
      <c r="G200" s="1"/>
      <c r="H200" s="1"/>
      <c r="I200" s="78" t="s">
        <v>81</v>
      </c>
      <c r="J200" s="78">
        <v>20669.150000000001</v>
      </c>
      <c r="K200" s="1"/>
      <c r="L200" s="1"/>
      <c r="M200" s="1"/>
      <c r="N200" s="1"/>
    </row>
    <row r="201" spans="1:14" x14ac:dyDescent="0.25">
      <c r="A201" s="1"/>
      <c r="B201" s="1"/>
      <c r="C201" s="1"/>
      <c r="D201" s="1"/>
      <c r="E201" s="1"/>
      <c r="F201" s="1"/>
      <c r="G201" s="1"/>
      <c r="H201" s="1"/>
      <c r="I201" s="78" t="s">
        <v>106</v>
      </c>
      <c r="J201" s="78">
        <v>19678.8</v>
      </c>
      <c r="K201" s="1"/>
      <c r="L201" s="1"/>
      <c r="M201" s="1"/>
      <c r="N201" s="1"/>
    </row>
    <row r="202" spans="1:14" x14ac:dyDescent="0.25">
      <c r="A202" s="1"/>
      <c r="B202" s="1"/>
      <c r="C202" s="1"/>
      <c r="D202" s="1"/>
      <c r="E202" s="1"/>
      <c r="F202" s="1"/>
      <c r="G202" s="1"/>
      <c r="H202" s="1"/>
      <c r="I202" s="78" t="s">
        <v>547</v>
      </c>
      <c r="J202" s="78">
        <v>17203.900000000001</v>
      </c>
      <c r="K202" s="1"/>
      <c r="L202" s="1"/>
      <c r="M202" s="1"/>
      <c r="N202" s="1"/>
    </row>
    <row r="203" spans="1:14" x14ac:dyDescent="0.25">
      <c r="A203" s="1"/>
      <c r="B203" s="1"/>
      <c r="C203" s="1"/>
      <c r="D203" s="1"/>
      <c r="E203" s="1"/>
      <c r="F203" s="1"/>
      <c r="G203" s="1"/>
      <c r="H203" s="1"/>
      <c r="I203" s="78" t="s">
        <v>569</v>
      </c>
      <c r="J203" s="78">
        <v>12950.15</v>
      </c>
      <c r="K203" s="1"/>
      <c r="L203" s="1"/>
      <c r="M203" s="1"/>
      <c r="N203" s="1"/>
    </row>
    <row r="204" spans="1:14" x14ac:dyDescent="0.25">
      <c r="A204" s="1"/>
      <c r="B204" s="1"/>
      <c r="C204" s="1"/>
      <c r="D204" s="1"/>
      <c r="E204" s="1"/>
      <c r="F204" s="1"/>
      <c r="G204" s="1"/>
      <c r="H204" s="1"/>
      <c r="I204" s="78" t="s">
        <v>61</v>
      </c>
      <c r="J204" s="78">
        <v>12471.9</v>
      </c>
      <c r="K204" s="1"/>
      <c r="L204" s="1"/>
      <c r="M204" s="1"/>
      <c r="N204" s="1"/>
    </row>
    <row r="205" spans="1:14" x14ac:dyDescent="0.25">
      <c r="A205" s="1"/>
      <c r="B205" s="1"/>
      <c r="C205" s="1"/>
      <c r="D205" s="1"/>
      <c r="E205" s="1"/>
      <c r="F205" s="1"/>
      <c r="G205" s="1"/>
      <c r="H205" s="1"/>
      <c r="I205" s="78" t="s">
        <v>551</v>
      </c>
      <c r="J205" s="78">
        <v>10632.15</v>
      </c>
      <c r="K205" s="1"/>
      <c r="L205" s="1"/>
      <c r="M205" s="1"/>
      <c r="N205" s="1"/>
    </row>
    <row r="206" spans="1:14" x14ac:dyDescent="0.25">
      <c r="A206" s="1"/>
      <c r="B206" s="1"/>
      <c r="C206" s="1"/>
      <c r="D206" s="1"/>
      <c r="E206" s="1"/>
      <c r="F206" s="1"/>
      <c r="G206" s="1"/>
      <c r="H206" s="1"/>
      <c r="I206" s="78" t="s">
        <v>548</v>
      </c>
      <c r="J206" s="78">
        <v>9392.25</v>
      </c>
      <c r="K206" s="1"/>
      <c r="L206" s="1"/>
      <c r="M206" s="1"/>
      <c r="N206" s="1"/>
    </row>
    <row r="207" spans="1:14" x14ac:dyDescent="0.25">
      <c r="A207" s="1"/>
      <c r="B207" s="1"/>
      <c r="C207" s="1"/>
      <c r="D207" s="1"/>
      <c r="E207" s="1"/>
      <c r="F207" s="1"/>
      <c r="G207" s="1"/>
      <c r="H207" s="1"/>
      <c r="I207" s="78" t="s">
        <v>544</v>
      </c>
      <c r="J207" s="78">
        <v>9187.2000000000007</v>
      </c>
      <c r="K207" s="1"/>
      <c r="L207" s="1"/>
      <c r="M207" s="1"/>
      <c r="N207" s="1"/>
    </row>
    <row r="208" spans="1:14" x14ac:dyDescent="0.25">
      <c r="A208" s="1"/>
      <c r="B208" s="1"/>
      <c r="C208" s="1"/>
      <c r="D208" s="1"/>
      <c r="E208" s="1"/>
      <c r="F208" s="1"/>
      <c r="G208" s="1"/>
      <c r="H208" s="1"/>
      <c r="I208" s="78" t="s">
        <v>111</v>
      </c>
      <c r="J208" s="78">
        <v>7452.15</v>
      </c>
      <c r="K208" s="1"/>
      <c r="L208" s="1"/>
      <c r="M208" s="1"/>
      <c r="N208" s="1"/>
    </row>
    <row r="209" spans="1:14" x14ac:dyDescent="0.25">
      <c r="A209" s="1"/>
      <c r="B209" s="1"/>
      <c r="C209" s="1"/>
      <c r="D209" s="1"/>
      <c r="E209" s="1"/>
      <c r="F209" s="1"/>
      <c r="G209" s="1"/>
      <c r="H209" s="1"/>
      <c r="I209" s="78" t="s">
        <v>563</v>
      </c>
      <c r="J209" s="78">
        <v>7280.55</v>
      </c>
      <c r="K209" s="1"/>
      <c r="L209" s="1"/>
      <c r="M209" s="1"/>
      <c r="N209" s="1"/>
    </row>
    <row r="210" spans="1:14" x14ac:dyDescent="0.25">
      <c r="A210" s="1"/>
      <c r="B210" s="1"/>
      <c r="C210" s="1"/>
      <c r="D210" s="1"/>
      <c r="E210" s="1"/>
      <c r="F210" s="1"/>
      <c r="G210" s="1"/>
      <c r="H210" s="1"/>
      <c r="I210" s="78" t="s">
        <v>579</v>
      </c>
      <c r="J210" s="78">
        <v>6068.2</v>
      </c>
      <c r="K210" s="1"/>
      <c r="L210" s="1"/>
      <c r="M210" s="1"/>
      <c r="N210" s="1"/>
    </row>
    <row r="211" spans="1:14" x14ac:dyDescent="0.25">
      <c r="A211" s="1"/>
      <c r="B211" s="1"/>
      <c r="C211" s="1"/>
      <c r="D211" s="1"/>
      <c r="E211" s="1"/>
      <c r="F211" s="1"/>
      <c r="G211" s="1"/>
      <c r="H211" s="1"/>
      <c r="I211" s="78" t="s">
        <v>571</v>
      </c>
      <c r="J211" s="78">
        <v>5564.8</v>
      </c>
      <c r="K211" s="1"/>
      <c r="L211" s="1"/>
      <c r="M211" s="1"/>
      <c r="N211" s="1"/>
    </row>
    <row r="212" spans="1:14" x14ac:dyDescent="0.25">
      <c r="A212" s="1"/>
      <c r="B212" s="1"/>
      <c r="C212" s="1"/>
      <c r="D212" s="1"/>
      <c r="E212" s="1"/>
      <c r="F212" s="1"/>
      <c r="G212" s="1"/>
      <c r="H212" s="1"/>
      <c r="I212" s="78" t="s">
        <v>572</v>
      </c>
      <c r="J212" s="78">
        <v>5461.25</v>
      </c>
      <c r="K212" s="1"/>
      <c r="L212" s="1"/>
      <c r="M212" s="1"/>
      <c r="N212" s="1"/>
    </row>
    <row r="213" spans="1:14" x14ac:dyDescent="0.25">
      <c r="A213" s="1"/>
      <c r="B213" s="1"/>
      <c r="C213" s="1"/>
      <c r="D213" s="1"/>
      <c r="E213" s="1"/>
      <c r="F213" s="1"/>
      <c r="G213" s="1"/>
      <c r="H213" s="1"/>
      <c r="I213" s="78" t="s">
        <v>576</v>
      </c>
      <c r="J213" s="78">
        <v>5439.2</v>
      </c>
      <c r="K213" s="1"/>
      <c r="L213" s="1"/>
      <c r="M213" s="1"/>
      <c r="N213" s="1"/>
    </row>
    <row r="214" spans="1:14" x14ac:dyDescent="0.25">
      <c r="A214" s="1"/>
      <c r="B214" s="1"/>
      <c r="C214" s="1"/>
      <c r="D214" s="1"/>
      <c r="E214" s="1"/>
      <c r="F214" s="1"/>
      <c r="G214" s="1"/>
      <c r="H214" s="1"/>
      <c r="I214" s="78" t="s">
        <v>578</v>
      </c>
      <c r="J214" s="78">
        <v>4945.1499999999996</v>
      </c>
      <c r="K214" s="1"/>
      <c r="L214" s="1"/>
      <c r="M214" s="1"/>
      <c r="N214" s="1"/>
    </row>
    <row r="215" spans="1:14" x14ac:dyDescent="0.25">
      <c r="A215" s="1"/>
      <c r="B215" s="1"/>
      <c r="C215" s="1"/>
      <c r="D215" s="1"/>
      <c r="E215" s="1"/>
      <c r="F215" s="1"/>
      <c r="G215" s="1"/>
      <c r="H215" s="1"/>
      <c r="I215" s="78" t="s">
        <v>552</v>
      </c>
      <c r="J215" s="78">
        <v>4044.45</v>
      </c>
      <c r="K215" s="1"/>
      <c r="L215" s="1"/>
      <c r="M215" s="1"/>
      <c r="N215" s="1"/>
    </row>
    <row r="216" spans="1:14" x14ac:dyDescent="0.25">
      <c r="A216" s="1"/>
      <c r="B216" s="1"/>
      <c r="C216" s="1"/>
      <c r="D216" s="1"/>
      <c r="E216" s="1"/>
      <c r="F216" s="1"/>
      <c r="G216" s="1"/>
      <c r="H216" s="1"/>
      <c r="I216" s="78" t="s">
        <v>570</v>
      </c>
      <c r="J216" s="78">
        <v>3836.6</v>
      </c>
      <c r="K216" s="1"/>
      <c r="L216" s="1"/>
      <c r="M216" s="1"/>
      <c r="N216" s="1"/>
    </row>
    <row r="217" spans="1:14" x14ac:dyDescent="0.25">
      <c r="A217" s="1"/>
      <c r="B217" s="1"/>
      <c r="C217" s="1"/>
      <c r="D217" s="1"/>
      <c r="E217" s="1"/>
      <c r="F217" s="1"/>
      <c r="G217" s="1"/>
      <c r="H217" s="1"/>
      <c r="I217" s="78" t="s">
        <v>557</v>
      </c>
      <c r="J217" s="78">
        <v>3705.8</v>
      </c>
      <c r="K217" s="1"/>
      <c r="L217" s="1"/>
      <c r="M217" s="1"/>
      <c r="N217" s="1"/>
    </row>
    <row r="218" spans="1:14" x14ac:dyDescent="0.25">
      <c r="A218" s="1"/>
      <c r="B218" s="1"/>
      <c r="C218" s="1"/>
      <c r="D218" s="1"/>
      <c r="E218" s="1"/>
      <c r="F218" s="1"/>
      <c r="G218" s="1"/>
      <c r="H218" s="1"/>
      <c r="I218" s="78" t="s">
        <v>567</v>
      </c>
      <c r="J218" s="78">
        <v>3647.75</v>
      </c>
      <c r="K218" s="1"/>
      <c r="L218" s="1"/>
      <c r="M218" s="1"/>
      <c r="N218" s="1"/>
    </row>
    <row r="219" spans="1:14" x14ac:dyDescent="0.25">
      <c r="A219" s="1"/>
      <c r="B219" s="1"/>
      <c r="C219" s="1"/>
      <c r="D219" s="1"/>
      <c r="E219" s="1"/>
      <c r="F219" s="1"/>
      <c r="G219" s="1"/>
      <c r="H219" s="1"/>
      <c r="I219" s="78" t="s">
        <v>546</v>
      </c>
      <c r="J219" s="78">
        <v>3524.2</v>
      </c>
      <c r="K219" s="1"/>
      <c r="L219" s="1"/>
      <c r="M219" s="1"/>
      <c r="N219" s="1"/>
    </row>
    <row r="220" spans="1:14" x14ac:dyDescent="0.25">
      <c r="A220" s="1"/>
      <c r="B220" s="1"/>
      <c r="C220" s="1"/>
      <c r="D220" s="1"/>
      <c r="E220" s="1"/>
      <c r="F220" s="1"/>
      <c r="G220" s="1"/>
      <c r="H220" s="1"/>
      <c r="I220" s="78" t="s">
        <v>558</v>
      </c>
      <c r="J220" s="78">
        <v>3521.25</v>
      </c>
      <c r="K220" s="1"/>
      <c r="L220" s="1"/>
      <c r="M220" s="1"/>
      <c r="N220" s="1"/>
    </row>
    <row r="221" spans="1:14" x14ac:dyDescent="0.25">
      <c r="A221" s="1"/>
      <c r="B221" s="1"/>
      <c r="C221" s="1"/>
      <c r="D221" s="1"/>
      <c r="E221" s="1"/>
      <c r="F221" s="1"/>
      <c r="G221" s="1"/>
      <c r="H221" s="1"/>
      <c r="I221" s="78" t="s">
        <v>545</v>
      </c>
      <c r="J221" s="78">
        <v>3481.1</v>
      </c>
      <c r="K221" s="1"/>
      <c r="L221" s="1"/>
      <c r="M221" s="1"/>
      <c r="N221" s="1"/>
    </row>
    <row r="222" spans="1:14" x14ac:dyDescent="0.25">
      <c r="A222" s="1"/>
      <c r="B222" s="1"/>
      <c r="C222" s="1"/>
      <c r="D222" s="1"/>
      <c r="E222" s="1"/>
      <c r="F222" s="1"/>
      <c r="G222" s="1"/>
      <c r="H222" s="1"/>
      <c r="I222" s="78" t="s">
        <v>330</v>
      </c>
      <c r="J222" s="78">
        <v>3324.65</v>
      </c>
      <c r="K222" s="1"/>
      <c r="L222" s="1"/>
      <c r="M222" s="1"/>
      <c r="N222" s="1"/>
    </row>
    <row r="223" spans="1:14" x14ac:dyDescent="0.25">
      <c r="A223" s="1"/>
      <c r="B223" s="1"/>
      <c r="C223" s="1"/>
      <c r="D223" s="1"/>
      <c r="E223" s="1"/>
      <c r="F223" s="1"/>
      <c r="G223" s="1"/>
      <c r="H223" s="1"/>
      <c r="I223" s="78" t="s">
        <v>273</v>
      </c>
      <c r="J223" s="78">
        <v>3284.3355000000001</v>
      </c>
      <c r="K223" s="1"/>
      <c r="L223" s="1"/>
      <c r="M223" s="1"/>
      <c r="N223" s="1"/>
    </row>
    <row r="224" spans="1:14" x14ac:dyDescent="0.25">
      <c r="A224" s="1"/>
      <c r="B224" s="1"/>
      <c r="C224" s="1"/>
      <c r="D224" s="1"/>
      <c r="E224" s="1"/>
      <c r="F224" s="1"/>
      <c r="G224" s="1"/>
      <c r="H224" s="1"/>
      <c r="I224" s="78" t="s">
        <v>555</v>
      </c>
      <c r="J224" s="78">
        <v>2593.25</v>
      </c>
      <c r="K224" s="1"/>
      <c r="L224" s="1"/>
      <c r="M224" s="1"/>
      <c r="N224" s="1"/>
    </row>
    <row r="225" spans="1:14" x14ac:dyDescent="0.25">
      <c r="A225" s="1"/>
      <c r="B225" s="1"/>
      <c r="C225" s="1"/>
      <c r="D225" s="1"/>
      <c r="E225" s="1"/>
      <c r="F225" s="1"/>
      <c r="G225" s="1"/>
      <c r="H225" s="1"/>
      <c r="I225" s="78" t="s">
        <v>562</v>
      </c>
      <c r="J225" s="78">
        <v>2516.9</v>
      </c>
      <c r="K225" s="1"/>
      <c r="L225" s="1"/>
      <c r="M225" s="1"/>
      <c r="N225" s="1"/>
    </row>
    <row r="226" spans="1:14" x14ac:dyDescent="0.25">
      <c r="A226" s="1"/>
      <c r="B226" s="1"/>
      <c r="C226" s="1"/>
      <c r="D226" s="1"/>
      <c r="E226" s="1"/>
      <c r="F226" s="1"/>
      <c r="G226" s="1"/>
      <c r="H226" s="1"/>
      <c r="I226" s="78" t="s">
        <v>564</v>
      </c>
      <c r="J226" s="78">
        <v>2162.15</v>
      </c>
      <c r="K226" s="1"/>
      <c r="L226" s="1"/>
      <c r="M226" s="1"/>
      <c r="N226" s="1"/>
    </row>
    <row r="227" spans="1:14" x14ac:dyDescent="0.25">
      <c r="A227" s="1"/>
      <c r="B227" s="1"/>
      <c r="C227" s="1"/>
      <c r="D227" s="1"/>
      <c r="E227" s="1"/>
      <c r="F227" s="1"/>
      <c r="G227" s="1"/>
      <c r="H227" s="1"/>
      <c r="I227" s="78" t="s">
        <v>577</v>
      </c>
      <c r="J227" s="78">
        <v>1853.25</v>
      </c>
      <c r="K227" s="1"/>
      <c r="L227" s="1"/>
      <c r="M227" s="1"/>
      <c r="N227" s="1"/>
    </row>
    <row r="228" spans="1:14" x14ac:dyDescent="0.25">
      <c r="A228" s="1"/>
      <c r="B228" s="1"/>
      <c r="C228" s="1"/>
      <c r="D228" s="1"/>
      <c r="E228" s="1"/>
      <c r="F228" s="1"/>
      <c r="G228" s="1"/>
      <c r="H228" s="1"/>
      <c r="I228" s="78" t="s">
        <v>580</v>
      </c>
      <c r="J228" s="78">
        <v>1852.25</v>
      </c>
      <c r="K228" s="1"/>
      <c r="L228" s="1"/>
      <c r="M228" s="1"/>
      <c r="N228" s="1"/>
    </row>
    <row r="229" spans="1:14" x14ac:dyDescent="0.25">
      <c r="A229" s="1"/>
      <c r="B229" s="1"/>
      <c r="C229" s="1"/>
      <c r="D229" s="1"/>
      <c r="E229" s="1"/>
      <c r="F229" s="1"/>
      <c r="G229" s="1"/>
      <c r="H229" s="1"/>
      <c r="I229" s="78" t="s">
        <v>284</v>
      </c>
      <c r="J229" s="78">
        <v>1686.5</v>
      </c>
      <c r="K229" s="1"/>
      <c r="L229" s="1"/>
      <c r="M229" s="1"/>
      <c r="N229" s="1"/>
    </row>
    <row r="230" spans="1:14" x14ac:dyDescent="0.25">
      <c r="A230" s="1"/>
      <c r="B230" s="1"/>
      <c r="C230" s="1"/>
      <c r="D230" s="1"/>
      <c r="E230" s="1"/>
      <c r="F230" s="1"/>
      <c r="G230" s="1"/>
      <c r="H230" s="1"/>
      <c r="I230" s="78" t="s">
        <v>561</v>
      </c>
      <c r="J230" s="78">
        <v>1500.5</v>
      </c>
      <c r="K230" s="1"/>
      <c r="L230" s="1"/>
      <c r="M230" s="1"/>
      <c r="N230" s="1"/>
    </row>
    <row r="231" spans="1:14" x14ac:dyDescent="0.25">
      <c r="A231" s="1"/>
      <c r="B231" s="1"/>
      <c r="C231" s="1"/>
      <c r="D231" s="1"/>
      <c r="E231" s="1"/>
      <c r="F231" s="1"/>
      <c r="G231" s="1"/>
      <c r="H231" s="1"/>
      <c r="I231" s="78" t="s">
        <v>581</v>
      </c>
      <c r="J231" s="78">
        <v>1424.86</v>
      </c>
      <c r="K231" s="1"/>
      <c r="L231" s="1"/>
      <c r="M231" s="1"/>
      <c r="N231" s="1"/>
    </row>
    <row r="232" spans="1:14" x14ac:dyDescent="0.25">
      <c r="A232" s="1"/>
      <c r="B232" s="1"/>
      <c r="C232" s="1"/>
      <c r="D232" s="1"/>
      <c r="E232" s="1"/>
      <c r="F232" s="1"/>
      <c r="G232" s="1"/>
      <c r="H232" s="1"/>
      <c r="I232" s="78" t="s">
        <v>565</v>
      </c>
      <c r="J232" s="78">
        <v>1390.9</v>
      </c>
      <c r="K232" s="1"/>
      <c r="L232" s="1"/>
      <c r="M232" s="1"/>
      <c r="N232" s="1"/>
    </row>
    <row r="233" spans="1:14" x14ac:dyDescent="0.25">
      <c r="A233" s="1"/>
      <c r="B233" s="1"/>
      <c r="C233" s="1"/>
      <c r="D233" s="1"/>
      <c r="E233" s="1"/>
      <c r="F233" s="1"/>
      <c r="G233" s="1"/>
      <c r="H233" s="1"/>
      <c r="I233" s="78" t="s">
        <v>553</v>
      </c>
      <c r="J233" s="78">
        <v>1254.75</v>
      </c>
      <c r="K233" s="1"/>
      <c r="L233" s="1"/>
      <c r="M233" s="1"/>
      <c r="N233" s="1"/>
    </row>
    <row r="234" spans="1:14" x14ac:dyDescent="0.25">
      <c r="A234" s="1"/>
      <c r="B234" s="1"/>
      <c r="C234" s="1"/>
      <c r="D234" s="1"/>
      <c r="E234" s="1"/>
      <c r="F234" s="1"/>
      <c r="G234" s="1"/>
      <c r="H234" s="1"/>
      <c r="I234" s="78" t="s">
        <v>560</v>
      </c>
      <c r="J234" s="78">
        <v>1225.0999999999999</v>
      </c>
      <c r="K234" s="1"/>
      <c r="L234" s="1"/>
      <c r="M234" s="1"/>
      <c r="N234" s="1"/>
    </row>
    <row r="235" spans="1:14" x14ac:dyDescent="0.25">
      <c r="A235" s="1"/>
      <c r="B235" s="1"/>
      <c r="C235" s="1"/>
      <c r="D235" s="1"/>
      <c r="E235" s="1"/>
      <c r="F235" s="1"/>
      <c r="G235" s="1"/>
      <c r="H235" s="1"/>
      <c r="I235" s="78" t="s">
        <v>180</v>
      </c>
      <c r="J235" s="78">
        <v>1184.7</v>
      </c>
      <c r="K235" s="1"/>
      <c r="L235" s="1"/>
      <c r="M235" s="1"/>
      <c r="N235" s="1"/>
    </row>
    <row r="236" spans="1:14" x14ac:dyDescent="0.25">
      <c r="A236" s="1"/>
      <c r="B236" s="1"/>
      <c r="C236" s="1"/>
      <c r="D236" s="1"/>
      <c r="E236" s="1"/>
      <c r="F236" s="1"/>
      <c r="G236" s="1"/>
      <c r="H236" s="1"/>
      <c r="I236" s="78" t="s">
        <v>574</v>
      </c>
      <c r="J236" s="78">
        <v>1081.8</v>
      </c>
      <c r="K236" s="1"/>
      <c r="L236" s="1"/>
      <c r="M236" s="1"/>
      <c r="N236" s="1"/>
    </row>
    <row r="237" spans="1:14" x14ac:dyDescent="0.25">
      <c r="A237" s="1"/>
      <c r="B237" s="1"/>
      <c r="C237" s="1"/>
      <c r="D237" s="1"/>
      <c r="E237" s="1"/>
      <c r="F237" s="1"/>
      <c r="G237" s="1"/>
      <c r="H237" s="1"/>
      <c r="I237" s="78" t="s">
        <v>575</v>
      </c>
      <c r="J237" s="78">
        <v>1003.7</v>
      </c>
      <c r="K237" s="1"/>
      <c r="L237" s="1"/>
      <c r="M237" s="1"/>
      <c r="N237" s="1"/>
    </row>
    <row r="238" spans="1:14" x14ac:dyDescent="0.25">
      <c r="A238" s="1"/>
      <c r="B238" s="1"/>
      <c r="C238" s="1"/>
      <c r="D238" s="1"/>
      <c r="E238" s="1"/>
      <c r="F238" s="1"/>
      <c r="G238" s="1"/>
      <c r="H238" s="1"/>
      <c r="I238" s="78" t="s">
        <v>556</v>
      </c>
      <c r="J238" s="78">
        <v>987.85</v>
      </c>
      <c r="K238" s="1"/>
      <c r="L238" s="1"/>
      <c r="M238" s="1"/>
      <c r="N238" s="1"/>
    </row>
    <row r="239" spans="1:14" x14ac:dyDescent="0.25">
      <c r="A239" s="1"/>
      <c r="B239" s="1"/>
      <c r="C239" s="1"/>
      <c r="D239" s="1"/>
      <c r="E239" s="1"/>
      <c r="F239" s="1"/>
      <c r="G239" s="1"/>
      <c r="H239" s="1"/>
      <c r="I239" s="78" t="s">
        <v>573</v>
      </c>
      <c r="J239" s="78">
        <v>886.25</v>
      </c>
      <c r="K239" s="1"/>
      <c r="L239" s="1"/>
      <c r="M239" s="1"/>
      <c r="N239" s="1"/>
    </row>
    <row r="240" spans="1:14" x14ac:dyDescent="0.25">
      <c r="A240" s="1"/>
      <c r="B240" s="1"/>
      <c r="C240" s="1"/>
      <c r="D240" s="1"/>
      <c r="E240" s="1"/>
      <c r="F240" s="1"/>
      <c r="G240" s="1"/>
      <c r="H240" s="1"/>
      <c r="I240" s="78" t="s">
        <v>582</v>
      </c>
      <c r="J240" s="78">
        <v>797.77824999999996</v>
      </c>
      <c r="K240" s="1"/>
      <c r="L240" s="1"/>
      <c r="M240" s="1"/>
      <c r="N240" s="1"/>
    </row>
    <row r="241" spans="1:14" x14ac:dyDescent="0.25">
      <c r="A241" s="1"/>
      <c r="B241" s="1"/>
      <c r="C241" s="1"/>
      <c r="D241" s="1"/>
      <c r="E241" s="1"/>
      <c r="F241" s="1"/>
      <c r="G241" s="1"/>
      <c r="H241" s="1"/>
      <c r="I241" s="78" t="s">
        <v>540</v>
      </c>
      <c r="J241" s="78">
        <v>768.2</v>
      </c>
      <c r="K241" s="1"/>
      <c r="L241" s="1"/>
      <c r="M241" s="1"/>
      <c r="N241" s="1"/>
    </row>
    <row r="242" spans="1:14" x14ac:dyDescent="0.25">
      <c r="A242" s="1"/>
      <c r="B242" s="1"/>
      <c r="C242" s="1"/>
      <c r="D242" s="1"/>
      <c r="E242" s="1"/>
      <c r="F242" s="1"/>
      <c r="G242" s="1"/>
      <c r="H242" s="1"/>
      <c r="I242" s="78" t="s">
        <v>559</v>
      </c>
      <c r="J242" s="78">
        <v>675.3</v>
      </c>
      <c r="K242" s="1"/>
      <c r="L242" s="1"/>
      <c r="M242" s="1"/>
      <c r="N242" s="1"/>
    </row>
    <row r="243" spans="1:14" x14ac:dyDescent="0.25">
      <c r="A243" s="1"/>
      <c r="B243" s="1"/>
      <c r="C243" s="1"/>
      <c r="D243" s="1"/>
      <c r="E243" s="1"/>
      <c r="F243" s="1"/>
      <c r="G243" s="1"/>
      <c r="H243" s="1"/>
      <c r="I243" s="78" t="s">
        <v>67</v>
      </c>
      <c r="J243" s="78">
        <v>635</v>
      </c>
      <c r="K243" s="1"/>
      <c r="L243" s="1"/>
      <c r="M243" s="1"/>
      <c r="N243" s="1"/>
    </row>
    <row r="244" spans="1:14" x14ac:dyDescent="0.25">
      <c r="A244" s="1"/>
      <c r="B244" s="1"/>
      <c r="C244" s="1"/>
      <c r="D244" s="1"/>
      <c r="E244" s="1"/>
      <c r="F244" s="1"/>
      <c r="G244" s="1"/>
      <c r="H244" s="1"/>
      <c r="I244" s="78" t="s">
        <v>566</v>
      </c>
      <c r="J244" s="78">
        <v>586.6</v>
      </c>
      <c r="K244" s="1"/>
      <c r="L244" s="1"/>
      <c r="M244" s="1"/>
      <c r="N244" s="1"/>
    </row>
    <row r="245" spans="1:14" x14ac:dyDescent="0.25">
      <c r="A245" s="1"/>
      <c r="B245" s="1"/>
      <c r="C245" s="1"/>
      <c r="D245" s="1"/>
      <c r="E245" s="1"/>
      <c r="F245" s="1"/>
      <c r="G245" s="1"/>
      <c r="H245" s="1"/>
      <c r="I245" s="78" t="s">
        <v>539</v>
      </c>
      <c r="J245" s="78">
        <v>489</v>
      </c>
      <c r="K245" s="1"/>
      <c r="L245" s="1"/>
      <c r="M245" s="1"/>
      <c r="N245" s="1"/>
    </row>
    <row r="246" spans="1:14" x14ac:dyDescent="0.25">
      <c r="A246" s="1"/>
      <c r="B246" s="1"/>
      <c r="C246" s="1"/>
      <c r="D246" s="1"/>
      <c r="E246" s="1"/>
      <c r="F246" s="1"/>
      <c r="G246" s="1"/>
      <c r="H246" s="1"/>
      <c r="I246" s="78" t="s">
        <v>171</v>
      </c>
      <c r="J246" s="78">
        <v>441.9</v>
      </c>
      <c r="K246" s="1"/>
      <c r="L246" s="1"/>
      <c r="M246" s="1"/>
      <c r="N246" s="1"/>
    </row>
    <row r="247" spans="1:14" x14ac:dyDescent="0.25">
      <c r="A247" s="1"/>
      <c r="B247" s="1"/>
      <c r="C247" s="1"/>
      <c r="D247" s="1"/>
      <c r="E247" s="1"/>
      <c r="F247" s="1"/>
      <c r="G247" s="1"/>
      <c r="H247" s="1"/>
      <c r="I247" s="78" t="s">
        <v>568</v>
      </c>
      <c r="J247" s="78">
        <v>384</v>
      </c>
      <c r="K247" s="1"/>
      <c r="L247" s="1"/>
      <c r="M247" s="1"/>
      <c r="N247" s="1"/>
    </row>
    <row r="248" spans="1:14" x14ac:dyDescent="0.25">
      <c r="A248" s="1"/>
      <c r="B248" s="1"/>
      <c r="C248" s="1"/>
      <c r="D248" s="1"/>
      <c r="E248" s="1"/>
      <c r="F248" s="1"/>
      <c r="G248" s="1"/>
      <c r="H248" s="1"/>
      <c r="I248" s="78" t="s">
        <v>345</v>
      </c>
      <c r="J248" s="78">
        <v>205.65</v>
      </c>
      <c r="K248" s="1"/>
      <c r="L248" s="1"/>
      <c r="M248" s="1"/>
      <c r="N248" s="1"/>
    </row>
    <row r="249" spans="1:14" x14ac:dyDescent="0.25">
      <c r="A249" s="1"/>
      <c r="B249" s="1"/>
      <c r="C249" s="1"/>
      <c r="D249" s="1"/>
      <c r="E249" s="1"/>
      <c r="F249" s="1"/>
      <c r="G249" s="1"/>
      <c r="H249" s="1"/>
      <c r="I249" s="78" t="s">
        <v>550</v>
      </c>
      <c r="J249" s="78">
        <v>38.700000000000003</v>
      </c>
      <c r="K249" s="1"/>
      <c r="L249" s="1"/>
      <c r="M249" s="1"/>
      <c r="N249" s="1"/>
    </row>
    <row r="250" spans="1:14" x14ac:dyDescent="0.25">
      <c r="A250" s="1"/>
      <c r="B250" s="1"/>
      <c r="C250" s="1"/>
      <c r="D250" s="1"/>
      <c r="E250" s="1"/>
      <c r="F250" s="1"/>
      <c r="G250" s="1"/>
      <c r="H250" s="1"/>
      <c r="I250" s="78" t="s">
        <v>554</v>
      </c>
      <c r="J250" s="78">
        <v>11.95</v>
      </c>
      <c r="K250" s="1"/>
      <c r="L250" s="1"/>
      <c r="M250" s="1"/>
      <c r="N250" s="1"/>
    </row>
    <row r="251" spans="1:14" x14ac:dyDescent="0.25">
      <c r="A251" s="1"/>
      <c r="B251" s="1"/>
      <c r="C251" s="1"/>
      <c r="D251" s="1"/>
      <c r="E251" s="1"/>
      <c r="F251" s="1"/>
      <c r="G251" s="1"/>
      <c r="H251" s="1"/>
      <c r="I251" s="78" t="s">
        <v>442</v>
      </c>
      <c r="J251" s="78">
        <v>8.4749999999999996</v>
      </c>
      <c r="K251" s="1"/>
      <c r="L251" s="1"/>
      <c r="M251" s="1"/>
      <c r="N251" s="1"/>
    </row>
    <row r="252" spans="1:14" x14ac:dyDescent="0.25">
      <c r="A252" s="1"/>
      <c r="B252" s="1"/>
      <c r="C252" s="1"/>
      <c r="D252" s="1"/>
      <c r="E252" s="1"/>
      <c r="F252" s="1"/>
      <c r="G252" s="1"/>
      <c r="H252" s="1"/>
      <c r="I252" s="78" t="s">
        <v>549</v>
      </c>
      <c r="J252" s="78">
        <v>1.6</v>
      </c>
      <c r="K252" s="1"/>
      <c r="L252" s="1"/>
      <c r="M252" s="1"/>
      <c r="N252" s="1"/>
    </row>
    <row r="253" spans="1:14" x14ac:dyDescent="0.25">
      <c r="A253" s="1"/>
      <c r="B253" s="1"/>
      <c r="C253" s="1"/>
      <c r="D253" s="1"/>
      <c r="E253" s="1"/>
      <c r="F253" s="1"/>
      <c r="G253" s="1"/>
      <c r="H253" s="1"/>
      <c r="I253" s="78"/>
      <c r="J253" s="78"/>
      <c r="K253" s="1"/>
      <c r="L253" s="1"/>
      <c r="M253" s="1"/>
      <c r="N253" s="1"/>
    </row>
  </sheetData>
  <mergeCells count="13">
    <mergeCell ref="B3:G3"/>
    <mergeCell ref="B6:B7"/>
    <mergeCell ref="C6:C7"/>
    <mergeCell ref="D6:D7"/>
    <mergeCell ref="E6:E7"/>
    <mergeCell ref="F6:N6"/>
    <mergeCell ref="F172:N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529</v>
      </c>
      <c r="C5" s="215" t="s">
        <v>1115</v>
      </c>
      <c r="D5" s="215" t="s">
        <v>1115</v>
      </c>
      <c r="E5" s="215" t="s">
        <v>1115</v>
      </c>
      <c r="F5" s="215" t="s">
        <v>1115</v>
      </c>
      <c r="G5" s="215" t="s">
        <v>1115</v>
      </c>
      <c r="H5" s="215" t="s">
        <v>1115</v>
      </c>
      <c r="I5" s="215" t="s">
        <v>1115</v>
      </c>
      <c r="J5" s="215" t="s">
        <v>1115</v>
      </c>
      <c r="K5" s="215" t="s">
        <v>1115</v>
      </c>
      <c r="L5" s="215" t="s">
        <v>1115</v>
      </c>
      <c r="M5" s="215" t="s">
        <v>1115</v>
      </c>
      <c r="N5" s="215" t="s">
        <v>1115</v>
      </c>
      <c r="O5" s="215" t="s">
        <v>1115</v>
      </c>
      <c r="P5" s="215" t="s">
        <v>1115</v>
      </c>
      <c r="Q5" s="215" t="s">
        <v>1115</v>
      </c>
      <c r="R5" s="215" t="s">
        <v>1115</v>
      </c>
      <c r="S5" s="219" t="s">
        <v>529</v>
      </c>
      <c r="T5" s="216" t="s">
        <v>1116</v>
      </c>
      <c r="U5" s="216" t="s">
        <v>1116</v>
      </c>
      <c r="V5" s="216" t="s">
        <v>1116</v>
      </c>
      <c r="W5" s="216" t="s">
        <v>1116</v>
      </c>
      <c r="X5" s="216" t="s">
        <v>1116</v>
      </c>
      <c r="Y5" s="219" t="s">
        <v>529</v>
      </c>
      <c r="Z5" s="217" t="s">
        <v>1116</v>
      </c>
      <c r="AA5" s="217" t="s">
        <v>1116</v>
      </c>
      <c r="AB5" s="217" t="s">
        <v>1116</v>
      </c>
      <c r="AC5" s="217" t="s">
        <v>1116</v>
      </c>
      <c r="AD5" s="217" t="s">
        <v>1116</v>
      </c>
    </row>
    <row r="6" spans="1:30" ht="20.25" x14ac:dyDescent="0.25">
      <c r="A6" s="1"/>
      <c r="B6" s="219"/>
      <c r="C6" s="218" t="s">
        <v>533</v>
      </c>
      <c r="D6" s="218" t="s">
        <v>533</v>
      </c>
      <c r="E6" s="218" t="s">
        <v>533</v>
      </c>
      <c r="F6" s="218" t="s">
        <v>533</v>
      </c>
      <c r="G6" s="218" t="s">
        <v>532</v>
      </c>
      <c r="H6" s="218" t="s">
        <v>532</v>
      </c>
      <c r="I6" s="218" t="s">
        <v>532</v>
      </c>
      <c r="J6" s="218" t="s">
        <v>532</v>
      </c>
      <c r="K6" s="218" t="s">
        <v>534</v>
      </c>
      <c r="L6" s="218" t="s">
        <v>534</v>
      </c>
      <c r="M6" s="218" t="s">
        <v>534</v>
      </c>
      <c r="N6" s="218" t="s">
        <v>534</v>
      </c>
      <c r="O6" s="215" t="s">
        <v>1117</v>
      </c>
      <c r="P6" s="215" t="s">
        <v>1117</v>
      </c>
      <c r="Q6" s="215" t="s">
        <v>1117</v>
      </c>
      <c r="R6" s="215" t="s">
        <v>1117</v>
      </c>
      <c r="S6" s="219"/>
      <c r="T6" s="216" t="s">
        <v>1118</v>
      </c>
      <c r="U6" s="216" t="s">
        <v>1118</v>
      </c>
      <c r="V6" s="216" t="s">
        <v>1118</v>
      </c>
      <c r="W6" s="216" t="s">
        <v>1118</v>
      </c>
      <c r="X6" s="216" t="s">
        <v>1118</v>
      </c>
      <c r="Y6" s="219"/>
      <c r="Z6" s="217" t="s">
        <v>1119</v>
      </c>
      <c r="AA6" s="217" t="s">
        <v>1119</v>
      </c>
      <c r="AB6" s="217" t="s">
        <v>1119</v>
      </c>
      <c r="AC6" s="217" t="s">
        <v>1119</v>
      </c>
      <c r="AD6" s="217" t="s">
        <v>1119</v>
      </c>
    </row>
    <row r="7" spans="1:30" ht="33.75" x14ac:dyDescent="0.25">
      <c r="A7" s="1"/>
      <c r="B7" s="219"/>
      <c r="C7" s="79" t="s">
        <v>1120</v>
      </c>
      <c r="D7" s="79" t="s">
        <v>1121</v>
      </c>
      <c r="E7" s="79" t="s">
        <v>1122</v>
      </c>
      <c r="F7" s="79" t="s">
        <v>1123</v>
      </c>
      <c r="G7" s="79" t="s">
        <v>1124</v>
      </c>
      <c r="H7" s="79" t="s">
        <v>1125</v>
      </c>
      <c r="I7" s="79" t="s">
        <v>1126</v>
      </c>
      <c r="J7" s="79" t="s">
        <v>1127</v>
      </c>
      <c r="K7" s="79" t="s">
        <v>1128</v>
      </c>
      <c r="L7" s="79" t="s">
        <v>1129</v>
      </c>
      <c r="M7" s="79" t="s">
        <v>1130</v>
      </c>
      <c r="N7" s="79" t="s">
        <v>1131</v>
      </c>
      <c r="O7" s="64" t="s">
        <v>1132</v>
      </c>
      <c r="P7" s="64" t="s">
        <v>1133</v>
      </c>
      <c r="Q7" s="64" t="s">
        <v>1134</v>
      </c>
      <c r="R7" s="64" t="s">
        <v>1135</v>
      </c>
      <c r="S7" s="220"/>
      <c r="T7" s="80" t="s">
        <v>535</v>
      </c>
      <c r="U7" s="80" t="s">
        <v>536</v>
      </c>
      <c r="V7" s="80" t="s">
        <v>537</v>
      </c>
      <c r="W7" s="80" t="s">
        <v>538</v>
      </c>
      <c r="X7" s="80" t="s">
        <v>1135</v>
      </c>
      <c r="Y7" s="220"/>
      <c r="Z7" s="81" t="s">
        <v>1136</v>
      </c>
      <c r="AA7" s="81" t="s">
        <v>1137</v>
      </c>
      <c r="AB7" s="81" t="s">
        <v>1138</v>
      </c>
      <c r="AC7" s="81" t="s">
        <v>1139</v>
      </c>
      <c r="AD7" s="81" t="s">
        <v>962</v>
      </c>
    </row>
    <row r="8" spans="1:30" x14ac:dyDescent="0.25">
      <c r="A8" s="1"/>
      <c r="B8" s="82" t="s">
        <v>741</v>
      </c>
      <c r="C8" s="83">
        <v>478.8</v>
      </c>
      <c r="D8" s="83">
        <v>75.400000000000006</v>
      </c>
      <c r="E8" s="83">
        <v>0</v>
      </c>
      <c r="F8" s="83">
        <v>10.199999999999999</v>
      </c>
      <c r="G8" s="83">
        <v>3402.2</v>
      </c>
      <c r="H8" s="83">
        <v>2348.3000000000002</v>
      </c>
      <c r="I8" s="83">
        <v>0</v>
      </c>
      <c r="J8" s="83">
        <v>238.3</v>
      </c>
      <c r="K8" s="83">
        <v>534.20000000000005</v>
      </c>
      <c r="L8" s="83">
        <v>0</v>
      </c>
      <c r="M8" s="83">
        <v>0</v>
      </c>
      <c r="N8" s="83">
        <v>0</v>
      </c>
      <c r="O8" s="83">
        <v>564.4</v>
      </c>
      <c r="P8" s="83">
        <v>5988.8</v>
      </c>
      <c r="Q8" s="83">
        <v>534.20000000000005</v>
      </c>
      <c r="R8" s="84">
        <v>7087.4</v>
      </c>
      <c r="S8" s="82" t="s">
        <v>741</v>
      </c>
      <c r="T8" s="83">
        <v>4415.2</v>
      </c>
      <c r="U8" s="83">
        <v>2423.6999999999998</v>
      </c>
      <c r="V8" s="83">
        <v>0</v>
      </c>
      <c r="W8" s="83">
        <v>248.5</v>
      </c>
      <c r="X8" s="84">
        <v>7087.4</v>
      </c>
      <c r="Y8" s="82" t="s">
        <v>741</v>
      </c>
      <c r="Z8" s="83">
        <v>307.39999999999998</v>
      </c>
      <c r="AA8" s="83">
        <v>55.6</v>
      </c>
      <c r="AB8" s="83">
        <v>0</v>
      </c>
      <c r="AC8" s="83">
        <v>248.5</v>
      </c>
      <c r="AD8" s="84">
        <v>611.5</v>
      </c>
    </row>
    <row r="9" spans="1:30" x14ac:dyDescent="0.25">
      <c r="A9" s="1"/>
      <c r="B9" s="82" t="s">
        <v>742</v>
      </c>
      <c r="C9" s="83">
        <v>476.8</v>
      </c>
      <c r="D9" s="83">
        <v>75.8</v>
      </c>
      <c r="E9" s="83">
        <v>0</v>
      </c>
      <c r="F9" s="83">
        <v>6</v>
      </c>
      <c r="G9" s="83">
        <v>3324.9</v>
      </c>
      <c r="H9" s="83">
        <v>2167.8000000000002</v>
      </c>
      <c r="I9" s="83">
        <v>0</v>
      </c>
      <c r="J9" s="83">
        <v>261.10000000000002</v>
      </c>
      <c r="K9" s="83">
        <v>533.9</v>
      </c>
      <c r="L9" s="83">
        <v>0</v>
      </c>
      <c r="M9" s="83">
        <v>0</v>
      </c>
      <c r="N9" s="83">
        <v>0</v>
      </c>
      <c r="O9" s="83">
        <v>558.6</v>
      </c>
      <c r="P9" s="83">
        <v>5753.8</v>
      </c>
      <c r="Q9" s="83">
        <v>533.9</v>
      </c>
      <c r="R9" s="84">
        <v>6846.3</v>
      </c>
      <c r="S9" s="82" t="s">
        <v>742</v>
      </c>
      <c r="T9" s="83">
        <v>4335.6000000000004</v>
      </c>
      <c r="U9" s="83">
        <v>2243.6</v>
      </c>
      <c r="V9" s="83">
        <v>0</v>
      </c>
      <c r="W9" s="83">
        <v>267.10000000000002</v>
      </c>
      <c r="X9" s="84">
        <v>6846.3</v>
      </c>
      <c r="Y9" s="82" t="s">
        <v>742</v>
      </c>
      <c r="Z9" s="83">
        <v>304.5</v>
      </c>
      <c r="AA9" s="83">
        <v>54.7</v>
      </c>
      <c r="AB9" s="83">
        <v>0</v>
      </c>
      <c r="AC9" s="83">
        <v>267.10000000000002</v>
      </c>
      <c r="AD9" s="84">
        <v>626.29999999999995</v>
      </c>
    </row>
    <row r="10" spans="1:30" x14ac:dyDescent="0.25">
      <c r="A10" s="1"/>
      <c r="B10" s="82" t="s">
        <v>743</v>
      </c>
      <c r="C10" s="83">
        <v>477.7</v>
      </c>
      <c r="D10" s="83">
        <v>31.1</v>
      </c>
      <c r="E10" s="83">
        <v>0</v>
      </c>
      <c r="F10" s="83">
        <v>4.8</v>
      </c>
      <c r="G10" s="83">
        <v>3331.4</v>
      </c>
      <c r="H10" s="83">
        <v>2082.6999999999998</v>
      </c>
      <c r="I10" s="83">
        <v>0</v>
      </c>
      <c r="J10" s="83">
        <v>248.5</v>
      </c>
      <c r="K10" s="83">
        <v>531.70000000000005</v>
      </c>
      <c r="L10" s="83">
        <v>0</v>
      </c>
      <c r="M10" s="83">
        <v>0</v>
      </c>
      <c r="N10" s="83">
        <v>0</v>
      </c>
      <c r="O10" s="83">
        <v>513.6</v>
      </c>
      <c r="P10" s="83">
        <v>5662.6</v>
      </c>
      <c r="Q10" s="83">
        <v>531.70000000000005</v>
      </c>
      <c r="R10" s="84">
        <v>6707.9</v>
      </c>
      <c r="S10" s="82" t="s">
        <v>743</v>
      </c>
      <c r="T10" s="83">
        <v>4340.8</v>
      </c>
      <c r="U10" s="83">
        <v>2113.8000000000002</v>
      </c>
      <c r="V10" s="83">
        <v>0</v>
      </c>
      <c r="W10" s="83">
        <v>253.3</v>
      </c>
      <c r="X10" s="84">
        <v>6707.9</v>
      </c>
      <c r="Y10" s="82" t="s">
        <v>743</v>
      </c>
      <c r="Z10" s="83">
        <v>305.2</v>
      </c>
      <c r="AA10" s="83">
        <v>57.1</v>
      </c>
      <c r="AB10" s="83">
        <v>0</v>
      </c>
      <c r="AC10" s="83">
        <v>253.3</v>
      </c>
      <c r="AD10" s="84">
        <v>615.6</v>
      </c>
    </row>
    <row r="11" spans="1:30" x14ac:dyDescent="0.25">
      <c r="A11" s="1"/>
      <c r="B11" s="82" t="s">
        <v>744</v>
      </c>
      <c r="C11" s="83">
        <v>474.5</v>
      </c>
      <c r="D11" s="83">
        <v>31.4</v>
      </c>
      <c r="E11" s="83">
        <v>0</v>
      </c>
      <c r="F11" s="83">
        <v>4.5999999999999996</v>
      </c>
      <c r="G11" s="83">
        <v>3304.1</v>
      </c>
      <c r="H11" s="83">
        <v>2059</v>
      </c>
      <c r="I11" s="83">
        <v>0</v>
      </c>
      <c r="J11" s="83">
        <v>253.6</v>
      </c>
      <c r="K11" s="83">
        <v>528.6</v>
      </c>
      <c r="L11" s="83">
        <v>0</v>
      </c>
      <c r="M11" s="83">
        <v>0</v>
      </c>
      <c r="N11" s="83">
        <v>0</v>
      </c>
      <c r="O11" s="83">
        <v>510.5</v>
      </c>
      <c r="P11" s="83">
        <v>5616.7</v>
      </c>
      <c r="Q11" s="83">
        <v>528.6</v>
      </c>
      <c r="R11" s="84">
        <v>6655.8</v>
      </c>
      <c r="S11" s="82" t="s">
        <v>744</v>
      </c>
      <c r="T11" s="83">
        <v>4307.2</v>
      </c>
      <c r="U11" s="83">
        <v>2090.4</v>
      </c>
      <c r="V11" s="83">
        <v>0</v>
      </c>
      <c r="W11" s="83">
        <v>258.2</v>
      </c>
      <c r="X11" s="84">
        <v>6655.8</v>
      </c>
      <c r="Y11" s="82" t="s">
        <v>744</v>
      </c>
      <c r="Z11" s="83">
        <v>304.39999999999998</v>
      </c>
      <c r="AA11" s="83">
        <v>57.9</v>
      </c>
      <c r="AB11" s="83">
        <v>0</v>
      </c>
      <c r="AC11" s="83">
        <v>258.2</v>
      </c>
      <c r="AD11" s="84">
        <v>620.5</v>
      </c>
    </row>
    <row r="12" spans="1:30" x14ac:dyDescent="0.25">
      <c r="A12" s="1"/>
      <c r="B12" s="82" t="s">
        <v>745</v>
      </c>
      <c r="C12" s="83">
        <v>479.2</v>
      </c>
      <c r="D12" s="83">
        <v>31.3</v>
      </c>
      <c r="E12" s="83">
        <v>0</v>
      </c>
      <c r="F12" s="83">
        <v>9.6</v>
      </c>
      <c r="G12" s="83">
        <v>3203.4</v>
      </c>
      <c r="H12" s="83">
        <v>1991</v>
      </c>
      <c r="I12" s="83">
        <v>0</v>
      </c>
      <c r="J12" s="83">
        <v>296.89999999999998</v>
      </c>
      <c r="K12" s="83">
        <v>531.79999999999995</v>
      </c>
      <c r="L12" s="83">
        <v>0</v>
      </c>
      <c r="M12" s="83">
        <v>0</v>
      </c>
      <c r="N12" s="83">
        <v>0</v>
      </c>
      <c r="O12" s="83">
        <v>520.1</v>
      </c>
      <c r="P12" s="83">
        <v>5491.3</v>
      </c>
      <c r="Q12" s="83">
        <v>531.79999999999995</v>
      </c>
      <c r="R12" s="84">
        <v>6543.2</v>
      </c>
      <c r="S12" s="82" t="s">
        <v>745</v>
      </c>
      <c r="T12" s="83">
        <v>4214.3999999999996</v>
      </c>
      <c r="U12" s="83">
        <v>2022.3</v>
      </c>
      <c r="V12" s="83">
        <v>0</v>
      </c>
      <c r="W12" s="83">
        <v>306.5</v>
      </c>
      <c r="X12" s="84">
        <v>6543.2</v>
      </c>
      <c r="Y12" s="82" t="s">
        <v>745</v>
      </c>
      <c r="Z12" s="83">
        <v>305</v>
      </c>
      <c r="AA12" s="83">
        <v>57.6</v>
      </c>
      <c r="AB12" s="83">
        <v>0</v>
      </c>
      <c r="AC12" s="83">
        <v>306.5</v>
      </c>
      <c r="AD12" s="84">
        <v>669.1</v>
      </c>
    </row>
    <row r="13" spans="1:30" x14ac:dyDescent="0.25">
      <c r="A13" s="1"/>
      <c r="B13" s="82" t="s">
        <v>746</v>
      </c>
      <c r="C13" s="83">
        <v>478.3</v>
      </c>
      <c r="D13" s="83">
        <v>31</v>
      </c>
      <c r="E13" s="83">
        <v>0</v>
      </c>
      <c r="F13" s="83">
        <v>7.6</v>
      </c>
      <c r="G13" s="83">
        <v>3205.1</v>
      </c>
      <c r="H13" s="83">
        <v>1955.4</v>
      </c>
      <c r="I13" s="83">
        <v>0</v>
      </c>
      <c r="J13" s="83">
        <v>289.89999999999998</v>
      </c>
      <c r="K13" s="83">
        <v>536</v>
      </c>
      <c r="L13" s="83">
        <v>0</v>
      </c>
      <c r="M13" s="83">
        <v>0</v>
      </c>
      <c r="N13" s="83">
        <v>0</v>
      </c>
      <c r="O13" s="83">
        <v>516.9</v>
      </c>
      <c r="P13" s="83">
        <v>5450.4</v>
      </c>
      <c r="Q13" s="83">
        <v>536</v>
      </c>
      <c r="R13" s="84">
        <v>6503.3</v>
      </c>
      <c r="S13" s="82" t="s">
        <v>746</v>
      </c>
      <c r="T13" s="83">
        <v>4219.3999999999996</v>
      </c>
      <c r="U13" s="83">
        <v>1986.4</v>
      </c>
      <c r="V13" s="83">
        <v>0</v>
      </c>
      <c r="W13" s="83">
        <v>297.5</v>
      </c>
      <c r="X13" s="84">
        <v>6503.3</v>
      </c>
      <c r="Y13" s="82" t="s">
        <v>746</v>
      </c>
      <c r="Z13" s="83">
        <v>305.89999999999998</v>
      </c>
      <c r="AA13" s="83">
        <v>57.5</v>
      </c>
      <c r="AB13" s="83">
        <v>0</v>
      </c>
      <c r="AC13" s="83">
        <v>297.5</v>
      </c>
      <c r="AD13" s="84">
        <v>660.9</v>
      </c>
    </row>
    <row r="14" spans="1:30" x14ac:dyDescent="0.25">
      <c r="A14" s="1"/>
      <c r="B14" s="82" t="s">
        <v>747</v>
      </c>
      <c r="C14" s="83">
        <v>476.8</v>
      </c>
      <c r="D14" s="83">
        <v>31.1</v>
      </c>
      <c r="E14" s="83">
        <v>0</v>
      </c>
      <c r="F14" s="83">
        <v>8.5</v>
      </c>
      <c r="G14" s="83">
        <v>3222.4</v>
      </c>
      <c r="H14" s="83">
        <v>1880.3</v>
      </c>
      <c r="I14" s="83">
        <v>0</v>
      </c>
      <c r="J14" s="83">
        <v>271.39999999999998</v>
      </c>
      <c r="K14" s="83">
        <v>529</v>
      </c>
      <c r="L14" s="83">
        <v>0</v>
      </c>
      <c r="M14" s="83">
        <v>0</v>
      </c>
      <c r="N14" s="83">
        <v>0</v>
      </c>
      <c r="O14" s="83">
        <v>516.4</v>
      </c>
      <c r="P14" s="83">
        <v>5374.1</v>
      </c>
      <c r="Q14" s="83">
        <v>529</v>
      </c>
      <c r="R14" s="84">
        <v>6419.5</v>
      </c>
      <c r="S14" s="82" t="s">
        <v>747</v>
      </c>
      <c r="T14" s="83">
        <v>4228.2</v>
      </c>
      <c r="U14" s="83">
        <v>1911.4</v>
      </c>
      <c r="V14" s="83">
        <v>0</v>
      </c>
      <c r="W14" s="83">
        <v>279.89999999999998</v>
      </c>
      <c r="X14" s="84">
        <v>6419.5</v>
      </c>
      <c r="Y14" s="82" t="s">
        <v>747</v>
      </c>
      <c r="Z14" s="83">
        <v>305.5</v>
      </c>
      <c r="AA14" s="83">
        <v>57.5</v>
      </c>
      <c r="AB14" s="83">
        <v>0</v>
      </c>
      <c r="AC14" s="83">
        <v>279.89999999999998</v>
      </c>
      <c r="AD14" s="84">
        <v>642.9</v>
      </c>
    </row>
    <row r="15" spans="1:30" x14ac:dyDescent="0.25">
      <c r="A15" s="1"/>
      <c r="B15" s="82" t="s">
        <v>748</v>
      </c>
      <c r="C15" s="83">
        <v>478.8</v>
      </c>
      <c r="D15" s="83">
        <v>31</v>
      </c>
      <c r="E15" s="83">
        <v>0</v>
      </c>
      <c r="F15" s="83">
        <v>8</v>
      </c>
      <c r="G15" s="83">
        <v>3213.2</v>
      </c>
      <c r="H15" s="83">
        <v>1913.7</v>
      </c>
      <c r="I15" s="83">
        <v>0</v>
      </c>
      <c r="J15" s="83">
        <v>278.5</v>
      </c>
      <c r="K15" s="83">
        <v>534.29999999999995</v>
      </c>
      <c r="L15" s="83">
        <v>0</v>
      </c>
      <c r="M15" s="83">
        <v>0</v>
      </c>
      <c r="N15" s="83">
        <v>0</v>
      </c>
      <c r="O15" s="83">
        <v>517.79999999999995</v>
      </c>
      <c r="P15" s="83">
        <v>5405.4</v>
      </c>
      <c r="Q15" s="83">
        <v>534.29999999999995</v>
      </c>
      <c r="R15" s="84">
        <v>6457.5</v>
      </c>
      <c r="S15" s="82" t="s">
        <v>748</v>
      </c>
      <c r="T15" s="83">
        <v>4226.3</v>
      </c>
      <c r="U15" s="83">
        <v>1944.7</v>
      </c>
      <c r="V15" s="83">
        <v>0</v>
      </c>
      <c r="W15" s="83">
        <v>286.5</v>
      </c>
      <c r="X15" s="84">
        <v>6457.5</v>
      </c>
      <c r="Y15" s="82" t="s">
        <v>748</v>
      </c>
      <c r="Z15" s="83">
        <v>305.8</v>
      </c>
      <c r="AA15" s="83">
        <v>56.5</v>
      </c>
      <c r="AB15" s="83">
        <v>0</v>
      </c>
      <c r="AC15" s="83">
        <v>286.5</v>
      </c>
      <c r="AD15" s="84">
        <v>648.79999999999995</v>
      </c>
    </row>
    <row r="16" spans="1:30" x14ac:dyDescent="0.25">
      <c r="A16" s="1"/>
      <c r="B16" s="82" t="s">
        <v>749</v>
      </c>
      <c r="C16" s="83">
        <v>476.2</v>
      </c>
      <c r="D16" s="83">
        <v>29</v>
      </c>
      <c r="E16" s="83">
        <v>0</v>
      </c>
      <c r="F16" s="83">
        <v>6.1</v>
      </c>
      <c r="G16" s="83">
        <v>3173.1</v>
      </c>
      <c r="H16" s="83">
        <v>2054</v>
      </c>
      <c r="I16" s="83">
        <v>0</v>
      </c>
      <c r="J16" s="83">
        <v>259.60000000000002</v>
      </c>
      <c r="K16" s="83">
        <v>541.79999999999995</v>
      </c>
      <c r="L16" s="83">
        <v>0</v>
      </c>
      <c r="M16" s="83">
        <v>0</v>
      </c>
      <c r="N16" s="83">
        <v>0</v>
      </c>
      <c r="O16" s="83">
        <v>511.3</v>
      </c>
      <c r="P16" s="83">
        <v>5486.7</v>
      </c>
      <c r="Q16" s="83">
        <v>541.79999999999995</v>
      </c>
      <c r="R16" s="84">
        <v>6539.8</v>
      </c>
      <c r="S16" s="82" t="s">
        <v>749</v>
      </c>
      <c r="T16" s="83">
        <v>4191.1000000000004</v>
      </c>
      <c r="U16" s="83">
        <v>2083</v>
      </c>
      <c r="V16" s="83">
        <v>0</v>
      </c>
      <c r="W16" s="83">
        <v>265.7</v>
      </c>
      <c r="X16" s="84">
        <v>6539.8</v>
      </c>
      <c r="Y16" s="82" t="s">
        <v>749</v>
      </c>
      <c r="Z16" s="83">
        <v>304.7</v>
      </c>
      <c r="AA16" s="83">
        <v>55.2</v>
      </c>
      <c r="AB16" s="83">
        <v>0</v>
      </c>
      <c r="AC16" s="83">
        <v>265.7</v>
      </c>
      <c r="AD16" s="84">
        <v>625.6</v>
      </c>
    </row>
    <row r="17" spans="1:30" x14ac:dyDescent="0.25">
      <c r="A17" s="1"/>
      <c r="B17" s="82" t="s">
        <v>750</v>
      </c>
      <c r="C17" s="83">
        <v>477</v>
      </c>
      <c r="D17" s="83">
        <v>28.7</v>
      </c>
      <c r="E17" s="83">
        <v>0</v>
      </c>
      <c r="F17" s="83">
        <v>10.6</v>
      </c>
      <c r="G17" s="83">
        <v>3141.8</v>
      </c>
      <c r="H17" s="83">
        <v>2090.1</v>
      </c>
      <c r="I17" s="83">
        <v>0</v>
      </c>
      <c r="J17" s="83">
        <v>285.3</v>
      </c>
      <c r="K17" s="83">
        <v>533.1</v>
      </c>
      <c r="L17" s="83">
        <v>0</v>
      </c>
      <c r="M17" s="83">
        <v>0</v>
      </c>
      <c r="N17" s="83">
        <v>0</v>
      </c>
      <c r="O17" s="83">
        <v>516.29999999999995</v>
      </c>
      <c r="P17" s="83">
        <v>5517.2</v>
      </c>
      <c r="Q17" s="83">
        <v>533.1</v>
      </c>
      <c r="R17" s="84">
        <v>6566.6</v>
      </c>
      <c r="S17" s="82" t="s">
        <v>750</v>
      </c>
      <c r="T17" s="83">
        <v>4151.8999999999996</v>
      </c>
      <c r="U17" s="83">
        <v>2118.8000000000002</v>
      </c>
      <c r="V17" s="83">
        <v>0</v>
      </c>
      <c r="W17" s="83">
        <v>295.89999999999998</v>
      </c>
      <c r="X17" s="84">
        <v>6566.6</v>
      </c>
      <c r="Y17" s="82" t="s">
        <v>750</v>
      </c>
      <c r="Z17" s="83">
        <v>304.7</v>
      </c>
      <c r="AA17" s="83">
        <v>54.2</v>
      </c>
      <c r="AB17" s="83">
        <v>0</v>
      </c>
      <c r="AC17" s="83">
        <v>295.89999999999998</v>
      </c>
      <c r="AD17" s="84">
        <v>654.79999999999995</v>
      </c>
    </row>
    <row r="18" spans="1:30" x14ac:dyDescent="0.25">
      <c r="A18" s="1"/>
      <c r="B18" s="82" t="s">
        <v>751</v>
      </c>
      <c r="C18" s="83">
        <v>476</v>
      </c>
      <c r="D18" s="83">
        <v>28.6</v>
      </c>
      <c r="E18" s="83">
        <v>0</v>
      </c>
      <c r="F18" s="83">
        <v>13</v>
      </c>
      <c r="G18" s="83">
        <v>3076.9</v>
      </c>
      <c r="H18" s="83">
        <v>2084.6999999999998</v>
      </c>
      <c r="I18" s="83">
        <v>0</v>
      </c>
      <c r="J18" s="83">
        <v>296.60000000000002</v>
      </c>
      <c r="K18" s="83">
        <v>521</v>
      </c>
      <c r="L18" s="83">
        <v>0</v>
      </c>
      <c r="M18" s="83">
        <v>0.1</v>
      </c>
      <c r="N18" s="83">
        <v>0</v>
      </c>
      <c r="O18" s="83">
        <v>517.6</v>
      </c>
      <c r="P18" s="83">
        <v>5458.2</v>
      </c>
      <c r="Q18" s="83">
        <v>521.1</v>
      </c>
      <c r="R18" s="84">
        <v>6496.9</v>
      </c>
      <c r="S18" s="82" t="s">
        <v>751</v>
      </c>
      <c r="T18" s="83">
        <v>4073.9</v>
      </c>
      <c r="U18" s="83">
        <v>2113.3000000000002</v>
      </c>
      <c r="V18" s="83">
        <v>0.1</v>
      </c>
      <c r="W18" s="83">
        <v>309.60000000000002</v>
      </c>
      <c r="X18" s="84">
        <v>6496.9</v>
      </c>
      <c r="Y18" s="82" t="s">
        <v>751</v>
      </c>
      <c r="Z18" s="83">
        <v>308.89999999999998</v>
      </c>
      <c r="AA18" s="83">
        <v>53.8</v>
      </c>
      <c r="AB18" s="83">
        <v>0.1</v>
      </c>
      <c r="AC18" s="83">
        <v>309.60000000000002</v>
      </c>
      <c r="AD18" s="84">
        <v>672.4</v>
      </c>
    </row>
    <row r="19" spans="1:30" x14ac:dyDescent="0.25">
      <c r="A19" s="1"/>
      <c r="B19" s="82" t="s">
        <v>752</v>
      </c>
      <c r="C19" s="83">
        <v>536.4</v>
      </c>
      <c r="D19" s="83">
        <v>29</v>
      </c>
      <c r="E19" s="83">
        <v>0</v>
      </c>
      <c r="F19" s="83">
        <v>22.8</v>
      </c>
      <c r="G19" s="83">
        <v>3133.5</v>
      </c>
      <c r="H19" s="83">
        <v>2081.9</v>
      </c>
      <c r="I19" s="83">
        <v>0</v>
      </c>
      <c r="J19" s="83">
        <v>272.5</v>
      </c>
      <c r="K19" s="83">
        <v>534.20000000000005</v>
      </c>
      <c r="L19" s="83">
        <v>0</v>
      </c>
      <c r="M19" s="83">
        <v>25.2</v>
      </c>
      <c r="N19" s="83">
        <v>0</v>
      </c>
      <c r="O19" s="83">
        <v>588.20000000000005</v>
      </c>
      <c r="P19" s="83">
        <v>5487.9</v>
      </c>
      <c r="Q19" s="83">
        <v>559.4</v>
      </c>
      <c r="R19" s="84">
        <v>6635.5</v>
      </c>
      <c r="S19" s="82" t="s">
        <v>752</v>
      </c>
      <c r="T19" s="83">
        <v>4204.1000000000004</v>
      </c>
      <c r="U19" s="83">
        <v>2110.9</v>
      </c>
      <c r="V19" s="83">
        <v>25.2</v>
      </c>
      <c r="W19" s="83">
        <v>295.3</v>
      </c>
      <c r="X19" s="84">
        <v>6635.5</v>
      </c>
      <c r="Y19" s="82" t="s">
        <v>752</v>
      </c>
      <c r="Z19" s="83">
        <v>309.7</v>
      </c>
      <c r="AA19" s="83">
        <v>54.8</v>
      </c>
      <c r="AB19" s="83">
        <v>25.2</v>
      </c>
      <c r="AC19" s="83">
        <v>295.3</v>
      </c>
      <c r="AD19" s="84">
        <v>685</v>
      </c>
    </row>
    <row r="20" spans="1:30" x14ac:dyDescent="0.25">
      <c r="A20" s="1"/>
      <c r="B20" s="82" t="s">
        <v>753</v>
      </c>
      <c r="C20" s="83">
        <v>495.1</v>
      </c>
      <c r="D20" s="83">
        <v>28.5</v>
      </c>
      <c r="E20" s="83">
        <v>0</v>
      </c>
      <c r="F20" s="83">
        <v>29.6</v>
      </c>
      <c r="G20" s="83">
        <v>3022.2</v>
      </c>
      <c r="H20" s="83">
        <v>2018</v>
      </c>
      <c r="I20" s="83">
        <v>0</v>
      </c>
      <c r="J20" s="83">
        <v>301.60000000000002</v>
      </c>
      <c r="K20" s="83">
        <v>533.6</v>
      </c>
      <c r="L20" s="83">
        <v>0</v>
      </c>
      <c r="M20" s="83">
        <v>108.1</v>
      </c>
      <c r="N20" s="83">
        <v>0</v>
      </c>
      <c r="O20" s="83">
        <v>553.20000000000005</v>
      </c>
      <c r="P20" s="83">
        <v>5341.8</v>
      </c>
      <c r="Q20" s="83">
        <v>641.70000000000005</v>
      </c>
      <c r="R20" s="84">
        <v>6536.7</v>
      </c>
      <c r="S20" s="82" t="s">
        <v>753</v>
      </c>
      <c r="T20" s="83">
        <v>4050.9</v>
      </c>
      <c r="U20" s="83">
        <v>2046.5</v>
      </c>
      <c r="V20" s="83">
        <v>108.1</v>
      </c>
      <c r="W20" s="83">
        <v>331.2</v>
      </c>
      <c r="X20" s="84">
        <v>6536.7</v>
      </c>
      <c r="Y20" s="82" t="s">
        <v>753</v>
      </c>
      <c r="Z20" s="83">
        <v>322.7</v>
      </c>
      <c r="AA20" s="83">
        <v>53.8</v>
      </c>
      <c r="AB20" s="83">
        <v>108.1</v>
      </c>
      <c r="AC20" s="83">
        <v>331.2</v>
      </c>
      <c r="AD20" s="84">
        <v>815.8</v>
      </c>
    </row>
    <row r="21" spans="1:30" x14ac:dyDescent="0.25">
      <c r="A21" s="1"/>
      <c r="B21" s="82" t="s">
        <v>754</v>
      </c>
      <c r="C21" s="83">
        <v>527.1</v>
      </c>
      <c r="D21" s="83">
        <v>28</v>
      </c>
      <c r="E21" s="83">
        <v>0</v>
      </c>
      <c r="F21" s="83">
        <v>31</v>
      </c>
      <c r="G21" s="83">
        <v>2940.9</v>
      </c>
      <c r="H21" s="83">
        <v>1970.1</v>
      </c>
      <c r="I21" s="83">
        <v>0</v>
      </c>
      <c r="J21" s="83">
        <v>272.7</v>
      </c>
      <c r="K21" s="83">
        <v>528.9</v>
      </c>
      <c r="L21" s="83">
        <v>0</v>
      </c>
      <c r="M21" s="83">
        <v>230.3</v>
      </c>
      <c r="N21" s="83">
        <v>0</v>
      </c>
      <c r="O21" s="83">
        <v>586.1</v>
      </c>
      <c r="P21" s="83">
        <v>5183.7</v>
      </c>
      <c r="Q21" s="83">
        <v>759.2</v>
      </c>
      <c r="R21" s="84">
        <v>6529</v>
      </c>
      <c r="S21" s="82" t="s">
        <v>754</v>
      </c>
      <c r="T21" s="83">
        <v>3996.9</v>
      </c>
      <c r="U21" s="83">
        <v>1998.1</v>
      </c>
      <c r="V21" s="83">
        <v>230.3</v>
      </c>
      <c r="W21" s="83">
        <v>303.7</v>
      </c>
      <c r="X21" s="84">
        <v>6529</v>
      </c>
      <c r="Y21" s="82" t="s">
        <v>754</v>
      </c>
      <c r="Z21" s="83">
        <v>323.7</v>
      </c>
      <c r="AA21" s="83">
        <v>53.6</v>
      </c>
      <c r="AB21" s="83">
        <v>230.3</v>
      </c>
      <c r="AC21" s="83">
        <v>303.7</v>
      </c>
      <c r="AD21" s="84">
        <v>911.3</v>
      </c>
    </row>
    <row r="22" spans="1:30" x14ac:dyDescent="0.25">
      <c r="A22" s="1"/>
      <c r="B22" s="82" t="s">
        <v>755</v>
      </c>
      <c r="C22" s="83">
        <v>530.70000000000005</v>
      </c>
      <c r="D22" s="83">
        <v>28.1</v>
      </c>
      <c r="E22" s="83">
        <v>0</v>
      </c>
      <c r="F22" s="83">
        <v>23.8</v>
      </c>
      <c r="G22" s="83">
        <v>3114.7</v>
      </c>
      <c r="H22" s="83">
        <v>1912.4</v>
      </c>
      <c r="I22" s="83">
        <v>0.1</v>
      </c>
      <c r="J22" s="83">
        <v>299.39999999999998</v>
      </c>
      <c r="K22" s="83">
        <v>532.79999999999995</v>
      </c>
      <c r="L22" s="83">
        <v>0</v>
      </c>
      <c r="M22" s="83">
        <v>342.6</v>
      </c>
      <c r="N22" s="83">
        <v>0</v>
      </c>
      <c r="O22" s="83">
        <v>582.6</v>
      </c>
      <c r="P22" s="83">
        <v>5326.6</v>
      </c>
      <c r="Q22" s="83">
        <v>875.4</v>
      </c>
      <c r="R22" s="84">
        <v>6784.6</v>
      </c>
      <c r="S22" s="82" t="s">
        <v>755</v>
      </c>
      <c r="T22" s="83">
        <v>4178.2</v>
      </c>
      <c r="U22" s="83">
        <v>1940.5</v>
      </c>
      <c r="V22" s="83">
        <v>342.7</v>
      </c>
      <c r="W22" s="83">
        <v>323.2</v>
      </c>
      <c r="X22" s="84">
        <v>6784.6</v>
      </c>
      <c r="Y22" s="82" t="s">
        <v>755</v>
      </c>
      <c r="Z22" s="83">
        <v>326.8</v>
      </c>
      <c r="AA22" s="83">
        <v>54</v>
      </c>
      <c r="AB22" s="83">
        <v>342.7</v>
      </c>
      <c r="AC22" s="83">
        <v>323.2</v>
      </c>
      <c r="AD22" s="84">
        <v>1046.7</v>
      </c>
    </row>
    <row r="23" spans="1:30" x14ac:dyDescent="0.25">
      <c r="A23" s="1"/>
      <c r="B23" s="82" t="s">
        <v>756</v>
      </c>
      <c r="C23" s="83">
        <v>528</v>
      </c>
      <c r="D23" s="83">
        <v>74.2</v>
      </c>
      <c r="E23" s="83">
        <v>0</v>
      </c>
      <c r="F23" s="83">
        <v>27.8</v>
      </c>
      <c r="G23" s="83">
        <v>3097.2</v>
      </c>
      <c r="H23" s="83">
        <v>1881.6</v>
      </c>
      <c r="I23" s="83">
        <v>0.1</v>
      </c>
      <c r="J23" s="83">
        <v>302.8</v>
      </c>
      <c r="K23" s="83">
        <v>534</v>
      </c>
      <c r="L23" s="83">
        <v>0</v>
      </c>
      <c r="M23" s="83">
        <v>384.5</v>
      </c>
      <c r="N23" s="83">
        <v>0</v>
      </c>
      <c r="O23" s="83">
        <v>630</v>
      </c>
      <c r="P23" s="83">
        <v>5281.7</v>
      </c>
      <c r="Q23" s="83">
        <v>918.5</v>
      </c>
      <c r="R23" s="84">
        <v>6830.2</v>
      </c>
      <c r="S23" s="82" t="s">
        <v>756</v>
      </c>
      <c r="T23" s="83">
        <v>4159.2</v>
      </c>
      <c r="U23" s="83">
        <v>1955.8</v>
      </c>
      <c r="V23" s="83">
        <v>384.6</v>
      </c>
      <c r="W23" s="83">
        <v>330.6</v>
      </c>
      <c r="X23" s="84">
        <v>6830.2</v>
      </c>
      <c r="Y23" s="82" t="s">
        <v>756</v>
      </c>
      <c r="Z23" s="83">
        <v>313.10000000000002</v>
      </c>
      <c r="AA23" s="83">
        <v>55.1</v>
      </c>
      <c r="AB23" s="83">
        <v>384.6</v>
      </c>
      <c r="AC23" s="83">
        <v>330.6</v>
      </c>
      <c r="AD23" s="84">
        <v>1083.4000000000001</v>
      </c>
    </row>
    <row r="24" spans="1:30" x14ac:dyDescent="0.25">
      <c r="A24" s="1"/>
      <c r="B24" s="82" t="s">
        <v>757</v>
      </c>
      <c r="C24" s="83">
        <v>525.70000000000005</v>
      </c>
      <c r="D24" s="83">
        <v>74.099999999999994</v>
      </c>
      <c r="E24" s="83">
        <v>0.1</v>
      </c>
      <c r="F24" s="83">
        <v>27.8</v>
      </c>
      <c r="G24" s="83">
        <v>3269.2</v>
      </c>
      <c r="H24" s="83">
        <v>2027.2</v>
      </c>
      <c r="I24" s="83">
        <v>0.2</v>
      </c>
      <c r="J24" s="83">
        <v>281.10000000000002</v>
      </c>
      <c r="K24" s="83">
        <v>535.6</v>
      </c>
      <c r="L24" s="83">
        <v>0</v>
      </c>
      <c r="M24" s="83">
        <v>403.2</v>
      </c>
      <c r="N24" s="83">
        <v>0</v>
      </c>
      <c r="O24" s="83">
        <v>627.70000000000005</v>
      </c>
      <c r="P24" s="83">
        <v>5577.7</v>
      </c>
      <c r="Q24" s="83">
        <v>938.8</v>
      </c>
      <c r="R24" s="84">
        <v>7144.2</v>
      </c>
      <c r="S24" s="82" t="s">
        <v>757</v>
      </c>
      <c r="T24" s="83">
        <v>4330.5</v>
      </c>
      <c r="U24" s="83">
        <v>2101.3000000000002</v>
      </c>
      <c r="V24" s="83">
        <v>403.5</v>
      </c>
      <c r="W24" s="83">
        <v>308.89999999999998</v>
      </c>
      <c r="X24" s="84">
        <v>7144.2</v>
      </c>
      <c r="Y24" s="82" t="s">
        <v>757</v>
      </c>
      <c r="Z24" s="83">
        <v>307.89999999999998</v>
      </c>
      <c r="AA24" s="83">
        <v>54.4</v>
      </c>
      <c r="AB24" s="83">
        <v>403.5</v>
      </c>
      <c r="AC24" s="83">
        <v>308.89999999999998</v>
      </c>
      <c r="AD24" s="84">
        <v>1074.7</v>
      </c>
    </row>
    <row r="25" spans="1:30" x14ac:dyDescent="0.25">
      <c r="A25" s="1"/>
      <c r="B25" s="82" t="s">
        <v>758</v>
      </c>
      <c r="C25" s="83">
        <v>527.79999999999995</v>
      </c>
      <c r="D25" s="83">
        <v>74.8</v>
      </c>
      <c r="E25" s="83">
        <v>0.1</v>
      </c>
      <c r="F25" s="83">
        <v>25.2</v>
      </c>
      <c r="G25" s="83">
        <v>3391.4</v>
      </c>
      <c r="H25" s="83">
        <v>2039</v>
      </c>
      <c r="I25" s="83">
        <v>0.2</v>
      </c>
      <c r="J25" s="83">
        <v>251.4</v>
      </c>
      <c r="K25" s="83">
        <v>532</v>
      </c>
      <c r="L25" s="83">
        <v>0</v>
      </c>
      <c r="M25" s="83">
        <v>424</v>
      </c>
      <c r="N25" s="83">
        <v>0</v>
      </c>
      <c r="O25" s="83">
        <v>627.9</v>
      </c>
      <c r="P25" s="83">
        <v>5682</v>
      </c>
      <c r="Q25" s="83">
        <v>956</v>
      </c>
      <c r="R25" s="84">
        <v>7265.9</v>
      </c>
      <c r="S25" s="82" t="s">
        <v>758</v>
      </c>
      <c r="T25" s="83">
        <v>4451.2</v>
      </c>
      <c r="U25" s="83">
        <v>2113.8000000000002</v>
      </c>
      <c r="V25" s="83">
        <v>424.3</v>
      </c>
      <c r="W25" s="83">
        <v>276.60000000000002</v>
      </c>
      <c r="X25" s="84">
        <v>7265.9</v>
      </c>
      <c r="Y25" s="82" t="s">
        <v>758</v>
      </c>
      <c r="Z25" s="83">
        <v>310.60000000000002</v>
      </c>
      <c r="AA25" s="83">
        <v>54.7</v>
      </c>
      <c r="AB25" s="83">
        <v>424.3</v>
      </c>
      <c r="AC25" s="83">
        <v>276.60000000000002</v>
      </c>
      <c r="AD25" s="84">
        <v>1066.2</v>
      </c>
    </row>
    <row r="26" spans="1:30" x14ac:dyDescent="0.25">
      <c r="A26" s="1"/>
      <c r="B26" s="82" t="s">
        <v>759</v>
      </c>
      <c r="C26" s="83">
        <v>525.6</v>
      </c>
      <c r="D26" s="83">
        <v>72.5</v>
      </c>
      <c r="E26" s="83">
        <v>0.1</v>
      </c>
      <c r="F26" s="83">
        <v>28.5</v>
      </c>
      <c r="G26" s="83">
        <v>3431.8</v>
      </c>
      <c r="H26" s="83">
        <v>2187.4</v>
      </c>
      <c r="I26" s="83">
        <v>0.4</v>
      </c>
      <c r="J26" s="83">
        <v>210.6</v>
      </c>
      <c r="K26" s="83">
        <v>522</v>
      </c>
      <c r="L26" s="83">
        <v>0</v>
      </c>
      <c r="M26" s="83">
        <v>434.4</v>
      </c>
      <c r="N26" s="83">
        <v>0</v>
      </c>
      <c r="O26" s="83">
        <v>626.70000000000005</v>
      </c>
      <c r="P26" s="83">
        <v>5830.2</v>
      </c>
      <c r="Q26" s="83">
        <v>956.4</v>
      </c>
      <c r="R26" s="84">
        <v>7413.3</v>
      </c>
      <c r="S26" s="82" t="s">
        <v>759</v>
      </c>
      <c r="T26" s="83">
        <v>4479.3999999999996</v>
      </c>
      <c r="U26" s="83">
        <v>2259.9</v>
      </c>
      <c r="V26" s="83">
        <v>434.9</v>
      </c>
      <c r="W26" s="83">
        <v>239.1</v>
      </c>
      <c r="X26" s="84">
        <v>7413.3</v>
      </c>
      <c r="Y26" s="82" t="s">
        <v>759</v>
      </c>
      <c r="Z26" s="83">
        <v>301.60000000000002</v>
      </c>
      <c r="AA26" s="83">
        <v>53.6</v>
      </c>
      <c r="AB26" s="83">
        <v>434.9</v>
      </c>
      <c r="AC26" s="83">
        <v>239.1</v>
      </c>
      <c r="AD26" s="84">
        <v>1029.2</v>
      </c>
    </row>
    <row r="27" spans="1:30" x14ac:dyDescent="0.25">
      <c r="A27" s="1"/>
      <c r="B27" s="82" t="s">
        <v>760</v>
      </c>
      <c r="C27" s="83">
        <v>526.4</v>
      </c>
      <c r="D27" s="83">
        <v>72.900000000000006</v>
      </c>
      <c r="E27" s="83">
        <v>0.1</v>
      </c>
      <c r="F27" s="83">
        <v>29.8</v>
      </c>
      <c r="G27" s="83">
        <v>3415</v>
      </c>
      <c r="H27" s="83">
        <v>2355.1999999999998</v>
      </c>
      <c r="I27" s="83">
        <v>0.3</v>
      </c>
      <c r="J27" s="83">
        <v>171.1</v>
      </c>
      <c r="K27" s="83">
        <v>445.7</v>
      </c>
      <c r="L27" s="83">
        <v>0</v>
      </c>
      <c r="M27" s="83">
        <v>438.8</v>
      </c>
      <c r="N27" s="83">
        <v>0</v>
      </c>
      <c r="O27" s="83">
        <v>629.20000000000005</v>
      </c>
      <c r="P27" s="83">
        <v>5941.6</v>
      </c>
      <c r="Q27" s="83">
        <v>884.5</v>
      </c>
      <c r="R27" s="84">
        <v>7455.3</v>
      </c>
      <c r="S27" s="82" t="s">
        <v>760</v>
      </c>
      <c r="T27" s="83">
        <v>4387.1000000000004</v>
      </c>
      <c r="U27" s="83">
        <v>2428.1</v>
      </c>
      <c r="V27" s="83">
        <v>439.2</v>
      </c>
      <c r="W27" s="83">
        <v>200.9</v>
      </c>
      <c r="X27" s="84">
        <v>7455.3</v>
      </c>
      <c r="Y27" s="82" t="s">
        <v>760</v>
      </c>
      <c r="Z27" s="83">
        <v>311.2</v>
      </c>
      <c r="AA27" s="83">
        <v>54.3</v>
      </c>
      <c r="AB27" s="83">
        <v>439.2</v>
      </c>
      <c r="AC27" s="83">
        <v>200.9</v>
      </c>
      <c r="AD27" s="84">
        <v>1005.6</v>
      </c>
    </row>
    <row r="28" spans="1:30" x14ac:dyDescent="0.25">
      <c r="A28" s="1"/>
      <c r="B28" s="82" t="s">
        <v>761</v>
      </c>
      <c r="C28" s="83">
        <v>526.79999999999995</v>
      </c>
      <c r="D28" s="83">
        <v>71.400000000000006</v>
      </c>
      <c r="E28" s="83">
        <v>0.1</v>
      </c>
      <c r="F28" s="83">
        <v>46.2</v>
      </c>
      <c r="G28" s="83">
        <v>3488.8</v>
      </c>
      <c r="H28" s="83">
        <v>2366.6</v>
      </c>
      <c r="I28" s="83">
        <v>0.5</v>
      </c>
      <c r="J28" s="83">
        <v>176.8</v>
      </c>
      <c r="K28" s="83">
        <v>531</v>
      </c>
      <c r="L28" s="83">
        <v>0</v>
      </c>
      <c r="M28" s="83">
        <v>431.9</v>
      </c>
      <c r="N28" s="83">
        <v>0</v>
      </c>
      <c r="O28" s="83">
        <v>644.5</v>
      </c>
      <c r="P28" s="83">
        <v>6032.7</v>
      </c>
      <c r="Q28" s="83">
        <v>962.9</v>
      </c>
      <c r="R28" s="84">
        <v>7640.1</v>
      </c>
      <c r="S28" s="82" t="s">
        <v>761</v>
      </c>
      <c r="T28" s="83">
        <v>4546.6000000000004</v>
      </c>
      <c r="U28" s="83">
        <v>2438</v>
      </c>
      <c r="V28" s="83">
        <v>432.5</v>
      </c>
      <c r="W28" s="83">
        <v>223</v>
      </c>
      <c r="X28" s="84">
        <v>7640.1</v>
      </c>
      <c r="Y28" s="82" t="s">
        <v>761</v>
      </c>
      <c r="Z28" s="83">
        <v>311.2</v>
      </c>
      <c r="AA28" s="83">
        <v>53</v>
      </c>
      <c r="AB28" s="83">
        <v>432.5</v>
      </c>
      <c r="AC28" s="83">
        <v>223</v>
      </c>
      <c r="AD28" s="84">
        <v>1019.7</v>
      </c>
    </row>
    <row r="29" spans="1:30" x14ac:dyDescent="0.25">
      <c r="A29" s="1"/>
      <c r="B29" s="82" t="s">
        <v>762</v>
      </c>
      <c r="C29" s="83">
        <v>528.79999999999995</v>
      </c>
      <c r="D29" s="83">
        <v>72.400000000000006</v>
      </c>
      <c r="E29" s="83">
        <v>0.1</v>
      </c>
      <c r="F29" s="83">
        <v>81.5</v>
      </c>
      <c r="G29" s="83">
        <v>3475.1</v>
      </c>
      <c r="H29" s="83">
        <v>2367.9</v>
      </c>
      <c r="I29" s="83">
        <v>0.6</v>
      </c>
      <c r="J29" s="83">
        <v>208.5</v>
      </c>
      <c r="K29" s="83">
        <v>533.5</v>
      </c>
      <c r="L29" s="83">
        <v>0</v>
      </c>
      <c r="M29" s="83">
        <v>451.9</v>
      </c>
      <c r="N29" s="83">
        <v>0</v>
      </c>
      <c r="O29" s="83">
        <v>682.8</v>
      </c>
      <c r="P29" s="83">
        <v>6052.1</v>
      </c>
      <c r="Q29" s="83">
        <v>985.4</v>
      </c>
      <c r="R29" s="84">
        <v>7720.3</v>
      </c>
      <c r="S29" s="82" t="s">
        <v>762</v>
      </c>
      <c r="T29" s="83">
        <v>4537.3999999999996</v>
      </c>
      <c r="U29" s="83">
        <v>2440.3000000000002</v>
      </c>
      <c r="V29" s="83">
        <v>452.6</v>
      </c>
      <c r="W29" s="83">
        <v>290</v>
      </c>
      <c r="X29" s="84">
        <v>7720.3</v>
      </c>
      <c r="Y29" s="82" t="s">
        <v>762</v>
      </c>
      <c r="Z29" s="83">
        <v>311.10000000000002</v>
      </c>
      <c r="AA29" s="83">
        <v>53.8</v>
      </c>
      <c r="AB29" s="83">
        <v>452.6</v>
      </c>
      <c r="AC29" s="83">
        <v>290</v>
      </c>
      <c r="AD29" s="84">
        <v>1107.5</v>
      </c>
    </row>
    <row r="30" spans="1:30" x14ac:dyDescent="0.25">
      <c r="A30" s="1"/>
      <c r="B30" s="82" t="s">
        <v>763</v>
      </c>
      <c r="C30" s="83">
        <v>528.9</v>
      </c>
      <c r="D30" s="83">
        <v>72.099999999999994</v>
      </c>
      <c r="E30" s="83">
        <v>0.1</v>
      </c>
      <c r="F30" s="83">
        <v>77.099999999999994</v>
      </c>
      <c r="G30" s="83">
        <v>3472.5</v>
      </c>
      <c r="H30" s="83">
        <v>2302.1</v>
      </c>
      <c r="I30" s="83">
        <v>0.9</v>
      </c>
      <c r="J30" s="83">
        <v>271.89999999999998</v>
      </c>
      <c r="K30" s="83">
        <v>516.4</v>
      </c>
      <c r="L30" s="83">
        <v>0</v>
      </c>
      <c r="M30" s="83">
        <v>446.6</v>
      </c>
      <c r="N30" s="83">
        <v>0</v>
      </c>
      <c r="O30" s="83">
        <v>678.2</v>
      </c>
      <c r="P30" s="83">
        <v>6047.4</v>
      </c>
      <c r="Q30" s="83">
        <v>963</v>
      </c>
      <c r="R30" s="84">
        <v>7688.6</v>
      </c>
      <c r="S30" s="82" t="s">
        <v>763</v>
      </c>
      <c r="T30" s="83">
        <v>4517.8</v>
      </c>
      <c r="U30" s="83">
        <v>2374.1999999999998</v>
      </c>
      <c r="V30" s="83">
        <v>447.6</v>
      </c>
      <c r="W30" s="83">
        <v>349</v>
      </c>
      <c r="X30" s="84">
        <v>7688.6</v>
      </c>
      <c r="Y30" s="82" t="s">
        <v>763</v>
      </c>
      <c r="Z30" s="83">
        <v>311.3</v>
      </c>
      <c r="AA30" s="83">
        <v>53.8</v>
      </c>
      <c r="AB30" s="83">
        <v>447.6</v>
      </c>
      <c r="AC30" s="83">
        <v>349</v>
      </c>
      <c r="AD30" s="84">
        <v>1161.7</v>
      </c>
    </row>
    <row r="31" spans="1:30" x14ac:dyDescent="0.25">
      <c r="A31" s="1"/>
      <c r="B31" s="82" t="s">
        <v>764</v>
      </c>
      <c r="C31" s="83">
        <v>525.9</v>
      </c>
      <c r="D31" s="83">
        <v>69.8</v>
      </c>
      <c r="E31" s="83">
        <v>0.1</v>
      </c>
      <c r="F31" s="83">
        <v>71.099999999999994</v>
      </c>
      <c r="G31" s="83">
        <v>3478.4</v>
      </c>
      <c r="H31" s="83">
        <v>2298.3000000000002</v>
      </c>
      <c r="I31" s="83">
        <v>0.8</v>
      </c>
      <c r="J31" s="83">
        <v>344.4</v>
      </c>
      <c r="K31" s="83">
        <v>534.1</v>
      </c>
      <c r="L31" s="83">
        <v>0</v>
      </c>
      <c r="M31" s="83">
        <v>455.7</v>
      </c>
      <c r="N31" s="83">
        <v>0</v>
      </c>
      <c r="O31" s="83">
        <v>666.9</v>
      </c>
      <c r="P31" s="83">
        <v>6121.9</v>
      </c>
      <c r="Q31" s="83">
        <v>989.8</v>
      </c>
      <c r="R31" s="84">
        <v>7778.6</v>
      </c>
      <c r="S31" s="82" t="s">
        <v>764</v>
      </c>
      <c r="T31" s="83">
        <v>4538.3999999999996</v>
      </c>
      <c r="U31" s="83">
        <v>2368.1</v>
      </c>
      <c r="V31" s="83">
        <v>456.6</v>
      </c>
      <c r="W31" s="83">
        <v>415.5</v>
      </c>
      <c r="X31" s="84">
        <v>7778.6</v>
      </c>
      <c r="Y31" s="82" t="s">
        <v>764</v>
      </c>
      <c r="Z31" s="83">
        <v>311.8</v>
      </c>
      <c r="AA31" s="83">
        <v>50.6</v>
      </c>
      <c r="AB31" s="83">
        <v>456.6</v>
      </c>
      <c r="AC31" s="83">
        <v>415.5</v>
      </c>
      <c r="AD31" s="84">
        <v>1234.5</v>
      </c>
    </row>
    <row r="32" spans="1:30" x14ac:dyDescent="0.25">
      <c r="A32" s="1"/>
      <c r="B32" s="82" t="s">
        <v>765</v>
      </c>
      <c r="C32" s="83">
        <v>529</v>
      </c>
      <c r="D32" s="83">
        <v>69.400000000000006</v>
      </c>
      <c r="E32" s="83">
        <v>0.1</v>
      </c>
      <c r="F32" s="83">
        <v>64.900000000000006</v>
      </c>
      <c r="G32" s="83">
        <v>3475.1</v>
      </c>
      <c r="H32" s="83">
        <v>2258.6</v>
      </c>
      <c r="I32" s="83">
        <v>0.6</v>
      </c>
      <c r="J32" s="83">
        <v>316.60000000000002</v>
      </c>
      <c r="K32" s="83">
        <v>532.79999999999995</v>
      </c>
      <c r="L32" s="83">
        <v>0</v>
      </c>
      <c r="M32" s="83">
        <v>399.6</v>
      </c>
      <c r="N32" s="83">
        <v>0</v>
      </c>
      <c r="O32" s="83">
        <v>663.4</v>
      </c>
      <c r="P32" s="83">
        <v>6050.9</v>
      </c>
      <c r="Q32" s="83">
        <v>932.4</v>
      </c>
      <c r="R32" s="84">
        <v>7646.7</v>
      </c>
      <c r="S32" s="82" t="s">
        <v>765</v>
      </c>
      <c r="T32" s="83">
        <v>4536.8999999999996</v>
      </c>
      <c r="U32" s="83">
        <v>2328</v>
      </c>
      <c r="V32" s="83">
        <v>400.3</v>
      </c>
      <c r="W32" s="83">
        <v>381.5</v>
      </c>
      <c r="X32" s="84">
        <v>7646.7</v>
      </c>
      <c r="Y32" s="82" t="s">
        <v>765</v>
      </c>
      <c r="Z32" s="83">
        <v>311.8</v>
      </c>
      <c r="AA32" s="83">
        <v>49.8</v>
      </c>
      <c r="AB32" s="83">
        <v>400.3</v>
      </c>
      <c r="AC32" s="83">
        <v>381.5</v>
      </c>
      <c r="AD32" s="84">
        <v>1143.4000000000001</v>
      </c>
    </row>
    <row r="33" spans="1:30" x14ac:dyDescent="0.25">
      <c r="A33" s="1"/>
      <c r="B33" s="82" t="s">
        <v>766</v>
      </c>
      <c r="C33" s="83">
        <v>526.79999999999995</v>
      </c>
      <c r="D33" s="83">
        <v>69.099999999999994</v>
      </c>
      <c r="E33" s="83">
        <v>0.1</v>
      </c>
      <c r="F33" s="83">
        <v>68.400000000000006</v>
      </c>
      <c r="G33" s="83">
        <v>3487.8</v>
      </c>
      <c r="H33" s="83">
        <v>2230.1999999999998</v>
      </c>
      <c r="I33" s="83">
        <v>0.7</v>
      </c>
      <c r="J33" s="83">
        <v>293.39999999999998</v>
      </c>
      <c r="K33" s="83">
        <v>532.1</v>
      </c>
      <c r="L33" s="83">
        <v>0</v>
      </c>
      <c r="M33" s="83">
        <v>420.2</v>
      </c>
      <c r="N33" s="83">
        <v>0</v>
      </c>
      <c r="O33" s="83">
        <v>664.4</v>
      </c>
      <c r="P33" s="83">
        <v>6012.1</v>
      </c>
      <c r="Q33" s="83">
        <v>952.3</v>
      </c>
      <c r="R33" s="84">
        <v>7628.8</v>
      </c>
      <c r="S33" s="82" t="s">
        <v>766</v>
      </c>
      <c r="T33" s="83">
        <v>4546.7</v>
      </c>
      <c r="U33" s="83">
        <v>2299.3000000000002</v>
      </c>
      <c r="V33" s="83">
        <v>421</v>
      </c>
      <c r="W33" s="83">
        <v>361.8</v>
      </c>
      <c r="X33" s="84">
        <v>7628.8</v>
      </c>
      <c r="Y33" s="82" t="s">
        <v>766</v>
      </c>
      <c r="Z33" s="83">
        <v>313.39999999999998</v>
      </c>
      <c r="AA33" s="83">
        <v>49.3</v>
      </c>
      <c r="AB33" s="83">
        <v>421</v>
      </c>
      <c r="AC33" s="83">
        <v>361.8</v>
      </c>
      <c r="AD33" s="84">
        <v>1145.5</v>
      </c>
    </row>
    <row r="34" spans="1:30" x14ac:dyDescent="0.25">
      <c r="A34" s="1"/>
      <c r="B34" s="82" t="s">
        <v>767</v>
      </c>
      <c r="C34" s="83">
        <v>525.79999999999995</v>
      </c>
      <c r="D34" s="83">
        <v>69.3</v>
      </c>
      <c r="E34" s="83">
        <v>0.1</v>
      </c>
      <c r="F34" s="83">
        <v>77</v>
      </c>
      <c r="G34" s="83">
        <v>3347.5</v>
      </c>
      <c r="H34" s="83">
        <v>2234.6</v>
      </c>
      <c r="I34" s="83">
        <v>0.7</v>
      </c>
      <c r="J34" s="83">
        <v>313.89999999999998</v>
      </c>
      <c r="K34" s="83">
        <v>533</v>
      </c>
      <c r="L34" s="83">
        <v>0</v>
      </c>
      <c r="M34" s="83">
        <v>437.9</v>
      </c>
      <c r="N34" s="83">
        <v>0</v>
      </c>
      <c r="O34" s="83">
        <v>672.2</v>
      </c>
      <c r="P34" s="83">
        <v>5896.7</v>
      </c>
      <c r="Q34" s="83">
        <v>970.9</v>
      </c>
      <c r="R34" s="84">
        <v>7539.8</v>
      </c>
      <c r="S34" s="82" t="s">
        <v>767</v>
      </c>
      <c r="T34" s="83">
        <v>4406.3</v>
      </c>
      <c r="U34" s="83">
        <v>2303.9</v>
      </c>
      <c r="V34" s="83">
        <v>438.7</v>
      </c>
      <c r="W34" s="83">
        <v>390.9</v>
      </c>
      <c r="X34" s="84">
        <v>7539.8</v>
      </c>
      <c r="Y34" s="82" t="s">
        <v>767</v>
      </c>
      <c r="Z34" s="83">
        <v>312.89999999999998</v>
      </c>
      <c r="AA34" s="83">
        <v>48.9</v>
      </c>
      <c r="AB34" s="83">
        <v>438.7</v>
      </c>
      <c r="AC34" s="83">
        <v>390.9</v>
      </c>
      <c r="AD34" s="84">
        <v>1191.4000000000001</v>
      </c>
    </row>
    <row r="35" spans="1:30" x14ac:dyDescent="0.25">
      <c r="A35" s="1"/>
      <c r="B35" s="82" t="s">
        <v>768</v>
      </c>
      <c r="C35" s="83">
        <v>527</v>
      </c>
      <c r="D35" s="83">
        <v>69.5</v>
      </c>
      <c r="E35" s="83">
        <v>0.1</v>
      </c>
      <c r="F35" s="83">
        <v>74.3</v>
      </c>
      <c r="G35" s="83">
        <v>3456.9</v>
      </c>
      <c r="H35" s="83">
        <v>2164</v>
      </c>
      <c r="I35" s="83">
        <v>0.6</v>
      </c>
      <c r="J35" s="83">
        <v>368.6</v>
      </c>
      <c r="K35" s="83">
        <v>529.79999999999995</v>
      </c>
      <c r="L35" s="83">
        <v>0</v>
      </c>
      <c r="M35" s="83">
        <v>313</v>
      </c>
      <c r="N35" s="83">
        <v>0</v>
      </c>
      <c r="O35" s="83">
        <v>670.9</v>
      </c>
      <c r="P35" s="83">
        <v>5990.1</v>
      </c>
      <c r="Q35" s="83">
        <v>842.8</v>
      </c>
      <c r="R35" s="84">
        <v>7503.8</v>
      </c>
      <c r="S35" s="82" t="s">
        <v>768</v>
      </c>
      <c r="T35" s="83">
        <v>4513.7</v>
      </c>
      <c r="U35" s="83">
        <v>2233.5</v>
      </c>
      <c r="V35" s="83">
        <v>313.7</v>
      </c>
      <c r="W35" s="83">
        <v>442.9</v>
      </c>
      <c r="X35" s="84">
        <v>7503.8</v>
      </c>
      <c r="Y35" s="82" t="s">
        <v>768</v>
      </c>
      <c r="Z35" s="83">
        <v>312.8</v>
      </c>
      <c r="AA35" s="83">
        <v>47.3</v>
      </c>
      <c r="AB35" s="83">
        <v>313.7</v>
      </c>
      <c r="AC35" s="83">
        <v>442.9</v>
      </c>
      <c r="AD35" s="84">
        <v>1116.7</v>
      </c>
    </row>
    <row r="36" spans="1:30" x14ac:dyDescent="0.25">
      <c r="A36" s="1"/>
      <c r="B36" s="82" t="s">
        <v>769</v>
      </c>
      <c r="C36" s="83">
        <v>528.79999999999995</v>
      </c>
      <c r="D36" s="83">
        <v>69.599999999999994</v>
      </c>
      <c r="E36" s="83">
        <v>0</v>
      </c>
      <c r="F36" s="83">
        <v>59.2</v>
      </c>
      <c r="G36" s="83">
        <v>3448.2</v>
      </c>
      <c r="H36" s="83">
        <v>2242.5</v>
      </c>
      <c r="I36" s="83">
        <v>0.5</v>
      </c>
      <c r="J36" s="83">
        <v>426.9</v>
      </c>
      <c r="K36" s="83">
        <v>534.1</v>
      </c>
      <c r="L36" s="83">
        <v>0</v>
      </c>
      <c r="M36" s="83">
        <v>266.60000000000002</v>
      </c>
      <c r="N36" s="83">
        <v>0</v>
      </c>
      <c r="O36" s="83">
        <v>657.6</v>
      </c>
      <c r="P36" s="83">
        <v>6118.1</v>
      </c>
      <c r="Q36" s="83">
        <v>800.7</v>
      </c>
      <c r="R36" s="84">
        <v>7576.4</v>
      </c>
      <c r="S36" s="82" t="s">
        <v>769</v>
      </c>
      <c r="T36" s="83">
        <v>4511.1000000000004</v>
      </c>
      <c r="U36" s="83">
        <v>2312.1</v>
      </c>
      <c r="V36" s="83">
        <v>267.10000000000002</v>
      </c>
      <c r="W36" s="83">
        <v>486.1</v>
      </c>
      <c r="X36" s="84">
        <v>7576.4</v>
      </c>
      <c r="Y36" s="82" t="s">
        <v>769</v>
      </c>
      <c r="Z36" s="83">
        <v>313.3</v>
      </c>
      <c r="AA36" s="83">
        <v>47.1</v>
      </c>
      <c r="AB36" s="83">
        <v>267.10000000000002</v>
      </c>
      <c r="AC36" s="83">
        <v>486.1</v>
      </c>
      <c r="AD36" s="84">
        <v>1113.5999999999999</v>
      </c>
    </row>
    <row r="37" spans="1:30" x14ac:dyDescent="0.25">
      <c r="A37" s="1"/>
      <c r="B37" s="82" t="s">
        <v>770</v>
      </c>
      <c r="C37" s="83">
        <v>584.1</v>
      </c>
      <c r="D37" s="83">
        <v>69.599999999999994</v>
      </c>
      <c r="E37" s="83">
        <v>0.1</v>
      </c>
      <c r="F37" s="83">
        <v>49</v>
      </c>
      <c r="G37" s="83">
        <v>3333.6</v>
      </c>
      <c r="H37" s="83">
        <v>2353.9</v>
      </c>
      <c r="I37" s="83">
        <v>0.5</v>
      </c>
      <c r="J37" s="83">
        <v>402</v>
      </c>
      <c r="K37" s="83">
        <v>537.20000000000005</v>
      </c>
      <c r="L37" s="83">
        <v>0</v>
      </c>
      <c r="M37" s="83">
        <v>220.5</v>
      </c>
      <c r="N37" s="83">
        <v>0</v>
      </c>
      <c r="O37" s="83">
        <v>702.8</v>
      </c>
      <c r="P37" s="83">
        <v>6090</v>
      </c>
      <c r="Q37" s="83">
        <v>757.7</v>
      </c>
      <c r="R37" s="84">
        <v>7550.5</v>
      </c>
      <c r="S37" s="82" t="s">
        <v>770</v>
      </c>
      <c r="T37" s="83">
        <v>4454.8999999999996</v>
      </c>
      <c r="U37" s="83">
        <v>2423.5</v>
      </c>
      <c r="V37" s="83">
        <v>221.1</v>
      </c>
      <c r="W37" s="83">
        <v>451</v>
      </c>
      <c r="X37" s="84">
        <v>7550.5</v>
      </c>
      <c r="Y37" s="82" t="s">
        <v>770</v>
      </c>
      <c r="Z37" s="83">
        <v>304.8</v>
      </c>
      <c r="AA37" s="83">
        <v>46.9</v>
      </c>
      <c r="AB37" s="83">
        <v>221.1</v>
      </c>
      <c r="AC37" s="83">
        <v>451</v>
      </c>
      <c r="AD37" s="84">
        <v>1023.8</v>
      </c>
    </row>
    <row r="38" spans="1:30" x14ac:dyDescent="0.25">
      <c r="A38" s="1"/>
      <c r="B38" s="82" t="s">
        <v>771</v>
      </c>
      <c r="C38" s="83">
        <v>575.6</v>
      </c>
      <c r="D38" s="83">
        <v>71.3</v>
      </c>
      <c r="E38" s="83">
        <v>0.1</v>
      </c>
      <c r="F38" s="83">
        <v>44.5</v>
      </c>
      <c r="G38" s="83">
        <v>3395.7</v>
      </c>
      <c r="H38" s="83">
        <v>2295.6999999999998</v>
      </c>
      <c r="I38" s="83">
        <v>0.5</v>
      </c>
      <c r="J38" s="83">
        <v>370.1</v>
      </c>
      <c r="K38" s="83">
        <v>529.6</v>
      </c>
      <c r="L38" s="83">
        <v>0</v>
      </c>
      <c r="M38" s="83">
        <v>182.7</v>
      </c>
      <c r="N38" s="83">
        <v>0</v>
      </c>
      <c r="O38" s="83">
        <v>691.5</v>
      </c>
      <c r="P38" s="83">
        <v>6062</v>
      </c>
      <c r="Q38" s="83">
        <v>712.3</v>
      </c>
      <c r="R38" s="84">
        <v>7465.8</v>
      </c>
      <c r="S38" s="82" t="s">
        <v>771</v>
      </c>
      <c r="T38" s="83">
        <v>4500.8999999999996</v>
      </c>
      <c r="U38" s="83">
        <v>2367</v>
      </c>
      <c r="V38" s="83">
        <v>183.3</v>
      </c>
      <c r="W38" s="83">
        <v>414.6</v>
      </c>
      <c r="X38" s="84">
        <v>7465.8</v>
      </c>
      <c r="Y38" s="82" t="s">
        <v>771</v>
      </c>
      <c r="Z38" s="83">
        <v>300.3</v>
      </c>
      <c r="AA38" s="83">
        <v>51</v>
      </c>
      <c r="AB38" s="83">
        <v>183.3</v>
      </c>
      <c r="AC38" s="83">
        <v>414.6</v>
      </c>
      <c r="AD38" s="84">
        <v>949.2</v>
      </c>
    </row>
    <row r="39" spans="1:30" x14ac:dyDescent="0.25">
      <c r="A39" s="1"/>
      <c r="B39" s="82" t="s">
        <v>772</v>
      </c>
      <c r="C39" s="83">
        <v>580</v>
      </c>
      <c r="D39" s="83">
        <v>70.7</v>
      </c>
      <c r="E39" s="83">
        <v>0.1</v>
      </c>
      <c r="F39" s="83">
        <v>40.299999999999997</v>
      </c>
      <c r="G39" s="83">
        <v>3426.6</v>
      </c>
      <c r="H39" s="83">
        <v>2414.4</v>
      </c>
      <c r="I39" s="83">
        <v>0.4</v>
      </c>
      <c r="J39" s="83">
        <v>330.6</v>
      </c>
      <c r="K39" s="83">
        <v>540.6</v>
      </c>
      <c r="L39" s="83">
        <v>0</v>
      </c>
      <c r="M39" s="83">
        <v>146.5</v>
      </c>
      <c r="N39" s="83">
        <v>0</v>
      </c>
      <c r="O39" s="83">
        <v>691.1</v>
      </c>
      <c r="P39" s="83">
        <v>6172</v>
      </c>
      <c r="Q39" s="83">
        <v>687.1</v>
      </c>
      <c r="R39" s="84">
        <v>7550.2</v>
      </c>
      <c r="S39" s="82" t="s">
        <v>772</v>
      </c>
      <c r="T39" s="83">
        <v>4547.2</v>
      </c>
      <c r="U39" s="83">
        <v>2485.1</v>
      </c>
      <c r="V39" s="83">
        <v>147</v>
      </c>
      <c r="W39" s="83">
        <v>370.9</v>
      </c>
      <c r="X39" s="84">
        <v>7550.2</v>
      </c>
      <c r="Y39" s="82" t="s">
        <v>772</v>
      </c>
      <c r="Z39" s="83">
        <v>300.5</v>
      </c>
      <c r="AA39" s="83">
        <v>50.1</v>
      </c>
      <c r="AB39" s="83">
        <v>147</v>
      </c>
      <c r="AC39" s="83">
        <v>370.9</v>
      </c>
      <c r="AD39" s="84">
        <v>868.5</v>
      </c>
    </row>
    <row r="40" spans="1:30" x14ac:dyDescent="0.25">
      <c r="A40" s="1"/>
      <c r="B40" s="82" t="s">
        <v>773</v>
      </c>
      <c r="C40" s="83">
        <v>579</v>
      </c>
      <c r="D40" s="83">
        <v>70.900000000000006</v>
      </c>
      <c r="E40" s="83">
        <v>0.1</v>
      </c>
      <c r="F40" s="83">
        <v>44.8</v>
      </c>
      <c r="G40" s="83">
        <v>3417.4</v>
      </c>
      <c r="H40" s="83">
        <v>2384.1</v>
      </c>
      <c r="I40" s="83">
        <v>0.2</v>
      </c>
      <c r="J40" s="83">
        <v>268.60000000000002</v>
      </c>
      <c r="K40" s="83">
        <v>533.6</v>
      </c>
      <c r="L40" s="83">
        <v>0</v>
      </c>
      <c r="M40" s="83">
        <v>159.9</v>
      </c>
      <c r="N40" s="83">
        <v>0</v>
      </c>
      <c r="O40" s="83">
        <v>694.8</v>
      </c>
      <c r="P40" s="83">
        <v>6070.3</v>
      </c>
      <c r="Q40" s="83">
        <v>693.5</v>
      </c>
      <c r="R40" s="84">
        <v>7458.6</v>
      </c>
      <c r="S40" s="82" t="s">
        <v>773</v>
      </c>
      <c r="T40" s="83">
        <v>4530</v>
      </c>
      <c r="U40" s="83">
        <v>2455</v>
      </c>
      <c r="V40" s="83">
        <v>160.19999999999999</v>
      </c>
      <c r="W40" s="83">
        <v>313.39999999999998</v>
      </c>
      <c r="X40" s="84">
        <v>7458.6</v>
      </c>
      <c r="Y40" s="82" t="s">
        <v>773</v>
      </c>
      <c r="Z40" s="83">
        <v>301</v>
      </c>
      <c r="AA40" s="83">
        <v>50.1</v>
      </c>
      <c r="AB40" s="83">
        <v>160.19999999999999</v>
      </c>
      <c r="AC40" s="83">
        <v>313.39999999999998</v>
      </c>
      <c r="AD40" s="84">
        <v>824.7</v>
      </c>
    </row>
    <row r="41" spans="1:30" x14ac:dyDescent="0.25">
      <c r="A41" s="1"/>
      <c r="B41" s="82" t="s">
        <v>774</v>
      </c>
      <c r="C41" s="83">
        <v>584.79999999999995</v>
      </c>
      <c r="D41" s="83">
        <v>70.8</v>
      </c>
      <c r="E41" s="83">
        <v>0</v>
      </c>
      <c r="F41" s="83">
        <v>51.8</v>
      </c>
      <c r="G41" s="83">
        <v>3317.1</v>
      </c>
      <c r="H41" s="83">
        <v>2382.8000000000002</v>
      </c>
      <c r="I41" s="83">
        <v>0.2</v>
      </c>
      <c r="J41" s="83">
        <v>266.5</v>
      </c>
      <c r="K41" s="83">
        <v>532</v>
      </c>
      <c r="L41" s="83">
        <v>0</v>
      </c>
      <c r="M41" s="83">
        <v>84.3</v>
      </c>
      <c r="N41" s="83">
        <v>0</v>
      </c>
      <c r="O41" s="83">
        <v>707.4</v>
      </c>
      <c r="P41" s="83">
        <v>5966.6</v>
      </c>
      <c r="Q41" s="83">
        <v>616.29999999999995</v>
      </c>
      <c r="R41" s="84">
        <v>7290.3</v>
      </c>
      <c r="S41" s="82" t="s">
        <v>774</v>
      </c>
      <c r="T41" s="83">
        <v>4433.8999999999996</v>
      </c>
      <c r="U41" s="83">
        <v>2453.6</v>
      </c>
      <c r="V41" s="83">
        <v>84.5</v>
      </c>
      <c r="W41" s="83">
        <v>318.3</v>
      </c>
      <c r="X41" s="84">
        <v>7290.3</v>
      </c>
      <c r="Y41" s="82" t="s">
        <v>774</v>
      </c>
      <c r="Z41" s="83">
        <v>302.60000000000002</v>
      </c>
      <c r="AA41" s="83">
        <v>50.4</v>
      </c>
      <c r="AB41" s="83">
        <v>84.5</v>
      </c>
      <c r="AC41" s="83">
        <v>318.3</v>
      </c>
      <c r="AD41" s="84">
        <v>755.8</v>
      </c>
    </row>
    <row r="42" spans="1:30" x14ac:dyDescent="0.25">
      <c r="A42" s="1"/>
      <c r="B42" s="82" t="s">
        <v>775</v>
      </c>
      <c r="C42" s="83">
        <v>583.79999999999995</v>
      </c>
      <c r="D42" s="83">
        <v>72.400000000000006</v>
      </c>
      <c r="E42" s="83">
        <v>0</v>
      </c>
      <c r="F42" s="83">
        <v>46.9</v>
      </c>
      <c r="G42" s="83">
        <v>3342.2</v>
      </c>
      <c r="H42" s="83">
        <v>2330.8000000000002</v>
      </c>
      <c r="I42" s="83">
        <v>0.1</v>
      </c>
      <c r="J42" s="83">
        <v>273.8</v>
      </c>
      <c r="K42" s="83">
        <v>533.70000000000005</v>
      </c>
      <c r="L42" s="83">
        <v>0</v>
      </c>
      <c r="M42" s="83">
        <v>44.3</v>
      </c>
      <c r="N42" s="83">
        <v>0</v>
      </c>
      <c r="O42" s="83">
        <v>703.1</v>
      </c>
      <c r="P42" s="83">
        <v>5946.9</v>
      </c>
      <c r="Q42" s="83">
        <v>578</v>
      </c>
      <c r="R42" s="84">
        <v>7228</v>
      </c>
      <c r="S42" s="82" t="s">
        <v>775</v>
      </c>
      <c r="T42" s="83">
        <v>4459.7</v>
      </c>
      <c r="U42" s="83">
        <v>2403.1999999999998</v>
      </c>
      <c r="V42" s="83">
        <v>44.4</v>
      </c>
      <c r="W42" s="83">
        <v>320.7</v>
      </c>
      <c r="X42" s="84">
        <v>7228</v>
      </c>
      <c r="Y42" s="82" t="s">
        <v>775</v>
      </c>
      <c r="Z42" s="83">
        <v>305</v>
      </c>
      <c r="AA42" s="83">
        <v>52.1</v>
      </c>
      <c r="AB42" s="83">
        <v>44.4</v>
      </c>
      <c r="AC42" s="83">
        <v>320.7</v>
      </c>
      <c r="AD42" s="84">
        <v>722.2</v>
      </c>
    </row>
    <row r="43" spans="1:30" x14ac:dyDescent="0.25">
      <c r="A43" s="1"/>
      <c r="B43" s="82" t="s">
        <v>776</v>
      </c>
      <c r="C43" s="83">
        <v>583.20000000000005</v>
      </c>
      <c r="D43" s="83">
        <v>74.5</v>
      </c>
      <c r="E43" s="83">
        <v>0</v>
      </c>
      <c r="F43" s="83">
        <v>44.5</v>
      </c>
      <c r="G43" s="83">
        <v>3285.6</v>
      </c>
      <c r="H43" s="83">
        <v>2346.9</v>
      </c>
      <c r="I43" s="83">
        <v>0</v>
      </c>
      <c r="J43" s="83">
        <v>311.10000000000002</v>
      </c>
      <c r="K43" s="83">
        <v>532.1</v>
      </c>
      <c r="L43" s="83">
        <v>0</v>
      </c>
      <c r="M43" s="83">
        <v>10.6</v>
      </c>
      <c r="N43" s="83">
        <v>0</v>
      </c>
      <c r="O43" s="83">
        <v>702.2</v>
      </c>
      <c r="P43" s="83">
        <v>5943.6</v>
      </c>
      <c r="Q43" s="83">
        <v>542.70000000000005</v>
      </c>
      <c r="R43" s="84">
        <v>7188.5</v>
      </c>
      <c r="S43" s="82" t="s">
        <v>776</v>
      </c>
      <c r="T43" s="83">
        <v>4400.8999999999996</v>
      </c>
      <c r="U43" s="83">
        <v>2421.4</v>
      </c>
      <c r="V43" s="83">
        <v>10.6</v>
      </c>
      <c r="W43" s="83">
        <v>355.6</v>
      </c>
      <c r="X43" s="84">
        <v>7188.5</v>
      </c>
      <c r="Y43" s="82" t="s">
        <v>776</v>
      </c>
      <c r="Z43" s="83">
        <v>305.60000000000002</v>
      </c>
      <c r="AA43" s="83">
        <v>54.2</v>
      </c>
      <c r="AB43" s="83">
        <v>10.6</v>
      </c>
      <c r="AC43" s="83">
        <v>355.6</v>
      </c>
      <c r="AD43" s="84">
        <v>726</v>
      </c>
    </row>
    <row r="44" spans="1:30" x14ac:dyDescent="0.25">
      <c r="A44" s="1"/>
      <c r="B44" s="82" t="s">
        <v>777</v>
      </c>
      <c r="C44" s="83">
        <v>574.29999999999995</v>
      </c>
      <c r="D44" s="83">
        <v>73.900000000000006</v>
      </c>
      <c r="E44" s="83">
        <v>0</v>
      </c>
      <c r="F44" s="83">
        <v>41.3</v>
      </c>
      <c r="G44" s="83">
        <v>3403.2</v>
      </c>
      <c r="H44" s="83">
        <v>2409.6999999999998</v>
      </c>
      <c r="I44" s="83">
        <v>0</v>
      </c>
      <c r="J44" s="83">
        <v>289</v>
      </c>
      <c r="K44" s="83">
        <v>526.4</v>
      </c>
      <c r="L44" s="83">
        <v>0</v>
      </c>
      <c r="M44" s="83">
        <v>0</v>
      </c>
      <c r="N44" s="83">
        <v>0</v>
      </c>
      <c r="O44" s="83">
        <v>689.5</v>
      </c>
      <c r="P44" s="83">
        <v>6101.9</v>
      </c>
      <c r="Q44" s="83">
        <v>526.4</v>
      </c>
      <c r="R44" s="84">
        <v>7317.8</v>
      </c>
      <c r="S44" s="82" t="s">
        <v>777</v>
      </c>
      <c r="T44" s="83">
        <v>4503.8999999999996</v>
      </c>
      <c r="U44" s="83">
        <v>2483.6</v>
      </c>
      <c r="V44" s="83">
        <v>0</v>
      </c>
      <c r="W44" s="83">
        <v>330.3</v>
      </c>
      <c r="X44" s="84">
        <v>7317.8</v>
      </c>
      <c r="Y44" s="82" t="s">
        <v>777</v>
      </c>
      <c r="Z44" s="83">
        <v>305.39999999999998</v>
      </c>
      <c r="AA44" s="83">
        <v>53.4</v>
      </c>
      <c r="AB44" s="83">
        <v>0</v>
      </c>
      <c r="AC44" s="83">
        <v>330.3</v>
      </c>
      <c r="AD44" s="84">
        <v>689.1</v>
      </c>
    </row>
    <row r="45" spans="1:30" x14ac:dyDescent="0.25">
      <c r="A45" s="1"/>
      <c r="B45" s="82" t="s">
        <v>778</v>
      </c>
      <c r="C45" s="83">
        <v>574</v>
      </c>
      <c r="D45" s="83">
        <v>73.5</v>
      </c>
      <c r="E45" s="83">
        <v>0</v>
      </c>
      <c r="F45" s="83">
        <v>39.1</v>
      </c>
      <c r="G45" s="83">
        <v>3515</v>
      </c>
      <c r="H45" s="83">
        <v>2579.3000000000002</v>
      </c>
      <c r="I45" s="83">
        <v>0</v>
      </c>
      <c r="J45" s="83">
        <v>275.3</v>
      </c>
      <c r="K45" s="83">
        <v>521.79999999999995</v>
      </c>
      <c r="L45" s="83">
        <v>0</v>
      </c>
      <c r="M45" s="83">
        <v>0</v>
      </c>
      <c r="N45" s="83">
        <v>0</v>
      </c>
      <c r="O45" s="83">
        <v>686.6</v>
      </c>
      <c r="P45" s="83">
        <v>6369.6</v>
      </c>
      <c r="Q45" s="83">
        <v>521.79999999999995</v>
      </c>
      <c r="R45" s="84">
        <v>7578</v>
      </c>
      <c r="S45" s="82" t="s">
        <v>778</v>
      </c>
      <c r="T45" s="83">
        <v>4610.8</v>
      </c>
      <c r="U45" s="83">
        <v>2652.8</v>
      </c>
      <c r="V45" s="83">
        <v>0</v>
      </c>
      <c r="W45" s="83">
        <v>314.39999999999998</v>
      </c>
      <c r="X45" s="84">
        <v>7578</v>
      </c>
      <c r="Y45" s="82" t="s">
        <v>778</v>
      </c>
      <c r="Z45" s="83">
        <v>313.89999999999998</v>
      </c>
      <c r="AA45" s="83">
        <v>52.6</v>
      </c>
      <c r="AB45" s="83">
        <v>0</v>
      </c>
      <c r="AC45" s="83">
        <v>314.39999999999998</v>
      </c>
      <c r="AD45" s="84">
        <v>680.9</v>
      </c>
    </row>
    <row r="46" spans="1:30" x14ac:dyDescent="0.25">
      <c r="A46" s="1"/>
      <c r="B46" s="82" t="s">
        <v>779</v>
      </c>
      <c r="C46" s="83">
        <v>577.70000000000005</v>
      </c>
      <c r="D46" s="83">
        <v>74.3</v>
      </c>
      <c r="E46" s="83">
        <v>0</v>
      </c>
      <c r="F46" s="83">
        <v>30.2</v>
      </c>
      <c r="G46" s="83">
        <v>3577</v>
      </c>
      <c r="H46" s="83">
        <v>2640.4</v>
      </c>
      <c r="I46" s="83">
        <v>0</v>
      </c>
      <c r="J46" s="83">
        <v>257.89999999999998</v>
      </c>
      <c r="K46" s="83">
        <v>528.70000000000005</v>
      </c>
      <c r="L46" s="83">
        <v>0</v>
      </c>
      <c r="M46" s="83">
        <v>0</v>
      </c>
      <c r="N46" s="83">
        <v>0</v>
      </c>
      <c r="O46" s="83">
        <v>682.2</v>
      </c>
      <c r="P46" s="83">
        <v>6475.3</v>
      </c>
      <c r="Q46" s="83">
        <v>528.70000000000005</v>
      </c>
      <c r="R46" s="84">
        <v>7686.2</v>
      </c>
      <c r="S46" s="82" t="s">
        <v>779</v>
      </c>
      <c r="T46" s="83">
        <v>4683.3999999999996</v>
      </c>
      <c r="U46" s="83">
        <v>2714.7</v>
      </c>
      <c r="V46" s="83">
        <v>0</v>
      </c>
      <c r="W46" s="83">
        <v>288.10000000000002</v>
      </c>
      <c r="X46" s="84">
        <v>7686.2</v>
      </c>
      <c r="Y46" s="82" t="s">
        <v>779</v>
      </c>
      <c r="Z46" s="83">
        <v>315.39999999999998</v>
      </c>
      <c r="AA46" s="83">
        <v>53.9</v>
      </c>
      <c r="AB46" s="83">
        <v>0</v>
      </c>
      <c r="AC46" s="83">
        <v>288.10000000000002</v>
      </c>
      <c r="AD46" s="84">
        <v>657.4</v>
      </c>
    </row>
    <row r="47" spans="1:30" x14ac:dyDescent="0.25">
      <c r="A47" s="1"/>
      <c r="B47" s="82" t="s">
        <v>780</v>
      </c>
      <c r="C47" s="83">
        <v>575.4</v>
      </c>
      <c r="D47" s="83">
        <v>72.900000000000006</v>
      </c>
      <c r="E47" s="83">
        <v>0</v>
      </c>
      <c r="F47" s="83">
        <v>24.9</v>
      </c>
      <c r="G47" s="83">
        <v>3557.8</v>
      </c>
      <c r="H47" s="83">
        <v>2626.4</v>
      </c>
      <c r="I47" s="83">
        <v>0</v>
      </c>
      <c r="J47" s="83">
        <v>251</v>
      </c>
      <c r="K47" s="83">
        <v>527.79999999999995</v>
      </c>
      <c r="L47" s="83">
        <v>0</v>
      </c>
      <c r="M47" s="83">
        <v>0</v>
      </c>
      <c r="N47" s="83">
        <v>0</v>
      </c>
      <c r="O47" s="83">
        <v>673.2</v>
      </c>
      <c r="P47" s="83">
        <v>6435.2</v>
      </c>
      <c r="Q47" s="83">
        <v>527.79999999999995</v>
      </c>
      <c r="R47" s="84">
        <v>7636.2</v>
      </c>
      <c r="S47" s="82" t="s">
        <v>780</v>
      </c>
      <c r="T47" s="83">
        <v>4661</v>
      </c>
      <c r="U47" s="83">
        <v>2699.3</v>
      </c>
      <c r="V47" s="83">
        <v>0</v>
      </c>
      <c r="W47" s="83">
        <v>275.89999999999998</v>
      </c>
      <c r="X47" s="84">
        <v>7636.2</v>
      </c>
      <c r="Y47" s="82" t="s">
        <v>780</v>
      </c>
      <c r="Z47" s="83">
        <v>314.5</v>
      </c>
      <c r="AA47" s="83">
        <v>52.8</v>
      </c>
      <c r="AB47" s="83">
        <v>0</v>
      </c>
      <c r="AC47" s="83">
        <v>275.89999999999998</v>
      </c>
      <c r="AD47" s="84">
        <v>643.20000000000005</v>
      </c>
    </row>
    <row r="48" spans="1:30" x14ac:dyDescent="0.25">
      <c r="A48" s="1"/>
      <c r="B48" s="82" t="s">
        <v>781</v>
      </c>
      <c r="C48" s="83">
        <v>570.9</v>
      </c>
      <c r="D48" s="83">
        <v>74.2</v>
      </c>
      <c r="E48" s="83">
        <v>0</v>
      </c>
      <c r="F48" s="83">
        <v>22.2</v>
      </c>
      <c r="G48" s="83">
        <v>3541.3</v>
      </c>
      <c r="H48" s="83">
        <v>2657.7</v>
      </c>
      <c r="I48" s="83">
        <v>0</v>
      </c>
      <c r="J48" s="83">
        <v>219.4</v>
      </c>
      <c r="K48" s="83">
        <v>532</v>
      </c>
      <c r="L48" s="83">
        <v>0</v>
      </c>
      <c r="M48" s="83">
        <v>0</v>
      </c>
      <c r="N48" s="83">
        <v>0</v>
      </c>
      <c r="O48" s="83">
        <v>667.3</v>
      </c>
      <c r="P48" s="83">
        <v>6418.4</v>
      </c>
      <c r="Q48" s="83">
        <v>532</v>
      </c>
      <c r="R48" s="84">
        <v>7617.7</v>
      </c>
      <c r="S48" s="82" t="s">
        <v>781</v>
      </c>
      <c r="T48" s="83">
        <v>4644.2</v>
      </c>
      <c r="U48" s="83">
        <v>2731.9</v>
      </c>
      <c r="V48" s="83">
        <v>0</v>
      </c>
      <c r="W48" s="83">
        <v>241.6</v>
      </c>
      <c r="X48" s="84">
        <v>7617.7</v>
      </c>
      <c r="Y48" s="82" t="s">
        <v>781</v>
      </c>
      <c r="Z48" s="83">
        <v>314.2</v>
      </c>
      <c r="AA48" s="83">
        <v>53.1</v>
      </c>
      <c r="AB48" s="83">
        <v>0</v>
      </c>
      <c r="AC48" s="83">
        <v>241.6</v>
      </c>
      <c r="AD48" s="84">
        <v>608.9</v>
      </c>
    </row>
    <row r="49" spans="1:30" x14ac:dyDescent="0.25">
      <c r="A49" s="1"/>
      <c r="B49" s="82" t="s">
        <v>782</v>
      </c>
      <c r="C49" s="83">
        <v>550.4</v>
      </c>
      <c r="D49" s="83">
        <v>75.099999999999994</v>
      </c>
      <c r="E49" s="83">
        <v>0</v>
      </c>
      <c r="F49" s="83">
        <v>27.9</v>
      </c>
      <c r="G49" s="83">
        <v>3545.1</v>
      </c>
      <c r="H49" s="83">
        <v>2633.82</v>
      </c>
      <c r="I49" s="83">
        <v>0</v>
      </c>
      <c r="J49" s="83">
        <v>205.6</v>
      </c>
      <c r="K49" s="83">
        <v>528.4</v>
      </c>
      <c r="L49" s="83">
        <v>0</v>
      </c>
      <c r="M49" s="83">
        <v>0</v>
      </c>
      <c r="N49" s="83">
        <v>0</v>
      </c>
      <c r="O49" s="83">
        <v>653.4</v>
      </c>
      <c r="P49" s="83">
        <v>6384.52</v>
      </c>
      <c r="Q49" s="83">
        <v>528.4</v>
      </c>
      <c r="R49" s="84">
        <v>7566.32</v>
      </c>
      <c r="S49" s="82" t="s">
        <v>782</v>
      </c>
      <c r="T49" s="83">
        <v>4623.8999999999996</v>
      </c>
      <c r="U49" s="83">
        <v>2708.92</v>
      </c>
      <c r="V49" s="83">
        <v>0</v>
      </c>
      <c r="W49" s="83">
        <v>233.5</v>
      </c>
      <c r="X49" s="84">
        <v>7566.32</v>
      </c>
      <c r="Y49" s="82" t="s">
        <v>782</v>
      </c>
      <c r="Z49" s="83">
        <v>319</v>
      </c>
      <c r="AA49" s="83">
        <v>54.1</v>
      </c>
      <c r="AB49" s="83">
        <v>0</v>
      </c>
      <c r="AC49" s="83">
        <v>233.5</v>
      </c>
      <c r="AD49" s="84">
        <v>606.6</v>
      </c>
    </row>
    <row r="50" spans="1:30" x14ac:dyDescent="0.25">
      <c r="A50" s="1"/>
      <c r="B50" s="82" t="s">
        <v>783</v>
      </c>
      <c r="C50" s="83">
        <v>551.20000000000005</v>
      </c>
      <c r="D50" s="83">
        <v>75.099999999999994</v>
      </c>
      <c r="E50" s="83">
        <v>0</v>
      </c>
      <c r="F50" s="83">
        <v>24.1</v>
      </c>
      <c r="G50" s="83">
        <v>3506.3</v>
      </c>
      <c r="H50" s="83">
        <v>2663.33</v>
      </c>
      <c r="I50" s="83">
        <v>0</v>
      </c>
      <c r="J50" s="83">
        <v>182.4</v>
      </c>
      <c r="K50" s="83">
        <v>527.79999999999995</v>
      </c>
      <c r="L50" s="83">
        <v>0</v>
      </c>
      <c r="M50" s="83">
        <v>0</v>
      </c>
      <c r="N50" s="83">
        <v>0</v>
      </c>
      <c r="O50" s="83">
        <v>650.4</v>
      </c>
      <c r="P50" s="83">
        <v>6352.03</v>
      </c>
      <c r="Q50" s="83">
        <v>527.79999999999995</v>
      </c>
      <c r="R50" s="84">
        <v>7530.23</v>
      </c>
      <c r="S50" s="82" t="s">
        <v>783</v>
      </c>
      <c r="T50" s="83">
        <v>4585.3</v>
      </c>
      <c r="U50" s="83">
        <v>2738.43</v>
      </c>
      <c r="V50" s="83">
        <v>0</v>
      </c>
      <c r="W50" s="83">
        <v>206.5</v>
      </c>
      <c r="X50" s="84">
        <v>7530.23</v>
      </c>
      <c r="Y50" s="82" t="s">
        <v>783</v>
      </c>
      <c r="Z50" s="83">
        <v>323.8</v>
      </c>
      <c r="AA50" s="83">
        <v>54.4</v>
      </c>
      <c r="AB50" s="83">
        <v>0</v>
      </c>
      <c r="AC50" s="83">
        <v>206.5</v>
      </c>
      <c r="AD50" s="84">
        <v>584.70000000000005</v>
      </c>
    </row>
    <row r="51" spans="1:30" x14ac:dyDescent="0.25">
      <c r="A51" s="1"/>
      <c r="B51" s="82" t="s">
        <v>784</v>
      </c>
      <c r="C51" s="83">
        <v>550.6</v>
      </c>
      <c r="D51" s="83">
        <v>74.8</v>
      </c>
      <c r="E51" s="83">
        <v>0</v>
      </c>
      <c r="F51" s="83">
        <v>30.8</v>
      </c>
      <c r="G51" s="83">
        <v>3527.3</v>
      </c>
      <c r="H51" s="83">
        <v>2673</v>
      </c>
      <c r="I51" s="83">
        <v>0</v>
      </c>
      <c r="J51" s="83">
        <v>129.1</v>
      </c>
      <c r="K51" s="83">
        <v>529.20000000000005</v>
      </c>
      <c r="L51" s="83">
        <v>0</v>
      </c>
      <c r="M51" s="83">
        <v>0</v>
      </c>
      <c r="N51" s="83">
        <v>0</v>
      </c>
      <c r="O51" s="83">
        <v>656.2</v>
      </c>
      <c r="P51" s="83">
        <v>6329.4</v>
      </c>
      <c r="Q51" s="83">
        <v>529.20000000000005</v>
      </c>
      <c r="R51" s="84">
        <v>7514.8</v>
      </c>
      <c r="S51" s="82" t="s">
        <v>784</v>
      </c>
      <c r="T51" s="83">
        <v>4607.1000000000004</v>
      </c>
      <c r="U51" s="83">
        <v>2747.8</v>
      </c>
      <c r="V51" s="83">
        <v>0</v>
      </c>
      <c r="W51" s="83">
        <v>159.9</v>
      </c>
      <c r="X51" s="84">
        <v>7514.8</v>
      </c>
      <c r="Y51" s="82" t="s">
        <v>784</v>
      </c>
      <c r="Z51" s="83">
        <v>323.7</v>
      </c>
      <c r="AA51" s="83">
        <v>54.7</v>
      </c>
      <c r="AB51" s="83">
        <v>0</v>
      </c>
      <c r="AC51" s="83">
        <v>159.9</v>
      </c>
      <c r="AD51" s="84">
        <v>538.29999999999995</v>
      </c>
    </row>
    <row r="52" spans="1:30" x14ac:dyDescent="0.25">
      <c r="A52" s="1"/>
      <c r="B52" s="82" t="s">
        <v>785</v>
      </c>
      <c r="C52" s="83">
        <v>546.79999999999995</v>
      </c>
      <c r="D52" s="83">
        <v>76.2</v>
      </c>
      <c r="E52" s="83">
        <v>0</v>
      </c>
      <c r="F52" s="83">
        <v>30.3</v>
      </c>
      <c r="G52" s="83">
        <v>3474.8</v>
      </c>
      <c r="H52" s="83">
        <v>2635.2</v>
      </c>
      <c r="I52" s="83">
        <v>0</v>
      </c>
      <c r="J52" s="83">
        <v>106.2</v>
      </c>
      <c r="K52" s="83">
        <v>531.70000000000005</v>
      </c>
      <c r="L52" s="83">
        <v>0</v>
      </c>
      <c r="M52" s="83">
        <v>0</v>
      </c>
      <c r="N52" s="83">
        <v>0</v>
      </c>
      <c r="O52" s="83">
        <v>653.29999999999995</v>
      </c>
      <c r="P52" s="83">
        <v>6216.2</v>
      </c>
      <c r="Q52" s="83">
        <v>531.70000000000005</v>
      </c>
      <c r="R52" s="84">
        <v>7401.2</v>
      </c>
      <c r="S52" s="82" t="s">
        <v>785</v>
      </c>
      <c r="T52" s="83">
        <v>4553.3</v>
      </c>
      <c r="U52" s="83">
        <v>2711.4</v>
      </c>
      <c r="V52" s="83">
        <v>0</v>
      </c>
      <c r="W52" s="83">
        <v>136.5</v>
      </c>
      <c r="X52" s="84">
        <v>7401.2</v>
      </c>
      <c r="Y52" s="82" t="s">
        <v>785</v>
      </c>
      <c r="Z52" s="83">
        <v>322.7</v>
      </c>
      <c r="AA52" s="83">
        <v>56.4</v>
      </c>
      <c r="AB52" s="83">
        <v>0</v>
      </c>
      <c r="AC52" s="83">
        <v>136.5</v>
      </c>
      <c r="AD52" s="84">
        <v>515.6</v>
      </c>
    </row>
    <row r="53" spans="1:30" x14ac:dyDescent="0.25">
      <c r="A53" s="1"/>
      <c r="B53" s="82" t="s">
        <v>786</v>
      </c>
      <c r="C53" s="83">
        <v>540.6</v>
      </c>
      <c r="D53" s="83">
        <v>75.7</v>
      </c>
      <c r="E53" s="83">
        <v>0</v>
      </c>
      <c r="F53" s="83">
        <v>34.9</v>
      </c>
      <c r="G53" s="83">
        <v>3397.8</v>
      </c>
      <c r="H53" s="83">
        <v>2578.1</v>
      </c>
      <c r="I53" s="83">
        <v>0</v>
      </c>
      <c r="J53" s="83">
        <v>92.5</v>
      </c>
      <c r="K53" s="83">
        <v>520.5</v>
      </c>
      <c r="L53" s="83">
        <v>0</v>
      </c>
      <c r="M53" s="83">
        <v>0</v>
      </c>
      <c r="N53" s="83">
        <v>0</v>
      </c>
      <c r="O53" s="83">
        <v>651.20000000000005</v>
      </c>
      <c r="P53" s="83">
        <v>6068.4</v>
      </c>
      <c r="Q53" s="83">
        <v>520.5</v>
      </c>
      <c r="R53" s="84">
        <v>7240.1</v>
      </c>
      <c r="S53" s="82" t="s">
        <v>786</v>
      </c>
      <c r="T53" s="83">
        <v>4458.8999999999996</v>
      </c>
      <c r="U53" s="83">
        <v>2653.8</v>
      </c>
      <c r="V53" s="83">
        <v>0</v>
      </c>
      <c r="W53" s="83">
        <v>127.4</v>
      </c>
      <c r="X53" s="84">
        <v>7240.1</v>
      </c>
      <c r="Y53" s="82" t="s">
        <v>786</v>
      </c>
      <c r="Z53" s="83">
        <v>322.3</v>
      </c>
      <c r="AA53" s="83">
        <v>55.5</v>
      </c>
      <c r="AB53" s="83">
        <v>0</v>
      </c>
      <c r="AC53" s="83">
        <v>127.4</v>
      </c>
      <c r="AD53" s="84">
        <v>505.2</v>
      </c>
    </row>
    <row r="54" spans="1:30" x14ac:dyDescent="0.25">
      <c r="A54" s="1"/>
      <c r="B54" s="82" t="s">
        <v>787</v>
      </c>
      <c r="C54" s="83">
        <v>428.3</v>
      </c>
      <c r="D54" s="83">
        <v>74.099999999999994</v>
      </c>
      <c r="E54" s="83">
        <v>0</v>
      </c>
      <c r="F54" s="83">
        <v>27.4</v>
      </c>
      <c r="G54" s="83">
        <v>3416</v>
      </c>
      <c r="H54" s="83">
        <v>2575.1999999999998</v>
      </c>
      <c r="I54" s="83">
        <v>0</v>
      </c>
      <c r="J54" s="83">
        <v>73.7</v>
      </c>
      <c r="K54" s="83">
        <v>539.20000000000005</v>
      </c>
      <c r="L54" s="83">
        <v>0</v>
      </c>
      <c r="M54" s="83">
        <v>0</v>
      </c>
      <c r="N54" s="83">
        <v>0</v>
      </c>
      <c r="O54" s="83">
        <v>529.79999999999995</v>
      </c>
      <c r="P54" s="83">
        <v>6064.9</v>
      </c>
      <c r="Q54" s="83">
        <v>539.20000000000005</v>
      </c>
      <c r="R54" s="84">
        <v>7133.9</v>
      </c>
      <c r="S54" s="82" t="s">
        <v>787</v>
      </c>
      <c r="T54" s="83">
        <v>4383.5</v>
      </c>
      <c r="U54" s="83">
        <v>2649.3</v>
      </c>
      <c r="V54" s="83">
        <v>0</v>
      </c>
      <c r="W54" s="83">
        <v>101.1</v>
      </c>
      <c r="X54" s="84">
        <v>7133.9</v>
      </c>
      <c r="Y54" s="82" t="s">
        <v>787</v>
      </c>
      <c r="Z54" s="83">
        <v>291.10000000000002</v>
      </c>
      <c r="AA54" s="83">
        <v>54.6</v>
      </c>
      <c r="AB54" s="83">
        <v>0</v>
      </c>
      <c r="AC54" s="83">
        <v>101.1</v>
      </c>
      <c r="AD54" s="84">
        <v>446.8</v>
      </c>
    </row>
    <row r="55" spans="1:30" x14ac:dyDescent="0.25">
      <c r="A55" s="1"/>
      <c r="B55" s="82" t="s">
        <v>100</v>
      </c>
      <c r="C55" s="83">
        <v>421.5</v>
      </c>
      <c r="D55" s="83">
        <v>75.099999999999994</v>
      </c>
      <c r="E55" s="83">
        <v>0</v>
      </c>
      <c r="F55" s="83">
        <v>21</v>
      </c>
      <c r="G55" s="83">
        <v>3342.9</v>
      </c>
      <c r="H55" s="83">
        <v>2602.8000000000002</v>
      </c>
      <c r="I55" s="83">
        <v>0</v>
      </c>
      <c r="J55" s="83">
        <v>37</v>
      </c>
      <c r="K55" s="83">
        <v>526.4</v>
      </c>
      <c r="L55" s="83">
        <v>0</v>
      </c>
      <c r="M55" s="83">
        <v>0</v>
      </c>
      <c r="N55" s="83">
        <v>0</v>
      </c>
      <c r="O55" s="83">
        <v>517.6</v>
      </c>
      <c r="P55" s="83">
        <v>5982.7</v>
      </c>
      <c r="Q55" s="83">
        <v>526.4</v>
      </c>
      <c r="R55" s="84">
        <v>7026.7</v>
      </c>
      <c r="S55" s="82" t="s">
        <v>100</v>
      </c>
      <c r="T55" s="83">
        <v>4290.8</v>
      </c>
      <c r="U55" s="83">
        <v>2677.9</v>
      </c>
      <c r="V55" s="83">
        <v>0</v>
      </c>
      <c r="W55" s="83">
        <v>58</v>
      </c>
      <c r="X55" s="84">
        <v>7026.7</v>
      </c>
      <c r="Y55" s="82" t="s">
        <v>100</v>
      </c>
      <c r="Z55" s="83">
        <v>287</v>
      </c>
      <c r="AA55" s="83">
        <v>53.8</v>
      </c>
      <c r="AB55" s="83">
        <v>0</v>
      </c>
      <c r="AC55" s="83">
        <v>58</v>
      </c>
      <c r="AD55" s="84">
        <v>398.8</v>
      </c>
    </row>
    <row r="56" spans="1:30" x14ac:dyDescent="0.25">
      <c r="A56" s="1"/>
      <c r="B56" s="85" t="s">
        <v>942</v>
      </c>
      <c r="C56" s="86">
        <v>12626.45</v>
      </c>
      <c r="D56" s="86">
        <v>1467.1</v>
      </c>
      <c r="E56" s="86">
        <v>0.8</v>
      </c>
      <c r="F56" s="86">
        <v>815.45</v>
      </c>
      <c r="G56" s="86">
        <v>80433.7</v>
      </c>
      <c r="H56" s="86">
        <v>54674.074999999997</v>
      </c>
      <c r="I56" s="86">
        <v>4.55</v>
      </c>
      <c r="J56" s="86">
        <v>6202.85</v>
      </c>
      <c r="K56" s="86">
        <v>12704.85</v>
      </c>
      <c r="L56" s="86">
        <v>0</v>
      </c>
      <c r="M56" s="86">
        <v>3631.7</v>
      </c>
      <c r="N56" s="86">
        <v>0</v>
      </c>
      <c r="O56" s="86">
        <v>14909.8</v>
      </c>
      <c r="P56" s="86">
        <v>141315.17499999999</v>
      </c>
      <c r="Q56" s="86">
        <v>16336.55</v>
      </c>
      <c r="R56" s="86">
        <v>172561.52499999999</v>
      </c>
      <c r="S56" s="85" t="s">
        <v>942</v>
      </c>
      <c r="T56" s="86">
        <v>105765</v>
      </c>
      <c r="U56" s="86">
        <v>56141.175000000003</v>
      </c>
      <c r="V56" s="86">
        <v>3637.05</v>
      </c>
      <c r="W56" s="86">
        <v>7018.3</v>
      </c>
      <c r="X56" s="86">
        <v>172561.52499999999</v>
      </c>
      <c r="Y56" s="85" t="s">
        <v>942</v>
      </c>
      <c r="Z56" s="86">
        <v>7435.85</v>
      </c>
      <c r="AA56" s="86">
        <v>1281.8</v>
      </c>
      <c r="AB56" s="86">
        <v>3637.05</v>
      </c>
      <c r="AC56" s="86">
        <v>7018.3</v>
      </c>
      <c r="AD56" s="86">
        <v>19373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1140</v>
      </c>
      <c r="C5" s="1"/>
      <c r="D5" s="1"/>
      <c r="E5" s="1"/>
      <c r="F5" s="1"/>
      <c r="G5" s="1"/>
      <c r="H5" s="1"/>
      <c r="I5" s="1"/>
      <c r="J5" s="1"/>
      <c r="K5" s="1"/>
      <c r="L5" s="1"/>
      <c r="M5" s="1"/>
      <c r="N5" s="1"/>
      <c r="O5" s="1"/>
      <c r="P5" s="1"/>
    </row>
    <row r="6" spans="1:16" ht="30" x14ac:dyDescent="0.25">
      <c r="A6" s="1"/>
      <c r="B6" s="3" t="s">
        <v>189</v>
      </c>
      <c r="C6" s="3" t="s">
        <v>1141</v>
      </c>
      <c r="D6" s="3" t="s">
        <v>1142</v>
      </c>
      <c r="E6" s="3" t="s">
        <v>1143</v>
      </c>
      <c r="F6" s="3" t="s">
        <v>192</v>
      </c>
      <c r="G6" s="3" t="s">
        <v>193</v>
      </c>
      <c r="H6" s="3" t="s">
        <v>1144</v>
      </c>
      <c r="I6" s="3" t="s">
        <v>1145</v>
      </c>
      <c r="J6" s="3" t="s">
        <v>1146</v>
      </c>
      <c r="K6" s="3" t="s">
        <v>1147</v>
      </c>
      <c r="L6" s="3" t="s">
        <v>1148</v>
      </c>
      <c r="M6" s="3" t="s">
        <v>1149</v>
      </c>
      <c r="N6" s="3" t="s">
        <v>1150</v>
      </c>
      <c r="O6" s="3" t="s">
        <v>1151</v>
      </c>
      <c r="P6" s="3" t="s">
        <v>1152</v>
      </c>
    </row>
    <row r="7" spans="1:16" x14ac:dyDescent="0.25">
      <c r="A7" s="1"/>
      <c r="B7" s="6" t="s">
        <v>580</v>
      </c>
      <c r="C7" s="6" t="s">
        <v>963</v>
      </c>
      <c r="D7" s="87" t="s">
        <v>70</v>
      </c>
      <c r="E7" s="6" t="s">
        <v>1153</v>
      </c>
      <c r="F7" s="87" t="s">
        <v>33</v>
      </c>
      <c r="G7" s="87" t="s">
        <v>34</v>
      </c>
      <c r="H7" s="87" t="s">
        <v>896</v>
      </c>
      <c r="I7" s="87" t="s">
        <v>896</v>
      </c>
      <c r="J7" s="87" t="s">
        <v>1154</v>
      </c>
      <c r="K7" s="87" t="s">
        <v>896</v>
      </c>
      <c r="L7" s="87" t="s">
        <v>896</v>
      </c>
      <c r="M7" s="87" t="s">
        <v>896</v>
      </c>
      <c r="N7" s="87" t="s">
        <v>896</v>
      </c>
      <c r="O7" s="6" t="s">
        <v>1155</v>
      </c>
      <c r="P7" s="6"/>
    </row>
    <row r="8" spans="1:16" x14ac:dyDescent="0.25">
      <c r="A8" s="1"/>
      <c r="B8" s="6" t="s">
        <v>581</v>
      </c>
      <c r="C8" s="6" t="s">
        <v>1020</v>
      </c>
      <c r="D8" s="87" t="s">
        <v>70</v>
      </c>
      <c r="E8" s="6" t="s">
        <v>1156</v>
      </c>
      <c r="F8" s="87" t="s">
        <v>33</v>
      </c>
      <c r="G8" s="87" t="s">
        <v>34</v>
      </c>
      <c r="H8" s="87" t="s">
        <v>896</v>
      </c>
      <c r="I8" s="87" t="s">
        <v>896</v>
      </c>
      <c r="J8" s="87" t="s">
        <v>1154</v>
      </c>
      <c r="K8" s="87" t="s">
        <v>896</v>
      </c>
      <c r="L8" s="87" t="s">
        <v>896</v>
      </c>
      <c r="M8" s="87" t="s">
        <v>896</v>
      </c>
      <c r="N8" s="87" t="s">
        <v>896</v>
      </c>
      <c r="O8" s="6" t="s">
        <v>1155</v>
      </c>
      <c r="P8" s="6"/>
    </row>
    <row r="9" spans="1:16" x14ac:dyDescent="0.25">
      <c r="A9" s="1"/>
      <c r="B9" s="6" t="s">
        <v>582</v>
      </c>
      <c r="C9" s="6" t="s">
        <v>1021</v>
      </c>
      <c r="D9" s="87" t="s">
        <v>70</v>
      </c>
      <c r="E9" s="6" t="s">
        <v>1157</v>
      </c>
      <c r="F9" s="87" t="s">
        <v>33</v>
      </c>
      <c r="G9" s="87" t="s">
        <v>34</v>
      </c>
      <c r="H9" s="87" t="s">
        <v>896</v>
      </c>
      <c r="I9" s="87" t="s">
        <v>896</v>
      </c>
      <c r="J9" s="87" t="s">
        <v>1154</v>
      </c>
      <c r="K9" s="87" t="s">
        <v>896</v>
      </c>
      <c r="L9" s="87" t="s">
        <v>896</v>
      </c>
      <c r="M9" s="87" t="s">
        <v>896</v>
      </c>
      <c r="N9" s="87" t="s">
        <v>896</v>
      </c>
      <c r="O9" s="6" t="s">
        <v>1155</v>
      </c>
      <c r="P9" s="6"/>
    </row>
    <row r="10" spans="1:16" x14ac:dyDescent="0.25">
      <c r="A10" s="1"/>
      <c r="B10" s="6" t="s">
        <v>577</v>
      </c>
      <c r="C10" s="6" t="s">
        <v>967</v>
      </c>
      <c r="D10" s="87" t="s">
        <v>70</v>
      </c>
      <c r="E10" s="6" t="s">
        <v>1158</v>
      </c>
      <c r="F10" s="87" t="s">
        <v>33</v>
      </c>
      <c r="G10" s="87" t="s">
        <v>1159</v>
      </c>
      <c r="H10" s="87" t="s">
        <v>896</v>
      </c>
      <c r="I10" s="87" t="s">
        <v>896</v>
      </c>
      <c r="J10" s="87" t="s">
        <v>1154</v>
      </c>
      <c r="K10" s="87" t="s">
        <v>896</v>
      </c>
      <c r="L10" s="87" t="s">
        <v>896</v>
      </c>
      <c r="M10" s="87" t="s">
        <v>896</v>
      </c>
      <c r="N10" s="87" t="s">
        <v>896</v>
      </c>
      <c r="O10" s="6" t="s">
        <v>1155</v>
      </c>
      <c r="P10" s="6"/>
    </row>
    <row r="11" spans="1:16" x14ac:dyDescent="0.25">
      <c r="A11" s="1"/>
      <c r="B11" s="6" t="s">
        <v>577</v>
      </c>
      <c r="C11" s="6" t="s">
        <v>967</v>
      </c>
      <c r="D11" s="87" t="s">
        <v>1160</v>
      </c>
      <c r="E11" s="6" t="s">
        <v>1161</v>
      </c>
      <c r="F11" s="87" t="s">
        <v>1159</v>
      </c>
      <c r="G11" s="87" t="s">
        <v>1162</v>
      </c>
      <c r="H11" s="87" t="s">
        <v>896</v>
      </c>
      <c r="I11" s="87" t="s">
        <v>896</v>
      </c>
      <c r="J11" s="87" t="s">
        <v>1154</v>
      </c>
      <c r="K11" s="87" t="s">
        <v>896</v>
      </c>
      <c r="L11" s="87" t="s">
        <v>896</v>
      </c>
      <c r="M11" s="87" t="s">
        <v>896</v>
      </c>
      <c r="N11" s="87" t="s">
        <v>896</v>
      </c>
      <c r="O11" s="6" t="s">
        <v>1155</v>
      </c>
      <c r="P11" s="6"/>
    </row>
    <row r="12" spans="1:16" x14ac:dyDescent="0.25">
      <c r="A12" s="1"/>
      <c r="B12" s="6" t="s">
        <v>577</v>
      </c>
      <c r="C12" s="6" t="s">
        <v>967</v>
      </c>
      <c r="D12" s="87" t="s">
        <v>70</v>
      </c>
      <c r="E12" s="6" t="s">
        <v>1158</v>
      </c>
      <c r="F12" s="87" t="s">
        <v>1162</v>
      </c>
      <c r="G12" s="87" t="s">
        <v>34</v>
      </c>
      <c r="H12" s="87" t="s">
        <v>896</v>
      </c>
      <c r="I12" s="87" t="s">
        <v>896</v>
      </c>
      <c r="J12" s="87" t="s">
        <v>1154</v>
      </c>
      <c r="K12" s="87" t="s">
        <v>896</v>
      </c>
      <c r="L12" s="87" t="s">
        <v>896</v>
      </c>
      <c r="M12" s="87" t="s">
        <v>896</v>
      </c>
      <c r="N12" s="87" t="s">
        <v>896</v>
      </c>
      <c r="O12" s="6" t="s">
        <v>1155</v>
      </c>
      <c r="P12" s="6"/>
    </row>
    <row r="13" spans="1:16" x14ac:dyDescent="0.25">
      <c r="A13" s="1"/>
      <c r="B13" s="6" t="s">
        <v>273</v>
      </c>
      <c r="C13" s="6" t="s">
        <v>1029</v>
      </c>
      <c r="D13" s="87" t="s">
        <v>70</v>
      </c>
      <c r="E13" s="6" t="s">
        <v>1163</v>
      </c>
      <c r="F13" s="87" t="s">
        <v>1164</v>
      </c>
      <c r="G13" s="87" t="s">
        <v>1165</v>
      </c>
      <c r="H13" s="87" t="s">
        <v>896</v>
      </c>
      <c r="I13" s="87" t="s">
        <v>896</v>
      </c>
      <c r="J13" s="87" t="s">
        <v>1166</v>
      </c>
      <c r="K13" s="87" t="s">
        <v>896</v>
      </c>
      <c r="L13" s="87" t="s">
        <v>896</v>
      </c>
      <c r="M13" s="87" t="s">
        <v>896</v>
      </c>
      <c r="N13" s="87" t="s">
        <v>896</v>
      </c>
      <c r="O13" s="6" t="s">
        <v>1155</v>
      </c>
      <c r="P13" s="6" t="s">
        <v>1167</v>
      </c>
    </row>
    <row r="14" spans="1:16" x14ac:dyDescent="0.25">
      <c r="A14" s="1"/>
      <c r="B14" s="6" t="s">
        <v>273</v>
      </c>
      <c r="C14" s="6" t="s">
        <v>1029</v>
      </c>
      <c r="D14" s="87" t="s">
        <v>70</v>
      </c>
      <c r="E14" s="6" t="s">
        <v>1163</v>
      </c>
      <c r="F14" s="87" t="s">
        <v>1165</v>
      </c>
      <c r="G14" s="87" t="s">
        <v>1168</v>
      </c>
      <c r="H14" s="87" t="s">
        <v>896</v>
      </c>
      <c r="I14" s="87" t="s">
        <v>896</v>
      </c>
      <c r="J14" s="87" t="s">
        <v>1166</v>
      </c>
      <c r="K14" s="87" t="s">
        <v>896</v>
      </c>
      <c r="L14" s="87" t="s">
        <v>896</v>
      </c>
      <c r="M14" s="87" t="s">
        <v>896</v>
      </c>
      <c r="N14" s="87" t="s">
        <v>1169</v>
      </c>
      <c r="O14" s="6" t="s">
        <v>1155</v>
      </c>
      <c r="P14" s="6"/>
    </row>
    <row r="15" spans="1:16" x14ac:dyDescent="0.25">
      <c r="A15" s="1"/>
      <c r="B15" s="6" t="s">
        <v>273</v>
      </c>
      <c r="C15" s="6" t="s">
        <v>1029</v>
      </c>
      <c r="D15" s="87" t="s">
        <v>70</v>
      </c>
      <c r="E15" s="6" t="s">
        <v>1163</v>
      </c>
      <c r="F15" s="87" t="s">
        <v>1168</v>
      </c>
      <c r="G15" s="87" t="s">
        <v>1170</v>
      </c>
      <c r="H15" s="87" t="s">
        <v>896</v>
      </c>
      <c r="I15" s="87" t="s">
        <v>896</v>
      </c>
      <c r="J15" s="87" t="s">
        <v>1171</v>
      </c>
      <c r="K15" s="87" t="s">
        <v>896</v>
      </c>
      <c r="L15" s="87" t="s">
        <v>896</v>
      </c>
      <c r="M15" s="87" t="s">
        <v>896</v>
      </c>
      <c r="N15" s="87" t="s">
        <v>896</v>
      </c>
      <c r="O15" s="6" t="s">
        <v>1155</v>
      </c>
      <c r="P15" s="6" t="s">
        <v>1172</v>
      </c>
    </row>
    <row r="16" spans="1:16" x14ac:dyDescent="0.25">
      <c r="A16" s="1"/>
      <c r="B16" s="6" t="s">
        <v>273</v>
      </c>
      <c r="C16" s="6" t="s">
        <v>1029</v>
      </c>
      <c r="D16" s="87" t="s">
        <v>1173</v>
      </c>
      <c r="E16" s="6" t="s">
        <v>1163</v>
      </c>
      <c r="F16" s="87" t="s">
        <v>1170</v>
      </c>
      <c r="G16" s="87" t="s">
        <v>1174</v>
      </c>
      <c r="H16" s="87" t="s">
        <v>896</v>
      </c>
      <c r="I16" s="87" t="s">
        <v>896</v>
      </c>
      <c r="J16" s="87" t="s">
        <v>1166</v>
      </c>
      <c r="K16" s="87" t="s">
        <v>896</v>
      </c>
      <c r="L16" s="87" t="s">
        <v>896</v>
      </c>
      <c r="M16" s="87" t="s">
        <v>896</v>
      </c>
      <c r="N16" s="87" t="s">
        <v>1169</v>
      </c>
      <c r="O16" s="6" t="s">
        <v>1155</v>
      </c>
      <c r="P16" s="6" t="s">
        <v>1175</v>
      </c>
    </row>
    <row r="17" spans="1:16" x14ac:dyDescent="0.25">
      <c r="A17" s="1"/>
      <c r="B17" s="6" t="s">
        <v>273</v>
      </c>
      <c r="C17" s="6" t="s">
        <v>1029</v>
      </c>
      <c r="D17" s="87" t="s">
        <v>70</v>
      </c>
      <c r="E17" s="6" t="s">
        <v>1163</v>
      </c>
      <c r="F17" s="87" t="s">
        <v>1174</v>
      </c>
      <c r="G17" s="87" t="s">
        <v>1176</v>
      </c>
      <c r="H17" s="87" t="s">
        <v>896</v>
      </c>
      <c r="I17" s="87" t="s">
        <v>896</v>
      </c>
      <c r="J17" s="87" t="s">
        <v>1166</v>
      </c>
      <c r="K17" s="87" t="s">
        <v>896</v>
      </c>
      <c r="L17" s="87" t="s">
        <v>896</v>
      </c>
      <c r="M17" s="87" t="s">
        <v>896</v>
      </c>
      <c r="N17" s="87" t="s">
        <v>896</v>
      </c>
      <c r="O17" s="6" t="s">
        <v>1155</v>
      </c>
      <c r="P17" s="6"/>
    </row>
    <row r="18" spans="1:16" x14ac:dyDescent="0.25">
      <c r="A18" s="1"/>
      <c r="B18" s="6" t="s">
        <v>273</v>
      </c>
      <c r="C18" s="6" t="s">
        <v>1029</v>
      </c>
      <c r="D18" s="87" t="s">
        <v>70</v>
      </c>
      <c r="E18" s="6" t="s">
        <v>1163</v>
      </c>
      <c r="F18" s="87" t="s">
        <v>1177</v>
      </c>
      <c r="G18" s="87" t="s">
        <v>34</v>
      </c>
      <c r="H18" s="87" t="s">
        <v>896</v>
      </c>
      <c r="I18" s="87" t="s">
        <v>896</v>
      </c>
      <c r="J18" s="87" t="s">
        <v>1166</v>
      </c>
      <c r="K18" s="87" t="s">
        <v>896</v>
      </c>
      <c r="L18" s="87" t="s">
        <v>896</v>
      </c>
      <c r="M18" s="87" t="s">
        <v>896</v>
      </c>
      <c r="N18" s="87" t="s">
        <v>896</v>
      </c>
      <c r="O18" s="6" t="s">
        <v>1155</v>
      </c>
      <c r="P18" s="6"/>
    </row>
    <row r="19" spans="1:16" x14ac:dyDescent="0.25">
      <c r="A19" s="1"/>
      <c r="B19" s="6" t="s">
        <v>111</v>
      </c>
      <c r="C19" s="6" t="s">
        <v>1033</v>
      </c>
      <c r="D19" s="87" t="s">
        <v>70</v>
      </c>
      <c r="E19" s="6" t="s">
        <v>1178</v>
      </c>
      <c r="F19" s="87" t="s">
        <v>33</v>
      </c>
      <c r="G19" s="87" t="s">
        <v>1179</v>
      </c>
      <c r="H19" s="87" t="s">
        <v>896</v>
      </c>
      <c r="I19" s="87" t="s">
        <v>1180</v>
      </c>
      <c r="J19" s="87" t="s">
        <v>1166</v>
      </c>
      <c r="K19" s="87" t="s">
        <v>896</v>
      </c>
      <c r="L19" s="87" t="s">
        <v>896</v>
      </c>
      <c r="M19" s="87" t="s">
        <v>896</v>
      </c>
      <c r="N19" s="87" t="s">
        <v>896</v>
      </c>
      <c r="O19" s="6" t="s">
        <v>1155</v>
      </c>
      <c r="P19" s="6"/>
    </row>
    <row r="20" spans="1:16" x14ac:dyDescent="0.25">
      <c r="A20" s="1"/>
      <c r="B20" s="6" t="s">
        <v>111</v>
      </c>
      <c r="C20" s="6" t="s">
        <v>1033</v>
      </c>
      <c r="D20" s="87" t="s">
        <v>70</v>
      </c>
      <c r="E20" s="6" t="s">
        <v>1178</v>
      </c>
      <c r="F20" s="87" t="s">
        <v>1181</v>
      </c>
      <c r="G20" s="87" t="s">
        <v>34</v>
      </c>
      <c r="H20" s="87" t="s">
        <v>1182</v>
      </c>
      <c r="I20" s="87" t="s">
        <v>896</v>
      </c>
      <c r="J20" s="87" t="s">
        <v>1166</v>
      </c>
      <c r="K20" s="87" t="s">
        <v>896</v>
      </c>
      <c r="L20" s="87" t="s">
        <v>896</v>
      </c>
      <c r="M20" s="87" t="s">
        <v>896</v>
      </c>
      <c r="N20" s="87" t="s">
        <v>896</v>
      </c>
      <c r="O20" s="6" t="s">
        <v>1155</v>
      </c>
      <c r="P20" s="6"/>
    </row>
    <row r="21" spans="1:16" x14ac:dyDescent="0.25">
      <c r="A21" s="1"/>
      <c r="B21" s="6" t="s">
        <v>130</v>
      </c>
      <c r="C21" s="6" t="s">
        <v>131</v>
      </c>
      <c r="D21" s="87" t="s">
        <v>70</v>
      </c>
      <c r="E21" s="6" t="s">
        <v>1183</v>
      </c>
      <c r="F21" s="87" t="s">
        <v>33</v>
      </c>
      <c r="G21" s="87" t="s">
        <v>34</v>
      </c>
      <c r="H21" s="87" t="s">
        <v>896</v>
      </c>
      <c r="I21" s="87" t="s">
        <v>896</v>
      </c>
      <c r="J21" s="87" t="s">
        <v>1166</v>
      </c>
      <c r="K21" s="87" t="s">
        <v>896</v>
      </c>
      <c r="L21" s="87" t="s">
        <v>896</v>
      </c>
      <c r="M21" s="87" t="s">
        <v>896</v>
      </c>
      <c r="N21" s="87" t="s">
        <v>896</v>
      </c>
      <c r="O21" s="6" t="s">
        <v>1155</v>
      </c>
      <c r="P21" s="6"/>
    </row>
    <row r="22" spans="1:16" x14ac:dyDescent="0.25">
      <c r="A22" s="1"/>
      <c r="B22" s="6" t="s">
        <v>138</v>
      </c>
      <c r="C22" s="6" t="s">
        <v>141</v>
      </c>
      <c r="D22" s="87" t="s">
        <v>70</v>
      </c>
      <c r="E22" s="6" t="s">
        <v>1184</v>
      </c>
      <c r="F22" s="87" t="s">
        <v>33</v>
      </c>
      <c r="G22" s="87" t="s">
        <v>1185</v>
      </c>
      <c r="H22" s="87" t="s">
        <v>896</v>
      </c>
      <c r="I22" s="87" t="s">
        <v>896</v>
      </c>
      <c r="J22" s="87" t="s">
        <v>1166</v>
      </c>
      <c r="K22" s="87" t="s">
        <v>896</v>
      </c>
      <c r="L22" s="87" t="s">
        <v>896</v>
      </c>
      <c r="M22" s="87" t="s">
        <v>896</v>
      </c>
      <c r="N22" s="87" t="s">
        <v>896</v>
      </c>
      <c r="O22" s="6" t="s">
        <v>1155</v>
      </c>
      <c r="P22" s="6"/>
    </row>
    <row r="23" spans="1:16" x14ac:dyDescent="0.25">
      <c r="A23" s="1"/>
      <c r="B23" s="6" t="s">
        <v>138</v>
      </c>
      <c r="C23" s="6" t="s">
        <v>141</v>
      </c>
      <c r="D23" s="87" t="s">
        <v>70</v>
      </c>
      <c r="E23" s="6" t="s">
        <v>1184</v>
      </c>
      <c r="F23" s="87" t="s">
        <v>1185</v>
      </c>
      <c r="G23" s="87" t="s">
        <v>1186</v>
      </c>
      <c r="H23" s="87" t="s">
        <v>896</v>
      </c>
      <c r="I23" s="87" t="s">
        <v>896</v>
      </c>
      <c r="J23" s="87" t="s">
        <v>1187</v>
      </c>
      <c r="K23" s="87" t="s">
        <v>896</v>
      </c>
      <c r="L23" s="87" t="s">
        <v>896</v>
      </c>
      <c r="M23" s="87" t="s">
        <v>896</v>
      </c>
      <c r="N23" s="87" t="s">
        <v>896</v>
      </c>
      <c r="O23" s="6" t="s">
        <v>1155</v>
      </c>
      <c r="P23" s="6"/>
    </row>
    <row r="24" spans="1:16" x14ac:dyDescent="0.25">
      <c r="A24" s="1"/>
      <c r="B24" s="6" t="s">
        <v>138</v>
      </c>
      <c r="C24" s="6" t="s">
        <v>141</v>
      </c>
      <c r="D24" s="87" t="s">
        <v>70</v>
      </c>
      <c r="E24" s="6" t="s">
        <v>1184</v>
      </c>
      <c r="F24" s="87" t="s">
        <v>1186</v>
      </c>
      <c r="G24" s="87" t="s">
        <v>1188</v>
      </c>
      <c r="H24" s="87" t="s">
        <v>896</v>
      </c>
      <c r="I24" s="87" t="s">
        <v>896</v>
      </c>
      <c r="J24" s="87" t="s">
        <v>1166</v>
      </c>
      <c r="K24" s="87" t="s">
        <v>896</v>
      </c>
      <c r="L24" s="87" t="s">
        <v>896</v>
      </c>
      <c r="M24" s="87" t="s">
        <v>896</v>
      </c>
      <c r="N24" s="87" t="s">
        <v>896</v>
      </c>
      <c r="O24" s="6" t="s">
        <v>1155</v>
      </c>
      <c r="P24" s="6"/>
    </row>
    <row r="25" spans="1:16" x14ac:dyDescent="0.25">
      <c r="A25" s="1"/>
      <c r="B25" s="6" t="s">
        <v>138</v>
      </c>
      <c r="C25" s="6" t="s">
        <v>141</v>
      </c>
      <c r="D25" s="87" t="s">
        <v>70</v>
      </c>
      <c r="E25" s="6" t="s">
        <v>1184</v>
      </c>
      <c r="F25" s="87" t="s">
        <v>1188</v>
      </c>
      <c r="G25" s="87" t="s">
        <v>1189</v>
      </c>
      <c r="H25" s="87" t="s">
        <v>896</v>
      </c>
      <c r="I25" s="87" t="s">
        <v>896</v>
      </c>
      <c r="J25" s="87" t="s">
        <v>1187</v>
      </c>
      <c r="K25" s="87" t="s">
        <v>896</v>
      </c>
      <c r="L25" s="87" t="s">
        <v>896</v>
      </c>
      <c r="M25" s="87" t="s">
        <v>896</v>
      </c>
      <c r="N25" s="87" t="s">
        <v>896</v>
      </c>
      <c r="O25" s="6" t="s">
        <v>1155</v>
      </c>
      <c r="P25" s="6"/>
    </row>
    <row r="26" spans="1:16" x14ac:dyDescent="0.25">
      <c r="A26" s="1"/>
      <c r="B26" s="6" t="s">
        <v>138</v>
      </c>
      <c r="C26" s="6" t="s">
        <v>141</v>
      </c>
      <c r="D26" s="87" t="s">
        <v>70</v>
      </c>
      <c r="E26" s="6" t="s">
        <v>1184</v>
      </c>
      <c r="F26" s="87" t="s">
        <v>1189</v>
      </c>
      <c r="G26" s="87" t="s">
        <v>34</v>
      </c>
      <c r="H26" s="87" t="s">
        <v>896</v>
      </c>
      <c r="I26" s="87" t="s">
        <v>896</v>
      </c>
      <c r="J26" s="87" t="s">
        <v>1166</v>
      </c>
      <c r="K26" s="87" t="s">
        <v>896</v>
      </c>
      <c r="L26" s="87" t="s">
        <v>896</v>
      </c>
      <c r="M26" s="87" t="s">
        <v>896</v>
      </c>
      <c r="N26" s="87" t="s">
        <v>896</v>
      </c>
      <c r="O26" s="6" t="s">
        <v>1155</v>
      </c>
      <c r="P26" s="6"/>
    </row>
    <row r="27" spans="1:16" x14ac:dyDescent="0.25">
      <c r="A27" s="1"/>
      <c r="B27" s="6" t="s">
        <v>138</v>
      </c>
      <c r="C27" s="6" t="s">
        <v>146</v>
      </c>
      <c r="D27" s="87" t="s">
        <v>70</v>
      </c>
      <c r="E27" s="6" t="s">
        <v>1190</v>
      </c>
      <c r="F27" s="87" t="s">
        <v>33</v>
      </c>
      <c r="G27" s="87" t="s">
        <v>34</v>
      </c>
      <c r="H27" s="87" t="s">
        <v>896</v>
      </c>
      <c r="I27" s="87" t="s">
        <v>896</v>
      </c>
      <c r="J27" s="87" t="s">
        <v>1166</v>
      </c>
      <c r="K27" s="87" t="s">
        <v>896</v>
      </c>
      <c r="L27" s="87" t="s">
        <v>896</v>
      </c>
      <c r="M27" s="87" t="s">
        <v>896</v>
      </c>
      <c r="N27" s="87" t="s">
        <v>896</v>
      </c>
      <c r="O27" s="6" t="s">
        <v>1155</v>
      </c>
      <c r="P27" s="6"/>
    </row>
    <row r="28" spans="1:16" x14ac:dyDescent="0.25">
      <c r="A28" s="1"/>
      <c r="B28" s="6" t="s">
        <v>154</v>
      </c>
      <c r="C28" s="6" t="s">
        <v>1078</v>
      </c>
      <c r="D28" s="87" t="s">
        <v>70</v>
      </c>
      <c r="E28" s="6" t="s">
        <v>1191</v>
      </c>
      <c r="F28" s="87" t="s">
        <v>1192</v>
      </c>
      <c r="G28" s="87" t="s">
        <v>1193</v>
      </c>
      <c r="H28" s="87" t="s">
        <v>1194</v>
      </c>
      <c r="I28" s="87" t="s">
        <v>896</v>
      </c>
      <c r="J28" s="87" t="s">
        <v>1171</v>
      </c>
      <c r="K28" s="87" t="s">
        <v>896</v>
      </c>
      <c r="L28" s="87" t="s">
        <v>896</v>
      </c>
      <c r="M28" s="87" t="s">
        <v>896</v>
      </c>
      <c r="N28" s="87" t="s">
        <v>896</v>
      </c>
      <c r="O28" s="6" t="s">
        <v>1155</v>
      </c>
      <c r="P28" s="6"/>
    </row>
    <row r="29" spans="1:16" x14ac:dyDescent="0.25">
      <c r="A29" s="1"/>
      <c r="B29" s="6" t="s">
        <v>154</v>
      </c>
      <c r="C29" s="6" t="s">
        <v>1078</v>
      </c>
      <c r="D29" s="87" t="s">
        <v>70</v>
      </c>
      <c r="E29" s="6" t="s">
        <v>1191</v>
      </c>
      <c r="F29" s="87" t="s">
        <v>1193</v>
      </c>
      <c r="G29" s="87" t="s">
        <v>34</v>
      </c>
      <c r="H29" s="87" t="s">
        <v>896</v>
      </c>
      <c r="I29" s="87" t="s">
        <v>896</v>
      </c>
      <c r="J29" s="87" t="s">
        <v>1166</v>
      </c>
      <c r="K29" s="87" t="s">
        <v>896</v>
      </c>
      <c r="L29" s="87" t="s">
        <v>896</v>
      </c>
      <c r="M29" s="87" t="s">
        <v>896</v>
      </c>
      <c r="N29" s="87" t="s">
        <v>896</v>
      </c>
      <c r="O29" s="6" t="s">
        <v>1155</v>
      </c>
      <c r="P29" s="6"/>
    </row>
    <row r="30" spans="1:16" x14ac:dyDescent="0.25">
      <c r="A30" s="1"/>
      <c r="B30" s="6" t="s">
        <v>154</v>
      </c>
      <c r="C30" s="6" t="s">
        <v>159</v>
      </c>
      <c r="D30" s="87" t="s">
        <v>70</v>
      </c>
      <c r="E30" s="6" t="s">
        <v>1195</v>
      </c>
      <c r="F30" s="87" t="s">
        <v>33</v>
      </c>
      <c r="G30" s="87" t="s">
        <v>1185</v>
      </c>
      <c r="H30" s="87" t="s">
        <v>896</v>
      </c>
      <c r="I30" s="87" t="s">
        <v>896</v>
      </c>
      <c r="J30" s="87" t="s">
        <v>1166</v>
      </c>
      <c r="K30" s="87" t="s">
        <v>896</v>
      </c>
      <c r="L30" s="87" t="s">
        <v>896</v>
      </c>
      <c r="M30" s="87" t="s">
        <v>896</v>
      </c>
      <c r="N30" s="87" t="s">
        <v>896</v>
      </c>
      <c r="O30" s="6" t="s">
        <v>1155</v>
      </c>
      <c r="P30" s="6"/>
    </row>
    <row r="31" spans="1:16" x14ac:dyDescent="0.25">
      <c r="A31" s="1"/>
      <c r="B31" s="6" t="s">
        <v>154</v>
      </c>
      <c r="C31" s="6" t="s">
        <v>159</v>
      </c>
      <c r="D31" s="87" t="s">
        <v>70</v>
      </c>
      <c r="E31" s="6" t="s">
        <v>1195</v>
      </c>
      <c r="F31" s="87" t="s">
        <v>1185</v>
      </c>
      <c r="G31" s="87" t="s">
        <v>1196</v>
      </c>
      <c r="H31" s="87" t="s">
        <v>896</v>
      </c>
      <c r="I31" s="87" t="s">
        <v>896</v>
      </c>
      <c r="J31" s="87" t="s">
        <v>1171</v>
      </c>
      <c r="K31" s="87" t="s">
        <v>896</v>
      </c>
      <c r="L31" s="87" t="s">
        <v>896</v>
      </c>
      <c r="M31" s="87" t="s">
        <v>896</v>
      </c>
      <c r="N31" s="87" t="s">
        <v>896</v>
      </c>
      <c r="O31" s="6" t="s">
        <v>1155</v>
      </c>
      <c r="P31" s="6"/>
    </row>
    <row r="32" spans="1:16" x14ac:dyDescent="0.25">
      <c r="A32" s="1"/>
      <c r="B32" s="6" t="s">
        <v>154</v>
      </c>
      <c r="C32" s="6" t="s">
        <v>159</v>
      </c>
      <c r="D32" s="87" t="s">
        <v>70</v>
      </c>
      <c r="E32" s="6" t="s">
        <v>1195</v>
      </c>
      <c r="F32" s="87" t="s">
        <v>1196</v>
      </c>
      <c r="G32" s="87" t="s">
        <v>1197</v>
      </c>
      <c r="H32" s="87" t="s">
        <v>896</v>
      </c>
      <c r="I32" s="87" t="s">
        <v>896</v>
      </c>
      <c r="J32" s="87" t="s">
        <v>1166</v>
      </c>
      <c r="K32" s="87" t="s">
        <v>896</v>
      </c>
      <c r="L32" s="87" t="s">
        <v>896</v>
      </c>
      <c r="M32" s="87" t="s">
        <v>896</v>
      </c>
      <c r="N32" s="87" t="s">
        <v>896</v>
      </c>
      <c r="O32" s="6" t="s">
        <v>1155</v>
      </c>
      <c r="P32" s="6"/>
    </row>
    <row r="33" spans="1:16" x14ac:dyDescent="0.25">
      <c r="A33" s="1"/>
      <c r="B33" s="6" t="s">
        <v>154</v>
      </c>
      <c r="C33" s="6" t="s">
        <v>159</v>
      </c>
      <c r="D33" s="87" t="s">
        <v>70</v>
      </c>
      <c r="E33" s="6" t="s">
        <v>1195</v>
      </c>
      <c r="F33" s="87" t="s">
        <v>1197</v>
      </c>
      <c r="G33" s="87" t="s">
        <v>1198</v>
      </c>
      <c r="H33" s="87" t="s">
        <v>896</v>
      </c>
      <c r="I33" s="87" t="s">
        <v>896</v>
      </c>
      <c r="J33" s="87" t="s">
        <v>1171</v>
      </c>
      <c r="K33" s="87" t="s">
        <v>896</v>
      </c>
      <c r="L33" s="87" t="s">
        <v>896</v>
      </c>
      <c r="M33" s="87" t="s">
        <v>896</v>
      </c>
      <c r="N33" s="87" t="s">
        <v>896</v>
      </c>
      <c r="O33" s="6" t="s">
        <v>1155</v>
      </c>
      <c r="P33" s="6"/>
    </row>
    <row r="34" spans="1:16" x14ac:dyDescent="0.25">
      <c r="A34" s="1"/>
      <c r="B34" s="6" t="s">
        <v>154</v>
      </c>
      <c r="C34" s="6" t="s">
        <v>159</v>
      </c>
      <c r="D34" s="87" t="s">
        <v>70</v>
      </c>
      <c r="E34" s="6" t="s">
        <v>1195</v>
      </c>
      <c r="F34" s="87" t="s">
        <v>1198</v>
      </c>
      <c r="G34" s="87" t="s">
        <v>34</v>
      </c>
      <c r="H34" s="87" t="s">
        <v>896</v>
      </c>
      <c r="I34" s="87" t="s">
        <v>896</v>
      </c>
      <c r="J34" s="87" t="s">
        <v>1166</v>
      </c>
      <c r="K34" s="87" t="s">
        <v>896</v>
      </c>
      <c r="L34" s="87" t="s">
        <v>896</v>
      </c>
      <c r="M34" s="87" t="s">
        <v>896</v>
      </c>
      <c r="N34" s="87" t="s">
        <v>896</v>
      </c>
      <c r="O34" s="6" t="s">
        <v>1155</v>
      </c>
      <c r="P34" s="6"/>
    </row>
    <row r="35" spans="1:16" x14ac:dyDescent="0.25">
      <c r="A35" s="1"/>
      <c r="B35" s="6" t="s">
        <v>564</v>
      </c>
      <c r="C35" s="6" t="s">
        <v>980</v>
      </c>
      <c r="D35" s="87" t="s">
        <v>70</v>
      </c>
      <c r="E35" s="6" t="s">
        <v>1199</v>
      </c>
      <c r="F35" s="87" t="s">
        <v>33</v>
      </c>
      <c r="G35" s="87" t="s">
        <v>34</v>
      </c>
      <c r="H35" s="87" t="s">
        <v>896</v>
      </c>
      <c r="I35" s="87" t="s">
        <v>896</v>
      </c>
      <c r="J35" s="87" t="s">
        <v>1166</v>
      </c>
      <c r="K35" s="87" t="s">
        <v>896</v>
      </c>
      <c r="L35" s="87" t="s">
        <v>896</v>
      </c>
      <c r="M35" s="87" t="s">
        <v>896</v>
      </c>
      <c r="N35" s="87" t="s">
        <v>896</v>
      </c>
      <c r="O35" s="6" t="s">
        <v>1155</v>
      </c>
      <c r="P35" s="6"/>
    </row>
    <row r="36" spans="1:16" x14ac:dyDescent="0.25">
      <c r="A36" s="1"/>
      <c r="B36" s="6" t="s">
        <v>564</v>
      </c>
      <c r="C36" s="6" t="s">
        <v>1086</v>
      </c>
      <c r="D36" s="87" t="s">
        <v>70</v>
      </c>
      <c r="E36" s="6" t="s">
        <v>1200</v>
      </c>
      <c r="F36" s="87" t="s">
        <v>33</v>
      </c>
      <c r="G36" s="87" t="s">
        <v>34</v>
      </c>
      <c r="H36" s="87" t="s">
        <v>896</v>
      </c>
      <c r="I36" s="87" t="s">
        <v>896</v>
      </c>
      <c r="J36" s="87" t="s">
        <v>1166</v>
      </c>
      <c r="K36" s="87" t="s">
        <v>896</v>
      </c>
      <c r="L36" s="87" t="s">
        <v>896</v>
      </c>
      <c r="M36" s="87" t="s">
        <v>896</v>
      </c>
      <c r="N36" s="87" t="s">
        <v>896</v>
      </c>
      <c r="O36" s="6" t="s">
        <v>1155</v>
      </c>
      <c r="P36" s="6"/>
    </row>
    <row r="37" spans="1:16" x14ac:dyDescent="0.25">
      <c r="A37" s="1"/>
      <c r="B37" s="6" t="s">
        <v>564</v>
      </c>
      <c r="C37" s="6" t="s">
        <v>1087</v>
      </c>
      <c r="D37" s="87" t="s">
        <v>70</v>
      </c>
      <c r="E37" s="6" t="s">
        <v>1201</v>
      </c>
      <c r="F37" s="87" t="s">
        <v>33</v>
      </c>
      <c r="G37" s="87" t="s">
        <v>34</v>
      </c>
      <c r="H37" s="87" t="s">
        <v>896</v>
      </c>
      <c r="I37" s="87" t="s">
        <v>896</v>
      </c>
      <c r="J37" s="87" t="s">
        <v>1166</v>
      </c>
      <c r="K37" s="87" t="s">
        <v>896</v>
      </c>
      <c r="L37" s="87" t="s">
        <v>896</v>
      </c>
      <c r="M37" s="87" t="s">
        <v>896</v>
      </c>
      <c r="N37" s="87" t="s">
        <v>896</v>
      </c>
      <c r="O37" s="6" t="s">
        <v>1155</v>
      </c>
      <c r="P37" s="6"/>
    </row>
    <row r="38" spans="1:16" x14ac:dyDescent="0.25">
      <c r="A38" s="1"/>
      <c r="B38" s="6" t="s">
        <v>564</v>
      </c>
      <c r="C38" s="6" t="s">
        <v>1088</v>
      </c>
      <c r="D38" s="87" t="s">
        <v>70</v>
      </c>
      <c r="E38" s="6" t="s">
        <v>1202</v>
      </c>
      <c r="F38" s="87" t="s">
        <v>33</v>
      </c>
      <c r="G38" s="87" t="s">
        <v>34</v>
      </c>
      <c r="H38" s="87" t="s">
        <v>896</v>
      </c>
      <c r="I38" s="87" t="s">
        <v>896</v>
      </c>
      <c r="J38" s="87" t="s">
        <v>1166</v>
      </c>
      <c r="K38" s="87" t="s">
        <v>896</v>
      </c>
      <c r="L38" s="87" t="s">
        <v>896</v>
      </c>
      <c r="M38" s="87" t="s">
        <v>896</v>
      </c>
      <c r="N38" s="87" t="s">
        <v>896</v>
      </c>
      <c r="O38" s="6" t="s">
        <v>1155</v>
      </c>
      <c r="P38" s="6"/>
    </row>
    <row r="39" spans="1:16" x14ac:dyDescent="0.25">
      <c r="A39" s="1"/>
      <c r="B39" s="6" t="s">
        <v>579</v>
      </c>
      <c r="C39" s="6" t="s">
        <v>984</v>
      </c>
      <c r="D39" s="87" t="s">
        <v>70</v>
      </c>
      <c r="E39" s="6" t="s">
        <v>1203</v>
      </c>
      <c r="F39" s="87" t="s">
        <v>33</v>
      </c>
      <c r="G39" s="87" t="s">
        <v>34</v>
      </c>
      <c r="H39" s="87" t="s">
        <v>896</v>
      </c>
      <c r="I39" s="87" t="s">
        <v>896</v>
      </c>
      <c r="J39" s="87" t="s">
        <v>1154</v>
      </c>
      <c r="K39" s="87" t="s">
        <v>896</v>
      </c>
      <c r="L39" s="87" t="s">
        <v>896</v>
      </c>
      <c r="M39" s="87" t="s">
        <v>896</v>
      </c>
      <c r="N39" s="87" t="s">
        <v>896</v>
      </c>
      <c r="O39" s="6" t="s">
        <v>1155</v>
      </c>
      <c r="P39" s="6"/>
    </row>
    <row r="40" spans="1:16" x14ac:dyDescent="0.25">
      <c r="A40" s="1"/>
      <c r="B40" s="6" t="s">
        <v>442</v>
      </c>
      <c r="C40" s="6" t="s">
        <v>1094</v>
      </c>
      <c r="D40" s="87" t="s">
        <v>1093</v>
      </c>
      <c r="E40" s="6" t="s">
        <v>1204</v>
      </c>
      <c r="F40" s="87" t="s">
        <v>1205</v>
      </c>
      <c r="G40" s="87" t="s">
        <v>1206</v>
      </c>
      <c r="H40" s="87" t="s">
        <v>1207</v>
      </c>
      <c r="I40" s="87" t="s">
        <v>896</v>
      </c>
      <c r="J40" s="87" t="s">
        <v>1171</v>
      </c>
      <c r="K40" s="87" t="s">
        <v>896</v>
      </c>
      <c r="L40" s="87" t="s">
        <v>896</v>
      </c>
      <c r="M40" s="87" t="s">
        <v>896</v>
      </c>
      <c r="N40" s="87" t="s">
        <v>896</v>
      </c>
      <c r="O40" s="6" t="s">
        <v>1155</v>
      </c>
      <c r="P40" s="6" t="s">
        <v>1208</v>
      </c>
    </row>
    <row r="41" spans="1:16" x14ac:dyDescent="0.25">
      <c r="A41" s="1"/>
      <c r="B41" s="6" t="s">
        <v>177</v>
      </c>
      <c r="C41" s="6" t="s">
        <v>1100</v>
      </c>
      <c r="D41" s="87" t="s">
        <v>70</v>
      </c>
      <c r="E41" s="6" t="s">
        <v>1209</v>
      </c>
      <c r="F41" s="87" t="s">
        <v>33</v>
      </c>
      <c r="G41" s="87" t="s">
        <v>1210</v>
      </c>
      <c r="H41" s="87" t="s">
        <v>896</v>
      </c>
      <c r="I41" s="87" t="s">
        <v>896</v>
      </c>
      <c r="J41" s="87" t="s">
        <v>1166</v>
      </c>
      <c r="K41" s="87" t="s">
        <v>896</v>
      </c>
      <c r="L41" s="87" t="s">
        <v>896</v>
      </c>
      <c r="M41" s="87" t="s">
        <v>896</v>
      </c>
      <c r="N41" s="87" t="s">
        <v>896</v>
      </c>
      <c r="O41" s="6" t="s">
        <v>1155</v>
      </c>
      <c r="P41" s="6"/>
    </row>
    <row r="42" spans="1:16" x14ac:dyDescent="0.25">
      <c r="A42" s="1"/>
      <c r="B42" s="6" t="s">
        <v>177</v>
      </c>
      <c r="C42" s="6" t="s">
        <v>1100</v>
      </c>
      <c r="D42" s="87" t="s">
        <v>70</v>
      </c>
      <c r="E42" s="6" t="s">
        <v>1209</v>
      </c>
      <c r="F42" s="87" t="s">
        <v>1210</v>
      </c>
      <c r="G42" s="87" t="s">
        <v>1211</v>
      </c>
      <c r="H42" s="87" t="s">
        <v>896</v>
      </c>
      <c r="I42" s="87" t="s">
        <v>896</v>
      </c>
      <c r="J42" s="87" t="s">
        <v>1171</v>
      </c>
      <c r="K42" s="87" t="s">
        <v>896</v>
      </c>
      <c r="L42" s="87" t="s">
        <v>896</v>
      </c>
      <c r="M42" s="87" t="s">
        <v>896</v>
      </c>
      <c r="N42" s="87" t="s">
        <v>896</v>
      </c>
      <c r="O42" s="6" t="s">
        <v>1155</v>
      </c>
      <c r="P42" s="6"/>
    </row>
    <row r="43" spans="1:16" x14ac:dyDescent="0.25">
      <c r="A43" s="1"/>
      <c r="B43" s="6" t="s">
        <v>177</v>
      </c>
      <c r="C43" s="6" t="s">
        <v>1100</v>
      </c>
      <c r="D43" s="87" t="s">
        <v>70</v>
      </c>
      <c r="E43" s="6" t="s">
        <v>1209</v>
      </c>
      <c r="F43" s="87" t="s">
        <v>1211</v>
      </c>
      <c r="G43" s="87" t="s">
        <v>1188</v>
      </c>
      <c r="H43" s="87" t="s">
        <v>896</v>
      </c>
      <c r="I43" s="87" t="s">
        <v>896</v>
      </c>
      <c r="J43" s="87" t="s">
        <v>1166</v>
      </c>
      <c r="K43" s="87" t="s">
        <v>896</v>
      </c>
      <c r="L43" s="87" t="s">
        <v>896</v>
      </c>
      <c r="M43" s="87" t="s">
        <v>896</v>
      </c>
      <c r="N43" s="87" t="s">
        <v>896</v>
      </c>
      <c r="O43" s="6" t="s">
        <v>1155</v>
      </c>
      <c r="P43" s="6"/>
    </row>
    <row r="44" spans="1:16" x14ac:dyDescent="0.25">
      <c r="A44" s="1"/>
      <c r="B44" s="6" t="s">
        <v>177</v>
      </c>
      <c r="C44" s="6" t="s">
        <v>1100</v>
      </c>
      <c r="D44" s="87" t="s">
        <v>70</v>
      </c>
      <c r="E44" s="6" t="s">
        <v>1209</v>
      </c>
      <c r="F44" s="87" t="s">
        <v>1188</v>
      </c>
      <c r="G44" s="87" t="s">
        <v>1212</v>
      </c>
      <c r="H44" s="87" t="s">
        <v>896</v>
      </c>
      <c r="I44" s="87" t="s">
        <v>896</v>
      </c>
      <c r="J44" s="87" t="s">
        <v>1171</v>
      </c>
      <c r="K44" s="87" t="s">
        <v>896</v>
      </c>
      <c r="L44" s="87" t="s">
        <v>896</v>
      </c>
      <c r="M44" s="87" t="s">
        <v>896</v>
      </c>
      <c r="N44" s="87" t="s">
        <v>896</v>
      </c>
      <c r="O44" s="6" t="s">
        <v>1155</v>
      </c>
      <c r="P44" s="6"/>
    </row>
    <row r="45" spans="1:16" x14ac:dyDescent="0.25">
      <c r="A45" s="1"/>
      <c r="B45" s="6" t="s">
        <v>177</v>
      </c>
      <c r="C45" s="6" t="s">
        <v>1100</v>
      </c>
      <c r="D45" s="87" t="s">
        <v>70</v>
      </c>
      <c r="E45" s="6" t="s">
        <v>1209</v>
      </c>
      <c r="F45" s="87" t="s">
        <v>1212</v>
      </c>
      <c r="G45" s="87" t="s">
        <v>34</v>
      </c>
      <c r="H45" s="87" t="s">
        <v>896</v>
      </c>
      <c r="I45" s="87" t="s">
        <v>896</v>
      </c>
      <c r="J45" s="87" t="s">
        <v>1166</v>
      </c>
      <c r="K45" s="87" t="s">
        <v>896</v>
      </c>
      <c r="L45" s="87" t="s">
        <v>896</v>
      </c>
      <c r="M45" s="87" t="s">
        <v>896</v>
      </c>
      <c r="N45" s="87" t="s">
        <v>896</v>
      </c>
      <c r="O45" s="6" t="s">
        <v>1155</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1213</v>
      </c>
      <c r="C5" s="1"/>
      <c r="D5" s="1"/>
      <c r="E5" s="1"/>
      <c r="F5" s="1"/>
      <c r="G5" s="1"/>
      <c r="H5" s="1"/>
      <c r="I5" s="1"/>
      <c r="J5" s="1"/>
      <c r="K5" s="1"/>
      <c r="L5" s="1"/>
      <c r="M5" s="1"/>
      <c r="N5" s="1"/>
    </row>
    <row r="6" spans="1:14" ht="20.100000000000001" customHeight="1" x14ac:dyDescent="0.25">
      <c r="A6" s="1"/>
      <c r="B6" s="7" t="s">
        <v>189</v>
      </c>
      <c r="C6" s="7" t="s">
        <v>190</v>
      </c>
      <c r="D6" s="7" t="s">
        <v>191</v>
      </c>
      <c r="E6" s="7" t="s">
        <v>192</v>
      </c>
      <c r="F6" s="7" t="s">
        <v>193</v>
      </c>
      <c r="G6" s="7" t="s">
        <v>194</v>
      </c>
      <c r="H6" s="7" t="s">
        <v>195</v>
      </c>
      <c r="I6" s="7" t="s">
        <v>196</v>
      </c>
      <c r="J6" s="7" t="s">
        <v>197</v>
      </c>
      <c r="K6" s="7" t="s">
        <v>198</v>
      </c>
      <c r="L6" s="7" t="s">
        <v>199</v>
      </c>
      <c r="M6" s="7" t="s">
        <v>200</v>
      </c>
      <c r="N6" s="7" t="s">
        <v>201</v>
      </c>
    </row>
    <row r="7" spans="1:14" x14ac:dyDescent="0.25">
      <c r="A7" s="1"/>
      <c r="B7" s="5" t="s">
        <v>230</v>
      </c>
      <c r="C7" s="5" t="s">
        <v>231</v>
      </c>
      <c r="D7" s="5" t="s">
        <v>83</v>
      </c>
      <c r="E7" s="4" t="s">
        <v>205</v>
      </c>
      <c r="F7" s="4" t="s">
        <v>206</v>
      </c>
      <c r="G7" s="6" t="s">
        <v>232</v>
      </c>
      <c r="H7" s="8">
        <v>0.7</v>
      </c>
      <c r="I7" s="5" t="s">
        <v>208</v>
      </c>
      <c r="J7" s="5" t="s">
        <v>223</v>
      </c>
      <c r="K7" s="5" t="s">
        <v>210</v>
      </c>
      <c r="L7" s="5" t="s">
        <v>233</v>
      </c>
      <c r="M7" s="8">
        <v>13133</v>
      </c>
      <c r="N7" s="5" t="s">
        <v>234</v>
      </c>
    </row>
    <row r="8" spans="1:14" x14ac:dyDescent="0.25">
      <c r="A8" s="1"/>
      <c r="B8" s="5" t="s">
        <v>21</v>
      </c>
      <c r="C8" s="5" t="s">
        <v>22</v>
      </c>
      <c r="D8" s="5" t="s">
        <v>24</v>
      </c>
      <c r="E8" s="4" t="s">
        <v>235</v>
      </c>
      <c r="F8" s="4" t="s">
        <v>236</v>
      </c>
      <c r="G8" s="6" t="s">
        <v>237</v>
      </c>
      <c r="H8" s="8">
        <v>74</v>
      </c>
      <c r="I8" s="5" t="s">
        <v>238</v>
      </c>
      <c r="J8" s="5" t="s">
        <v>223</v>
      </c>
      <c r="K8" s="5" t="s">
        <v>210</v>
      </c>
      <c r="L8" s="5" t="s">
        <v>211</v>
      </c>
      <c r="M8" s="8">
        <v>110</v>
      </c>
      <c r="N8" s="5" t="s">
        <v>234</v>
      </c>
    </row>
    <row r="9" spans="1:14" x14ac:dyDescent="0.25">
      <c r="A9" s="1"/>
      <c r="B9" s="5" t="s">
        <v>21</v>
      </c>
      <c r="C9" s="5" t="s">
        <v>22</v>
      </c>
      <c r="D9" s="5" t="s">
        <v>24</v>
      </c>
      <c r="E9" s="4" t="s">
        <v>239</v>
      </c>
      <c r="F9" s="4" t="s">
        <v>206</v>
      </c>
      <c r="G9" s="6" t="s">
        <v>240</v>
      </c>
      <c r="H9" s="8">
        <v>75</v>
      </c>
      <c r="I9" s="5" t="s">
        <v>238</v>
      </c>
      <c r="J9" s="5" t="s">
        <v>223</v>
      </c>
      <c r="K9" s="5" t="s">
        <v>210</v>
      </c>
      <c r="L9" s="5" t="s">
        <v>211</v>
      </c>
      <c r="M9" s="8">
        <v>110</v>
      </c>
      <c r="N9" s="5" t="s">
        <v>234</v>
      </c>
    </row>
    <row r="10" spans="1:14" x14ac:dyDescent="0.25">
      <c r="A10" s="1"/>
      <c r="B10" s="5" t="s">
        <v>21</v>
      </c>
      <c r="C10" s="5" t="s">
        <v>241</v>
      </c>
      <c r="D10" s="5" t="s">
        <v>83</v>
      </c>
      <c r="E10" s="4" t="s">
        <v>242</v>
      </c>
      <c r="F10" s="4" t="s">
        <v>206</v>
      </c>
      <c r="G10" s="6" t="s">
        <v>1214</v>
      </c>
      <c r="H10" s="8">
        <v>42</v>
      </c>
      <c r="I10" s="5" t="s">
        <v>208</v>
      </c>
      <c r="J10" s="5" t="s">
        <v>223</v>
      </c>
      <c r="K10" s="5" t="s">
        <v>210</v>
      </c>
      <c r="L10" s="5" t="s">
        <v>233</v>
      </c>
      <c r="M10" s="8">
        <v>108</v>
      </c>
      <c r="N10" s="5" t="s">
        <v>234</v>
      </c>
    </row>
    <row r="11" spans="1:14" x14ac:dyDescent="0.25">
      <c r="A11" s="1"/>
      <c r="B11" s="5" t="s">
        <v>106</v>
      </c>
      <c r="C11" s="5" t="s">
        <v>256</v>
      </c>
      <c r="D11" s="5" t="s">
        <v>83</v>
      </c>
      <c r="E11" s="4" t="s">
        <v>205</v>
      </c>
      <c r="F11" s="4" t="s">
        <v>206</v>
      </c>
      <c r="G11" s="6" t="s">
        <v>1215</v>
      </c>
      <c r="H11" s="8">
        <v>0.8</v>
      </c>
      <c r="I11" s="5" t="s">
        <v>238</v>
      </c>
      <c r="J11" s="5" t="s">
        <v>223</v>
      </c>
      <c r="K11" s="5" t="s">
        <v>210</v>
      </c>
      <c r="L11" s="5" t="s">
        <v>211</v>
      </c>
      <c r="M11" s="8">
        <v>111</v>
      </c>
      <c r="N11" s="5" t="s">
        <v>234</v>
      </c>
    </row>
    <row r="12" spans="1:14" x14ac:dyDescent="0.25">
      <c r="A12" s="1"/>
      <c r="B12" s="5" t="s">
        <v>106</v>
      </c>
      <c r="C12" s="5" t="s">
        <v>256</v>
      </c>
      <c r="D12" s="5" t="s">
        <v>24</v>
      </c>
      <c r="E12" s="4" t="s">
        <v>205</v>
      </c>
      <c r="F12" s="4" t="s">
        <v>206</v>
      </c>
      <c r="G12" s="6" t="s">
        <v>1215</v>
      </c>
      <c r="H12" s="8">
        <v>0.8</v>
      </c>
      <c r="I12" s="5" t="s">
        <v>238</v>
      </c>
      <c r="J12" s="5" t="s">
        <v>223</v>
      </c>
      <c r="K12" s="5" t="s">
        <v>210</v>
      </c>
      <c r="L12" s="5" t="s">
        <v>211</v>
      </c>
      <c r="M12" s="8">
        <v>112</v>
      </c>
      <c r="N12" s="5" t="s">
        <v>234</v>
      </c>
    </row>
    <row r="13" spans="1:14" x14ac:dyDescent="0.25">
      <c r="A13" s="1"/>
      <c r="B13" s="5" t="s">
        <v>106</v>
      </c>
      <c r="C13" s="5" t="s">
        <v>258</v>
      </c>
      <c r="D13" s="5" t="s">
        <v>83</v>
      </c>
      <c r="E13" s="4" t="s">
        <v>205</v>
      </c>
      <c r="F13" s="4" t="s">
        <v>206</v>
      </c>
      <c r="G13" s="6" t="s">
        <v>1215</v>
      </c>
      <c r="H13" s="8">
        <v>0.2</v>
      </c>
      <c r="I13" s="5" t="s">
        <v>238</v>
      </c>
      <c r="J13" s="5" t="s">
        <v>223</v>
      </c>
      <c r="K13" s="5" t="s">
        <v>210</v>
      </c>
      <c r="L13" s="5" t="s">
        <v>211</v>
      </c>
      <c r="M13" s="8">
        <v>113</v>
      </c>
      <c r="N13" s="5" t="s">
        <v>234</v>
      </c>
    </row>
    <row r="14" spans="1:14" x14ac:dyDescent="0.25">
      <c r="A14" s="1"/>
      <c r="B14" s="5" t="s">
        <v>106</v>
      </c>
      <c r="C14" s="5" t="s">
        <v>258</v>
      </c>
      <c r="D14" s="5" t="s">
        <v>24</v>
      </c>
      <c r="E14" s="4" t="s">
        <v>205</v>
      </c>
      <c r="F14" s="4" t="s">
        <v>206</v>
      </c>
      <c r="G14" s="6" t="s">
        <v>1215</v>
      </c>
      <c r="H14" s="8">
        <v>0.2</v>
      </c>
      <c r="I14" s="5" t="s">
        <v>238</v>
      </c>
      <c r="J14" s="5" t="s">
        <v>223</v>
      </c>
      <c r="K14" s="5" t="s">
        <v>210</v>
      </c>
      <c r="L14" s="5" t="s">
        <v>211</v>
      </c>
      <c r="M14" s="8">
        <v>114</v>
      </c>
      <c r="N14" s="5" t="s">
        <v>234</v>
      </c>
    </row>
    <row r="15" spans="1:14" x14ac:dyDescent="0.25">
      <c r="A15" s="1"/>
      <c r="B15" s="5" t="s">
        <v>106</v>
      </c>
      <c r="C15" s="5" t="s">
        <v>258</v>
      </c>
      <c r="D15" s="5" t="s">
        <v>123</v>
      </c>
      <c r="E15" s="4" t="s">
        <v>205</v>
      </c>
      <c r="F15" s="4" t="s">
        <v>206</v>
      </c>
      <c r="G15" s="6" t="s">
        <v>1215</v>
      </c>
      <c r="H15" s="8">
        <v>0</v>
      </c>
      <c r="I15" s="5" t="s">
        <v>238</v>
      </c>
      <c r="J15" s="5" t="s">
        <v>223</v>
      </c>
      <c r="K15" s="5" t="s">
        <v>210</v>
      </c>
      <c r="L15" s="5" t="s">
        <v>211</v>
      </c>
      <c r="M15" s="8">
        <v>115</v>
      </c>
      <c r="N15" s="5" t="s">
        <v>234</v>
      </c>
    </row>
    <row r="16" spans="1:14" x14ac:dyDescent="0.25">
      <c r="A16" s="1"/>
      <c r="B16" s="5" t="s">
        <v>106</v>
      </c>
      <c r="C16" s="5" t="s">
        <v>259</v>
      </c>
      <c r="D16" s="5" t="s">
        <v>83</v>
      </c>
      <c r="E16" s="4" t="s">
        <v>205</v>
      </c>
      <c r="F16" s="4" t="s">
        <v>206</v>
      </c>
      <c r="G16" s="6" t="s">
        <v>1215</v>
      </c>
      <c r="H16" s="8">
        <v>2.2999999999999998</v>
      </c>
      <c r="I16" s="5" t="s">
        <v>238</v>
      </c>
      <c r="J16" s="5" t="s">
        <v>223</v>
      </c>
      <c r="K16" s="5" t="s">
        <v>210</v>
      </c>
      <c r="L16" s="5" t="s">
        <v>211</v>
      </c>
      <c r="M16" s="8">
        <v>116</v>
      </c>
      <c r="N16" s="5" t="s">
        <v>234</v>
      </c>
    </row>
    <row r="17" spans="1:14" x14ac:dyDescent="0.25">
      <c r="A17" s="1"/>
      <c r="B17" s="5" t="s">
        <v>106</v>
      </c>
      <c r="C17" s="5" t="s">
        <v>259</v>
      </c>
      <c r="D17" s="5" t="s">
        <v>24</v>
      </c>
      <c r="E17" s="4" t="s">
        <v>205</v>
      </c>
      <c r="F17" s="4" t="s">
        <v>206</v>
      </c>
      <c r="G17" s="6" t="s">
        <v>1215</v>
      </c>
      <c r="H17" s="8">
        <v>2.2999999999999998</v>
      </c>
      <c r="I17" s="5" t="s">
        <v>238</v>
      </c>
      <c r="J17" s="5" t="s">
        <v>223</v>
      </c>
      <c r="K17" s="5" t="s">
        <v>210</v>
      </c>
      <c r="L17" s="5" t="s">
        <v>211</v>
      </c>
      <c r="M17" s="8">
        <v>117</v>
      </c>
      <c r="N17" s="5" t="s">
        <v>234</v>
      </c>
    </row>
    <row r="18" spans="1:14" ht="25.5" x14ac:dyDescent="0.25">
      <c r="A18" s="1"/>
      <c r="B18" s="5" t="s">
        <v>106</v>
      </c>
      <c r="C18" s="5" t="s">
        <v>260</v>
      </c>
      <c r="D18" s="5" t="s">
        <v>83</v>
      </c>
      <c r="E18" s="4" t="s">
        <v>205</v>
      </c>
      <c r="F18" s="4" t="s">
        <v>206</v>
      </c>
      <c r="G18" s="6" t="s">
        <v>261</v>
      </c>
      <c r="H18" s="8">
        <v>5.0999999999999996</v>
      </c>
      <c r="I18" s="5" t="s">
        <v>208</v>
      </c>
      <c r="J18" s="5" t="s">
        <v>223</v>
      </c>
      <c r="K18" s="5" t="s">
        <v>210</v>
      </c>
      <c r="L18" s="5" t="s">
        <v>233</v>
      </c>
      <c r="M18" s="8">
        <v>118</v>
      </c>
      <c r="N18" s="5" t="s">
        <v>234</v>
      </c>
    </row>
    <row r="19" spans="1:14" x14ac:dyDescent="0.25">
      <c r="A19" s="1"/>
      <c r="B19" s="5" t="s">
        <v>106</v>
      </c>
      <c r="C19" s="5" t="s">
        <v>260</v>
      </c>
      <c r="D19" s="5" t="s">
        <v>24</v>
      </c>
      <c r="E19" s="4" t="s">
        <v>205</v>
      </c>
      <c r="F19" s="4" t="s">
        <v>206</v>
      </c>
      <c r="G19" s="6" t="s">
        <v>262</v>
      </c>
      <c r="H19" s="8">
        <v>5.0999999999999996</v>
      </c>
      <c r="I19" s="5" t="s">
        <v>208</v>
      </c>
      <c r="J19" s="5" t="s">
        <v>223</v>
      </c>
      <c r="K19" s="5" t="s">
        <v>210</v>
      </c>
      <c r="L19" s="5" t="s">
        <v>233</v>
      </c>
      <c r="M19" s="8">
        <v>119</v>
      </c>
      <c r="N19" s="5" t="s">
        <v>234</v>
      </c>
    </row>
    <row r="20" spans="1:14" x14ac:dyDescent="0.25">
      <c r="A20" s="1"/>
      <c r="B20" s="5" t="s">
        <v>106</v>
      </c>
      <c r="C20" s="5" t="s">
        <v>260</v>
      </c>
      <c r="D20" s="5" t="s">
        <v>123</v>
      </c>
      <c r="E20" s="4" t="s">
        <v>205</v>
      </c>
      <c r="F20" s="4" t="s">
        <v>206</v>
      </c>
      <c r="G20" s="6" t="s">
        <v>1215</v>
      </c>
      <c r="H20" s="8">
        <v>5.0999999999999996</v>
      </c>
      <c r="I20" s="5" t="s">
        <v>238</v>
      </c>
      <c r="J20" s="5" t="s">
        <v>223</v>
      </c>
      <c r="K20" s="5" t="s">
        <v>210</v>
      </c>
      <c r="L20" s="5" t="s">
        <v>211</v>
      </c>
      <c r="M20" s="8">
        <v>120</v>
      </c>
      <c r="N20" s="5" t="s">
        <v>234</v>
      </c>
    </row>
    <row r="21" spans="1:14" x14ac:dyDescent="0.25">
      <c r="A21" s="1"/>
      <c r="B21" s="5" t="s">
        <v>106</v>
      </c>
      <c r="C21" s="5" t="s">
        <v>267</v>
      </c>
      <c r="D21" s="5" t="s">
        <v>83</v>
      </c>
      <c r="E21" s="4" t="s">
        <v>205</v>
      </c>
      <c r="F21" s="4" t="s">
        <v>206</v>
      </c>
      <c r="G21" s="6" t="s">
        <v>1215</v>
      </c>
      <c r="H21" s="8">
        <v>8.9</v>
      </c>
      <c r="I21" s="5" t="s">
        <v>238</v>
      </c>
      <c r="J21" s="5" t="s">
        <v>223</v>
      </c>
      <c r="K21" s="5" t="s">
        <v>210</v>
      </c>
      <c r="L21" s="5" t="s">
        <v>211</v>
      </c>
      <c r="M21" s="8">
        <v>188</v>
      </c>
      <c r="N21" s="5" t="s">
        <v>234</v>
      </c>
    </row>
    <row r="22" spans="1:14" x14ac:dyDescent="0.25">
      <c r="A22" s="1"/>
      <c r="B22" s="5" t="s">
        <v>106</v>
      </c>
      <c r="C22" s="5" t="s">
        <v>268</v>
      </c>
      <c r="D22" s="5" t="s">
        <v>70</v>
      </c>
      <c r="E22" s="4" t="s">
        <v>205</v>
      </c>
      <c r="F22" s="4" t="s">
        <v>206</v>
      </c>
      <c r="G22" s="6" t="s">
        <v>269</v>
      </c>
      <c r="H22" s="8">
        <v>25.2</v>
      </c>
      <c r="I22" s="5" t="s">
        <v>208</v>
      </c>
      <c r="J22" s="5" t="s">
        <v>223</v>
      </c>
      <c r="K22" s="5" t="s">
        <v>210</v>
      </c>
      <c r="L22" s="5" t="s">
        <v>233</v>
      </c>
      <c r="M22" s="8">
        <v>1214</v>
      </c>
      <c r="N22" s="5" t="s">
        <v>234</v>
      </c>
    </row>
    <row r="23" spans="1:14" x14ac:dyDescent="0.25">
      <c r="A23" s="1"/>
      <c r="B23" s="5" t="s">
        <v>273</v>
      </c>
      <c r="C23" s="5" t="s">
        <v>75</v>
      </c>
      <c r="D23" s="5" t="s">
        <v>274</v>
      </c>
      <c r="E23" s="4" t="s">
        <v>205</v>
      </c>
      <c r="F23" s="4" t="s">
        <v>206</v>
      </c>
      <c r="G23" s="6" t="s">
        <v>1216</v>
      </c>
      <c r="H23" s="8">
        <v>5.7320000000000002</v>
      </c>
      <c r="I23" s="5" t="s">
        <v>208</v>
      </c>
      <c r="J23" s="5" t="s">
        <v>223</v>
      </c>
      <c r="K23" s="5" t="s">
        <v>210</v>
      </c>
      <c r="L23" s="5" t="s">
        <v>249</v>
      </c>
      <c r="M23" s="8">
        <v>12780</v>
      </c>
      <c r="N23" s="5" t="s">
        <v>234</v>
      </c>
    </row>
    <row r="24" spans="1:14" x14ac:dyDescent="0.25">
      <c r="A24" s="1"/>
      <c r="B24" s="5" t="s">
        <v>278</v>
      </c>
      <c r="C24" s="5" t="s">
        <v>279</v>
      </c>
      <c r="D24" s="5" t="s">
        <v>280</v>
      </c>
      <c r="E24" s="4" t="s">
        <v>281</v>
      </c>
      <c r="F24" s="4" t="s">
        <v>282</v>
      </c>
      <c r="G24" s="6" t="s">
        <v>283</v>
      </c>
      <c r="H24" s="8">
        <v>101</v>
      </c>
      <c r="I24" s="5" t="s">
        <v>208</v>
      </c>
      <c r="J24" s="5" t="s">
        <v>223</v>
      </c>
      <c r="K24" s="5" t="s">
        <v>210</v>
      </c>
      <c r="L24" s="5" t="s">
        <v>233</v>
      </c>
      <c r="M24" s="8">
        <v>7</v>
      </c>
      <c r="N24" s="5" t="s">
        <v>234</v>
      </c>
    </row>
    <row r="25" spans="1:14" x14ac:dyDescent="0.25">
      <c r="A25" s="1"/>
      <c r="B25" s="5" t="s">
        <v>284</v>
      </c>
      <c r="C25" s="5" t="s">
        <v>285</v>
      </c>
      <c r="D25" s="5" t="s">
        <v>83</v>
      </c>
      <c r="E25" s="4" t="s">
        <v>205</v>
      </c>
      <c r="F25" s="4" t="s">
        <v>206</v>
      </c>
      <c r="G25" s="6" t="s">
        <v>286</v>
      </c>
      <c r="H25" s="8">
        <v>20</v>
      </c>
      <c r="I25" s="5" t="s">
        <v>238</v>
      </c>
      <c r="J25" s="5" t="s">
        <v>223</v>
      </c>
      <c r="K25" s="5" t="s">
        <v>210</v>
      </c>
      <c r="L25" s="5" t="s">
        <v>249</v>
      </c>
      <c r="M25" s="8">
        <v>18265</v>
      </c>
      <c r="N25" s="5" t="s">
        <v>234</v>
      </c>
    </row>
    <row r="26" spans="1:14" ht="25.5" x14ac:dyDescent="0.25">
      <c r="A26" s="1"/>
      <c r="B26" s="5" t="s">
        <v>115</v>
      </c>
      <c r="C26" s="5" t="s">
        <v>287</v>
      </c>
      <c r="D26" s="5" t="s">
        <v>288</v>
      </c>
      <c r="E26" s="4" t="s">
        <v>205</v>
      </c>
      <c r="F26" s="4" t="s">
        <v>206</v>
      </c>
      <c r="G26" s="6" t="s">
        <v>289</v>
      </c>
      <c r="H26" s="8">
        <v>800</v>
      </c>
      <c r="I26" s="5" t="s">
        <v>208</v>
      </c>
      <c r="J26" s="5" t="s">
        <v>223</v>
      </c>
      <c r="K26" s="5" t="s">
        <v>210</v>
      </c>
      <c r="L26" s="5" t="s">
        <v>233</v>
      </c>
      <c r="M26" s="8">
        <v>11513</v>
      </c>
      <c r="N26" s="5" t="s">
        <v>234</v>
      </c>
    </row>
    <row r="27" spans="1:14" x14ac:dyDescent="0.25">
      <c r="A27" s="1"/>
      <c r="B27" s="5" t="s">
        <v>115</v>
      </c>
      <c r="C27" s="5" t="s">
        <v>287</v>
      </c>
      <c r="D27" s="5" t="s">
        <v>296</v>
      </c>
      <c r="E27" s="4" t="s">
        <v>205</v>
      </c>
      <c r="F27" s="4" t="s">
        <v>206</v>
      </c>
      <c r="G27" s="6" t="s">
        <v>297</v>
      </c>
      <c r="H27" s="8">
        <v>190</v>
      </c>
      <c r="I27" s="5" t="s">
        <v>208</v>
      </c>
      <c r="J27" s="5" t="s">
        <v>223</v>
      </c>
      <c r="K27" s="5" t="s">
        <v>210</v>
      </c>
      <c r="L27" s="5" t="s">
        <v>233</v>
      </c>
      <c r="M27" s="8">
        <v>12332</v>
      </c>
      <c r="N27" s="5" t="s">
        <v>234</v>
      </c>
    </row>
    <row r="28" spans="1:14" x14ac:dyDescent="0.25">
      <c r="A28" s="1"/>
      <c r="B28" s="5" t="s">
        <v>115</v>
      </c>
      <c r="C28" s="5" t="s">
        <v>287</v>
      </c>
      <c r="D28" s="5" t="s">
        <v>298</v>
      </c>
      <c r="E28" s="4" t="s">
        <v>205</v>
      </c>
      <c r="F28" s="4" t="s">
        <v>206</v>
      </c>
      <c r="G28" s="6" t="s">
        <v>299</v>
      </c>
      <c r="H28" s="8">
        <v>260</v>
      </c>
      <c r="I28" s="5" t="s">
        <v>208</v>
      </c>
      <c r="J28" s="5" t="s">
        <v>223</v>
      </c>
      <c r="K28" s="5" t="s">
        <v>210</v>
      </c>
      <c r="L28" s="5" t="s">
        <v>233</v>
      </c>
      <c r="M28" s="8">
        <v>13344</v>
      </c>
      <c r="N28" s="5" t="s">
        <v>234</v>
      </c>
    </row>
    <row r="29" spans="1:14" ht="25.5" x14ac:dyDescent="0.25">
      <c r="A29" s="1"/>
      <c r="B29" s="5" t="s">
        <v>115</v>
      </c>
      <c r="C29" s="5" t="s">
        <v>306</v>
      </c>
      <c r="D29" s="5" t="s">
        <v>70</v>
      </c>
      <c r="E29" s="4" t="s">
        <v>205</v>
      </c>
      <c r="F29" s="4" t="s">
        <v>206</v>
      </c>
      <c r="G29" s="6" t="s">
        <v>289</v>
      </c>
      <c r="H29" s="8">
        <v>112</v>
      </c>
      <c r="I29" s="5" t="s">
        <v>208</v>
      </c>
      <c r="J29" s="5" t="s">
        <v>223</v>
      </c>
      <c r="K29" s="5" t="s">
        <v>210</v>
      </c>
      <c r="L29" s="5" t="s">
        <v>233</v>
      </c>
      <c r="M29" s="8">
        <v>15785</v>
      </c>
      <c r="N29" s="5" t="s">
        <v>234</v>
      </c>
    </row>
    <row r="30" spans="1:14" ht="25.5" x14ac:dyDescent="0.25">
      <c r="A30" s="1"/>
      <c r="B30" s="5" t="s">
        <v>115</v>
      </c>
      <c r="C30" s="5" t="s">
        <v>316</v>
      </c>
      <c r="D30" s="5" t="s">
        <v>83</v>
      </c>
      <c r="E30" s="4" t="s">
        <v>301</v>
      </c>
      <c r="F30" s="4" t="s">
        <v>317</v>
      </c>
      <c r="G30" s="6" t="s">
        <v>1217</v>
      </c>
      <c r="H30" s="8">
        <v>56</v>
      </c>
      <c r="I30" s="5" t="s">
        <v>208</v>
      </c>
      <c r="J30" s="5" t="s">
        <v>223</v>
      </c>
      <c r="K30" s="5" t="s">
        <v>210</v>
      </c>
      <c r="L30" s="5" t="s">
        <v>233</v>
      </c>
      <c r="M30" s="8">
        <v>14449</v>
      </c>
      <c r="N30" s="5" t="s">
        <v>234</v>
      </c>
    </row>
    <row r="31" spans="1:14" x14ac:dyDescent="0.25">
      <c r="A31" s="1"/>
      <c r="B31" s="5" t="s">
        <v>115</v>
      </c>
      <c r="C31" s="5" t="s">
        <v>316</v>
      </c>
      <c r="D31" s="5" t="s">
        <v>83</v>
      </c>
      <c r="E31" s="4" t="s">
        <v>301</v>
      </c>
      <c r="F31" s="4" t="s">
        <v>317</v>
      </c>
      <c r="G31" s="6" t="s">
        <v>318</v>
      </c>
      <c r="H31" s="8">
        <v>56</v>
      </c>
      <c r="I31" s="5" t="s">
        <v>208</v>
      </c>
      <c r="J31" s="5" t="s">
        <v>223</v>
      </c>
      <c r="K31" s="5" t="s">
        <v>210</v>
      </c>
      <c r="L31" s="5" t="s">
        <v>233</v>
      </c>
      <c r="M31" s="8">
        <v>14449</v>
      </c>
      <c r="N31" s="5" t="s">
        <v>234</v>
      </c>
    </row>
    <row r="32" spans="1:14" x14ac:dyDescent="0.25">
      <c r="A32" s="1"/>
      <c r="B32" s="5" t="s">
        <v>115</v>
      </c>
      <c r="C32" s="5" t="s">
        <v>1218</v>
      </c>
      <c r="D32" s="5" t="s">
        <v>24</v>
      </c>
      <c r="E32" s="4" t="s">
        <v>205</v>
      </c>
      <c r="F32" s="4" t="s">
        <v>321</v>
      </c>
      <c r="G32" s="6" t="s">
        <v>318</v>
      </c>
      <c r="H32" s="8">
        <v>0</v>
      </c>
      <c r="I32" s="5" t="s">
        <v>208</v>
      </c>
      <c r="J32" s="5" t="s">
        <v>223</v>
      </c>
      <c r="K32" s="5" t="s">
        <v>210</v>
      </c>
      <c r="L32" s="5" t="s">
        <v>233</v>
      </c>
      <c r="M32" s="8">
        <v>200</v>
      </c>
      <c r="N32" s="5" t="s">
        <v>234</v>
      </c>
    </row>
    <row r="33" spans="1:14" ht="38.25" x14ac:dyDescent="0.25">
      <c r="A33" s="1"/>
      <c r="B33" s="5" t="s">
        <v>330</v>
      </c>
      <c r="C33" s="5" t="s">
        <v>331</v>
      </c>
      <c r="D33" s="5" t="s">
        <v>83</v>
      </c>
      <c r="E33" s="4" t="s">
        <v>332</v>
      </c>
      <c r="F33" s="4" t="s">
        <v>206</v>
      </c>
      <c r="G33" s="6" t="s">
        <v>1219</v>
      </c>
      <c r="H33" s="8">
        <v>9.1999999999999993</v>
      </c>
      <c r="I33" s="5" t="s">
        <v>208</v>
      </c>
      <c r="J33" s="5" t="s">
        <v>223</v>
      </c>
      <c r="K33" s="5" t="s">
        <v>210</v>
      </c>
      <c r="L33" s="5" t="s">
        <v>233</v>
      </c>
      <c r="M33" s="8">
        <v>17552</v>
      </c>
      <c r="N33" s="5" t="s">
        <v>234</v>
      </c>
    </row>
    <row r="34" spans="1:14" ht="25.5" x14ac:dyDescent="0.25">
      <c r="A34" s="1"/>
      <c r="B34" s="5" t="s">
        <v>330</v>
      </c>
      <c r="C34" s="5" t="s">
        <v>331</v>
      </c>
      <c r="D34" s="5" t="s">
        <v>24</v>
      </c>
      <c r="E34" s="4" t="s">
        <v>334</v>
      </c>
      <c r="F34" s="4" t="s">
        <v>335</v>
      </c>
      <c r="G34" s="6" t="s">
        <v>1220</v>
      </c>
      <c r="H34" s="8">
        <v>9.1999999999999993</v>
      </c>
      <c r="I34" s="5" t="s">
        <v>208</v>
      </c>
      <c r="J34" s="5" t="s">
        <v>223</v>
      </c>
      <c r="K34" s="5" t="s">
        <v>210</v>
      </c>
      <c r="L34" s="5" t="s">
        <v>233</v>
      </c>
      <c r="M34" s="8">
        <v>17553</v>
      </c>
      <c r="N34" s="5" t="s">
        <v>234</v>
      </c>
    </row>
    <row r="35" spans="1:14" ht="25.5" x14ac:dyDescent="0.25">
      <c r="A35" s="1"/>
      <c r="B35" s="5" t="s">
        <v>149</v>
      </c>
      <c r="C35" s="5" t="s">
        <v>1221</v>
      </c>
      <c r="D35" s="5" t="s">
        <v>123</v>
      </c>
      <c r="E35" s="4" t="s">
        <v>353</v>
      </c>
      <c r="F35" s="4" t="s">
        <v>206</v>
      </c>
      <c r="G35" s="6" t="s">
        <v>1222</v>
      </c>
      <c r="H35" s="8">
        <v>0</v>
      </c>
      <c r="I35" s="5" t="s">
        <v>238</v>
      </c>
      <c r="J35" s="5" t="s">
        <v>223</v>
      </c>
      <c r="K35" s="5" t="s">
        <v>210</v>
      </c>
      <c r="L35" s="5" t="s">
        <v>211</v>
      </c>
      <c r="M35" s="8">
        <v>75</v>
      </c>
      <c r="N35" s="5" t="s">
        <v>234</v>
      </c>
    </row>
    <row r="36" spans="1:14" x14ac:dyDescent="0.25">
      <c r="A36" s="1"/>
      <c r="B36" s="5" t="s">
        <v>149</v>
      </c>
      <c r="C36" s="5" t="s">
        <v>355</v>
      </c>
      <c r="D36" s="5" t="s">
        <v>356</v>
      </c>
      <c r="E36" s="4" t="s">
        <v>357</v>
      </c>
      <c r="F36" s="4" t="s">
        <v>358</v>
      </c>
      <c r="G36" s="6" t="s">
        <v>1223</v>
      </c>
      <c r="H36" s="8">
        <v>10.5</v>
      </c>
      <c r="I36" s="5" t="s">
        <v>208</v>
      </c>
      <c r="J36" s="5" t="s">
        <v>223</v>
      </c>
      <c r="K36" s="5" t="s">
        <v>210</v>
      </c>
      <c r="L36" s="5" t="s">
        <v>233</v>
      </c>
      <c r="M36" s="8">
        <v>204</v>
      </c>
      <c r="N36" s="5" t="s">
        <v>234</v>
      </c>
    </row>
    <row r="37" spans="1:14" x14ac:dyDescent="0.25">
      <c r="A37" s="1"/>
      <c r="B37" s="5" t="s">
        <v>154</v>
      </c>
      <c r="C37" s="5" t="s">
        <v>360</v>
      </c>
      <c r="D37" s="5" t="s">
        <v>361</v>
      </c>
      <c r="E37" s="4" t="s">
        <v>362</v>
      </c>
      <c r="F37" s="4" t="s">
        <v>363</v>
      </c>
      <c r="G37" s="6" t="s">
        <v>364</v>
      </c>
      <c r="H37" s="8">
        <v>0.7</v>
      </c>
      <c r="I37" s="5" t="s">
        <v>238</v>
      </c>
      <c r="J37" s="5" t="s">
        <v>223</v>
      </c>
      <c r="K37" s="5" t="s">
        <v>210</v>
      </c>
      <c r="L37" s="5" t="s">
        <v>211</v>
      </c>
      <c r="M37" s="8">
        <v>18790</v>
      </c>
      <c r="N37" s="5" t="s">
        <v>234</v>
      </c>
    </row>
    <row r="38" spans="1:14" x14ac:dyDescent="0.25">
      <c r="A38" s="1"/>
      <c r="B38" s="5" t="s">
        <v>154</v>
      </c>
      <c r="C38" s="5" t="s">
        <v>1224</v>
      </c>
      <c r="D38" s="5" t="s">
        <v>83</v>
      </c>
      <c r="E38" s="4" t="s">
        <v>366</v>
      </c>
      <c r="F38" s="4" t="s">
        <v>367</v>
      </c>
      <c r="G38" s="6" t="s">
        <v>1225</v>
      </c>
      <c r="H38" s="8">
        <v>15</v>
      </c>
      <c r="I38" s="5" t="s">
        <v>238</v>
      </c>
      <c r="J38" s="5" t="s">
        <v>223</v>
      </c>
      <c r="K38" s="5" t="s">
        <v>210</v>
      </c>
      <c r="L38" s="5" t="s">
        <v>211</v>
      </c>
      <c r="M38" s="8">
        <v>26</v>
      </c>
      <c r="N38" s="5" t="s">
        <v>234</v>
      </c>
    </row>
    <row r="39" spans="1:14" x14ac:dyDescent="0.25">
      <c r="A39" s="1"/>
      <c r="B39" s="5" t="s">
        <v>154</v>
      </c>
      <c r="C39" s="5" t="s">
        <v>1224</v>
      </c>
      <c r="D39" s="5" t="s">
        <v>24</v>
      </c>
      <c r="E39" s="4" t="s">
        <v>368</v>
      </c>
      <c r="F39" s="4" t="s">
        <v>369</v>
      </c>
      <c r="G39" s="6" t="s">
        <v>1225</v>
      </c>
      <c r="H39" s="8">
        <v>15</v>
      </c>
      <c r="I39" s="5" t="s">
        <v>238</v>
      </c>
      <c r="J39" s="5" t="s">
        <v>223</v>
      </c>
      <c r="K39" s="5" t="s">
        <v>210</v>
      </c>
      <c r="L39" s="5" t="s">
        <v>211</v>
      </c>
      <c r="M39" s="8">
        <v>27</v>
      </c>
      <c r="N39" s="5" t="s">
        <v>234</v>
      </c>
    </row>
    <row r="40" spans="1:14" ht="25.5" x14ac:dyDescent="0.25">
      <c r="A40" s="1"/>
      <c r="B40" s="5" t="s">
        <v>154</v>
      </c>
      <c r="C40" s="5" t="s">
        <v>370</v>
      </c>
      <c r="D40" s="5" t="s">
        <v>156</v>
      </c>
      <c r="E40" s="4" t="s">
        <v>205</v>
      </c>
      <c r="F40" s="4" t="s">
        <v>206</v>
      </c>
      <c r="G40" s="6" t="s">
        <v>1226</v>
      </c>
      <c r="H40" s="8">
        <v>120</v>
      </c>
      <c r="I40" s="5" t="s">
        <v>208</v>
      </c>
      <c r="J40" s="5" t="s">
        <v>223</v>
      </c>
      <c r="K40" s="5" t="s">
        <v>210</v>
      </c>
      <c r="L40" s="5" t="s">
        <v>233</v>
      </c>
      <c r="M40" s="8">
        <v>33</v>
      </c>
      <c r="N40" s="5" t="s">
        <v>234</v>
      </c>
    </row>
    <row r="41" spans="1:14" x14ac:dyDescent="0.25">
      <c r="A41" s="1"/>
      <c r="B41" s="5" t="s">
        <v>442</v>
      </c>
      <c r="C41" s="5" t="s">
        <v>1227</v>
      </c>
      <c r="D41" s="5" t="s">
        <v>444</v>
      </c>
      <c r="E41" s="4" t="s">
        <v>205</v>
      </c>
      <c r="F41" s="4" t="s">
        <v>206</v>
      </c>
      <c r="G41" s="6" t="s">
        <v>445</v>
      </c>
      <c r="H41" s="8">
        <v>19.190999999999999</v>
      </c>
      <c r="I41" s="5" t="s">
        <v>208</v>
      </c>
      <c r="J41" s="5" t="s">
        <v>223</v>
      </c>
      <c r="K41" s="5" t="s">
        <v>210</v>
      </c>
      <c r="L41" s="5" t="s">
        <v>233</v>
      </c>
      <c r="M41" s="8">
        <v>59</v>
      </c>
      <c r="N41" s="5" t="s">
        <v>234</v>
      </c>
    </row>
    <row r="42" spans="1:14" x14ac:dyDescent="0.25">
      <c r="A42" s="1"/>
      <c r="B42" s="5" t="s">
        <v>87</v>
      </c>
      <c r="C42" s="5" t="s">
        <v>446</v>
      </c>
      <c r="D42" s="5" t="s">
        <v>70</v>
      </c>
      <c r="E42" s="4" t="s">
        <v>448</v>
      </c>
      <c r="F42" s="4" t="s">
        <v>449</v>
      </c>
      <c r="G42" s="6" t="s">
        <v>450</v>
      </c>
      <c r="H42" s="8">
        <v>110</v>
      </c>
      <c r="I42" s="5" t="s">
        <v>228</v>
      </c>
      <c r="J42" s="5" t="s">
        <v>223</v>
      </c>
      <c r="K42" s="5" t="s">
        <v>210</v>
      </c>
      <c r="L42" s="5" t="s">
        <v>211</v>
      </c>
      <c r="M42" s="8">
        <v>14964</v>
      </c>
      <c r="N42" s="5" t="s">
        <v>234</v>
      </c>
    </row>
    <row r="43" spans="1:14" x14ac:dyDescent="0.25">
      <c r="A43" s="1"/>
      <c r="B43" s="5" t="s">
        <v>87</v>
      </c>
      <c r="C43" s="5" t="s">
        <v>446</v>
      </c>
      <c r="D43" s="5" t="s">
        <v>83</v>
      </c>
      <c r="E43" s="4" t="s">
        <v>301</v>
      </c>
      <c r="F43" s="4" t="s">
        <v>206</v>
      </c>
      <c r="G43" s="6" t="s">
        <v>1228</v>
      </c>
      <c r="H43" s="8">
        <v>87</v>
      </c>
      <c r="I43" s="5" t="s">
        <v>208</v>
      </c>
      <c r="J43" s="5" t="s">
        <v>223</v>
      </c>
      <c r="K43" s="5" t="s">
        <v>210</v>
      </c>
      <c r="L43" s="5" t="s">
        <v>249</v>
      </c>
      <c r="M43" s="8">
        <v>14965</v>
      </c>
      <c r="N43" s="5" t="s">
        <v>234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5" t="s">
        <v>99</v>
      </c>
      <c r="C3" s="196"/>
      <c r="D3" s="196"/>
      <c r="E3" s="226" t="s">
        <v>1229</v>
      </c>
      <c r="F3" s="226"/>
      <c r="G3" s="226"/>
      <c r="H3" s="2"/>
      <c r="I3" s="2"/>
      <c r="J3" s="2"/>
      <c r="K3" s="2"/>
      <c r="L3" s="2" t="s">
        <v>1230</v>
      </c>
      <c r="M3" s="2"/>
      <c r="N3" s="2"/>
      <c r="O3" s="2"/>
      <c r="P3" s="2"/>
      <c r="Q3" s="2"/>
      <c r="R3" s="2"/>
      <c r="S3" s="2"/>
      <c r="T3" s="2"/>
      <c r="U3" s="2"/>
      <c r="V3" s="2" t="s">
        <v>1229</v>
      </c>
      <c r="W3" s="2"/>
      <c r="X3" s="2"/>
      <c r="Y3" s="2"/>
      <c r="Z3" s="2"/>
      <c r="AA3" s="2"/>
      <c r="AB3" s="2"/>
      <c r="AC3" s="2" t="s">
        <v>1230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1231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1232</v>
      </c>
      <c r="GN3" s="1"/>
      <c r="GO3" s="1"/>
      <c r="GP3" s="1"/>
      <c r="GQ3" s="1"/>
      <c r="GR3" s="1"/>
      <c r="GS3" s="1"/>
      <c r="GT3" s="1"/>
      <c r="GU3" s="1"/>
      <c r="GV3" s="88" t="s">
        <v>1233</v>
      </c>
      <c r="GW3" s="1"/>
      <c r="GX3" s="1"/>
      <c r="GY3" s="1"/>
      <c r="GZ3" s="1"/>
      <c r="HA3" s="1"/>
      <c r="HB3" s="1"/>
      <c r="HC3" s="1"/>
      <c r="HD3" s="1"/>
      <c r="HE3" s="1"/>
      <c r="HF3" s="88" t="s">
        <v>896</v>
      </c>
      <c r="HG3" s="1"/>
      <c r="HH3" s="1"/>
    </row>
    <row r="4" spans="1:216" ht="0" hidden="1" customHeight="1" x14ac:dyDescent="0.25">
      <c r="A4" s="1"/>
      <c r="B4" s="89" t="s">
        <v>1234</v>
      </c>
      <c r="C4" s="221" t="s">
        <v>1235</v>
      </c>
      <c r="D4" s="223"/>
      <c r="E4" s="224" t="s">
        <v>1236</v>
      </c>
      <c r="F4" s="221" t="s">
        <v>278</v>
      </c>
      <c r="G4" s="222"/>
      <c r="H4" s="222"/>
      <c r="I4" s="223"/>
      <c r="J4" s="221" t="s">
        <v>1237</v>
      </c>
      <c r="K4" s="223"/>
      <c r="L4" s="221" t="s">
        <v>1238</v>
      </c>
      <c r="M4" s="223"/>
      <c r="N4" s="221" t="s">
        <v>138</v>
      </c>
      <c r="O4" s="222"/>
      <c r="P4" s="222"/>
      <c r="Q4" s="222"/>
      <c r="R4" s="222"/>
      <c r="S4" s="222"/>
      <c r="T4" s="222"/>
      <c r="U4" s="223"/>
      <c r="V4" s="221" t="s">
        <v>442</v>
      </c>
      <c r="W4" s="222"/>
      <c r="X4" s="222"/>
      <c r="Y4" s="223"/>
      <c r="Z4" s="224" t="s">
        <v>1239</v>
      </c>
      <c r="AA4" s="221" t="s">
        <v>273</v>
      </c>
      <c r="AB4" s="222"/>
      <c r="AC4" s="223"/>
      <c r="AD4" s="221" t="s">
        <v>106</v>
      </c>
      <c r="AE4" s="222"/>
      <c r="AF4" s="222"/>
      <c r="AG4" s="222"/>
      <c r="AH4" s="222"/>
      <c r="AI4" s="222"/>
      <c r="AJ4" s="223"/>
      <c r="AK4" s="224" t="s">
        <v>1240</v>
      </c>
      <c r="AL4" s="224" t="s">
        <v>1241</v>
      </c>
      <c r="AM4" s="224" t="s">
        <v>1242</v>
      </c>
      <c r="AN4" s="221" t="s">
        <v>1243</v>
      </c>
      <c r="AO4" s="223"/>
      <c r="AP4" s="221" t="s">
        <v>1244</v>
      </c>
      <c r="AQ4" s="223"/>
      <c r="AR4" s="224" t="s">
        <v>1245</v>
      </c>
      <c r="AS4" s="221" t="s">
        <v>1246</v>
      </c>
      <c r="AT4" s="223"/>
      <c r="AU4" s="224" t="s">
        <v>1247</v>
      </c>
      <c r="AV4" s="224" t="s">
        <v>1248</v>
      </c>
      <c r="AW4" s="224" t="s">
        <v>1249</v>
      </c>
      <c r="AX4" s="221" t="s">
        <v>130</v>
      </c>
      <c r="AY4" s="222"/>
      <c r="AZ4" s="223"/>
      <c r="BA4" s="221" t="s">
        <v>87</v>
      </c>
      <c r="BB4" s="222"/>
      <c r="BC4" s="222"/>
      <c r="BD4" s="222"/>
      <c r="BE4" s="222"/>
      <c r="BF4" s="222"/>
      <c r="BG4" s="222"/>
      <c r="BH4" s="223"/>
      <c r="BI4" s="224" t="s">
        <v>637</v>
      </c>
      <c r="BJ4" s="221" t="s">
        <v>111</v>
      </c>
      <c r="BK4" s="222"/>
      <c r="BL4" s="223"/>
      <c r="BM4" s="221" t="s">
        <v>115</v>
      </c>
      <c r="BN4" s="222"/>
      <c r="BO4" s="222"/>
      <c r="BP4" s="222"/>
      <c r="BQ4" s="222"/>
      <c r="BR4" s="222"/>
      <c r="BS4" s="222"/>
      <c r="BT4" s="222"/>
      <c r="BU4" s="222"/>
      <c r="BV4" s="222"/>
      <c r="BW4" s="222"/>
      <c r="BX4" s="222"/>
      <c r="BY4" s="222"/>
      <c r="BZ4" s="223"/>
      <c r="CA4" s="221" t="s">
        <v>1250</v>
      </c>
      <c r="CB4" s="223"/>
      <c r="CC4" s="221" t="s">
        <v>154</v>
      </c>
      <c r="CD4" s="222"/>
      <c r="CE4" s="222"/>
      <c r="CF4" s="222"/>
      <c r="CG4" s="222"/>
      <c r="CH4" s="222"/>
      <c r="CI4" s="222"/>
      <c r="CJ4" s="222"/>
      <c r="CK4" s="222"/>
      <c r="CL4" s="222"/>
      <c r="CM4" s="222"/>
      <c r="CN4" s="223"/>
      <c r="CO4" s="221" t="s">
        <v>171</v>
      </c>
      <c r="CP4" s="222"/>
      <c r="CQ4" s="222"/>
      <c r="CR4" s="223"/>
      <c r="CS4" s="221" t="s">
        <v>1251</v>
      </c>
      <c r="CT4" s="223"/>
      <c r="CU4" s="221" t="s">
        <v>1252</v>
      </c>
      <c r="CV4" s="222"/>
      <c r="CW4" s="223"/>
      <c r="CX4" s="221" t="s">
        <v>1253</v>
      </c>
      <c r="CY4" s="222"/>
      <c r="CZ4" s="222"/>
      <c r="DA4" s="223"/>
      <c r="DB4" s="221" t="s">
        <v>1254</v>
      </c>
      <c r="DC4" s="222"/>
      <c r="DD4" s="222"/>
      <c r="DE4" s="222"/>
      <c r="DF4" s="222"/>
      <c r="DG4" s="222"/>
      <c r="DH4" s="222"/>
      <c r="DI4" s="222"/>
      <c r="DJ4" s="222"/>
      <c r="DK4" s="222"/>
      <c r="DL4" s="222"/>
      <c r="DM4" s="223"/>
      <c r="DN4" s="221" t="s">
        <v>1255</v>
      </c>
      <c r="DO4" s="222"/>
      <c r="DP4" s="222"/>
      <c r="DQ4" s="223"/>
      <c r="DR4" s="221" t="s">
        <v>1256</v>
      </c>
      <c r="DS4" s="222"/>
      <c r="DT4" s="222"/>
      <c r="DU4" s="223"/>
      <c r="DV4" s="224"/>
      <c r="DW4" s="221" t="s">
        <v>1257</v>
      </c>
      <c r="DX4" s="222"/>
      <c r="DY4" s="222"/>
      <c r="DZ4" s="222"/>
      <c r="EA4" s="222"/>
      <c r="EB4" s="223"/>
      <c r="EC4" s="1"/>
      <c r="ED4" s="224" t="s">
        <v>1258</v>
      </c>
      <c r="EE4" s="224" t="s">
        <v>1259</v>
      </c>
      <c r="EF4" s="224" t="s">
        <v>1260</v>
      </c>
      <c r="EG4" s="224" t="s">
        <v>1261</v>
      </c>
      <c r="EH4" s="224" t="s">
        <v>1262</v>
      </c>
      <c r="EI4" s="224" t="s">
        <v>1263</v>
      </c>
      <c r="EJ4" s="224" t="s">
        <v>1264</v>
      </c>
      <c r="EK4" s="221" t="s">
        <v>1237</v>
      </c>
      <c r="EL4" s="223"/>
      <c r="EM4" s="224" t="s">
        <v>1265</v>
      </c>
      <c r="EN4" s="224" t="s">
        <v>1266</v>
      </c>
      <c r="EO4" s="224" t="s">
        <v>1267</v>
      </c>
      <c r="EP4" s="224" t="s">
        <v>1268</v>
      </c>
      <c r="EQ4" s="224" t="s">
        <v>1269</v>
      </c>
      <c r="ER4" s="224" t="s">
        <v>1270</v>
      </c>
      <c r="ES4" s="224" t="s">
        <v>1271</v>
      </c>
      <c r="ET4" s="224" t="s">
        <v>1272</v>
      </c>
      <c r="EU4" s="224" t="s">
        <v>1273</v>
      </c>
      <c r="EV4" s="224" t="s">
        <v>1274</v>
      </c>
      <c r="EW4" s="224" t="s">
        <v>1275</v>
      </c>
      <c r="EX4" s="224" t="s">
        <v>1276</v>
      </c>
      <c r="EY4" s="221" t="s">
        <v>1085</v>
      </c>
      <c r="EZ4" s="222"/>
      <c r="FA4" s="222"/>
      <c r="FB4" s="223"/>
      <c r="FC4" s="224" t="s">
        <v>1277</v>
      </c>
      <c r="FD4" s="224" t="s">
        <v>1278</v>
      </c>
      <c r="FE4" s="224" t="s">
        <v>1279</v>
      </c>
      <c r="FF4" s="224" t="s">
        <v>1280</v>
      </c>
      <c r="FG4" s="224" t="s">
        <v>1281</v>
      </c>
      <c r="FH4" s="224" t="s">
        <v>1282</v>
      </c>
      <c r="FI4" s="224" t="s">
        <v>1283</v>
      </c>
      <c r="FJ4" s="221" t="s">
        <v>569</v>
      </c>
      <c r="FK4" s="222"/>
      <c r="FL4" s="222"/>
      <c r="FM4" s="223"/>
      <c r="FN4" s="224" t="s">
        <v>1284</v>
      </c>
      <c r="FO4" s="221" t="s">
        <v>1285</v>
      </c>
      <c r="FP4" s="223"/>
      <c r="FQ4" s="221" t="s">
        <v>115</v>
      </c>
      <c r="FR4" s="222"/>
      <c r="FS4" s="222"/>
      <c r="FT4" s="222"/>
      <c r="FU4" s="223"/>
      <c r="FV4" s="221" t="s">
        <v>1286</v>
      </c>
      <c r="FW4" s="223"/>
      <c r="FX4" s="221" t="s">
        <v>61</v>
      </c>
      <c r="FY4" s="222"/>
      <c r="FZ4" s="222"/>
      <c r="GA4" s="223"/>
      <c r="GB4" s="224" t="s">
        <v>1287</v>
      </c>
      <c r="GC4" s="224" t="s">
        <v>1288</v>
      </c>
      <c r="GD4" s="221" t="s">
        <v>154</v>
      </c>
      <c r="GE4" s="222"/>
      <c r="GF4" s="222"/>
      <c r="GG4" s="222"/>
      <c r="GH4" s="223"/>
      <c r="GI4" s="224" t="s">
        <v>1289</v>
      </c>
      <c r="GJ4" s="221" t="s">
        <v>1290</v>
      </c>
      <c r="GK4" s="223"/>
      <c r="GL4" s="1"/>
      <c r="GM4" s="224" t="s">
        <v>1258</v>
      </c>
      <c r="GN4" s="221" t="s">
        <v>1291</v>
      </c>
      <c r="GO4" s="223"/>
      <c r="GP4" s="221" t="s">
        <v>1292</v>
      </c>
      <c r="GQ4" s="223"/>
      <c r="GR4" s="224" t="s">
        <v>1265</v>
      </c>
      <c r="GS4" s="224" t="s">
        <v>1279</v>
      </c>
      <c r="GT4" s="224" t="s">
        <v>1280</v>
      </c>
      <c r="GU4" s="1"/>
      <c r="GV4" s="224" t="s">
        <v>1293</v>
      </c>
      <c r="GW4" s="224" t="s">
        <v>1240</v>
      </c>
      <c r="GX4" s="224" t="s">
        <v>1294</v>
      </c>
      <c r="GY4" s="224" t="s">
        <v>1295</v>
      </c>
      <c r="GZ4" s="224" t="s">
        <v>1296</v>
      </c>
      <c r="HA4" s="224" t="s">
        <v>1297</v>
      </c>
      <c r="HB4" s="224" t="s">
        <v>1298</v>
      </c>
      <c r="HC4" s="221" t="s">
        <v>1290</v>
      </c>
      <c r="HD4" s="223"/>
      <c r="HE4" s="1"/>
      <c r="HF4" s="221" t="s">
        <v>1256</v>
      </c>
      <c r="HG4" s="222"/>
      <c r="HH4" s="223"/>
    </row>
    <row r="5" spans="1:216" x14ac:dyDescent="0.25">
      <c r="A5" s="1"/>
      <c r="B5" s="90"/>
      <c r="C5" s="91">
        <v>337</v>
      </c>
      <c r="D5" s="92">
        <v>338</v>
      </c>
      <c r="E5" s="90">
        <v>121</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1299</v>
      </c>
      <c r="C6" s="95" t="s">
        <v>589</v>
      </c>
      <c r="D6" s="96" t="s">
        <v>590</v>
      </c>
      <c r="E6" s="94" t="s">
        <v>591</v>
      </c>
      <c r="F6" s="95" t="s">
        <v>279</v>
      </c>
      <c r="G6" s="97" t="s">
        <v>592</v>
      </c>
      <c r="H6" s="97" t="s">
        <v>593</v>
      </c>
      <c r="I6" s="96" t="s">
        <v>594</v>
      </c>
      <c r="J6" s="95" t="s">
        <v>595</v>
      </c>
      <c r="K6" s="96" t="s">
        <v>596</v>
      </c>
      <c r="L6" s="95" t="s">
        <v>597</v>
      </c>
      <c r="M6" s="96" t="s">
        <v>598</v>
      </c>
      <c r="N6" s="95" t="s">
        <v>599</v>
      </c>
      <c r="O6" s="97" t="s">
        <v>600</v>
      </c>
      <c r="P6" s="97" t="s">
        <v>601</v>
      </c>
      <c r="Q6" s="97" t="s">
        <v>602</v>
      </c>
      <c r="R6" s="97" t="s">
        <v>603</v>
      </c>
      <c r="S6" s="97" t="s">
        <v>604</v>
      </c>
      <c r="T6" s="97" t="s">
        <v>605</v>
      </c>
      <c r="U6" s="96" t="s">
        <v>606</v>
      </c>
      <c r="V6" s="95" t="s">
        <v>607</v>
      </c>
      <c r="W6" s="97" t="s">
        <v>608</v>
      </c>
      <c r="X6" s="97" t="s">
        <v>609</v>
      </c>
      <c r="Y6" s="96" t="s">
        <v>610</v>
      </c>
      <c r="Z6" s="94" t="s">
        <v>611</v>
      </c>
      <c r="AA6" s="95" t="s">
        <v>612</v>
      </c>
      <c r="AB6" s="97" t="s">
        <v>613</v>
      </c>
      <c r="AC6" s="96" t="s">
        <v>75</v>
      </c>
      <c r="AD6" s="95" t="s">
        <v>614</v>
      </c>
      <c r="AE6" s="97" t="s">
        <v>260</v>
      </c>
      <c r="AF6" s="97" t="s">
        <v>263</v>
      </c>
      <c r="AG6" s="97" t="s">
        <v>267</v>
      </c>
      <c r="AH6" s="97" t="s">
        <v>615</v>
      </c>
      <c r="AI6" s="97" t="s">
        <v>616</v>
      </c>
      <c r="AJ6" s="96" t="s">
        <v>617</v>
      </c>
      <c r="AK6" s="94" t="s">
        <v>618</v>
      </c>
      <c r="AL6" s="94" t="s">
        <v>619</v>
      </c>
      <c r="AM6" s="94" t="s">
        <v>620</v>
      </c>
      <c r="AN6" s="95" t="s">
        <v>621</v>
      </c>
      <c r="AO6" s="96" t="s">
        <v>622</v>
      </c>
      <c r="AP6" s="95" t="s">
        <v>623</v>
      </c>
      <c r="AQ6" s="96" t="s">
        <v>624</v>
      </c>
      <c r="AR6" s="94" t="s">
        <v>544</v>
      </c>
      <c r="AS6" s="95" t="s">
        <v>22</v>
      </c>
      <c r="AT6" s="96" t="s">
        <v>241</v>
      </c>
      <c r="AU6" s="94" t="s">
        <v>625</v>
      </c>
      <c r="AV6" s="94" t="s">
        <v>626</v>
      </c>
      <c r="AW6" s="94" t="s">
        <v>627</v>
      </c>
      <c r="AX6" s="95" t="s">
        <v>628</v>
      </c>
      <c r="AY6" s="97" t="s">
        <v>629</v>
      </c>
      <c r="AZ6" s="96" t="s">
        <v>630</v>
      </c>
      <c r="BA6" s="95" t="s">
        <v>631</v>
      </c>
      <c r="BB6" s="97" t="s">
        <v>632</v>
      </c>
      <c r="BC6" s="97" t="s">
        <v>250</v>
      </c>
      <c r="BD6" s="97" t="s">
        <v>633</v>
      </c>
      <c r="BE6" s="97" t="s">
        <v>634</v>
      </c>
      <c r="BF6" s="97" t="s">
        <v>635</v>
      </c>
      <c r="BG6" s="97" t="s">
        <v>636</v>
      </c>
      <c r="BH6" s="96" t="s">
        <v>446</v>
      </c>
      <c r="BI6" s="94" t="s">
        <v>637</v>
      </c>
      <c r="BJ6" s="95" t="s">
        <v>638</v>
      </c>
      <c r="BK6" s="97" t="s">
        <v>639</v>
      </c>
      <c r="BL6" s="96" t="s">
        <v>640</v>
      </c>
      <c r="BM6" s="95" t="s">
        <v>641</v>
      </c>
      <c r="BN6" s="97" t="s">
        <v>642</v>
      </c>
      <c r="BO6" s="97" t="s">
        <v>643</v>
      </c>
      <c r="BP6" s="97" t="s">
        <v>320</v>
      </c>
      <c r="BQ6" s="97" t="s">
        <v>644</v>
      </c>
      <c r="BR6" s="97" t="s">
        <v>645</v>
      </c>
      <c r="BS6" s="97" t="s">
        <v>646</v>
      </c>
      <c r="BT6" s="97" t="s">
        <v>647</v>
      </c>
      <c r="BU6" s="97" t="s">
        <v>648</v>
      </c>
      <c r="BV6" s="97" t="s">
        <v>649</v>
      </c>
      <c r="BW6" s="97" t="s">
        <v>650</v>
      </c>
      <c r="BX6" s="97" t="s">
        <v>651</v>
      </c>
      <c r="BY6" s="97" t="s">
        <v>652</v>
      </c>
      <c r="BZ6" s="96" t="s">
        <v>316</v>
      </c>
      <c r="CA6" s="95" t="s">
        <v>653</v>
      </c>
      <c r="CB6" s="96" t="s">
        <v>654</v>
      </c>
      <c r="CC6" s="95" t="s">
        <v>655</v>
      </c>
      <c r="CD6" s="97" t="s">
        <v>656</v>
      </c>
      <c r="CE6" s="97" t="s">
        <v>657</v>
      </c>
      <c r="CF6" s="97" t="s">
        <v>658</v>
      </c>
      <c r="CG6" s="97" t="s">
        <v>365</v>
      </c>
      <c r="CH6" s="97" t="s">
        <v>659</v>
      </c>
      <c r="CI6" s="97" t="s">
        <v>660</v>
      </c>
      <c r="CJ6" s="97" t="s">
        <v>661</v>
      </c>
      <c r="CK6" s="97" t="s">
        <v>662</v>
      </c>
      <c r="CL6" s="97" t="s">
        <v>663</v>
      </c>
      <c r="CM6" s="97" t="s">
        <v>664</v>
      </c>
      <c r="CN6" s="96" t="s">
        <v>665</v>
      </c>
      <c r="CO6" s="95" t="s">
        <v>666</v>
      </c>
      <c r="CP6" s="97" t="s">
        <v>667</v>
      </c>
      <c r="CQ6" s="97" t="s">
        <v>668</v>
      </c>
      <c r="CR6" s="96" t="s">
        <v>669</v>
      </c>
      <c r="CS6" s="95" t="s">
        <v>670</v>
      </c>
      <c r="CT6" s="96" t="s">
        <v>671</v>
      </c>
      <c r="CU6" s="95" t="s">
        <v>1300</v>
      </c>
      <c r="CV6" s="97" t="s">
        <v>1301</v>
      </c>
      <c r="CW6" s="96" t="s">
        <v>1302</v>
      </c>
      <c r="CX6" s="95" t="s">
        <v>1303</v>
      </c>
      <c r="CY6" s="97" t="s">
        <v>1304</v>
      </c>
      <c r="CZ6" s="97" t="s">
        <v>1305</v>
      </c>
      <c r="DA6" s="96" t="s">
        <v>1306</v>
      </c>
      <c r="DB6" s="95" t="s">
        <v>1307</v>
      </c>
      <c r="DC6" s="97" t="s">
        <v>1308</v>
      </c>
      <c r="DD6" s="97" t="s">
        <v>1309</v>
      </c>
      <c r="DE6" s="97" t="s">
        <v>1310</v>
      </c>
      <c r="DF6" s="97" t="s">
        <v>1311</v>
      </c>
      <c r="DG6" s="97" t="s">
        <v>1312</v>
      </c>
      <c r="DH6" s="97" t="s">
        <v>1313</v>
      </c>
      <c r="DI6" s="97" t="s">
        <v>1314</v>
      </c>
      <c r="DJ6" s="97" t="s">
        <v>1315</v>
      </c>
      <c r="DK6" s="97" t="s">
        <v>1316</v>
      </c>
      <c r="DL6" s="97" t="s">
        <v>1317</v>
      </c>
      <c r="DM6" s="96" t="s">
        <v>1318</v>
      </c>
      <c r="DN6" s="95" t="s">
        <v>1319</v>
      </c>
      <c r="DO6" s="97" t="s">
        <v>1320</v>
      </c>
      <c r="DP6" s="97" t="s">
        <v>1321</v>
      </c>
      <c r="DQ6" s="96" t="s">
        <v>1322</v>
      </c>
      <c r="DR6" s="95" t="s">
        <v>1323</v>
      </c>
      <c r="DS6" s="97" t="s">
        <v>1324</v>
      </c>
      <c r="DT6" s="97" t="s">
        <v>1325</v>
      </c>
      <c r="DU6" s="96" t="s">
        <v>1326</v>
      </c>
      <c r="DV6" s="94" t="s">
        <v>1327</v>
      </c>
      <c r="DW6" s="95" t="s">
        <v>1328</v>
      </c>
      <c r="DX6" s="97" t="s">
        <v>1329</v>
      </c>
      <c r="DY6" s="97" t="s">
        <v>1330</v>
      </c>
      <c r="DZ6" s="97" t="s">
        <v>1331</v>
      </c>
      <c r="EA6" s="97" t="s">
        <v>1332</v>
      </c>
      <c r="EB6" s="96" t="s">
        <v>1333</v>
      </c>
      <c r="EC6" s="1"/>
      <c r="ED6" s="94" t="s">
        <v>723</v>
      </c>
      <c r="EE6" s="94" t="s">
        <v>672</v>
      </c>
      <c r="EF6" s="94" t="s">
        <v>416</v>
      </c>
      <c r="EG6" s="94" t="s">
        <v>673</v>
      </c>
      <c r="EH6" s="94" t="s">
        <v>674</v>
      </c>
      <c r="EI6" s="94" t="s">
        <v>675</v>
      </c>
      <c r="EJ6" s="94" t="s">
        <v>676</v>
      </c>
      <c r="EK6" s="95" t="s">
        <v>677</v>
      </c>
      <c r="EL6" s="96" t="s">
        <v>678</v>
      </c>
      <c r="EM6" s="94" t="s">
        <v>728</v>
      </c>
      <c r="EN6" s="94" t="s">
        <v>68</v>
      </c>
      <c r="EO6" s="94" t="s">
        <v>679</v>
      </c>
      <c r="EP6" s="94" t="s">
        <v>680</v>
      </c>
      <c r="EQ6" s="94" t="s">
        <v>681</v>
      </c>
      <c r="ER6" s="94" t="s">
        <v>682</v>
      </c>
      <c r="ES6" s="94" t="s">
        <v>683</v>
      </c>
      <c r="ET6" s="94" t="s">
        <v>331</v>
      </c>
      <c r="EU6" s="94" t="s">
        <v>684</v>
      </c>
      <c r="EV6" s="94" t="s">
        <v>685</v>
      </c>
      <c r="EW6" s="94" t="s">
        <v>686</v>
      </c>
      <c r="EX6" s="94" t="s">
        <v>687</v>
      </c>
      <c r="EY6" s="95" t="s">
        <v>688</v>
      </c>
      <c r="EZ6" s="97" t="s">
        <v>689</v>
      </c>
      <c r="FA6" s="97" t="s">
        <v>690</v>
      </c>
      <c r="FB6" s="96" t="s">
        <v>691</v>
      </c>
      <c r="FC6" s="94" t="s">
        <v>692</v>
      </c>
      <c r="FD6" s="94" t="s">
        <v>693</v>
      </c>
      <c r="FE6" s="94" t="s">
        <v>729</v>
      </c>
      <c r="FF6" s="94" t="s">
        <v>730</v>
      </c>
      <c r="FG6" s="94" t="s">
        <v>694</v>
      </c>
      <c r="FH6" s="94" t="s">
        <v>695</v>
      </c>
      <c r="FI6" s="94" t="s">
        <v>231</v>
      </c>
      <c r="FJ6" s="95" t="s">
        <v>696</v>
      </c>
      <c r="FK6" s="97" t="s">
        <v>697</v>
      </c>
      <c r="FL6" s="97" t="s">
        <v>698</v>
      </c>
      <c r="FM6" s="96" t="s">
        <v>699</v>
      </c>
      <c r="FN6" s="94" t="s">
        <v>700</v>
      </c>
      <c r="FO6" s="95" t="s">
        <v>701</v>
      </c>
      <c r="FP6" s="96" t="s">
        <v>702</v>
      </c>
      <c r="FQ6" s="95" t="s">
        <v>703</v>
      </c>
      <c r="FR6" s="97" t="s">
        <v>704</v>
      </c>
      <c r="FS6" s="97" t="s">
        <v>705</v>
      </c>
      <c r="FT6" s="97" t="s">
        <v>706</v>
      </c>
      <c r="FU6" s="96" t="s">
        <v>707</v>
      </c>
      <c r="FV6" s="95" t="s">
        <v>708</v>
      </c>
      <c r="FW6" s="96" t="s">
        <v>709</v>
      </c>
      <c r="FX6" s="95" t="s">
        <v>710</v>
      </c>
      <c r="FY6" s="97" t="s">
        <v>711</v>
      </c>
      <c r="FZ6" s="97" t="s">
        <v>712</v>
      </c>
      <c r="GA6" s="96" t="s">
        <v>713</v>
      </c>
      <c r="GB6" s="94" t="s">
        <v>714</v>
      </c>
      <c r="GC6" s="94" t="s">
        <v>715</v>
      </c>
      <c r="GD6" s="95" t="s">
        <v>716</v>
      </c>
      <c r="GE6" s="97" t="s">
        <v>717</v>
      </c>
      <c r="GF6" s="97" t="s">
        <v>718</v>
      </c>
      <c r="GG6" s="97" t="s">
        <v>376</v>
      </c>
      <c r="GH6" s="96" t="s">
        <v>719</v>
      </c>
      <c r="GI6" s="94" t="s">
        <v>720</v>
      </c>
      <c r="GJ6" s="95" t="s">
        <v>721</v>
      </c>
      <c r="GK6" s="96" t="s">
        <v>722</v>
      </c>
      <c r="GL6" s="1"/>
      <c r="GM6" s="94" t="s">
        <v>723</v>
      </c>
      <c r="GN6" s="95" t="s">
        <v>724</v>
      </c>
      <c r="GO6" s="96" t="s">
        <v>725</v>
      </c>
      <c r="GP6" s="95" t="s">
        <v>726</v>
      </c>
      <c r="GQ6" s="96" t="s">
        <v>727</v>
      </c>
      <c r="GR6" s="94" t="s">
        <v>728</v>
      </c>
      <c r="GS6" s="94" t="s">
        <v>729</v>
      </c>
      <c r="GT6" s="94" t="s">
        <v>730</v>
      </c>
      <c r="GU6" s="1"/>
      <c r="GV6" s="94" t="s">
        <v>732</v>
      </c>
      <c r="GW6" s="94" t="s">
        <v>733</v>
      </c>
      <c r="GX6" s="94" t="s">
        <v>734</v>
      </c>
      <c r="GY6" s="94" t="s">
        <v>735</v>
      </c>
      <c r="GZ6" s="94" t="s">
        <v>736</v>
      </c>
      <c r="HA6" s="94" t="s">
        <v>737</v>
      </c>
      <c r="HB6" s="94" t="s">
        <v>738</v>
      </c>
      <c r="HC6" s="95" t="s">
        <v>739</v>
      </c>
      <c r="HD6" s="96" t="s">
        <v>740</v>
      </c>
      <c r="HE6" s="1"/>
      <c r="HF6" s="95" t="s">
        <v>1334</v>
      </c>
      <c r="HG6" s="97" t="s">
        <v>1335</v>
      </c>
      <c r="HH6" s="96" t="s">
        <v>1336</v>
      </c>
    </row>
    <row r="7" spans="1:216" x14ac:dyDescent="0.25">
      <c r="A7" s="1"/>
      <c r="B7" s="98" t="s">
        <v>741</v>
      </c>
      <c r="C7" s="99"/>
      <c r="D7" s="100"/>
      <c r="E7" s="101"/>
      <c r="F7" s="99"/>
      <c r="G7" s="102"/>
      <c r="H7" s="102">
        <v>8.8258700000000001</v>
      </c>
      <c r="I7" s="100">
        <v>8.5166900000000005</v>
      </c>
      <c r="J7" s="99"/>
      <c r="K7" s="100"/>
      <c r="L7" s="99">
        <v>88.059200000000004</v>
      </c>
      <c r="M7" s="100"/>
      <c r="N7" s="99"/>
      <c r="O7" s="102"/>
      <c r="P7" s="102"/>
      <c r="Q7" s="102"/>
      <c r="R7" s="102"/>
      <c r="S7" s="102"/>
      <c r="T7" s="102"/>
      <c r="U7" s="100"/>
      <c r="V7" s="99">
        <v>18.14123</v>
      </c>
      <c r="W7" s="102"/>
      <c r="X7" s="102">
        <v>24.425360000000001</v>
      </c>
      <c r="Y7" s="100">
        <v>1.0612699999999999</v>
      </c>
      <c r="Z7" s="101"/>
      <c r="AA7" s="99"/>
      <c r="AB7" s="102"/>
      <c r="AC7" s="100"/>
      <c r="AD7" s="99"/>
      <c r="AE7" s="102"/>
      <c r="AF7" s="102"/>
      <c r="AG7" s="102"/>
      <c r="AH7" s="102">
        <v>12.23925</v>
      </c>
      <c r="AI7" s="102"/>
      <c r="AJ7" s="100">
        <v>10.27692</v>
      </c>
      <c r="AK7" s="101"/>
      <c r="AL7" s="101"/>
      <c r="AM7" s="101">
        <v>179.37322</v>
      </c>
      <c r="AN7" s="99">
        <v>217.12262999999999</v>
      </c>
      <c r="AO7" s="100">
        <v>7.9327300000000003</v>
      </c>
      <c r="AP7" s="99"/>
      <c r="AQ7" s="100"/>
      <c r="AR7" s="101"/>
      <c r="AS7" s="99"/>
      <c r="AT7" s="100"/>
      <c r="AU7" s="101"/>
      <c r="AV7" s="101"/>
      <c r="AW7" s="101"/>
      <c r="AX7" s="99"/>
      <c r="AY7" s="102"/>
      <c r="AZ7" s="100"/>
      <c r="BA7" s="99"/>
      <c r="BB7" s="102"/>
      <c r="BC7" s="102"/>
      <c r="BD7" s="102"/>
      <c r="BE7" s="102"/>
      <c r="BF7" s="102"/>
      <c r="BG7" s="102"/>
      <c r="BH7" s="100"/>
      <c r="BI7" s="101"/>
      <c r="BJ7" s="99"/>
      <c r="BK7" s="102"/>
      <c r="BL7" s="100"/>
      <c r="BM7" s="99">
        <v>167.61232000000001</v>
      </c>
      <c r="BN7" s="102">
        <v>166.56063</v>
      </c>
      <c r="BO7" s="102">
        <v>168.58996999999999</v>
      </c>
      <c r="BP7" s="102"/>
      <c r="BQ7" s="102"/>
      <c r="BR7" s="102"/>
      <c r="BS7" s="102"/>
      <c r="BT7" s="102"/>
      <c r="BU7" s="102"/>
      <c r="BV7" s="102"/>
      <c r="BW7" s="102">
        <v>206.49456000000001</v>
      </c>
      <c r="BX7" s="102">
        <v>206.11548999999999</v>
      </c>
      <c r="BY7" s="102">
        <v>205.99002999999999</v>
      </c>
      <c r="BZ7" s="100"/>
      <c r="CA7" s="99">
        <v>17.41583</v>
      </c>
      <c r="CB7" s="100">
        <v>44.053669999999997</v>
      </c>
      <c r="CC7" s="99"/>
      <c r="CD7" s="102"/>
      <c r="CE7" s="102"/>
      <c r="CF7" s="102"/>
      <c r="CG7" s="102"/>
      <c r="CH7" s="102"/>
      <c r="CI7" s="102">
        <v>47.905140000000003</v>
      </c>
      <c r="CJ7" s="102">
        <v>53.710120000000003</v>
      </c>
      <c r="CK7" s="102"/>
      <c r="CL7" s="102"/>
      <c r="CM7" s="102"/>
      <c r="CN7" s="100">
        <v>191.19621000000001</v>
      </c>
      <c r="CO7" s="99">
        <v>180.55348000000001</v>
      </c>
      <c r="CP7" s="102">
        <v>180.52450999999999</v>
      </c>
      <c r="CQ7" s="102">
        <v>181.33356000000001</v>
      </c>
      <c r="CR7" s="100">
        <v>181.02912000000001</v>
      </c>
      <c r="CS7" s="99"/>
      <c r="CT7" s="100"/>
      <c r="CU7" s="99"/>
      <c r="CV7" s="102"/>
      <c r="CW7" s="103"/>
      <c r="CX7" s="99"/>
      <c r="CY7" s="102">
        <v>7159.7134699999997</v>
      </c>
      <c r="CZ7" s="102"/>
      <c r="DA7" s="100"/>
      <c r="DB7" s="99"/>
      <c r="DC7" s="102"/>
      <c r="DD7" s="102"/>
      <c r="DE7" s="102"/>
      <c r="DF7" s="102"/>
      <c r="DG7" s="102"/>
      <c r="DH7" s="102"/>
      <c r="DI7" s="102"/>
      <c r="DJ7" s="102"/>
      <c r="DK7" s="102"/>
      <c r="DL7" s="102"/>
      <c r="DM7" s="100"/>
      <c r="DN7" s="104"/>
      <c r="DO7" s="105"/>
      <c r="DP7" s="105"/>
      <c r="DQ7" s="106" t="s">
        <v>1337</v>
      </c>
      <c r="DR7" s="99">
        <v>2775.0590099999999</v>
      </c>
      <c r="DS7" s="102">
        <v>380.87067000000002</v>
      </c>
      <c r="DT7" s="102">
        <v>380.87067000000002</v>
      </c>
      <c r="DU7" s="100"/>
      <c r="DV7" s="101"/>
      <c r="DW7" s="99"/>
      <c r="DX7" s="102"/>
      <c r="DY7" s="102"/>
      <c r="DZ7" s="102"/>
      <c r="EA7" s="102"/>
      <c r="EB7" s="103">
        <v>7087.4</v>
      </c>
      <c r="EC7" s="1"/>
      <c r="ED7" s="101"/>
      <c r="EE7" s="101"/>
      <c r="EF7" s="101"/>
      <c r="EG7" s="101"/>
      <c r="EH7" s="101"/>
      <c r="EI7" s="101"/>
      <c r="EJ7" s="101"/>
      <c r="EK7" s="99"/>
      <c r="EL7" s="100"/>
      <c r="EM7" s="101"/>
      <c r="EN7" s="101"/>
      <c r="EO7" s="101"/>
      <c r="EP7" s="101"/>
      <c r="EQ7" s="101"/>
      <c r="ER7" s="101"/>
      <c r="ES7" s="101"/>
      <c r="ET7" s="101"/>
      <c r="EU7" s="101"/>
      <c r="EV7" s="101"/>
      <c r="EW7" s="101"/>
      <c r="EX7" s="101"/>
      <c r="EY7" s="99"/>
      <c r="EZ7" s="102"/>
      <c r="FA7" s="102"/>
      <c r="FB7" s="100"/>
      <c r="FC7" s="101"/>
      <c r="FD7" s="101"/>
      <c r="FE7" s="101"/>
      <c r="FF7" s="101"/>
      <c r="FG7" s="101"/>
      <c r="FH7" s="101"/>
      <c r="FI7" s="101"/>
      <c r="FJ7" s="99"/>
      <c r="FK7" s="102"/>
      <c r="FL7" s="102"/>
      <c r="FM7" s="100"/>
      <c r="FN7" s="101"/>
      <c r="FO7" s="99"/>
      <c r="FP7" s="100"/>
      <c r="FQ7" s="99"/>
      <c r="FR7" s="102"/>
      <c r="FS7" s="102"/>
      <c r="FT7" s="102"/>
      <c r="FU7" s="100"/>
      <c r="FV7" s="99"/>
      <c r="FW7" s="100"/>
      <c r="FX7" s="99"/>
      <c r="FY7" s="102"/>
      <c r="FZ7" s="102"/>
      <c r="GA7" s="100"/>
      <c r="GB7" s="101"/>
      <c r="GC7" s="101"/>
      <c r="GD7" s="99"/>
      <c r="GE7" s="102"/>
      <c r="GF7" s="102"/>
      <c r="GG7" s="102"/>
      <c r="GH7" s="100"/>
      <c r="GI7" s="101"/>
      <c r="GJ7" s="99"/>
      <c r="GK7" s="100"/>
      <c r="GL7" s="1"/>
      <c r="GM7" s="101"/>
      <c r="GN7" s="99"/>
      <c r="GO7" s="100"/>
      <c r="GP7" s="99"/>
      <c r="GQ7" s="100"/>
      <c r="GR7" s="101"/>
      <c r="GS7" s="101"/>
      <c r="GT7" s="101"/>
      <c r="GU7" s="1"/>
      <c r="GV7" s="101"/>
      <c r="GW7" s="101"/>
      <c r="GX7" s="101"/>
      <c r="GY7" s="101"/>
      <c r="GZ7" s="101"/>
      <c r="HA7" s="101"/>
      <c r="HB7" s="101"/>
      <c r="HC7" s="99"/>
      <c r="HD7" s="100"/>
      <c r="HE7" s="1"/>
      <c r="HF7" s="99">
        <v>2775.0590099999999</v>
      </c>
      <c r="HG7" s="102">
        <v>2732.49242</v>
      </c>
      <c r="HH7" s="100">
        <v>1183.2810199999999</v>
      </c>
    </row>
    <row r="8" spans="1:216" x14ac:dyDescent="0.25">
      <c r="A8" s="1"/>
      <c r="B8" s="98" t="s">
        <v>742</v>
      </c>
      <c r="C8" s="99"/>
      <c r="D8" s="100"/>
      <c r="E8" s="101"/>
      <c r="F8" s="99"/>
      <c r="G8" s="102"/>
      <c r="H8" s="102">
        <v>8.8258700000000001</v>
      </c>
      <c r="I8" s="100">
        <v>8.5166900000000005</v>
      </c>
      <c r="J8" s="99"/>
      <c r="K8" s="100"/>
      <c r="L8" s="99">
        <v>88.059200000000004</v>
      </c>
      <c r="M8" s="100"/>
      <c r="N8" s="99"/>
      <c r="O8" s="102"/>
      <c r="P8" s="102"/>
      <c r="Q8" s="102"/>
      <c r="R8" s="102"/>
      <c r="S8" s="102"/>
      <c r="T8" s="102"/>
      <c r="U8" s="100"/>
      <c r="V8" s="99">
        <v>18.14123</v>
      </c>
      <c r="W8" s="102"/>
      <c r="X8" s="102">
        <v>24.425360000000001</v>
      </c>
      <c r="Y8" s="100">
        <v>1.0612699999999999</v>
      </c>
      <c r="Z8" s="101"/>
      <c r="AA8" s="99"/>
      <c r="AB8" s="102"/>
      <c r="AC8" s="100"/>
      <c r="AD8" s="99"/>
      <c r="AE8" s="102"/>
      <c r="AF8" s="102"/>
      <c r="AG8" s="102"/>
      <c r="AH8" s="102">
        <v>12.23925</v>
      </c>
      <c r="AI8" s="102"/>
      <c r="AJ8" s="100">
        <v>10.27692</v>
      </c>
      <c r="AK8" s="101"/>
      <c r="AL8" s="101"/>
      <c r="AM8" s="101">
        <v>179.37322</v>
      </c>
      <c r="AN8" s="99">
        <v>217.12262999999999</v>
      </c>
      <c r="AO8" s="100">
        <v>7.9327300000000003</v>
      </c>
      <c r="AP8" s="99"/>
      <c r="AQ8" s="100"/>
      <c r="AR8" s="101"/>
      <c r="AS8" s="99"/>
      <c r="AT8" s="100"/>
      <c r="AU8" s="101"/>
      <c r="AV8" s="101"/>
      <c r="AW8" s="101"/>
      <c r="AX8" s="99"/>
      <c r="AY8" s="102"/>
      <c r="AZ8" s="100"/>
      <c r="BA8" s="99"/>
      <c r="BB8" s="102"/>
      <c r="BC8" s="102"/>
      <c r="BD8" s="102"/>
      <c r="BE8" s="102"/>
      <c r="BF8" s="102"/>
      <c r="BG8" s="102"/>
      <c r="BH8" s="100"/>
      <c r="BI8" s="101"/>
      <c r="BJ8" s="99"/>
      <c r="BK8" s="102"/>
      <c r="BL8" s="100"/>
      <c r="BM8" s="99">
        <v>167.61232000000001</v>
      </c>
      <c r="BN8" s="102">
        <v>166.56063</v>
      </c>
      <c r="BO8" s="102">
        <v>168.58996999999999</v>
      </c>
      <c r="BP8" s="102"/>
      <c r="BQ8" s="102"/>
      <c r="BR8" s="102"/>
      <c r="BS8" s="102"/>
      <c r="BT8" s="102"/>
      <c r="BU8" s="102"/>
      <c r="BV8" s="102"/>
      <c r="BW8" s="102">
        <v>206.49456000000001</v>
      </c>
      <c r="BX8" s="102">
        <v>206.11548999999999</v>
      </c>
      <c r="BY8" s="102">
        <v>205.99002999999999</v>
      </c>
      <c r="BZ8" s="100"/>
      <c r="CA8" s="99">
        <v>17.41583</v>
      </c>
      <c r="CB8" s="100">
        <v>44.053669999999997</v>
      </c>
      <c r="CC8" s="99"/>
      <c r="CD8" s="102"/>
      <c r="CE8" s="102"/>
      <c r="CF8" s="102"/>
      <c r="CG8" s="102"/>
      <c r="CH8" s="102"/>
      <c r="CI8" s="102">
        <v>47.905140000000003</v>
      </c>
      <c r="CJ8" s="102">
        <v>53.710120000000003</v>
      </c>
      <c r="CK8" s="102"/>
      <c r="CL8" s="102"/>
      <c r="CM8" s="102"/>
      <c r="CN8" s="100">
        <v>191.19621000000001</v>
      </c>
      <c r="CO8" s="99">
        <v>180.55348000000001</v>
      </c>
      <c r="CP8" s="102">
        <v>180.52450999999999</v>
      </c>
      <c r="CQ8" s="102">
        <v>181.33356000000001</v>
      </c>
      <c r="CR8" s="100">
        <v>181.02912000000001</v>
      </c>
      <c r="CS8" s="99"/>
      <c r="CT8" s="100"/>
      <c r="CU8" s="99"/>
      <c r="CV8" s="102"/>
      <c r="CW8" s="103"/>
      <c r="CX8" s="99"/>
      <c r="CY8" s="102">
        <v>6931.5673200000001</v>
      </c>
      <c r="CZ8" s="102"/>
      <c r="DA8" s="100"/>
      <c r="DB8" s="99"/>
      <c r="DC8" s="102"/>
      <c r="DD8" s="102"/>
      <c r="DE8" s="102"/>
      <c r="DF8" s="102"/>
      <c r="DG8" s="102"/>
      <c r="DH8" s="102"/>
      <c r="DI8" s="102"/>
      <c r="DJ8" s="102"/>
      <c r="DK8" s="102"/>
      <c r="DL8" s="102"/>
      <c r="DM8" s="100"/>
      <c r="DN8" s="104"/>
      <c r="DO8" s="105"/>
      <c r="DP8" s="105"/>
      <c r="DQ8" s="106" t="s">
        <v>1337</v>
      </c>
      <c r="DR8" s="99">
        <v>2775.0590099999999</v>
      </c>
      <c r="DS8" s="102">
        <v>380.87067000000002</v>
      </c>
      <c r="DT8" s="102">
        <v>380.87067000000002</v>
      </c>
      <c r="DU8" s="100"/>
      <c r="DV8" s="101"/>
      <c r="DW8" s="99"/>
      <c r="DX8" s="102"/>
      <c r="DY8" s="102"/>
      <c r="DZ8" s="102"/>
      <c r="EA8" s="102"/>
      <c r="EB8" s="103">
        <v>6846.3</v>
      </c>
      <c r="EC8" s="1"/>
      <c r="ED8" s="101"/>
      <c r="EE8" s="101"/>
      <c r="EF8" s="101"/>
      <c r="EG8" s="101"/>
      <c r="EH8" s="101"/>
      <c r="EI8" s="101"/>
      <c r="EJ8" s="101"/>
      <c r="EK8" s="99"/>
      <c r="EL8" s="100"/>
      <c r="EM8" s="101"/>
      <c r="EN8" s="101"/>
      <c r="EO8" s="101"/>
      <c r="EP8" s="101"/>
      <c r="EQ8" s="101"/>
      <c r="ER8" s="101"/>
      <c r="ES8" s="101"/>
      <c r="ET8" s="101"/>
      <c r="EU8" s="101"/>
      <c r="EV8" s="101"/>
      <c r="EW8" s="101"/>
      <c r="EX8" s="101"/>
      <c r="EY8" s="99"/>
      <c r="EZ8" s="102"/>
      <c r="FA8" s="102"/>
      <c r="FB8" s="100"/>
      <c r="FC8" s="101"/>
      <c r="FD8" s="101"/>
      <c r="FE8" s="101"/>
      <c r="FF8" s="101"/>
      <c r="FG8" s="101"/>
      <c r="FH8" s="101"/>
      <c r="FI8" s="101"/>
      <c r="FJ8" s="99"/>
      <c r="FK8" s="102"/>
      <c r="FL8" s="102"/>
      <c r="FM8" s="100"/>
      <c r="FN8" s="101"/>
      <c r="FO8" s="99"/>
      <c r="FP8" s="100"/>
      <c r="FQ8" s="99"/>
      <c r="FR8" s="102"/>
      <c r="FS8" s="102"/>
      <c r="FT8" s="102"/>
      <c r="FU8" s="100"/>
      <c r="FV8" s="99"/>
      <c r="FW8" s="100"/>
      <c r="FX8" s="99"/>
      <c r="FY8" s="102"/>
      <c r="FZ8" s="102"/>
      <c r="GA8" s="100"/>
      <c r="GB8" s="101"/>
      <c r="GC8" s="101"/>
      <c r="GD8" s="99"/>
      <c r="GE8" s="102"/>
      <c r="GF8" s="102"/>
      <c r="GG8" s="102"/>
      <c r="GH8" s="100"/>
      <c r="GI8" s="101"/>
      <c r="GJ8" s="99"/>
      <c r="GK8" s="100"/>
      <c r="GL8" s="1"/>
      <c r="GM8" s="101"/>
      <c r="GN8" s="99"/>
      <c r="GO8" s="100"/>
      <c r="GP8" s="99"/>
      <c r="GQ8" s="100"/>
      <c r="GR8" s="101"/>
      <c r="GS8" s="101"/>
      <c r="GT8" s="101"/>
      <c r="GU8" s="1"/>
      <c r="GV8" s="101"/>
      <c r="GW8" s="101"/>
      <c r="GX8" s="101"/>
      <c r="GY8" s="101"/>
      <c r="GZ8" s="101"/>
      <c r="HA8" s="101"/>
      <c r="HB8" s="101"/>
      <c r="HC8" s="99"/>
      <c r="HD8" s="100"/>
      <c r="HE8" s="1"/>
      <c r="HF8" s="99">
        <v>2775.0590099999999</v>
      </c>
      <c r="HG8" s="102">
        <v>2732.49242</v>
      </c>
      <c r="HH8" s="100">
        <v>1183.2810199999999</v>
      </c>
    </row>
    <row r="9" spans="1:216" x14ac:dyDescent="0.25">
      <c r="A9" s="1"/>
      <c r="B9" s="98" t="s">
        <v>743</v>
      </c>
      <c r="C9" s="99"/>
      <c r="D9" s="100"/>
      <c r="E9" s="101"/>
      <c r="F9" s="99"/>
      <c r="G9" s="102"/>
      <c r="H9" s="102">
        <v>8.8258700000000001</v>
      </c>
      <c r="I9" s="100">
        <v>8.5166900000000005</v>
      </c>
      <c r="J9" s="99"/>
      <c r="K9" s="100"/>
      <c r="L9" s="99">
        <v>88.059200000000004</v>
      </c>
      <c r="M9" s="100"/>
      <c r="N9" s="99"/>
      <c r="O9" s="102"/>
      <c r="P9" s="102"/>
      <c r="Q9" s="102"/>
      <c r="R9" s="102"/>
      <c r="S9" s="102"/>
      <c r="T9" s="102"/>
      <c r="U9" s="100"/>
      <c r="V9" s="99">
        <v>18.14123</v>
      </c>
      <c r="W9" s="102"/>
      <c r="X9" s="102">
        <v>24.425360000000001</v>
      </c>
      <c r="Y9" s="100">
        <v>1.0612699999999999</v>
      </c>
      <c r="Z9" s="101"/>
      <c r="AA9" s="99"/>
      <c r="AB9" s="102"/>
      <c r="AC9" s="100"/>
      <c r="AD9" s="99"/>
      <c r="AE9" s="102"/>
      <c r="AF9" s="102"/>
      <c r="AG9" s="102"/>
      <c r="AH9" s="102">
        <v>12.23925</v>
      </c>
      <c r="AI9" s="102"/>
      <c r="AJ9" s="100">
        <v>10.27692</v>
      </c>
      <c r="AK9" s="101"/>
      <c r="AL9" s="101"/>
      <c r="AM9" s="101">
        <v>179.37322</v>
      </c>
      <c r="AN9" s="99">
        <v>217.12262999999999</v>
      </c>
      <c r="AO9" s="100">
        <v>7.9327300000000003</v>
      </c>
      <c r="AP9" s="99"/>
      <c r="AQ9" s="100"/>
      <c r="AR9" s="101"/>
      <c r="AS9" s="99"/>
      <c r="AT9" s="100"/>
      <c r="AU9" s="101"/>
      <c r="AV9" s="101"/>
      <c r="AW9" s="101"/>
      <c r="AX9" s="99"/>
      <c r="AY9" s="102"/>
      <c r="AZ9" s="100"/>
      <c r="BA9" s="99"/>
      <c r="BB9" s="102"/>
      <c r="BC9" s="102"/>
      <c r="BD9" s="102"/>
      <c r="BE9" s="102"/>
      <c r="BF9" s="102"/>
      <c r="BG9" s="102"/>
      <c r="BH9" s="100"/>
      <c r="BI9" s="101"/>
      <c r="BJ9" s="99">
        <v>25</v>
      </c>
      <c r="BK9" s="102"/>
      <c r="BL9" s="100"/>
      <c r="BM9" s="99">
        <v>167.61232000000001</v>
      </c>
      <c r="BN9" s="102">
        <v>166.56063</v>
      </c>
      <c r="BO9" s="102">
        <v>168.58996999999999</v>
      </c>
      <c r="BP9" s="102"/>
      <c r="BQ9" s="102"/>
      <c r="BR9" s="102"/>
      <c r="BS9" s="102"/>
      <c r="BT9" s="102"/>
      <c r="BU9" s="102"/>
      <c r="BV9" s="102"/>
      <c r="BW9" s="102">
        <v>206.49456000000001</v>
      </c>
      <c r="BX9" s="102">
        <v>206.11548999999999</v>
      </c>
      <c r="BY9" s="102">
        <v>205.99002999999999</v>
      </c>
      <c r="BZ9" s="100"/>
      <c r="CA9" s="99">
        <v>17.41583</v>
      </c>
      <c r="CB9" s="100">
        <v>44.053669999999997</v>
      </c>
      <c r="CC9" s="99"/>
      <c r="CD9" s="102"/>
      <c r="CE9" s="102"/>
      <c r="CF9" s="102"/>
      <c r="CG9" s="102"/>
      <c r="CH9" s="102"/>
      <c r="CI9" s="102">
        <v>47.905140000000003</v>
      </c>
      <c r="CJ9" s="102">
        <v>53.710120000000003</v>
      </c>
      <c r="CK9" s="102"/>
      <c r="CL9" s="102"/>
      <c r="CM9" s="102"/>
      <c r="CN9" s="100">
        <v>191.19621000000001</v>
      </c>
      <c r="CO9" s="99">
        <v>180.55348000000001</v>
      </c>
      <c r="CP9" s="102">
        <v>180.52450999999999</v>
      </c>
      <c r="CQ9" s="102">
        <v>181.33356000000001</v>
      </c>
      <c r="CR9" s="100">
        <v>181.02912000000001</v>
      </c>
      <c r="CS9" s="99"/>
      <c r="CT9" s="100"/>
      <c r="CU9" s="99"/>
      <c r="CV9" s="102"/>
      <c r="CW9" s="103"/>
      <c r="CX9" s="99"/>
      <c r="CY9" s="102">
        <v>6794.5415199999998</v>
      </c>
      <c r="CZ9" s="102"/>
      <c r="DA9" s="100"/>
      <c r="DB9" s="99"/>
      <c r="DC9" s="102"/>
      <c r="DD9" s="102"/>
      <c r="DE9" s="102"/>
      <c r="DF9" s="102"/>
      <c r="DG9" s="102"/>
      <c r="DH9" s="102"/>
      <c r="DI9" s="102"/>
      <c r="DJ9" s="102"/>
      <c r="DK9" s="102"/>
      <c r="DL9" s="102"/>
      <c r="DM9" s="100"/>
      <c r="DN9" s="104"/>
      <c r="DO9" s="105"/>
      <c r="DP9" s="105"/>
      <c r="DQ9" s="106" t="s">
        <v>1337</v>
      </c>
      <c r="DR9" s="99">
        <v>2800.0590099999999</v>
      </c>
      <c r="DS9" s="102">
        <v>405.87067000000002</v>
      </c>
      <c r="DT9" s="102">
        <v>405.87067000000002</v>
      </c>
      <c r="DU9" s="100"/>
      <c r="DV9" s="101"/>
      <c r="DW9" s="99"/>
      <c r="DX9" s="102"/>
      <c r="DY9" s="102"/>
      <c r="DZ9" s="102"/>
      <c r="EA9" s="102"/>
      <c r="EB9" s="103">
        <v>6707.9</v>
      </c>
      <c r="EC9" s="1"/>
      <c r="ED9" s="101"/>
      <c r="EE9" s="101"/>
      <c r="EF9" s="101"/>
      <c r="EG9" s="101"/>
      <c r="EH9" s="101"/>
      <c r="EI9" s="101"/>
      <c r="EJ9" s="101"/>
      <c r="EK9" s="99"/>
      <c r="EL9" s="100"/>
      <c r="EM9" s="101"/>
      <c r="EN9" s="101"/>
      <c r="EO9" s="101"/>
      <c r="EP9" s="101"/>
      <c r="EQ9" s="101"/>
      <c r="ER9" s="101"/>
      <c r="ES9" s="101"/>
      <c r="ET9" s="101"/>
      <c r="EU9" s="101"/>
      <c r="EV9" s="101"/>
      <c r="EW9" s="101"/>
      <c r="EX9" s="101"/>
      <c r="EY9" s="99"/>
      <c r="EZ9" s="102"/>
      <c r="FA9" s="102"/>
      <c r="FB9" s="100"/>
      <c r="FC9" s="101"/>
      <c r="FD9" s="101"/>
      <c r="FE9" s="101"/>
      <c r="FF9" s="101"/>
      <c r="FG9" s="101"/>
      <c r="FH9" s="101"/>
      <c r="FI9" s="101"/>
      <c r="FJ9" s="99"/>
      <c r="FK9" s="102"/>
      <c r="FL9" s="102"/>
      <c r="FM9" s="100"/>
      <c r="FN9" s="101"/>
      <c r="FO9" s="99"/>
      <c r="FP9" s="100"/>
      <c r="FQ9" s="99"/>
      <c r="FR9" s="102"/>
      <c r="FS9" s="102"/>
      <c r="FT9" s="102"/>
      <c r="FU9" s="100"/>
      <c r="FV9" s="99"/>
      <c r="FW9" s="100"/>
      <c r="FX9" s="99"/>
      <c r="FY9" s="102"/>
      <c r="FZ9" s="102"/>
      <c r="GA9" s="100"/>
      <c r="GB9" s="101"/>
      <c r="GC9" s="101"/>
      <c r="GD9" s="99"/>
      <c r="GE9" s="102"/>
      <c r="GF9" s="102"/>
      <c r="GG9" s="102"/>
      <c r="GH9" s="100"/>
      <c r="GI9" s="101"/>
      <c r="GJ9" s="99"/>
      <c r="GK9" s="100"/>
      <c r="GL9" s="1"/>
      <c r="GM9" s="101"/>
      <c r="GN9" s="99"/>
      <c r="GO9" s="100"/>
      <c r="GP9" s="99"/>
      <c r="GQ9" s="100"/>
      <c r="GR9" s="101"/>
      <c r="GS9" s="101"/>
      <c r="GT9" s="101"/>
      <c r="GU9" s="1"/>
      <c r="GV9" s="101"/>
      <c r="GW9" s="101"/>
      <c r="GX9" s="101"/>
      <c r="GY9" s="101"/>
      <c r="GZ9" s="101"/>
      <c r="HA9" s="101"/>
      <c r="HB9" s="101"/>
      <c r="HC9" s="99"/>
      <c r="HD9" s="100"/>
      <c r="HE9" s="1"/>
      <c r="HF9" s="99">
        <v>2800.0590099999999</v>
      </c>
      <c r="HG9" s="102">
        <v>2757.49242</v>
      </c>
      <c r="HH9" s="100">
        <v>1183.2810199999999</v>
      </c>
    </row>
    <row r="10" spans="1:216" x14ac:dyDescent="0.25">
      <c r="A10" s="1"/>
      <c r="B10" s="98" t="s">
        <v>744</v>
      </c>
      <c r="C10" s="99"/>
      <c r="D10" s="100"/>
      <c r="E10" s="101"/>
      <c r="F10" s="99"/>
      <c r="G10" s="102"/>
      <c r="H10" s="102">
        <v>8.8258700000000001</v>
      </c>
      <c r="I10" s="100">
        <v>8.5166900000000005</v>
      </c>
      <c r="J10" s="99"/>
      <c r="K10" s="100"/>
      <c r="L10" s="99">
        <v>88.059200000000004</v>
      </c>
      <c r="M10" s="100"/>
      <c r="N10" s="99"/>
      <c r="O10" s="102"/>
      <c r="P10" s="102"/>
      <c r="Q10" s="102"/>
      <c r="R10" s="102"/>
      <c r="S10" s="102"/>
      <c r="T10" s="102"/>
      <c r="U10" s="100"/>
      <c r="V10" s="99">
        <v>18.14123</v>
      </c>
      <c r="W10" s="102"/>
      <c r="X10" s="102">
        <v>24.425360000000001</v>
      </c>
      <c r="Y10" s="100">
        <v>1.0612699999999999</v>
      </c>
      <c r="Z10" s="101"/>
      <c r="AA10" s="99"/>
      <c r="AB10" s="102"/>
      <c r="AC10" s="100"/>
      <c r="AD10" s="99"/>
      <c r="AE10" s="102"/>
      <c r="AF10" s="102"/>
      <c r="AG10" s="102"/>
      <c r="AH10" s="102">
        <v>12.23925</v>
      </c>
      <c r="AI10" s="102"/>
      <c r="AJ10" s="100">
        <v>10.27692</v>
      </c>
      <c r="AK10" s="101"/>
      <c r="AL10" s="101"/>
      <c r="AM10" s="101">
        <v>179.37322</v>
      </c>
      <c r="AN10" s="99">
        <v>217.12262999999999</v>
      </c>
      <c r="AO10" s="100">
        <v>7.9327300000000003</v>
      </c>
      <c r="AP10" s="99"/>
      <c r="AQ10" s="100"/>
      <c r="AR10" s="101"/>
      <c r="AS10" s="99"/>
      <c r="AT10" s="100"/>
      <c r="AU10" s="101"/>
      <c r="AV10" s="101"/>
      <c r="AW10" s="101"/>
      <c r="AX10" s="99"/>
      <c r="AY10" s="102"/>
      <c r="AZ10" s="100"/>
      <c r="BA10" s="99"/>
      <c r="BB10" s="102"/>
      <c r="BC10" s="102"/>
      <c r="BD10" s="102"/>
      <c r="BE10" s="102"/>
      <c r="BF10" s="102"/>
      <c r="BG10" s="102"/>
      <c r="BH10" s="100"/>
      <c r="BI10" s="101"/>
      <c r="BJ10" s="99">
        <v>25</v>
      </c>
      <c r="BK10" s="102"/>
      <c r="BL10" s="100"/>
      <c r="BM10" s="99">
        <v>167.61232000000001</v>
      </c>
      <c r="BN10" s="102">
        <v>166.56063</v>
      </c>
      <c r="BO10" s="102">
        <v>168.58996999999999</v>
      </c>
      <c r="BP10" s="102"/>
      <c r="BQ10" s="102"/>
      <c r="BR10" s="102"/>
      <c r="BS10" s="102"/>
      <c r="BT10" s="102"/>
      <c r="BU10" s="102"/>
      <c r="BV10" s="102"/>
      <c r="BW10" s="102">
        <v>206.49456000000001</v>
      </c>
      <c r="BX10" s="102">
        <v>206.11548999999999</v>
      </c>
      <c r="BY10" s="102">
        <v>205.99002999999999</v>
      </c>
      <c r="BZ10" s="100"/>
      <c r="CA10" s="99">
        <v>17.41583</v>
      </c>
      <c r="CB10" s="100">
        <v>44.053669999999997</v>
      </c>
      <c r="CC10" s="99"/>
      <c r="CD10" s="102"/>
      <c r="CE10" s="102"/>
      <c r="CF10" s="102"/>
      <c r="CG10" s="102"/>
      <c r="CH10" s="102"/>
      <c r="CI10" s="102">
        <v>47.905140000000003</v>
      </c>
      <c r="CJ10" s="102">
        <v>53.710120000000003</v>
      </c>
      <c r="CK10" s="102"/>
      <c r="CL10" s="102"/>
      <c r="CM10" s="102"/>
      <c r="CN10" s="100">
        <v>191.19621000000001</v>
      </c>
      <c r="CO10" s="99">
        <v>180.55348000000001</v>
      </c>
      <c r="CP10" s="102">
        <v>180.52450999999999</v>
      </c>
      <c r="CQ10" s="102">
        <v>181.33356000000001</v>
      </c>
      <c r="CR10" s="100">
        <v>181.02912000000001</v>
      </c>
      <c r="CS10" s="99"/>
      <c r="CT10" s="100"/>
      <c r="CU10" s="99"/>
      <c r="CV10" s="102"/>
      <c r="CW10" s="103"/>
      <c r="CX10" s="99"/>
      <c r="CY10" s="102">
        <v>6742.9215000000004</v>
      </c>
      <c r="CZ10" s="102"/>
      <c r="DA10" s="100"/>
      <c r="DB10" s="99"/>
      <c r="DC10" s="102"/>
      <c r="DD10" s="102"/>
      <c r="DE10" s="102"/>
      <c r="DF10" s="102"/>
      <c r="DG10" s="102"/>
      <c r="DH10" s="102"/>
      <c r="DI10" s="102"/>
      <c r="DJ10" s="102"/>
      <c r="DK10" s="102"/>
      <c r="DL10" s="102"/>
      <c r="DM10" s="100"/>
      <c r="DN10" s="104"/>
      <c r="DO10" s="105"/>
      <c r="DP10" s="105"/>
      <c r="DQ10" s="106" t="s">
        <v>1337</v>
      </c>
      <c r="DR10" s="99">
        <v>2800.0590099999999</v>
      </c>
      <c r="DS10" s="102">
        <v>405.87067000000002</v>
      </c>
      <c r="DT10" s="102">
        <v>405.87067000000002</v>
      </c>
      <c r="DU10" s="100"/>
      <c r="DV10" s="101"/>
      <c r="DW10" s="99"/>
      <c r="DX10" s="102"/>
      <c r="DY10" s="102"/>
      <c r="DZ10" s="102"/>
      <c r="EA10" s="102"/>
      <c r="EB10" s="103">
        <v>6655.8</v>
      </c>
      <c r="EC10" s="1"/>
      <c r="ED10" s="101"/>
      <c r="EE10" s="101"/>
      <c r="EF10" s="101"/>
      <c r="EG10" s="101"/>
      <c r="EH10" s="101"/>
      <c r="EI10" s="101"/>
      <c r="EJ10" s="101"/>
      <c r="EK10" s="99"/>
      <c r="EL10" s="100"/>
      <c r="EM10" s="101"/>
      <c r="EN10" s="101"/>
      <c r="EO10" s="101"/>
      <c r="EP10" s="101"/>
      <c r="EQ10" s="101"/>
      <c r="ER10" s="101"/>
      <c r="ES10" s="101"/>
      <c r="ET10" s="101"/>
      <c r="EU10" s="101"/>
      <c r="EV10" s="101"/>
      <c r="EW10" s="101"/>
      <c r="EX10" s="101"/>
      <c r="EY10" s="99"/>
      <c r="EZ10" s="102"/>
      <c r="FA10" s="102"/>
      <c r="FB10" s="100"/>
      <c r="FC10" s="101"/>
      <c r="FD10" s="101"/>
      <c r="FE10" s="101"/>
      <c r="FF10" s="101"/>
      <c r="FG10" s="101"/>
      <c r="FH10" s="101"/>
      <c r="FI10" s="101"/>
      <c r="FJ10" s="99"/>
      <c r="FK10" s="102"/>
      <c r="FL10" s="102"/>
      <c r="FM10" s="100"/>
      <c r="FN10" s="101"/>
      <c r="FO10" s="99"/>
      <c r="FP10" s="100"/>
      <c r="FQ10" s="99"/>
      <c r="FR10" s="102"/>
      <c r="FS10" s="102"/>
      <c r="FT10" s="102"/>
      <c r="FU10" s="100"/>
      <c r="FV10" s="99"/>
      <c r="FW10" s="100"/>
      <c r="FX10" s="99"/>
      <c r="FY10" s="102"/>
      <c r="FZ10" s="102"/>
      <c r="GA10" s="100"/>
      <c r="GB10" s="101"/>
      <c r="GC10" s="101"/>
      <c r="GD10" s="99"/>
      <c r="GE10" s="102"/>
      <c r="GF10" s="102"/>
      <c r="GG10" s="102"/>
      <c r="GH10" s="100"/>
      <c r="GI10" s="101"/>
      <c r="GJ10" s="99"/>
      <c r="GK10" s="100"/>
      <c r="GL10" s="1"/>
      <c r="GM10" s="101"/>
      <c r="GN10" s="99"/>
      <c r="GO10" s="100"/>
      <c r="GP10" s="99"/>
      <c r="GQ10" s="100"/>
      <c r="GR10" s="101"/>
      <c r="GS10" s="101"/>
      <c r="GT10" s="101"/>
      <c r="GU10" s="1"/>
      <c r="GV10" s="101"/>
      <c r="GW10" s="101"/>
      <c r="GX10" s="101"/>
      <c r="GY10" s="101"/>
      <c r="GZ10" s="101"/>
      <c r="HA10" s="101"/>
      <c r="HB10" s="101"/>
      <c r="HC10" s="99"/>
      <c r="HD10" s="100"/>
      <c r="HE10" s="1"/>
      <c r="HF10" s="99">
        <v>2800.0590099999999</v>
      </c>
      <c r="HG10" s="102">
        <v>2757.49242</v>
      </c>
      <c r="HH10" s="100">
        <v>1183.2810199999999</v>
      </c>
    </row>
    <row r="11" spans="1:216" x14ac:dyDescent="0.25">
      <c r="A11" s="1"/>
      <c r="B11" s="98" t="s">
        <v>745</v>
      </c>
      <c r="C11" s="99"/>
      <c r="D11" s="100"/>
      <c r="E11" s="101"/>
      <c r="F11" s="99"/>
      <c r="G11" s="102"/>
      <c r="H11" s="102">
        <v>8.8258700000000001</v>
      </c>
      <c r="I11" s="100">
        <v>8.5166900000000005</v>
      </c>
      <c r="J11" s="99"/>
      <c r="K11" s="100"/>
      <c r="L11" s="99">
        <v>88.059200000000004</v>
      </c>
      <c r="M11" s="100"/>
      <c r="N11" s="99"/>
      <c r="O11" s="102"/>
      <c r="P11" s="102"/>
      <c r="Q11" s="102"/>
      <c r="R11" s="102"/>
      <c r="S11" s="102"/>
      <c r="T11" s="102"/>
      <c r="U11" s="100"/>
      <c r="V11" s="99">
        <v>18.14123</v>
      </c>
      <c r="W11" s="102"/>
      <c r="X11" s="102">
        <v>24.425360000000001</v>
      </c>
      <c r="Y11" s="100">
        <v>1.0612699999999999</v>
      </c>
      <c r="Z11" s="101"/>
      <c r="AA11" s="99"/>
      <c r="AB11" s="102"/>
      <c r="AC11" s="100"/>
      <c r="AD11" s="99"/>
      <c r="AE11" s="102"/>
      <c r="AF11" s="102"/>
      <c r="AG11" s="102"/>
      <c r="AH11" s="102">
        <v>12.23925</v>
      </c>
      <c r="AI11" s="102"/>
      <c r="AJ11" s="100">
        <v>10.27692</v>
      </c>
      <c r="AK11" s="101"/>
      <c r="AL11" s="101"/>
      <c r="AM11" s="101">
        <v>179.37322</v>
      </c>
      <c r="AN11" s="99">
        <v>217.12262999999999</v>
      </c>
      <c r="AO11" s="100">
        <v>7.9327300000000003</v>
      </c>
      <c r="AP11" s="99"/>
      <c r="AQ11" s="100"/>
      <c r="AR11" s="101"/>
      <c r="AS11" s="99"/>
      <c r="AT11" s="100"/>
      <c r="AU11" s="101"/>
      <c r="AV11" s="101"/>
      <c r="AW11" s="101"/>
      <c r="AX11" s="99"/>
      <c r="AY11" s="102"/>
      <c r="AZ11" s="100"/>
      <c r="BA11" s="99"/>
      <c r="BB11" s="102"/>
      <c r="BC11" s="102"/>
      <c r="BD11" s="102"/>
      <c r="BE11" s="102"/>
      <c r="BF11" s="102"/>
      <c r="BG11" s="102"/>
      <c r="BH11" s="100"/>
      <c r="BI11" s="101"/>
      <c r="BJ11" s="99">
        <v>25</v>
      </c>
      <c r="BK11" s="102"/>
      <c r="BL11" s="100"/>
      <c r="BM11" s="99">
        <v>167.61232000000001</v>
      </c>
      <c r="BN11" s="102">
        <v>166.56063</v>
      </c>
      <c r="BO11" s="102">
        <v>168.58996999999999</v>
      </c>
      <c r="BP11" s="102"/>
      <c r="BQ11" s="102"/>
      <c r="BR11" s="102"/>
      <c r="BS11" s="102"/>
      <c r="BT11" s="102"/>
      <c r="BU11" s="102"/>
      <c r="BV11" s="102"/>
      <c r="BW11" s="102">
        <v>206.49456000000001</v>
      </c>
      <c r="BX11" s="102">
        <v>206.11548999999999</v>
      </c>
      <c r="BY11" s="102">
        <v>205.99002999999999</v>
      </c>
      <c r="BZ11" s="100"/>
      <c r="CA11" s="99">
        <v>17.41583</v>
      </c>
      <c r="CB11" s="100">
        <v>44.053669999999997</v>
      </c>
      <c r="CC11" s="99"/>
      <c r="CD11" s="102"/>
      <c r="CE11" s="102"/>
      <c r="CF11" s="102"/>
      <c r="CG11" s="102"/>
      <c r="CH11" s="102"/>
      <c r="CI11" s="102">
        <v>47.905140000000003</v>
      </c>
      <c r="CJ11" s="102">
        <v>53.710120000000003</v>
      </c>
      <c r="CK11" s="102"/>
      <c r="CL11" s="102"/>
      <c r="CM11" s="102"/>
      <c r="CN11" s="100">
        <v>191.19621000000001</v>
      </c>
      <c r="CO11" s="99">
        <v>180.55348000000001</v>
      </c>
      <c r="CP11" s="102">
        <v>180.52450999999999</v>
      </c>
      <c r="CQ11" s="102">
        <v>181.33356000000001</v>
      </c>
      <c r="CR11" s="100">
        <v>181.02912000000001</v>
      </c>
      <c r="CS11" s="99"/>
      <c r="CT11" s="100"/>
      <c r="CU11" s="99"/>
      <c r="CV11" s="102"/>
      <c r="CW11" s="103"/>
      <c r="CX11" s="99"/>
      <c r="CY11" s="102">
        <v>6630.3179</v>
      </c>
      <c r="CZ11" s="102"/>
      <c r="DA11" s="100"/>
      <c r="DB11" s="99"/>
      <c r="DC11" s="102"/>
      <c r="DD11" s="102"/>
      <c r="DE11" s="102"/>
      <c r="DF11" s="102"/>
      <c r="DG11" s="102"/>
      <c r="DH11" s="102"/>
      <c r="DI11" s="102"/>
      <c r="DJ11" s="102"/>
      <c r="DK11" s="102"/>
      <c r="DL11" s="102"/>
      <c r="DM11" s="100"/>
      <c r="DN11" s="104"/>
      <c r="DO11" s="105"/>
      <c r="DP11" s="105"/>
      <c r="DQ11" s="106" t="s">
        <v>1337</v>
      </c>
      <c r="DR11" s="99">
        <v>2800.0590099999999</v>
      </c>
      <c r="DS11" s="102">
        <v>405.87067000000002</v>
      </c>
      <c r="DT11" s="102">
        <v>405.87067000000002</v>
      </c>
      <c r="DU11" s="100"/>
      <c r="DV11" s="101"/>
      <c r="DW11" s="99"/>
      <c r="DX11" s="102"/>
      <c r="DY11" s="102"/>
      <c r="DZ11" s="102"/>
      <c r="EA11" s="102"/>
      <c r="EB11" s="103">
        <v>6543.2</v>
      </c>
      <c r="EC11" s="1"/>
      <c r="ED11" s="101"/>
      <c r="EE11" s="101"/>
      <c r="EF11" s="101"/>
      <c r="EG11" s="101"/>
      <c r="EH11" s="101"/>
      <c r="EI11" s="101"/>
      <c r="EJ11" s="101"/>
      <c r="EK11" s="99"/>
      <c r="EL11" s="100"/>
      <c r="EM11" s="101"/>
      <c r="EN11" s="101"/>
      <c r="EO11" s="101"/>
      <c r="EP11" s="101"/>
      <c r="EQ11" s="101"/>
      <c r="ER11" s="101"/>
      <c r="ES11" s="101"/>
      <c r="ET11" s="101"/>
      <c r="EU11" s="101"/>
      <c r="EV11" s="101"/>
      <c r="EW11" s="101"/>
      <c r="EX11" s="101"/>
      <c r="EY11" s="99"/>
      <c r="EZ11" s="102"/>
      <c r="FA11" s="102"/>
      <c r="FB11" s="100"/>
      <c r="FC11" s="101"/>
      <c r="FD11" s="101"/>
      <c r="FE11" s="101"/>
      <c r="FF11" s="101"/>
      <c r="FG11" s="101"/>
      <c r="FH11" s="101"/>
      <c r="FI11" s="101"/>
      <c r="FJ11" s="99"/>
      <c r="FK11" s="102"/>
      <c r="FL11" s="102"/>
      <c r="FM11" s="100"/>
      <c r="FN11" s="101"/>
      <c r="FO11" s="99"/>
      <c r="FP11" s="100"/>
      <c r="FQ11" s="99"/>
      <c r="FR11" s="102"/>
      <c r="FS11" s="102"/>
      <c r="FT11" s="102"/>
      <c r="FU11" s="100"/>
      <c r="FV11" s="99"/>
      <c r="FW11" s="100"/>
      <c r="FX11" s="99"/>
      <c r="FY11" s="102"/>
      <c r="FZ11" s="102"/>
      <c r="GA11" s="100"/>
      <c r="GB11" s="101"/>
      <c r="GC11" s="101"/>
      <c r="GD11" s="99"/>
      <c r="GE11" s="102"/>
      <c r="GF11" s="102"/>
      <c r="GG11" s="102"/>
      <c r="GH11" s="100"/>
      <c r="GI11" s="101"/>
      <c r="GJ11" s="99"/>
      <c r="GK11" s="100"/>
      <c r="GL11" s="1"/>
      <c r="GM11" s="101"/>
      <c r="GN11" s="99"/>
      <c r="GO11" s="100"/>
      <c r="GP11" s="99"/>
      <c r="GQ11" s="100"/>
      <c r="GR11" s="101"/>
      <c r="GS11" s="101"/>
      <c r="GT11" s="101"/>
      <c r="GU11" s="1"/>
      <c r="GV11" s="101"/>
      <c r="GW11" s="101"/>
      <c r="GX11" s="101"/>
      <c r="GY11" s="101"/>
      <c r="GZ11" s="101"/>
      <c r="HA11" s="101"/>
      <c r="HB11" s="101"/>
      <c r="HC11" s="99"/>
      <c r="HD11" s="100"/>
      <c r="HE11" s="1"/>
      <c r="HF11" s="99">
        <v>2800.0590099999999</v>
      </c>
      <c r="HG11" s="102">
        <v>2757.49242</v>
      </c>
      <c r="HH11" s="100">
        <v>1183.2810199999999</v>
      </c>
    </row>
    <row r="12" spans="1:216" x14ac:dyDescent="0.25">
      <c r="A12" s="1"/>
      <c r="B12" s="98" t="s">
        <v>746</v>
      </c>
      <c r="C12" s="99"/>
      <c r="D12" s="100"/>
      <c r="E12" s="101"/>
      <c r="F12" s="99"/>
      <c r="G12" s="102"/>
      <c r="H12" s="102">
        <v>8.8258700000000001</v>
      </c>
      <c r="I12" s="100">
        <v>8.5166900000000005</v>
      </c>
      <c r="J12" s="99"/>
      <c r="K12" s="100"/>
      <c r="L12" s="99">
        <v>88.059200000000004</v>
      </c>
      <c r="M12" s="100"/>
      <c r="N12" s="99"/>
      <c r="O12" s="102"/>
      <c r="P12" s="102"/>
      <c r="Q12" s="102"/>
      <c r="R12" s="102"/>
      <c r="S12" s="102"/>
      <c r="T12" s="102"/>
      <c r="U12" s="100"/>
      <c r="V12" s="99">
        <v>18.14123</v>
      </c>
      <c r="W12" s="102"/>
      <c r="X12" s="102">
        <v>24.425360000000001</v>
      </c>
      <c r="Y12" s="100">
        <v>1.0612699999999999</v>
      </c>
      <c r="Z12" s="101"/>
      <c r="AA12" s="99"/>
      <c r="AB12" s="102"/>
      <c r="AC12" s="100"/>
      <c r="AD12" s="99"/>
      <c r="AE12" s="102"/>
      <c r="AF12" s="102"/>
      <c r="AG12" s="102"/>
      <c r="AH12" s="102">
        <v>12.23925</v>
      </c>
      <c r="AI12" s="102"/>
      <c r="AJ12" s="100">
        <v>10.27692</v>
      </c>
      <c r="AK12" s="101"/>
      <c r="AL12" s="101"/>
      <c r="AM12" s="101">
        <v>179.37322</v>
      </c>
      <c r="AN12" s="99">
        <v>217.12262999999999</v>
      </c>
      <c r="AO12" s="100">
        <v>7.9327300000000003</v>
      </c>
      <c r="AP12" s="99"/>
      <c r="AQ12" s="100"/>
      <c r="AR12" s="101"/>
      <c r="AS12" s="99"/>
      <c r="AT12" s="100"/>
      <c r="AU12" s="101"/>
      <c r="AV12" s="101"/>
      <c r="AW12" s="101"/>
      <c r="AX12" s="99"/>
      <c r="AY12" s="102"/>
      <c r="AZ12" s="100"/>
      <c r="BA12" s="99"/>
      <c r="BB12" s="102"/>
      <c r="BC12" s="102"/>
      <c r="BD12" s="102"/>
      <c r="BE12" s="102"/>
      <c r="BF12" s="102"/>
      <c r="BG12" s="102"/>
      <c r="BH12" s="100"/>
      <c r="BI12" s="101"/>
      <c r="BJ12" s="99">
        <v>25</v>
      </c>
      <c r="BK12" s="102"/>
      <c r="BL12" s="100"/>
      <c r="BM12" s="99">
        <v>167.61232000000001</v>
      </c>
      <c r="BN12" s="102">
        <v>166.56063</v>
      </c>
      <c r="BO12" s="102">
        <v>168.58996999999999</v>
      </c>
      <c r="BP12" s="102"/>
      <c r="BQ12" s="102"/>
      <c r="BR12" s="102"/>
      <c r="BS12" s="102"/>
      <c r="BT12" s="102"/>
      <c r="BU12" s="102"/>
      <c r="BV12" s="102"/>
      <c r="BW12" s="102">
        <v>206.49456000000001</v>
      </c>
      <c r="BX12" s="102">
        <v>206.11548999999999</v>
      </c>
      <c r="BY12" s="102">
        <v>205.99002999999999</v>
      </c>
      <c r="BZ12" s="100"/>
      <c r="CA12" s="99">
        <v>17.41583</v>
      </c>
      <c r="CB12" s="100">
        <v>44.053669999999997</v>
      </c>
      <c r="CC12" s="99"/>
      <c r="CD12" s="102"/>
      <c r="CE12" s="102"/>
      <c r="CF12" s="102"/>
      <c r="CG12" s="102"/>
      <c r="CH12" s="102"/>
      <c r="CI12" s="102">
        <v>47.905140000000003</v>
      </c>
      <c r="CJ12" s="102">
        <v>53.710120000000003</v>
      </c>
      <c r="CK12" s="102"/>
      <c r="CL12" s="102"/>
      <c r="CM12" s="102"/>
      <c r="CN12" s="100">
        <v>191.19621000000001</v>
      </c>
      <c r="CO12" s="99">
        <v>180.55348000000001</v>
      </c>
      <c r="CP12" s="102">
        <v>180.52450999999999</v>
      </c>
      <c r="CQ12" s="102">
        <v>181.33356000000001</v>
      </c>
      <c r="CR12" s="100">
        <v>181.02912000000001</v>
      </c>
      <c r="CS12" s="99"/>
      <c r="CT12" s="100"/>
      <c r="CU12" s="99"/>
      <c r="CV12" s="102"/>
      <c r="CW12" s="103"/>
      <c r="CX12" s="99"/>
      <c r="CY12" s="102">
        <v>6590.4164499999997</v>
      </c>
      <c r="CZ12" s="102"/>
      <c r="DA12" s="100"/>
      <c r="DB12" s="99"/>
      <c r="DC12" s="102"/>
      <c r="DD12" s="102"/>
      <c r="DE12" s="102"/>
      <c r="DF12" s="102"/>
      <c r="DG12" s="102"/>
      <c r="DH12" s="102"/>
      <c r="DI12" s="102"/>
      <c r="DJ12" s="102"/>
      <c r="DK12" s="102"/>
      <c r="DL12" s="102"/>
      <c r="DM12" s="100"/>
      <c r="DN12" s="104"/>
      <c r="DO12" s="105"/>
      <c r="DP12" s="105"/>
      <c r="DQ12" s="106" t="s">
        <v>1337</v>
      </c>
      <c r="DR12" s="99">
        <v>2800.0590099999999</v>
      </c>
      <c r="DS12" s="102">
        <v>405.87067000000002</v>
      </c>
      <c r="DT12" s="102">
        <v>405.87067000000002</v>
      </c>
      <c r="DU12" s="100"/>
      <c r="DV12" s="101"/>
      <c r="DW12" s="99"/>
      <c r="DX12" s="102"/>
      <c r="DY12" s="102"/>
      <c r="DZ12" s="102"/>
      <c r="EA12" s="102"/>
      <c r="EB12" s="103">
        <v>6503.3</v>
      </c>
      <c r="EC12" s="1"/>
      <c r="ED12" s="101"/>
      <c r="EE12" s="101"/>
      <c r="EF12" s="101"/>
      <c r="EG12" s="101"/>
      <c r="EH12" s="101"/>
      <c r="EI12" s="101"/>
      <c r="EJ12" s="101"/>
      <c r="EK12" s="99"/>
      <c r="EL12" s="100"/>
      <c r="EM12" s="101"/>
      <c r="EN12" s="101"/>
      <c r="EO12" s="101"/>
      <c r="EP12" s="101"/>
      <c r="EQ12" s="101"/>
      <c r="ER12" s="101"/>
      <c r="ES12" s="101"/>
      <c r="ET12" s="101"/>
      <c r="EU12" s="101"/>
      <c r="EV12" s="101"/>
      <c r="EW12" s="101"/>
      <c r="EX12" s="101"/>
      <c r="EY12" s="99"/>
      <c r="EZ12" s="102"/>
      <c r="FA12" s="102"/>
      <c r="FB12" s="100"/>
      <c r="FC12" s="101"/>
      <c r="FD12" s="101"/>
      <c r="FE12" s="101"/>
      <c r="FF12" s="101"/>
      <c r="FG12" s="101"/>
      <c r="FH12" s="101"/>
      <c r="FI12" s="101"/>
      <c r="FJ12" s="99"/>
      <c r="FK12" s="102"/>
      <c r="FL12" s="102"/>
      <c r="FM12" s="100"/>
      <c r="FN12" s="101"/>
      <c r="FO12" s="99"/>
      <c r="FP12" s="100"/>
      <c r="FQ12" s="99"/>
      <c r="FR12" s="102"/>
      <c r="FS12" s="102"/>
      <c r="FT12" s="102"/>
      <c r="FU12" s="100"/>
      <c r="FV12" s="99"/>
      <c r="FW12" s="100"/>
      <c r="FX12" s="99"/>
      <c r="FY12" s="102"/>
      <c r="FZ12" s="102"/>
      <c r="GA12" s="100"/>
      <c r="GB12" s="101"/>
      <c r="GC12" s="101"/>
      <c r="GD12" s="99"/>
      <c r="GE12" s="102"/>
      <c r="GF12" s="102"/>
      <c r="GG12" s="102"/>
      <c r="GH12" s="100"/>
      <c r="GI12" s="101"/>
      <c r="GJ12" s="99"/>
      <c r="GK12" s="100"/>
      <c r="GL12" s="1"/>
      <c r="GM12" s="101"/>
      <c r="GN12" s="99"/>
      <c r="GO12" s="100"/>
      <c r="GP12" s="99"/>
      <c r="GQ12" s="100"/>
      <c r="GR12" s="101"/>
      <c r="GS12" s="101"/>
      <c r="GT12" s="101"/>
      <c r="GU12" s="1"/>
      <c r="GV12" s="101"/>
      <c r="GW12" s="101"/>
      <c r="GX12" s="101"/>
      <c r="GY12" s="101"/>
      <c r="GZ12" s="101"/>
      <c r="HA12" s="101"/>
      <c r="HB12" s="101"/>
      <c r="HC12" s="99"/>
      <c r="HD12" s="100"/>
      <c r="HE12" s="1"/>
      <c r="HF12" s="99">
        <v>2800.0590099999999</v>
      </c>
      <c r="HG12" s="102">
        <v>2757.49242</v>
      </c>
      <c r="HH12" s="100">
        <v>1183.2810199999999</v>
      </c>
    </row>
    <row r="13" spans="1:216" x14ac:dyDescent="0.25">
      <c r="A13" s="1"/>
      <c r="B13" s="98" t="s">
        <v>747</v>
      </c>
      <c r="C13" s="99"/>
      <c r="D13" s="100"/>
      <c r="E13" s="101"/>
      <c r="F13" s="99"/>
      <c r="G13" s="102"/>
      <c r="H13" s="102">
        <v>8.8258700000000001</v>
      </c>
      <c r="I13" s="100">
        <v>8.5166900000000005</v>
      </c>
      <c r="J13" s="99"/>
      <c r="K13" s="100"/>
      <c r="L13" s="99">
        <v>88.059200000000004</v>
      </c>
      <c r="M13" s="100"/>
      <c r="N13" s="99"/>
      <c r="O13" s="102"/>
      <c r="P13" s="102"/>
      <c r="Q13" s="102"/>
      <c r="R13" s="102"/>
      <c r="S13" s="102"/>
      <c r="T13" s="102"/>
      <c r="U13" s="100"/>
      <c r="V13" s="99">
        <v>18.14123</v>
      </c>
      <c r="W13" s="102"/>
      <c r="X13" s="102">
        <v>24.425360000000001</v>
      </c>
      <c r="Y13" s="100">
        <v>1.0612699999999999</v>
      </c>
      <c r="Z13" s="101"/>
      <c r="AA13" s="99"/>
      <c r="AB13" s="102"/>
      <c r="AC13" s="100"/>
      <c r="AD13" s="99"/>
      <c r="AE13" s="102"/>
      <c r="AF13" s="102"/>
      <c r="AG13" s="102"/>
      <c r="AH13" s="102">
        <v>12.23925</v>
      </c>
      <c r="AI13" s="102"/>
      <c r="AJ13" s="100">
        <v>10.27692</v>
      </c>
      <c r="AK13" s="101"/>
      <c r="AL13" s="101"/>
      <c r="AM13" s="101">
        <v>179.37322</v>
      </c>
      <c r="AN13" s="99">
        <v>217.12262999999999</v>
      </c>
      <c r="AO13" s="100">
        <v>7.9327300000000003</v>
      </c>
      <c r="AP13" s="99"/>
      <c r="AQ13" s="100"/>
      <c r="AR13" s="101"/>
      <c r="AS13" s="99"/>
      <c r="AT13" s="100"/>
      <c r="AU13" s="101"/>
      <c r="AV13" s="101"/>
      <c r="AW13" s="101"/>
      <c r="AX13" s="99"/>
      <c r="AY13" s="102"/>
      <c r="AZ13" s="100"/>
      <c r="BA13" s="99"/>
      <c r="BB13" s="102"/>
      <c r="BC13" s="102"/>
      <c r="BD13" s="102"/>
      <c r="BE13" s="102"/>
      <c r="BF13" s="102"/>
      <c r="BG13" s="102"/>
      <c r="BH13" s="100"/>
      <c r="BI13" s="101"/>
      <c r="BJ13" s="99">
        <v>25</v>
      </c>
      <c r="BK13" s="102"/>
      <c r="BL13" s="100"/>
      <c r="BM13" s="99">
        <v>167.61232000000001</v>
      </c>
      <c r="BN13" s="102">
        <v>166.56063</v>
      </c>
      <c r="BO13" s="102">
        <v>168.58996999999999</v>
      </c>
      <c r="BP13" s="102"/>
      <c r="BQ13" s="102"/>
      <c r="BR13" s="102"/>
      <c r="BS13" s="102"/>
      <c r="BT13" s="102"/>
      <c r="BU13" s="102"/>
      <c r="BV13" s="102"/>
      <c r="BW13" s="102">
        <v>206.49456000000001</v>
      </c>
      <c r="BX13" s="102">
        <v>206.11548999999999</v>
      </c>
      <c r="BY13" s="102">
        <v>205.99002999999999</v>
      </c>
      <c r="BZ13" s="100"/>
      <c r="CA13" s="99">
        <v>17.41583</v>
      </c>
      <c r="CB13" s="100">
        <v>44.053669999999997</v>
      </c>
      <c r="CC13" s="99"/>
      <c r="CD13" s="102"/>
      <c r="CE13" s="102"/>
      <c r="CF13" s="102"/>
      <c r="CG13" s="102"/>
      <c r="CH13" s="102"/>
      <c r="CI13" s="102">
        <v>47.905140000000003</v>
      </c>
      <c r="CJ13" s="102">
        <v>53.710120000000003</v>
      </c>
      <c r="CK13" s="102"/>
      <c r="CL13" s="102"/>
      <c r="CM13" s="102"/>
      <c r="CN13" s="100">
        <v>191.19621000000001</v>
      </c>
      <c r="CO13" s="99">
        <v>180.55348000000001</v>
      </c>
      <c r="CP13" s="102">
        <v>180.52450999999999</v>
      </c>
      <c r="CQ13" s="102">
        <v>181.33356000000001</v>
      </c>
      <c r="CR13" s="100">
        <v>181.02912000000001</v>
      </c>
      <c r="CS13" s="99"/>
      <c r="CT13" s="100"/>
      <c r="CU13" s="99"/>
      <c r="CV13" s="102"/>
      <c r="CW13" s="103"/>
      <c r="CX13" s="99"/>
      <c r="CY13" s="102">
        <v>6506.52</v>
      </c>
      <c r="CZ13" s="102"/>
      <c r="DA13" s="100"/>
      <c r="DB13" s="99"/>
      <c r="DC13" s="102"/>
      <c r="DD13" s="102"/>
      <c r="DE13" s="102"/>
      <c r="DF13" s="102"/>
      <c r="DG13" s="102"/>
      <c r="DH13" s="102"/>
      <c r="DI13" s="102"/>
      <c r="DJ13" s="102"/>
      <c r="DK13" s="102"/>
      <c r="DL13" s="102"/>
      <c r="DM13" s="100"/>
      <c r="DN13" s="104"/>
      <c r="DO13" s="105"/>
      <c r="DP13" s="105"/>
      <c r="DQ13" s="106" t="s">
        <v>1337</v>
      </c>
      <c r="DR13" s="99">
        <v>2800.0590099999999</v>
      </c>
      <c r="DS13" s="102">
        <v>405.87067000000002</v>
      </c>
      <c r="DT13" s="102">
        <v>405.87067000000002</v>
      </c>
      <c r="DU13" s="100"/>
      <c r="DV13" s="101"/>
      <c r="DW13" s="99"/>
      <c r="DX13" s="102"/>
      <c r="DY13" s="102"/>
      <c r="DZ13" s="102"/>
      <c r="EA13" s="102"/>
      <c r="EB13" s="103">
        <v>6419.5</v>
      </c>
      <c r="EC13" s="1"/>
      <c r="ED13" s="101"/>
      <c r="EE13" s="101"/>
      <c r="EF13" s="101"/>
      <c r="EG13" s="101"/>
      <c r="EH13" s="101"/>
      <c r="EI13" s="101"/>
      <c r="EJ13" s="101"/>
      <c r="EK13" s="99"/>
      <c r="EL13" s="100"/>
      <c r="EM13" s="101"/>
      <c r="EN13" s="101"/>
      <c r="EO13" s="101"/>
      <c r="EP13" s="101"/>
      <c r="EQ13" s="101"/>
      <c r="ER13" s="101"/>
      <c r="ES13" s="101"/>
      <c r="ET13" s="101"/>
      <c r="EU13" s="101"/>
      <c r="EV13" s="101"/>
      <c r="EW13" s="101"/>
      <c r="EX13" s="101"/>
      <c r="EY13" s="99"/>
      <c r="EZ13" s="102"/>
      <c r="FA13" s="102"/>
      <c r="FB13" s="100"/>
      <c r="FC13" s="101"/>
      <c r="FD13" s="101"/>
      <c r="FE13" s="101"/>
      <c r="FF13" s="101"/>
      <c r="FG13" s="101"/>
      <c r="FH13" s="101"/>
      <c r="FI13" s="101"/>
      <c r="FJ13" s="99"/>
      <c r="FK13" s="102"/>
      <c r="FL13" s="102"/>
      <c r="FM13" s="100"/>
      <c r="FN13" s="101"/>
      <c r="FO13" s="99"/>
      <c r="FP13" s="100"/>
      <c r="FQ13" s="99"/>
      <c r="FR13" s="102"/>
      <c r="FS13" s="102"/>
      <c r="FT13" s="102"/>
      <c r="FU13" s="100"/>
      <c r="FV13" s="99"/>
      <c r="FW13" s="100"/>
      <c r="FX13" s="99"/>
      <c r="FY13" s="102"/>
      <c r="FZ13" s="102"/>
      <c r="GA13" s="100"/>
      <c r="GB13" s="101"/>
      <c r="GC13" s="101"/>
      <c r="GD13" s="99"/>
      <c r="GE13" s="102"/>
      <c r="GF13" s="102"/>
      <c r="GG13" s="102"/>
      <c r="GH13" s="100"/>
      <c r="GI13" s="101"/>
      <c r="GJ13" s="99"/>
      <c r="GK13" s="100"/>
      <c r="GL13" s="1"/>
      <c r="GM13" s="101"/>
      <c r="GN13" s="99"/>
      <c r="GO13" s="100"/>
      <c r="GP13" s="99"/>
      <c r="GQ13" s="100"/>
      <c r="GR13" s="101"/>
      <c r="GS13" s="101"/>
      <c r="GT13" s="101"/>
      <c r="GU13" s="1"/>
      <c r="GV13" s="101"/>
      <c r="GW13" s="101"/>
      <c r="GX13" s="101"/>
      <c r="GY13" s="101"/>
      <c r="GZ13" s="101"/>
      <c r="HA13" s="101"/>
      <c r="HB13" s="101"/>
      <c r="HC13" s="99"/>
      <c r="HD13" s="100"/>
      <c r="HE13" s="1"/>
      <c r="HF13" s="99">
        <v>2800.0590099999999</v>
      </c>
      <c r="HG13" s="102">
        <v>2757.49242</v>
      </c>
      <c r="HH13" s="100">
        <v>1183.2810199999999</v>
      </c>
    </row>
    <row r="14" spans="1:216" x14ac:dyDescent="0.25">
      <c r="A14" s="1"/>
      <c r="B14" s="98" t="s">
        <v>748</v>
      </c>
      <c r="C14" s="99"/>
      <c r="D14" s="100"/>
      <c r="E14" s="101"/>
      <c r="F14" s="99"/>
      <c r="G14" s="102"/>
      <c r="H14" s="102">
        <v>8.8258700000000001</v>
      </c>
      <c r="I14" s="100">
        <v>8.5166900000000005</v>
      </c>
      <c r="J14" s="99"/>
      <c r="K14" s="100"/>
      <c r="L14" s="99">
        <v>88.059200000000004</v>
      </c>
      <c r="M14" s="100"/>
      <c r="N14" s="99"/>
      <c r="O14" s="102"/>
      <c r="P14" s="102"/>
      <c r="Q14" s="102"/>
      <c r="R14" s="102"/>
      <c r="S14" s="102"/>
      <c r="T14" s="102"/>
      <c r="U14" s="100"/>
      <c r="V14" s="99">
        <v>18.14123</v>
      </c>
      <c r="W14" s="102"/>
      <c r="X14" s="102">
        <v>24.425360000000001</v>
      </c>
      <c r="Y14" s="100">
        <v>1.0612699999999999</v>
      </c>
      <c r="Z14" s="101"/>
      <c r="AA14" s="99"/>
      <c r="AB14" s="102"/>
      <c r="AC14" s="100"/>
      <c r="AD14" s="99"/>
      <c r="AE14" s="102"/>
      <c r="AF14" s="102"/>
      <c r="AG14" s="102"/>
      <c r="AH14" s="102">
        <v>12.23925</v>
      </c>
      <c r="AI14" s="102"/>
      <c r="AJ14" s="100">
        <v>10.27692</v>
      </c>
      <c r="AK14" s="101"/>
      <c r="AL14" s="101"/>
      <c r="AM14" s="101">
        <v>179.37322</v>
      </c>
      <c r="AN14" s="99">
        <v>217.12262999999999</v>
      </c>
      <c r="AO14" s="100">
        <v>7.9327300000000003</v>
      </c>
      <c r="AP14" s="99"/>
      <c r="AQ14" s="100"/>
      <c r="AR14" s="101"/>
      <c r="AS14" s="99"/>
      <c r="AT14" s="100"/>
      <c r="AU14" s="101"/>
      <c r="AV14" s="101"/>
      <c r="AW14" s="101"/>
      <c r="AX14" s="99"/>
      <c r="AY14" s="102"/>
      <c r="AZ14" s="100"/>
      <c r="BA14" s="99"/>
      <c r="BB14" s="102"/>
      <c r="BC14" s="102"/>
      <c r="BD14" s="102"/>
      <c r="BE14" s="102"/>
      <c r="BF14" s="102"/>
      <c r="BG14" s="102"/>
      <c r="BH14" s="100"/>
      <c r="BI14" s="101"/>
      <c r="BJ14" s="99">
        <v>25</v>
      </c>
      <c r="BK14" s="102"/>
      <c r="BL14" s="100"/>
      <c r="BM14" s="99">
        <v>167.61232000000001</v>
      </c>
      <c r="BN14" s="102">
        <v>166.56063</v>
      </c>
      <c r="BO14" s="102">
        <v>168.58996999999999</v>
      </c>
      <c r="BP14" s="102"/>
      <c r="BQ14" s="102"/>
      <c r="BR14" s="102"/>
      <c r="BS14" s="102"/>
      <c r="BT14" s="102"/>
      <c r="BU14" s="102"/>
      <c r="BV14" s="102"/>
      <c r="BW14" s="102">
        <v>206.49456000000001</v>
      </c>
      <c r="BX14" s="102">
        <v>206.11548999999999</v>
      </c>
      <c r="BY14" s="102">
        <v>205.99002999999999</v>
      </c>
      <c r="BZ14" s="100"/>
      <c r="CA14" s="99">
        <v>17.41583</v>
      </c>
      <c r="CB14" s="100">
        <v>44.053669999999997</v>
      </c>
      <c r="CC14" s="99"/>
      <c r="CD14" s="102"/>
      <c r="CE14" s="102"/>
      <c r="CF14" s="102"/>
      <c r="CG14" s="102"/>
      <c r="CH14" s="102"/>
      <c r="CI14" s="102">
        <v>47.905140000000003</v>
      </c>
      <c r="CJ14" s="102">
        <v>53.710120000000003</v>
      </c>
      <c r="CK14" s="102"/>
      <c r="CL14" s="102"/>
      <c r="CM14" s="102"/>
      <c r="CN14" s="100">
        <v>191.19621000000001</v>
      </c>
      <c r="CO14" s="99">
        <v>180.55348000000001</v>
      </c>
      <c r="CP14" s="102">
        <v>180.52450999999999</v>
      </c>
      <c r="CQ14" s="102">
        <v>181.33356000000001</v>
      </c>
      <c r="CR14" s="100">
        <v>181.02912000000001</v>
      </c>
      <c r="CS14" s="99"/>
      <c r="CT14" s="100"/>
      <c r="CU14" s="99"/>
      <c r="CV14" s="102"/>
      <c r="CW14" s="103"/>
      <c r="CX14" s="99"/>
      <c r="CY14" s="102">
        <v>6544.5221700000002</v>
      </c>
      <c r="CZ14" s="102"/>
      <c r="DA14" s="100"/>
      <c r="DB14" s="99"/>
      <c r="DC14" s="102"/>
      <c r="DD14" s="102"/>
      <c r="DE14" s="102"/>
      <c r="DF14" s="102"/>
      <c r="DG14" s="102"/>
      <c r="DH14" s="102"/>
      <c r="DI14" s="102"/>
      <c r="DJ14" s="102"/>
      <c r="DK14" s="102"/>
      <c r="DL14" s="102"/>
      <c r="DM14" s="100"/>
      <c r="DN14" s="104"/>
      <c r="DO14" s="105"/>
      <c r="DP14" s="105"/>
      <c r="DQ14" s="106" t="s">
        <v>1337</v>
      </c>
      <c r="DR14" s="99">
        <v>2800.0590099999999</v>
      </c>
      <c r="DS14" s="102">
        <v>405.87067000000002</v>
      </c>
      <c r="DT14" s="102">
        <v>405.87067000000002</v>
      </c>
      <c r="DU14" s="100"/>
      <c r="DV14" s="101"/>
      <c r="DW14" s="99"/>
      <c r="DX14" s="102"/>
      <c r="DY14" s="102"/>
      <c r="DZ14" s="102"/>
      <c r="EA14" s="102"/>
      <c r="EB14" s="103">
        <v>6457.5</v>
      </c>
      <c r="EC14" s="1"/>
      <c r="ED14" s="101"/>
      <c r="EE14" s="101"/>
      <c r="EF14" s="101"/>
      <c r="EG14" s="101"/>
      <c r="EH14" s="101"/>
      <c r="EI14" s="101"/>
      <c r="EJ14" s="101"/>
      <c r="EK14" s="99"/>
      <c r="EL14" s="100"/>
      <c r="EM14" s="101"/>
      <c r="EN14" s="101"/>
      <c r="EO14" s="101"/>
      <c r="EP14" s="101"/>
      <c r="EQ14" s="101"/>
      <c r="ER14" s="101"/>
      <c r="ES14" s="101"/>
      <c r="ET14" s="101"/>
      <c r="EU14" s="101"/>
      <c r="EV14" s="101"/>
      <c r="EW14" s="101"/>
      <c r="EX14" s="101"/>
      <c r="EY14" s="99"/>
      <c r="EZ14" s="102"/>
      <c r="FA14" s="102"/>
      <c r="FB14" s="100"/>
      <c r="FC14" s="101"/>
      <c r="FD14" s="101"/>
      <c r="FE14" s="101"/>
      <c r="FF14" s="101"/>
      <c r="FG14" s="101"/>
      <c r="FH14" s="101"/>
      <c r="FI14" s="101"/>
      <c r="FJ14" s="99"/>
      <c r="FK14" s="102"/>
      <c r="FL14" s="102"/>
      <c r="FM14" s="100"/>
      <c r="FN14" s="101"/>
      <c r="FO14" s="99"/>
      <c r="FP14" s="100"/>
      <c r="FQ14" s="99"/>
      <c r="FR14" s="102"/>
      <c r="FS14" s="102"/>
      <c r="FT14" s="102"/>
      <c r="FU14" s="100"/>
      <c r="FV14" s="99"/>
      <c r="FW14" s="100"/>
      <c r="FX14" s="99"/>
      <c r="FY14" s="102"/>
      <c r="FZ14" s="102"/>
      <c r="GA14" s="100"/>
      <c r="GB14" s="101"/>
      <c r="GC14" s="101"/>
      <c r="GD14" s="99"/>
      <c r="GE14" s="102"/>
      <c r="GF14" s="102"/>
      <c r="GG14" s="102"/>
      <c r="GH14" s="100"/>
      <c r="GI14" s="101"/>
      <c r="GJ14" s="99"/>
      <c r="GK14" s="100"/>
      <c r="GL14" s="1"/>
      <c r="GM14" s="101"/>
      <c r="GN14" s="99"/>
      <c r="GO14" s="100"/>
      <c r="GP14" s="99"/>
      <c r="GQ14" s="100"/>
      <c r="GR14" s="101"/>
      <c r="GS14" s="101"/>
      <c r="GT14" s="101"/>
      <c r="GU14" s="1"/>
      <c r="GV14" s="101"/>
      <c r="GW14" s="101"/>
      <c r="GX14" s="101"/>
      <c r="GY14" s="101"/>
      <c r="GZ14" s="101"/>
      <c r="HA14" s="101"/>
      <c r="HB14" s="101"/>
      <c r="HC14" s="99"/>
      <c r="HD14" s="100"/>
      <c r="HE14" s="1"/>
      <c r="HF14" s="99">
        <v>2800.0590099999999</v>
      </c>
      <c r="HG14" s="102">
        <v>2757.49242</v>
      </c>
      <c r="HH14" s="100">
        <v>1183.2810199999999</v>
      </c>
    </row>
    <row r="15" spans="1:216" x14ac:dyDescent="0.25">
      <c r="A15" s="1"/>
      <c r="B15" s="98" t="s">
        <v>749</v>
      </c>
      <c r="C15" s="99"/>
      <c r="D15" s="100"/>
      <c r="E15" s="101"/>
      <c r="F15" s="99"/>
      <c r="G15" s="102"/>
      <c r="H15" s="102">
        <v>8.8258700000000001</v>
      </c>
      <c r="I15" s="100">
        <v>8.5166900000000005</v>
      </c>
      <c r="J15" s="99"/>
      <c r="K15" s="100"/>
      <c r="L15" s="99">
        <v>88.059200000000004</v>
      </c>
      <c r="M15" s="100"/>
      <c r="N15" s="99"/>
      <c r="O15" s="102"/>
      <c r="P15" s="102"/>
      <c r="Q15" s="102"/>
      <c r="R15" s="102"/>
      <c r="S15" s="102"/>
      <c r="T15" s="102"/>
      <c r="U15" s="100"/>
      <c r="V15" s="99">
        <v>18.14123</v>
      </c>
      <c r="W15" s="102"/>
      <c r="X15" s="102">
        <v>24.425360000000001</v>
      </c>
      <c r="Y15" s="100">
        <v>1.0612699999999999</v>
      </c>
      <c r="Z15" s="101"/>
      <c r="AA15" s="99"/>
      <c r="AB15" s="102"/>
      <c r="AC15" s="100">
        <v>5.7415599999999998</v>
      </c>
      <c r="AD15" s="99"/>
      <c r="AE15" s="102"/>
      <c r="AF15" s="102"/>
      <c r="AG15" s="102"/>
      <c r="AH15" s="102">
        <v>12.23925</v>
      </c>
      <c r="AI15" s="102"/>
      <c r="AJ15" s="100">
        <v>10.27692</v>
      </c>
      <c r="AK15" s="101"/>
      <c r="AL15" s="101"/>
      <c r="AM15" s="101">
        <v>179.37322</v>
      </c>
      <c r="AN15" s="99">
        <v>217.12262999999999</v>
      </c>
      <c r="AO15" s="100">
        <v>7.9327300000000003</v>
      </c>
      <c r="AP15" s="99"/>
      <c r="AQ15" s="100"/>
      <c r="AR15" s="101"/>
      <c r="AS15" s="99"/>
      <c r="AT15" s="100"/>
      <c r="AU15" s="101"/>
      <c r="AV15" s="101"/>
      <c r="AW15" s="101"/>
      <c r="AX15" s="99"/>
      <c r="AY15" s="102"/>
      <c r="AZ15" s="100"/>
      <c r="BA15" s="99"/>
      <c r="BB15" s="102"/>
      <c r="BC15" s="102"/>
      <c r="BD15" s="102"/>
      <c r="BE15" s="102"/>
      <c r="BF15" s="102"/>
      <c r="BG15" s="102"/>
      <c r="BH15" s="100"/>
      <c r="BI15" s="101"/>
      <c r="BJ15" s="99">
        <v>25</v>
      </c>
      <c r="BK15" s="102"/>
      <c r="BL15" s="100"/>
      <c r="BM15" s="99">
        <v>167.61232000000001</v>
      </c>
      <c r="BN15" s="102">
        <v>166.56063</v>
      </c>
      <c r="BO15" s="102">
        <v>168.58996999999999</v>
      </c>
      <c r="BP15" s="102"/>
      <c r="BQ15" s="102"/>
      <c r="BR15" s="102"/>
      <c r="BS15" s="102"/>
      <c r="BT15" s="102"/>
      <c r="BU15" s="102"/>
      <c r="BV15" s="102"/>
      <c r="BW15" s="102">
        <v>206.49456000000001</v>
      </c>
      <c r="BX15" s="102">
        <v>206.11548999999999</v>
      </c>
      <c r="BY15" s="102">
        <v>205.99002999999999</v>
      </c>
      <c r="BZ15" s="100"/>
      <c r="CA15" s="99">
        <v>17.41583</v>
      </c>
      <c r="CB15" s="100">
        <v>44.053669999999997</v>
      </c>
      <c r="CC15" s="99"/>
      <c r="CD15" s="102"/>
      <c r="CE15" s="102"/>
      <c r="CF15" s="102"/>
      <c r="CG15" s="102"/>
      <c r="CH15" s="102"/>
      <c r="CI15" s="102">
        <v>47.905140000000003</v>
      </c>
      <c r="CJ15" s="102">
        <v>53.710120000000003</v>
      </c>
      <c r="CK15" s="102"/>
      <c r="CL15" s="102"/>
      <c r="CM15" s="102"/>
      <c r="CN15" s="100">
        <v>191.19621000000001</v>
      </c>
      <c r="CO15" s="99">
        <v>180.55348000000001</v>
      </c>
      <c r="CP15" s="102">
        <v>180.52450999999999</v>
      </c>
      <c r="CQ15" s="102">
        <v>181.33356000000001</v>
      </c>
      <c r="CR15" s="100">
        <v>181.02912000000001</v>
      </c>
      <c r="CS15" s="99"/>
      <c r="CT15" s="100"/>
      <c r="CU15" s="99"/>
      <c r="CV15" s="102"/>
      <c r="CW15" s="103"/>
      <c r="CX15" s="99"/>
      <c r="CY15" s="102">
        <v>6626.7043400000002</v>
      </c>
      <c r="CZ15" s="102"/>
      <c r="DA15" s="100"/>
      <c r="DB15" s="99"/>
      <c r="DC15" s="102"/>
      <c r="DD15" s="102"/>
      <c r="DE15" s="102"/>
      <c r="DF15" s="102"/>
      <c r="DG15" s="102"/>
      <c r="DH15" s="102"/>
      <c r="DI15" s="102"/>
      <c r="DJ15" s="102"/>
      <c r="DK15" s="102"/>
      <c r="DL15" s="102"/>
      <c r="DM15" s="100"/>
      <c r="DN15" s="104"/>
      <c r="DO15" s="105"/>
      <c r="DP15" s="105"/>
      <c r="DQ15" s="106" t="s">
        <v>1337</v>
      </c>
      <c r="DR15" s="99">
        <v>2805.8005699999999</v>
      </c>
      <c r="DS15" s="102">
        <v>411.61223000000001</v>
      </c>
      <c r="DT15" s="102">
        <v>411.61223000000001</v>
      </c>
      <c r="DU15" s="100"/>
      <c r="DV15" s="101"/>
      <c r="DW15" s="99"/>
      <c r="DX15" s="102"/>
      <c r="DY15" s="102"/>
      <c r="DZ15" s="102"/>
      <c r="EA15" s="102"/>
      <c r="EB15" s="103">
        <v>6539.8</v>
      </c>
      <c r="EC15" s="1"/>
      <c r="ED15" s="101"/>
      <c r="EE15" s="101"/>
      <c r="EF15" s="101"/>
      <c r="EG15" s="101"/>
      <c r="EH15" s="101"/>
      <c r="EI15" s="101"/>
      <c r="EJ15" s="101"/>
      <c r="EK15" s="99"/>
      <c r="EL15" s="100"/>
      <c r="EM15" s="101"/>
      <c r="EN15" s="101"/>
      <c r="EO15" s="101"/>
      <c r="EP15" s="101"/>
      <c r="EQ15" s="101"/>
      <c r="ER15" s="101"/>
      <c r="ES15" s="101"/>
      <c r="ET15" s="101"/>
      <c r="EU15" s="101"/>
      <c r="EV15" s="101"/>
      <c r="EW15" s="101"/>
      <c r="EX15" s="101"/>
      <c r="EY15" s="99"/>
      <c r="EZ15" s="102"/>
      <c r="FA15" s="102"/>
      <c r="FB15" s="100"/>
      <c r="FC15" s="101"/>
      <c r="FD15" s="101"/>
      <c r="FE15" s="101"/>
      <c r="FF15" s="101"/>
      <c r="FG15" s="101"/>
      <c r="FH15" s="101"/>
      <c r="FI15" s="101"/>
      <c r="FJ15" s="99"/>
      <c r="FK15" s="102"/>
      <c r="FL15" s="102"/>
      <c r="FM15" s="100"/>
      <c r="FN15" s="101"/>
      <c r="FO15" s="99"/>
      <c r="FP15" s="100"/>
      <c r="FQ15" s="99"/>
      <c r="FR15" s="102"/>
      <c r="FS15" s="102"/>
      <c r="FT15" s="102"/>
      <c r="FU15" s="100"/>
      <c r="FV15" s="99"/>
      <c r="FW15" s="100"/>
      <c r="FX15" s="99"/>
      <c r="FY15" s="102"/>
      <c r="FZ15" s="102"/>
      <c r="GA15" s="100"/>
      <c r="GB15" s="101"/>
      <c r="GC15" s="101"/>
      <c r="GD15" s="99"/>
      <c r="GE15" s="102"/>
      <c r="GF15" s="102"/>
      <c r="GG15" s="102"/>
      <c r="GH15" s="100"/>
      <c r="GI15" s="101"/>
      <c r="GJ15" s="99"/>
      <c r="GK15" s="100"/>
      <c r="GL15" s="1"/>
      <c r="GM15" s="101"/>
      <c r="GN15" s="99"/>
      <c r="GO15" s="100"/>
      <c r="GP15" s="99"/>
      <c r="GQ15" s="100"/>
      <c r="GR15" s="101"/>
      <c r="GS15" s="101"/>
      <c r="GT15" s="101"/>
      <c r="GU15" s="1"/>
      <c r="GV15" s="101"/>
      <c r="GW15" s="101"/>
      <c r="GX15" s="101"/>
      <c r="GY15" s="101"/>
      <c r="GZ15" s="101"/>
      <c r="HA15" s="101"/>
      <c r="HB15" s="101"/>
      <c r="HC15" s="99"/>
      <c r="HD15" s="100"/>
      <c r="HE15" s="1"/>
      <c r="HF15" s="99">
        <v>2805.8005699999999</v>
      </c>
      <c r="HG15" s="102">
        <v>2763.23398</v>
      </c>
      <c r="HH15" s="100">
        <v>1183.2810199999999</v>
      </c>
    </row>
    <row r="16" spans="1:216" x14ac:dyDescent="0.25">
      <c r="A16" s="1"/>
      <c r="B16" s="98" t="s">
        <v>750</v>
      </c>
      <c r="C16" s="99"/>
      <c r="D16" s="100"/>
      <c r="E16" s="101"/>
      <c r="F16" s="99"/>
      <c r="G16" s="102"/>
      <c r="H16" s="102">
        <v>8.8258700000000001</v>
      </c>
      <c r="I16" s="100">
        <v>8.5166900000000005</v>
      </c>
      <c r="J16" s="99"/>
      <c r="K16" s="100"/>
      <c r="L16" s="99">
        <v>88.059200000000004</v>
      </c>
      <c r="M16" s="100"/>
      <c r="N16" s="99"/>
      <c r="O16" s="102"/>
      <c r="P16" s="102"/>
      <c r="Q16" s="102"/>
      <c r="R16" s="102"/>
      <c r="S16" s="102"/>
      <c r="T16" s="102"/>
      <c r="U16" s="100"/>
      <c r="V16" s="99">
        <v>18.14123</v>
      </c>
      <c r="W16" s="102"/>
      <c r="X16" s="102">
        <v>24.425360000000001</v>
      </c>
      <c r="Y16" s="100">
        <v>1.0612699999999999</v>
      </c>
      <c r="Z16" s="101"/>
      <c r="AA16" s="99"/>
      <c r="AB16" s="102"/>
      <c r="AC16" s="100">
        <v>5.7415599999999998</v>
      </c>
      <c r="AD16" s="99"/>
      <c r="AE16" s="102"/>
      <c r="AF16" s="102"/>
      <c r="AG16" s="102"/>
      <c r="AH16" s="102">
        <v>12.23925</v>
      </c>
      <c r="AI16" s="102"/>
      <c r="AJ16" s="100">
        <v>10.27692</v>
      </c>
      <c r="AK16" s="101"/>
      <c r="AL16" s="101"/>
      <c r="AM16" s="101">
        <v>179.37322</v>
      </c>
      <c r="AN16" s="99">
        <v>217.12262999999999</v>
      </c>
      <c r="AO16" s="100">
        <v>7.9327300000000003</v>
      </c>
      <c r="AP16" s="99"/>
      <c r="AQ16" s="100"/>
      <c r="AR16" s="101"/>
      <c r="AS16" s="99"/>
      <c r="AT16" s="100"/>
      <c r="AU16" s="101"/>
      <c r="AV16" s="101"/>
      <c r="AW16" s="101"/>
      <c r="AX16" s="99"/>
      <c r="AY16" s="102"/>
      <c r="AZ16" s="100"/>
      <c r="BA16" s="99"/>
      <c r="BB16" s="102"/>
      <c r="BC16" s="102"/>
      <c r="BD16" s="102"/>
      <c r="BE16" s="102"/>
      <c r="BF16" s="102"/>
      <c r="BG16" s="102"/>
      <c r="BH16" s="100"/>
      <c r="BI16" s="101"/>
      <c r="BJ16" s="99">
        <v>25</v>
      </c>
      <c r="BK16" s="102"/>
      <c r="BL16" s="100"/>
      <c r="BM16" s="99">
        <v>167.61232000000001</v>
      </c>
      <c r="BN16" s="102">
        <v>166.56063</v>
      </c>
      <c r="BO16" s="102">
        <v>168.58996999999999</v>
      </c>
      <c r="BP16" s="102"/>
      <c r="BQ16" s="102"/>
      <c r="BR16" s="102"/>
      <c r="BS16" s="102"/>
      <c r="BT16" s="102"/>
      <c r="BU16" s="102"/>
      <c r="BV16" s="102"/>
      <c r="BW16" s="102">
        <v>206.49456000000001</v>
      </c>
      <c r="BX16" s="102">
        <v>206.11548999999999</v>
      </c>
      <c r="BY16" s="102">
        <v>205.99002999999999</v>
      </c>
      <c r="BZ16" s="100"/>
      <c r="CA16" s="99">
        <v>17.41583</v>
      </c>
      <c r="CB16" s="100">
        <v>44.053669999999997</v>
      </c>
      <c r="CC16" s="99"/>
      <c r="CD16" s="102"/>
      <c r="CE16" s="102"/>
      <c r="CF16" s="102"/>
      <c r="CG16" s="102"/>
      <c r="CH16" s="102"/>
      <c r="CI16" s="102">
        <v>47.905140000000003</v>
      </c>
      <c r="CJ16" s="102">
        <v>53.710120000000003</v>
      </c>
      <c r="CK16" s="102"/>
      <c r="CL16" s="102"/>
      <c r="CM16" s="102"/>
      <c r="CN16" s="100">
        <v>191.19621000000001</v>
      </c>
      <c r="CO16" s="99">
        <v>180.55348000000001</v>
      </c>
      <c r="CP16" s="102">
        <v>180.52450999999999</v>
      </c>
      <c r="CQ16" s="102">
        <v>181.33356000000001</v>
      </c>
      <c r="CR16" s="100">
        <v>181.02912000000001</v>
      </c>
      <c r="CS16" s="99"/>
      <c r="CT16" s="100"/>
      <c r="CU16" s="99"/>
      <c r="CV16" s="102"/>
      <c r="CW16" s="103"/>
      <c r="CX16" s="99"/>
      <c r="CY16" s="102">
        <v>6653.4980999999998</v>
      </c>
      <c r="CZ16" s="102"/>
      <c r="DA16" s="100"/>
      <c r="DB16" s="99"/>
      <c r="DC16" s="102"/>
      <c r="DD16" s="102"/>
      <c r="DE16" s="102"/>
      <c r="DF16" s="102"/>
      <c r="DG16" s="102"/>
      <c r="DH16" s="102"/>
      <c r="DI16" s="102"/>
      <c r="DJ16" s="102"/>
      <c r="DK16" s="102"/>
      <c r="DL16" s="102"/>
      <c r="DM16" s="100"/>
      <c r="DN16" s="104"/>
      <c r="DO16" s="105"/>
      <c r="DP16" s="105"/>
      <c r="DQ16" s="106" t="s">
        <v>1337</v>
      </c>
      <c r="DR16" s="99">
        <v>2805.8005699999999</v>
      </c>
      <c r="DS16" s="102">
        <v>411.61223000000001</v>
      </c>
      <c r="DT16" s="102">
        <v>411.61223000000001</v>
      </c>
      <c r="DU16" s="100"/>
      <c r="DV16" s="101"/>
      <c r="DW16" s="99"/>
      <c r="DX16" s="102"/>
      <c r="DY16" s="102"/>
      <c r="DZ16" s="102"/>
      <c r="EA16" s="102"/>
      <c r="EB16" s="103">
        <v>6566.6</v>
      </c>
      <c r="EC16" s="1"/>
      <c r="ED16" s="101"/>
      <c r="EE16" s="101"/>
      <c r="EF16" s="101"/>
      <c r="EG16" s="101"/>
      <c r="EH16" s="101"/>
      <c r="EI16" s="101"/>
      <c r="EJ16" s="101"/>
      <c r="EK16" s="99"/>
      <c r="EL16" s="100"/>
      <c r="EM16" s="101"/>
      <c r="EN16" s="101"/>
      <c r="EO16" s="101"/>
      <c r="EP16" s="101"/>
      <c r="EQ16" s="101"/>
      <c r="ER16" s="101"/>
      <c r="ES16" s="101"/>
      <c r="ET16" s="101"/>
      <c r="EU16" s="101"/>
      <c r="EV16" s="101"/>
      <c r="EW16" s="101"/>
      <c r="EX16" s="101"/>
      <c r="EY16" s="99"/>
      <c r="EZ16" s="102"/>
      <c r="FA16" s="102"/>
      <c r="FB16" s="100"/>
      <c r="FC16" s="101"/>
      <c r="FD16" s="101"/>
      <c r="FE16" s="101"/>
      <c r="FF16" s="101"/>
      <c r="FG16" s="101"/>
      <c r="FH16" s="101"/>
      <c r="FI16" s="101"/>
      <c r="FJ16" s="99"/>
      <c r="FK16" s="102"/>
      <c r="FL16" s="102"/>
      <c r="FM16" s="100"/>
      <c r="FN16" s="101"/>
      <c r="FO16" s="99"/>
      <c r="FP16" s="100"/>
      <c r="FQ16" s="99"/>
      <c r="FR16" s="102"/>
      <c r="FS16" s="102"/>
      <c r="FT16" s="102"/>
      <c r="FU16" s="100"/>
      <c r="FV16" s="99"/>
      <c r="FW16" s="100"/>
      <c r="FX16" s="99"/>
      <c r="FY16" s="102"/>
      <c r="FZ16" s="102"/>
      <c r="GA16" s="100"/>
      <c r="GB16" s="101"/>
      <c r="GC16" s="101"/>
      <c r="GD16" s="99"/>
      <c r="GE16" s="102"/>
      <c r="GF16" s="102"/>
      <c r="GG16" s="102"/>
      <c r="GH16" s="100"/>
      <c r="GI16" s="101"/>
      <c r="GJ16" s="99"/>
      <c r="GK16" s="100"/>
      <c r="GL16" s="1"/>
      <c r="GM16" s="101"/>
      <c r="GN16" s="99"/>
      <c r="GO16" s="100"/>
      <c r="GP16" s="99"/>
      <c r="GQ16" s="100"/>
      <c r="GR16" s="101"/>
      <c r="GS16" s="101"/>
      <c r="GT16" s="101"/>
      <c r="GU16" s="1"/>
      <c r="GV16" s="101"/>
      <c r="GW16" s="101"/>
      <c r="GX16" s="101"/>
      <c r="GY16" s="101"/>
      <c r="GZ16" s="101"/>
      <c r="HA16" s="101"/>
      <c r="HB16" s="101"/>
      <c r="HC16" s="99"/>
      <c r="HD16" s="100"/>
      <c r="HE16" s="1"/>
      <c r="HF16" s="99">
        <v>2805.8005699999999</v>
      </c>
      <c r="HG16" s="102">
        <v>2763.23398</v>
      </c>
      <c r="HH16" s="100">
        <v>1183.2810199999999</v>
      </c>
    </row>
    <row r="17" spans="1:216" x14ac:dyDescent="0.25">
      <c r="A17" s="1"/>
      <c r="B17" s="98" t="s">
        <v>751</v>
      </c>
      <c r="C17" s="99"/>
      <c r="D17" s="100"/>
      <c r="E17" s="101"/>
      <c r="F17" s="99"/>
      <c r="G17" s="102"/>
      <c r="H17" s="102">
        <v>8.8258700000000001</v>
      </c>
      <c r="I17" s="100">
        <v>8.5166900000000005</v>
      </c>
      <c r="J17" s="99"/>
      <c r="K17" s="100"/>
      <c r="L17" s="99">
        <v>88.059200000000004</v>
      </c>
      <c r="M17" s="100"/>
      <c r="N17" s="99"/>
      <c r="O17" s="102"/>
      <c r="P17" s="102"/>
      <c r="Q17" s="102"/>
      <c r="R17" s="102"/>
      <c r="S17" s="102"/>
      <c r="T17" s="102"/>
      <c r="U17" s="100"/>
      <c r="V17" s="99">
        <v>18.14123</v>
      </c>
      <c r="W17" s="102"/>
      <c r="X17" s="102">
        <v>24.425360000000001</v>
      </c>
      <c r="Y17" s="100">
        <v>1.0612699999999999</v>
      </c>
      <c r="Z17" s="101"/>
      <c r="AA17" s="99"/>
      <c r="AB17" s="102"/>
      <c r="AC17" s="100">
        <v>5.7415599999999998</v>
      </c>
      <c r="AD17" s="99"/>
      <c r="AE17" s="102"/>
      <c r="AF17" s="102"/>
      <c r="AG17" s="102"/>
      <c r="AH17" s="102">
        <v>12.23925</v>
      </c>
      <c r="AI17" s="102"/>
      <c r="AJ17" s="100">
        <v>10.27692</v>
      </c>
      <c r="AK17" s="101"/>
      <c r="AL17" s="101"/>
      <c r="AM17" s="101">
        <v>179.37322</v>
      </c>
      <c r="AN17" s="99">
        <v>217.12262999999999</v>
      </c>
      <c r="AO17" s="100">
        <v>7.9327300000000003</v>
      </c>
      <c r="AP17" s="99"/>
      <c r="AQ17" s="100"/>
      <c r="AR17" s="101"/>
      <c r="AS17" s="99"/>
      <c r="AT17" s="100"/>
      <c r="AU17" s="101"/>
      <c r="AV17" s="101"/>
      <c r="AW17" s="101"/>
      <c r="AX17" s="99"/>
      <c r="AY17" s="102"/>
      <c r="AZ17" s="100"/>
      <c r="BA17" s="99"/>
      <c r="BB17" s="102"/>
      <c r="BC17" s="102"/>
      <c r="BD17" s="102"/>
      <c r="BE17" s="102"/>
      <c r="BF17" s="102"/>
      <c r="BG17" s="102"/>
      <c r="BH17" s="100"/>
      <c r="BI17" s="101"/>
      <c r="BJ17" s="99">
        <v>25</v>
      </c>
      <c r="BK17" s="102"/>
      <c r="BL17" s="100"/>
      <c r="BM17" s="99">
        <v>167.61232000000001</v>
      </c>
      <c r="BN17" s="102">
        <v>166.56063</v>
      </c>
      <c r="BO17" s="102">
        <v>168.58996999999999</v>
      </c>
      <c r="BP17" s="102"/>
      <c r="BQ17" s="102"/>
      <c r="BR17" s="102"/>
      <c r="BS17" s="102"/>
      <c r="BT17" s="102"/>
      <c r="BU17" s="102"/>
      <c r="BV17" s="102"/>
      <c r="BW17" s="102">
        <v>206.49456000000001</v>
      </c>
      <c r="BX17" s="102">
        <v>206.11548999999999</v>
      </c>
      <c r="BY17" s="102">
        <v>205.99002999999999</v>
      </c>
      <c r="BZ17" s="100"/>
      <c r="CA17" s="99">
        <v>17.41583</v>
      </c>
      <c r="CB17" s="100">
        <v>44.053669999999997</v>
      </c>
      <c r="CC17" s="99"/>
      <c r="CD17" s="102"/>
      <c r="CE17" s="102"/>
      <c r="CF17" s="102"/>
      <c r="CG17" s="102"/>
      <c r="CH17" s="102"/>
      <c r="CI17" s="102">
        <v>47.905140000000003</v>
      </c>
      <c r="CJ17" s="102">
        <v>53.710120000000003</v>
      </c>
      <c r="CK17" s="102"/>
      <c r="CL17" s="102"/>
      <c r="CM17" s="102"/>
      <c r="CN17" s="100">
        <v>191.19621000000001</v>
      </c>
      <c r="CO17" s="99">
        <v>180.55348000000001</v>
      </c>
      <c r="CP17" s="102">
        <v>180.52450999999999</v>
      </c>
      <c r="CQ17" s="102">
        <v>181.33356000000001</v>
      </c>
      <c r="CR17" s="100">
        <v>181.02912000000001</v>
      </c>
      <c r="CS17" s="99"/>
      <c r="CT17" s="100"/>
      <c r="CU17" s="99"/>
      <c r="CV17" s="102"/>
      <c r="CW17" s="103"/>
      <c r="CX17" s="99"/>
      <c r="CY17" s="102">
        <v>6583.8018199999997</v>
      </c>
      <c r="CZ17" s="102"/>
      <c r="DA17" s="100"/>
      <c r="DB17" s="99"/>
      <c r="DC17" s="102"/>
      <c r="DD17" s="102"/>
      <c r="DE17" s="102"/>
      <c r="DF17" s="102"/>
      <c r="DG17" s="102"/>
      <c r="DH17" s="102"/>
      <c r="DI17" s="102"/>
      <c r="DJ17" s="102"/>
      <c r="DK17" s="102"/>
      <c r="DL17" s="102"/>
      <c r="DM17" s="100"/>
      <c r="DN17" s="104"/>
      <c r="DO17" s="105"/>
      <c r="DP17" s="105"/>
      <c r="DQ17" s="106" t="s">
        <v>1337</v>
      </c>
      <c r="DR17" s="99">
        <v>2805.8005699999999</v>
      </c>
      <c r="DS17" s="102">
        <v>411.61223000000001</v>
      </c>
      <c r="DT17" s="102">
        <v>411.61223000000001</v>
      </c>
      <c r="DU17" s="100"/>
      <c r="DV17" s="101"/>
      <c r="DW17" s="99"/>
      <c r="DX17" s="102"/>
      <c r="DY17" s="102"/>
      <c r="DZ17" s="102"/>
      <c r="EA17" s="102"/>
      <c r="EB17" s="103">
        <v>6496.9</v>
      </c>
      <c r="EC17" s="1"/>
      <c r="ED17" s="101"/>
      <c r="EE17" s="101"/>
      <c r="EF17" s="101"/>
      <c r="EG17" s="101"/>
      <c r="EH17" s="101"/>
      <c r="EI17" s="101"/>
      <c r="EJ17" s="101"/>
      <c r="EK17" s="99"/>
      <c r="EL17" s="100"/>
      <c r="EM17" s="101"/>
      <c r="EN17" s="101"/>
      <c r="EO17" s="101"/>
      <c r="EP17" s="101"/>
      <c r="EQ17" s="101"/>
      <c r="ER17" s="101"/>
      <c r="ES17" s="101"/>
      <c r="ET17" s="101"/>
      <c r="EU17" s="101"/>
      <c r="EV17" s="101"/>
      <c r="EW17" s="101"/>
      <c r="EX17" s="101"/>
      <c r="EY17" s="99"/>
      <c r="EZ17" s="102"/>
      <c r="FA17" s="102"/>
      <c r="FB17" s="100"/>
      <c r="FC17" s="101"/>
      <c r="FD17" s="101"/>
      <c r="FE17" s="101"/>
      <c r="FF17" s="101"/>
      <c r="FG17" s="101"/>
      <c r="FH17" s="101"/>
      <c r="FI17" s="101"/>
      <c r="FJ17" s="99"/>
      <c r="FK17" s="102"/>
      <c r="FL17" s="102"/>
      <c r="FM17" s="100"/>
      <c r="FN17" s="101"/>
      <c r="FO17" s="99"/>
      <c r="FP17" s="100"/>
      <c r="FQ17" s="99"/>
      <c r="FR17" s="102"/>
      <c r="FS17" s="102"/>
      <c r="FT17" s="102"/>
      <c r="FU17" s="100"/>
      <c r="FV17" s="99"/>
      <c r="FW17" s="100"/>
      <c r="FX17" s="99"/>
      <c r="FY17" s="102"/>
      <c r="FZ17" s="102"/>
      <c r="GA17" s="100"/>
      <c r="GB17" s="101"/>
      <c r="GC17" s="101"/>
      <c r="GD17" s="99"/>
      <c r="GE17" s="102"/>
      <c r="GF17" s="102"/>
      <c r="GG17" s="102"/>
      <c r="GH17" s="100"/>
      <c r="GI17" s="101"/>
      <c r="GJ17" s="99"/>
      <c r="GK17" s="100"/>
      <c r="GL17" s="1"/>
      <c r="GM17" s="101"/>
      <c r="GN17" s="99"/>
      <c r="GO17" s="100"/>
      <c r="GP17" s="99"/>
      <c r="GQ17" s="100"/>
      <c r="GR17" s="101"/>
      <c r="GS17" s="101"/>
      <c r="GT17" s="101"/>
      <c r="GU17" s="1"/>
      <c r="GV17" s="101"/>
      <c r="GW17" s="101"/>
      <c r="GX17" s="101"/>
      <c r="GY17" s="101"/>
      <c r="GZ17" s="101"/>
      <c r="HA17" s="101"/>
      <c r="HB17" s="101"/>
      <c r="HC17" s="99"/>
      <c r="HD17" s="100"/>
      <c r="HE17" s="1"/>
      <c r="HF17" s="99">
        <v>2805.8005699999999</v>
      </c>
      <c r="HG17" s="102">
        <v>2763.23398</v>
      </c>
      <c r="HH17" s="100">
        <v>1183.2810199999999</v>
      </c>
    </row>
    <row r="18" spans="1:216" x14ac:dyDescent="0.25">
      <c r="A18" s="1"/>
      <c r="B18" s="98" t="s">
        <v>752</v>
      </c>
      <c r="C18" s="99"/>
      <c r="D18" s="100"/>
      <c r="E18" s="101"/>
      <c r="F18" s="99"/>
      <c r="G18" s="102"/>
      <c r="H18" s="102">
        <v>8.8258700000000001</v>
      </c>
      <c r="I18" s="100">
        <v>8.5166900000000005</v>
      </c>
      <c r="J18" s="99"/>
      <c r="K18" s="100"/>
      <c r="L18" s="99">
        <v>88.059200000000004</v>
      </c>
      <c r="M18" s="100"/>
      <c r="N18" s="99"/>
      <c r="O18" s="102"/>
      <c r="P18" s="102"/>
      <c r="Q18" s="102"/>
      <c r="R18" s="102"/>
      <c r="S18" s="102"/>
      <c r="T18" s="102"/>
      <c r="U18" s="100"/>
      <c r="V18" s="99">
        <v>18.14123</v>
      </c>
      <c r="W18" s="102"/>
      <c r="X18" s="102">
        <v>24.425360000000001</v>
      </c>
      <c r="Y18" s="100">
        <v>1.0612699999999999</v>
      </c>
      <c r="Z18" s="101"/>
      <c r="AA18" s="99"/>
      <c r="AB18" s="102"/>
      <c r="AC18" s="100">
        <v>5.7415599999999998</v>
      </c>
      <c r="AD18" s="99"/>
      <c r="AE18" s="102"/>
      <c r="AF18" s="102"/>
      <c r="AG18" s="102"/>
      <c r="AH18" s="102">
        <v>12.23925</v>
      </c>
      <c r="AI18" s="102"/>
      <c r="AJ18" s="100">
        <v>10.27692</v>
      </c>
      <c r="AK18" s="101"/>
      <c r="AL18" s="101"/>
      <c r="AM18" s="101">
        <v>179.37322</v>
      </c>
      <c r="AN18" s="99">
        <v>217.12262999999999</v>
      </c>
      <c r="AO18" s="100">
        <v>7.9327300000000003</v>
      </c>
      <c r="AP18" s="99"/>
      <c r="AQ18" s="100"/>
      <c r="AR18" s="101"/>
      <c r="AS18" s="99"/>
      <c r="AT18" s="100"/>
      <c r="AU18" s="101"/>
      <c r="AV18" s="101"/>
      <c r="AW18" s="101"/>
      <c r="AX18" s="99"/>
      <c r="AY18" s="102"/>
      <c r="AZ18" s="100"/>
      <c r="BA18" s="99"/>
      <c r="BB18" s="102"/>
      <c r="BC18" s="102"/>
      <c r="BD18" s="102"/>
      <c r="BE18" s="102"/>
      <c r="BF18" s="102"/>
      <c r="BG18" s="102"/>
      <c r="BH18" s="100"/>
      <c r="BI18" s="101"/>
      <c r="BJ18" s="99">
        <v>25</v>
      </c>
      <c r="BK18" s="102"/>
      <c r="BL18" s="100"/>
      <c r="BM18" s="99">
        <v>167.61232000000001</v>
      </c>
      <c r="BN18" s="102">
        <v>166.56063</v>
      </c>
      <c r="BO18" s="102">
        <v>168.58996999999999</v>
      </c>
      <c r="BP18" s="102"/>
      <c r="BQ18" s="102"/>
      <c r="BR18" s="102"/>
      <c r="BS18" s="102"/>
      <c r="BT18" s="102"/>
      <c r="BU18" s="102"/>
      <c r="BV18" s="102"/>
      <c r="BW18" s="102">
        <v>206.49456000000001</v>
      </c>
      <c r="BX18" s="102">
        <v>206.11548999999999</v>
      </c>
      <c r="BY18" s="102">
        <v>205.99002999999999</v>
      </c>
      <c r="BZ18" s="100"/>
      <c r="CA18" s="99">
        <v>17.41583</v>
      </c>
      <c r="CB18" s="100">
        <v>44.053669999999997</v>
      </c>
      <c r="CC18" s="99"/>
      <c r="CD18" s="102"/>
      <c r="CE18" s="102"/>
      <c r="CF18" s="102"/>
      <c r="CG18" s="102"/>
      <c r="CH18" s="102"/>
      <c r="CI18" s="102">
        <v>47.905140000000003</v>
      </c>
      <c r="CJ18" s="102">
        <v>53.710120000000003</v>
      </c>
      <c r="CK18" s="102"/>
      <c r="CL18" s="102"/>
      <c r="CM18" s="102"/>
      <c r="CN18" s="100">
        <v>191.19621000000001</v>
      </c>
      <c r="CO18" s="99">
        <v>180.55348000000001</v>
      </c>
      <c r="CP18" s="102">
        <v>180.52450999999999</v>
      </c>
      <c r="CQ18" s="102">
        <v>181.33356000000001</v>
      </c>
      <c r="CR18" s="100">
        <v>181.02912000000001</v>
      </c>
      <c r="CS18" s="99"/>
      <c r="CT18" s="100"/>
      <c r="CU18" s="99"/>
      <c r="CV18" s="102"/>
      <c r="CW18" s="103"/>
      <c r="CX18" s="99"/>
      <c r="CY18" s="102">
        <v>6721.4604399999998</v>
      </c>
      <c r="CZ18" s="102"/>
      <c r="DA18" s="100"/>
      <c r="DB18" s="99"/>
      <c r="DC18" s="102"/>
      <c r="DD18" s="102"/>
      <c r="DE18" s="102"/>
      <c r="DF18" s="102"/>
      <c r="DG18" s="102"/>
      <c r="DH18" s="102"/>
      <c r="DI18" s="102"/>
      <c r="DJ18" s="102"/>
      <c r="DK18" s="102"/>
      <c r="DL18" s="102"/>
      <c r="DM18" s="100"/>
      <c r="DN18" s="104"/>
      <c r="DO18" s="105"/>
      <c r="DP18" s="105"/>
      <c r="DQ18" s="106" t="s">
        <v>1337</v>
      </c>
      <c r="DR18" s="99">
        <v>2805.8005699999999</v>
      </c>
      <c r="DS18" s="102">
        <v>411.61223000000001</v>
      </c>
      <c r="DT18" s="102">
        <v>411.61223000000001</v>
      </c>
      <c r="DU18" s="100"/>
      <c r="DV18" s="101"/>
      <c r="DW18" s="99"/>
      <c r="DX18" s="102"/>
      <c r="DY18" s="102"/>
      <c r="DZ18" s="102"/>
      <c r="EA18" s="102"/>
      <c r="EB18" s="103">
        <v>6635.5</v>
      </c>
      <c r="EC18" s="1"/>
      <c r="ED18" s="101"/>
      <c r="EE18" s="101"/>
      <c r="EF18" s="101"/>
      <c r="EG18" s="101"/>
      <c r="EH18" s="101"/>
      <c r="EI18" s="101"/>
      <c r="EJ18" s="101"/>
      <c r="EK18" s="99"/>
      <c r="EL18" s="100"/>
      <c r="EM18" s="101"/>
      <c r="EN18" s="101"/>
      <c r="EO18" s="101"/>
      <c r="EP18" s="101"/>
      <c r="EQ18" s="101"/>
      <c r="ER18" s="101"/>
      <c r="ES18" s="101"/>
      <c r="ET18" s="101"/>
      <c r="EU18" s="101"/>
      <c r="EV18" s="101"/>
      <c r="EW18" s="101"/>
      <c r="EX18" s="101"/>
      <c r="EY18" s="99"/>
      <c r="EZ18" s="102"/>
      <c r="FA18" s="102"/>
      <c r="FB18" s="100"/>
      <c r="FC18" s="101"/>
      <c r="FD18" s="101"/>
      <c r="FE18" s="101"/>
      <c r="FF18" s="101"/>
      <c r="FG18" s="101"/>
      <c r="FH18" s="101"/>
      <c r="FI18" s="101"/>
      <c r="FJ18" s="99"/>
      <c r="FK18" s="102"/>
      <c r="FL18" s="102"/>
      <c r="FM18" s="100"/>
      <c r="FN18" s="101"/>
      <c r="FO18" s="99"/>
      <c r="FP18" s="100"/>
      <c r="FQ18" s="99"/>
      <c r="FR18" s="102"/>
      <c r="FS18" s="102"/>
      <c r="FT18" s="102"/>
      <c r="FU18" s="100"/>
      <c r="FV18" s="99"/>
      <c r="FW18" s="100"/>
      <c r="FX18" s="99"/>
      <c r="FY18" s="102"/>
      <c r="FZ18" s="102"/>
      <c r="GA18" s="100"/>
      <c r="GB18" s="101"/>
      <c r="GC18" s="101"/>
      <c r="GD18" s="99"/>
      <c r="GE18" s="102"/>
      <c r="GF18" s="102"/>
      <c r="GG18" s="102"/>
      <c r="GH18" s="100"/>
      <c r="GI18" s="101"/>
      <c r="GJ18" s="99"/>
      <c r="GK18" s="100"/>
      <c r="GL18" s="1"/>
      <c r="GM18" s="101"/>
      <c r="GN18" s="99"/>
      <c r="GO18" s="100"/>
      <c r="GP18" s="99"/>
      <c r="GQ18" s="100"/>
      <c r="GR18" s="101"/>
      <c r="GS18" s="101"/>
      <c r="GT18" s="101"/>
      <c r="GU18" s="1"/>
      <c r="GV18" s="101"/>
      <c r="GW18" s="101"/>
      <c r="GX18" s="101"/>
      <c r="GY18" s="101"/>
      <c r="GZ18" s="101"/>
      <c r="HA18" s="101"/>
      <c r="HB18" s="101"/>
      <c r="HC18" s="99"/>
      <c r="HD18" s="100"/>
      <c r="HE18" s="1"/>
      <c r="HF18" s="99">
        <v>2805.8005699999999</v>
      </c>
      <c r="HG18" s="102">
        <v>2763.23398</v>
      </c>
      <c r="HH18" s="100">
        <v>1183.2810199999999</v>
      </c>
    </row>
    <row r="19" spans="1:216" x14ac:dyDescent="0.25">
      <c r="A19" s="1"/>
      <c r="B19" s="98" t="s">
        <v>753</v>
      </c>
      <c r="C19" s="99"/>
      <c r="D19" s="100"/>
      <c r="E19" s="101"/>
      <c r="F19" s="99"/>
      <c r="G19" s="102"/>
      <c r="H19" s="102">
        <v>8.8258700000000001</v>
      </c>
      <c r="I19" s="100">
        <v>8.5166900000000005</v>
      </c>
      <c r="J19" s="99"/>
      <c r="K19" s="100"/>
      <c r="L19" s="99">
        <v>88.059200000000004</v>
      </c>
      <c r="M19" s="100"/>
      <c r="N19" s="99"/>
      <c r="O19" s="102"/>
      <c r="P19" s="102"/>
      <c r="Q19" s="102"/>
      <c r="R19" s="102"/>
      <c r="S19" s="102"/>
      <c r="T19" s="102"/>
      <c r="U19" s="100"/>
      <c r="V19" s="99">
        <v>18.14123</v>
      </c>
      <c r="W19" s="102"/>
      <c r="X19" s="102">
        <v>24.425360000000001</v>
      </c>
      <c r="Y19" s="100">
        <v>1.0612699999999999</v>
      </c>
      <c r="Z19" s="101"/>
      <c r="AA19" s="99"/>
      <c r="AB19" s="102"/>
      <c r="AC19" s="100">
        <v>5.7415599999999998</v>
      </c>
      <c r="AD19" s="99"/>
      <c r="AE19" s="102"/>
      <c r="AF19" s="102"/>
      <c r="AG19" s="102"/>
      <c r="AH19" s="102">
        <v>12.23925</v>
      </c>
      <c r="AI19" s="102"/>
      <c r="AJ19" s="100">
        <v>10.27692</v>
      </c>
      <c r="AK19" s="101"/>
      <c r="AL19" s="101"/>
      <c r="AM19" s="101">
        <v>179.37322</v>
      </c>
      <c r="AN19" s="99">
        <v>217.12262999999999</v>
      </c>
      <c r="AO19" s="100">
        <v>7.9327300000000003</v>
      </c>
      <c r="AP19" s="99"/>
      <c r="AQ19" s="100"/>
      <c r="AR19" s="101"/>
      <c r="AS19" s="99"/>
      <c r="AT19" s="100"/>
      <c r="AU19" s="101"/>
      <c r="AV19" s="101"/>
      <c r="AW19" s="101"/>
      <c r="AX19" s="99"/>
      <c r="AY19" s="102"/>
      <c r="AZ19" s="100"/>
      <c r="BA19" s="99"/>
      <c r="BB19" s="102"/>
      <c r="BC19" s="102"/>
      <c r="BD19" s="102"/>
      <c r="BE19" s="102"/>
      <c r="BF19" s="102"/>
      <c r="BG19" s="102"/>
      <c r="BH19" s="100"/>
      <c r="BI19" s="101"/>
      <c r="BJ19" s="99">
        <v>25</v>
      </c>
      <c r="BK19" s="102"/>
      <c r="BL19" s="100"/>
      <c r="BM19" s="99">
        <v>167.61232000000001</v>
      </c>
      <c r="BN19" s="102">
        <v>166.56063</v>
      </c>
      <c r="BO19" s="102">
        <v>168.58996999999999</v>
      </c>
      <c r="BP19" s="102"/>
      <c r="BQ19" s="102"/>
      <c r="BR19" s="102"/>
      <c r="BS19" s="102"/>
      <c r="BT19" s="102"/>
      <c r="BU19" s="102"/>
      <c r="BV19" s="102"/>
      <c r="BW19" s="102">
        <v>206.49456000000001</v>
      </c>
      <c r="BX19" s="102">
        <v>206.11548999999999</v>
      </c>
      <c r="BY19" s="102">
        <v>205.99002999999999</v>
      </c>
      <c r="BZ19" s="100"/>
      <c r="CA19" s="99">
        <v>17.41583</v>
      </c>
      <c r="CB19" s="100">
        <v>44.053669999999997</v>
      </c>
      <c r="CC19" s="99"/>
      <c r="CD19" s="102"/>
      <c r="CE19" s="102"/>
      <c r="CF19" s="102"/>
      <c r="CG19" s="102"/>
      <c r="CH19" s="102"/>
      <c r="CI19" s="102">
        <v>47.905140000000003</v>
      </c>
      <c r="CJ19" s="102">
        <v>53.710120000000003</v>
      </c>
      <c r="CK19" s="102"/>
      <c r="CL19" s="102"/>
      <c r="CM19" s="102"/>
      <c r="CN19" s="100">
        <v>191.19621000000001</v>
      </c>
      <c r="CO19" s="99">
        <v>180.55348000000001</v>
      </c>
      <c r="CP19" s="102">
        <v>180.52450999999999</v>
      </c>
      <c r="CQ19" s="102">
        <v>181.33356000000001</v>
      </c>
      <c r="CR19" s="100">
        <v>181.02912000000001</v>
      </c>
      <c r="CS19" s="99"/>
      <c r="CT19" s="100"/>
      <c r="CU19" s="99"/>
      <c r="CV19" s="102"/>
      <c r="CW19" s="103"/>
      <c r="CX19" s="99"/>
      <c r="CY19" s="102">
        <v>6621.8882199999998</v>
      </c>
      <c r="CZ19" s="102"/>
      <c r="DA19" s="100"/>
      <c r="DB19" s="99"/>
      <c r="DC19" s="102"/>
      <c r="DD19" s="102"/>
      <c r="DE19" s="102"/>
      <c r="DF19" s="102"/>
      <c r="DG19" s="102"/>
      <c r="DH19" s="102"/>
      <c r="DI19" s="102"/>
      <c r="DJ19" s="102"/>
      <c r="DK19" s="102"/>
      <c r="DL19" s="102"/>
      <c r="DM19" s="100"/>
      <c r="DN19" s="104"/>
      <c r="DO19" s="105"/>
      <c r="DP19" s="105"/>
      <c r="DQ19" s="106" t="s">
        <v>1337</v>
      </c>
      <c r="DR19" s="99">
        <v>2805.8005699999999</v>
      </c>
      <c r="DS19" s="102">
        <v>411.61223000000001</v>
      </c>
      <c r="DT19" s="102">
        <v>411.61223000000001</v>
      </c>
      <c r="DU19" s="100"/>
      <c r="DV19" s="101"/>
      <c r="DW19" s="99"/>
      <c r="DX19" s="102"/>
      <c r="DY19" s="102"/>
      <c r="DZ19" s="102"/>
      <c r="EA19" s="102"/>
      <c r="EB19" s="103">
        <v>6536.7</v>
      </c>
      <c r="EC19" s="1"/>
      <c r="ED19" s="101"/>
      <c r="EE19" s="101"/>
      <c r="EF19" s="101"/>
      <c r="EG19" s="101"/>
      <c r="EH19" s="101"/>
      <c r="EI19" s="101"/>
      <c r="EJ19" s="101"/>
      <c r="EK19" s="99"/>
      <c r="EL19" s="100"/>
      <c r="EM19" s="101"/>
      <c r="EN19" s="101"/>
      <c r="EO19" s="101"/>
      <c r="EP19" s="101"/>
      <c r="EQ19" s="101"/>
      <c r="ER19" s="101"/>
      <c r="ES19" s="101"/>
      <c r="ET19" s="101"/>
      <c r="EU19" s="101"/>
      <c r="EV19" s="101"/>
      <c r="EW19" s="101"/>
      <c r="EX19" s="101"/>
      <c r="EY19" s="99"/>
      <c r="EZ19" s="102"/>
      <c r="FA19" s="102"/>
      <c r="FB19" s="100"/>
      <c r="FC19" s="101"/>
      <c r="FD19" s="101"/>
      <c r="FE19" s="101"/>
      <c r="FF19" s="101"/>
      <c r="FG19" s="101"/>
      <c r="FH19" s="101"/>
      <c r="FI19" s="101"/>
      <c r="FJ19" s="99"/>
      <c r="FK19" s="102"/>
      <c r="FL19" s="102"/>
      <c r="FM19" s="100"/>
      <c r="FN19" s="101"/>
      <c r="FO19" s="99"/>
      <c r="FP19" s="100"/>
      <c r="FQ19" s="99"/>
      <c r="FR19" s="102"/>
      <c r="FS19" s="102"/>
      <c r="FT19" s="102"/>
      <c r="FU19" s="100"/>
      <c r="FV19" s="99"/>
      <c r="FW19" s="100"/>
      <c r="FX19" s="99"/>
      <c r="FY19" s="102"/>
      <c r="FZ19" s="102"/>
      <c r="GA19" s="100"/>
      <c r="GB19" s="101"/>
      <c r="GC19" s="101"/>
      <c r="GD19" s="99"/>
      <c r="GE19" s="102"/>
      <c r="GF19" s="102"/>
      <c r="GG19" s="102"/>
      <c r="GH19" s="100"/>
      <c r="GI19" s="101"/>
      <c r="GJ19" s="99"/>
      <c r="GK19" s="100"/>
      <c r="GL19" s="1"/>
      <c r="GM19" s="101"/>
      <c r="GN19" s="99"/>
      <c r="GO19" s="100"/>
      <c r="GP19" s="99"/>
      <c r="GQ19" s="100"/>
      <c r="GR19" s="101"/>
      <c r="GS19" s="101"/>
      <c r="GT19" s="101"/>
      <c r="GU19" s="1"/>
      <c r="GV19" s="101"/>
      <c r="GW19" s="101"/>
      <c r="GX19" s="101"/>
      <c r="GY19" s="101"/>
      <c r="GZ19" s="101"/>
      <c r="HA19" s="101"/>
      <c r="HB19" s="101"/>
      <c r="HC19" s="99"/>
      <c r="HD19" s="100"/>
      <c r="HE19" s="1"/>
      <c r="HF19" s="99">
        <v>2805.8005699999999</v>
      </c>
      <c r="HG19" s="102">
        <v>2763.23398</v>
      </c>
      <c r="HH19" s="100">
        <v>1183.2810199999999</v>
      </c>
    </row>
    <row r="20" spans="1:216" x14ac:dyDescent="0.25">
      <c r="A20" s="1"/>
      <c r="B20" s="98" t="s">
        <v>754</v>
      </c>
      <c r="C20" s="99"/>
      <c r="D20" s="100"/>
      <c r="E20" s="101"/>
      <c r="F20" s="99"/>
      <c r="G20" s="102"/>
      <c r="H20" s="102">
        <v>8.8258700000000001</v>
      </c>
      <c r="I20" s="100">
        <v>8.5166900000000005</v>
      </c>
      <c r="J20" s="99"/>
      <c r="K20" s="100"/>
      <c r="L20" s="99">
        <v>88.059200000000004</v>
      </c>
      <c r="M20" s="100"/>
      <c r="N20" s="99"/>
      <c r="O20" s="102"/>
      <c r="P20" s="102"/>
      <c r="Q20" s="102"/>
      <c r="R20" s="102"/>
      <c r="S20" s="102"/>
      <c r="T20" s="102"/>
      <c r="U20" s="100"/>
      <c r="V20" s="99">
        <v>18.14123</v>
      </c>
      <c r="W20" s="102"/>
      <c r="X20" s="102">
        <v>24.425360000000001</v>
      </c>
      <c r="Y20" s="100">
        <v>1.0612699999999999</v>
      </c>
      <c r="Z20" s="101"/>
      <c r="AA20" s="99"/>
      <c r="AB20" s="102"/>
      <c r="AC20" s="100">
        <v>5.7415599999999998</v>
      </c>
      <c r="AD20" s="99"/>
      <c r="AE20" s="102"/>
      <c r="AF20" s="102"/>
      <c r="AG20" s="102"/>
      <c r="AH20" s="102">
        <v>12.23925</v>
      </c>
      <c r="AI20" s="102"/>
      <c r="AJ20" s="100">
        <v>10.27692</v>
      </c>
      <c r="AK20" s="101"/>
      <c r="AL20" s="101"/>
      <c r="AM20" s="101">
        <v>179.37322</v>
      </c>
      <c r="AN20" s="99">
        <v>217.12262999999999</v>
      </c>
      <c r="AO20" s="100">
        <v>7.9327300000000003</v>
      </c>
      <c r="AP20" s="99"/>
      <c r="AQ20" s="100"/>
      <c r="AR20" s="101"/>
      <c r="AS20" s="99"/>
      <c r="AT20" s="100"/>
      <c r="AU20" s="101"/>
      <c r="AV20" s="101"/>
      <c r="AW20" s="101"/>
      <c r="AX20" s="99"/>
      <c r="AY20" s="102"/>
      <c r="AZ20" s="100"/>
      <c r="BA20" s="99"/>
      <c r="BB20" s="102"/>
      <c r="BC20" s="102"/>
      <c r="BD20" s="102"/>
      <c r="BE20" s="102"/>
      <c r="BF20" s="102"/>
      <c r="BG20" s="102"/>
      <c r="BH20" s="100"/>
      <c r="BI20" s="101"/>
      <c r="BJ20" s="99">
        <v>25</v>
      </c>
      <c r="BK20" s="102"/>
      <c r="BL20" s="100"/>
      <c r="BM20" s="99">
        <v>167.61232000000001</v>
      </c>
      <c r="BN20" s="102">
        <v>166.56063</v>
      </c>
      <c r="BO20" s="102">
        <v>168.58996999999999</v>
      </c>
      <c r="BP20" s="102"/>
      <c r="BQ20" s="102"/>
      <c r="BR20" s="102"/>
      <c r="BS20" s="102"/>
      <c r="BT20" s="102"/>
      <c r="BU20" s="102"/>
      <c r="BV20" s="102"/>
      <c r="BW20" s="102">
        <v>206.49456000000001</v>
      </c>
      <c r="BX20" s="102">
        <v>206.11548999999999</v>
      </c>
      <c r="BY20" s="102">
        <v>205.99002999999999</v>
      </c>
      <c r="BZ20" s="100"/>
      <c r="CA20" s="99">
        <v>17.41583</v>
      </c>
      <c r="CB20" s="100">
        <v>44.053669999999997</v>
      </c>
      <c r="CC20" s="99"/>
      <c r="CD20" s="102"/>
      <c r="CE20" s="102"/>
      <c r="CF20" s="102"/>
      <c r="CG20" s="102"/>
      <c r="CH20" s="102"/>
      <c r="CI20" s="102">
        <v>47.905140000000003</v>
      </c>
      <c r="CJ20" s="102">
        <v>53.710120000000003</v>
      </c>
      <c r="CK20" s="102"/>
      <c r="CL20" s="102"/>
      <c r="CM20" s="102"/>
      <c r="CN20" s="100">
        <v>191.19621000000001</v>
      </c>
      <c r="CO20" s="99">
        <v>180.55348000000001</v>
      </c>
      <c r="CP20" s="102">
        <v>180.52450999999999</v>
      </c>
      <c r="CQ20" s="102">
        <v>181.33356000000001</v>
      </c>
      <c r="CR20" s="100">
        <v>181.02912000000001</v>
      </c>
      <c r="CS20" s="99"/>
      <c r="CT20" s="100"/>
      <c r="CU20" s="99"/>
      <c r="CV20" s="102"/>
      <c r="CW20" s="103"/>
      <c r="CX20" s="99"/>
      <c r="CY20" s="102">
        <v>6612.7810399999998</v>
      </c>
      <c r="CZ20" s="102"/>
      <c r="DA20" s="100"/>
      <c r="DB20" s="99"/>
      <c r="DC20" s="102"/>
      <c r="DD20" s="102"/>
      <c r="DE20" s="102"/>
      <c r="DF20" s="102"/>
      <c r="DG20" s="102"/>
      <c r="DH20" s="102"/>
      <c r="DI20" s="102"/>
      <c r="DJ20" s="102"/>
      <c r="DK20" s="102"/>
      <c r="DL20" s="102"/>
      <c r="DM20" s="100"/>
      <c r="DN20" s="104"/>
      <c r="DO20" s="105"/>
      <c r="DP20" s="105"/>
      <c r="DQ20" s="106" t="s">
        <v>1337</v>
      </c>
      <c r="DR20" s="99">
        <v>2805.8005699999999</v>
      </c>
      <c r="DS20" s="102">
        <v>411.61223000000001</v>
      </c>
      <c r="DT20" s="102">
        <v>411.61223000000001</v>
      </c>
      <c r="DU20" s="100"/>
      <c r="DV20" s="101"/>
      <c r="DW20" s="99"/>
      <c r="DX20" s="102"/>
      <c r="DY20" s="102"/>
      <c r="DZ20" s="102"/>
      <c r="EA20" s="102"/>
      <c r="EB20" s="103">
        <v>6529</v>
      </c>
      <c r="EC20" s="1"/>
      <c r="ED20" s="101"/>
      <c r="EE20" s="101"/>
      <c r="EF20" s="101"/>
      <c r="EG20" s="101"/>
      <c r="EH20" s="101"/>
      <c r="EI20" s="101"/>
      <c r="EJ20" s="101"/>
      <c r="EK20" s="99"/>
      <c r="EL20" s="100"/>
      <c r="EM20" s="101"/>
      <c r="EN20" s="101"/>
      <c r="EO20" s="101"/>
      <c r="EP20" s="101"/>
      <c r="EQ20" s="101"/>
      <c r="ER20" s="101"/>
      <c r="ES20" s="101"/>
      <c r="ET20" s="101"/>
      <c r="EU20" s="101"/>
      <c r="EV20" s="101"/>
      <c r="EW20" s="101"/>
      <c r="EX20" s="101"/>
      <c r="EY20" s="99"/>
      <c r="EZ20" s="102"/>
      <c r="FA20" s="102"/>
      <c r="FB20" s="100"/>
      <c r="FC20" s="101"/>
      <c r="FD20" s="101"/>
      <c r="FE20" s="101"/>
      <c r="FF20" s="101"/>
      <c r="FG20" s="101"/>
      <c r="FH20" s="101"/>
      <c r="FI20" s="101"/>
      <c r="FJ20" s="99"/>
      <c r="FK20" s="102"/>
      <c r="FL20" s="102"/>
      <c r="FM20" s="100"/>
      <c r="FN20" s="101"/>
      <c r="FO20" s="99"/>
      <c r="FP20" s="100"/>
      <c r="FQ20" s="99"/>
      <c r="FR20" s="102"/>
      <c r="FS20" s="102"/>
      <c r="FT20" s="102"/>
      <c r="FU20" s="100"/>
      <c r="FV20" s="99"/>
      <c r="FW20" s="100"/>
      <c r="FX20" s="99"/>
      <c r="FY20" s="102"/>
      <c r="FZ20" s="102"/>
      <c r="GA20" s="100"/>
      <c r="GB20" s="101"/>
      <c r="GC20" s="101"/>
      <c r="GD20" s="99"/>
      <c r="GE20" s="102"/>
      <c r="GF20" s="102"/>
      <c r="GG20" s="102"/>
      <c r="GH20" s="100"/>
      <c r="GI20" s="101"/>
      <c r="GJ20" s="99"/>
      <c r="GK20" s="100"/>
      <c r="GL20" s="1"/>
      <c r="GM20" s="101"/>
      <c r="GN20" s="99"/>
      <c r="GO20" s="100"/>
      <c r="GP20" s="99"/>
      <c r="GQ20" s="100"/>
      <c r="GR20" s="101"/>
      <c r="GS20" s="101"/>
      <c r="GT20" s="101"/>
      <c r="GU20" s="1"/>
      <c r="GV20" s="101"/>
      <c r="GW20" s="101"/>
      <c r="GX20" s="101"/>
      <c r="GY20" s="101"/>
      <c r="GZ20" s="101"/>
      <c r="HA20" s="101"/>
      <c r="HB20" s="101"/>
      <c r="HC20" s="99"/>
      <c r="HD20" s="100"/>
      <c r="HE20" s="1"/>
      <c r="HF20" s="99">
        <v>2805.8005699999999</v>
      </c>
      <c r="HG20" s="102">
        <v>2763.23398</v>
      </c>
      <c r="HH20" s="100">
        <v>1183.2810199999999</v>
      </c>
    </row>
    <row r="21" spans="1:216" x14ac:dyDescent="0.25">
      <c r="A21" s="1"/>
      <c r="B21" s="98" t="s">
        <v>755</v>
      </c>
      <c r="C21" s="99"/>
      <c r="D21" s="100"/>
      <c r="E21" s="101"/>
      <c r="F21" s="99"/>
      <c r="G21" s="102"/>
      <c r="H21" s="102">
        <v>8.8258700000000001</v>
      </c>
      <c r="I21" s="100">
        <v>8.5166900000000005</v>
      </c>
      <c r="J21" s="99"/>
      <c r="K21" s="100"/>
      <c r="L21" s="99">
        <v>88.059200000000004</v>
      </c>
      <c r="M21" s="100"/>
      <c r="N21" s="99"/>
      <c r="O21" s="102"/>
      <c r="P21" s="102"/>
      <c r="Q21" s="102"/>
      <c r="R21" s="102"/>
      <c r="S21" s="102"/>
      <c r="T21" s="102"/>
      <c r="U21" s="100"/>
      <c r="V21" s="99">
        <v>18.14123</v>
      </c>
      <c r="W21" s="102"/>
      <c r="X21" s="102">
        <v>24.425360000000001</v>
      </c>
      <c r="Y21" s="100">
        <v>1.0612699999999999</v>
      </c>
      <c r="Z21" s="101"/>
      <c r="AA21" s="99"/>
      <c r="AB21" s="102"/>
      <c r="AC21" s="100">
        <v>5.7415599999999998</v>
      </c>
      <c r="AD21" s="99"/>
      <c r="AE21" s="102"/>
      <c r="AF21" s="102"/>
      <c r="AG21" s="102"/>
      <c r="AH21" s="102">
        <v>12.23925</v>
      </c>
      <c r="AI21" s="102"/>
      <c r="AJ21" s="100">
        <v>10.27692</v>
      </c>
      <c r="AK21" s="101"/>
      <c r="AL21" s="101"/>
      <c r="AM21" s="101">
        <v>179.37322</v>
      </c>
      <c r="AN21" s="99">
        <v>217.12262999999999</v>
      </c>
      <c r="AO21" s="100">
        <v>7.9327300000000003</v>
      </c>
      <c r="AP21" s="99"/>
      <c r="AQ21" s="100"/>
      <c r="AR21" s="101"/>
      <c r="AS21" s="99"/>
      <c r="AT21" s="100"/>
      <c r="AU21" s="101"/>
      <c r="AV21" s="101"/>
      <c r="AW21" s="101"/>
      <c r="AX21" s="99"/>
      <c r="AY21" s="102"/>
      <c r="AZ21" s="100"/>
      <c r="BA21" s="99"/>
      <c r="BB21" s="102"/>
      <c r="BC21" s="102"/>
      <c r="BD21" s="102"/>
      <c r="BE21" s="102"/>
      <c r="BF21" s="102"/>
      <c r="BG21" s="102"/>
      <c r="BH21" s="100"/>
      <c r="BI21" s="101"/>
      <c r="BJ21" s="99"/>
      <c r="BK21" s="102"/>
      <c r="BL21" s="100">
        <v>49.626899999999999</v>
      </c>
      <c r="BM21" s="99">
        <v>167.61232000000001</v>
      </c>
      <c r="BN21" s="102">
        <v>166.56063</v>
      </c>
      <c r="BO21" s="102">
        <v>168.58996999999999</v>
      </c>
      <c r="BP21" s="102"/>
      <c r="BQ21" s="102"/>
      <c r="BR21" s="102"/>
      <c r="BS21" s="102"/>
      <c r="BT21" s="102"/>
      <c r="BU21" s="102"/>
      <c r="BV21" s="102"/>
      <c r="BW21" s="102">
        <v>206.49456000000001</v>
      </c>
      <c r="BX21" s="102">
        <v>206.11548999999999</v>
      </c>
      <c r="BY21" s="102">
        <v>205.99002999999999</v>
      </c>
      <c r="BZ21" s="100"/>
      <c r="CA21" s="99">
        <v>17.41583</v>
      </c>
      <c r="CB21" s="100">
        <v>44.053669999999997</v>
      </c>
      <c r="CC21" s="99"/>
      <c r="CD21" s="102"/>
      <c r="CE21" s="102"/>
      <c r="CF21" s="102"/>
      <c r="CG21" s="102"/>
      <c r="CH21" s="102"/>
      <c r="CI21" s="102">
        <v>47.905140000000003</v>
      </c>
      <c r="CJ21" s="102">
        <v>53.710120000000003</v>
      </c>
      <c r="CK21" s="102"/>
      <c r="CL21" s="102"/>
      <c r="CM21" s="102"/>
      <c r="CN21" s="100">
        <v>191.19621000000001</v>
      </c>
      <c r="CO21" s="99">
        <v>180.55348000000001</v>
      </c>
      <c r="CP21" s="102">
        <v>180.52450999999999</v>
      </c>
      <c r="CQ21" s="102">
        <v>181.33356000000001</v>
      </c>
      <c r="CR21" s="100">
        <v>181.02912000000001</v>
      </c>
      <c r="CS21" s="99"/>
      <c r="CT21" s="100"/>
      <c r="CU21" s="99"/>
      <c r="CV21" s="102"/>
      <c r="CW21" s="103"/>
      <c r="CX21" s="99"/>
      <c r="CY21" s="102">
        <v>6868.44254</v>
      </c>
      <c r="CZ21" s="102"/>
      <c r="DA21" s="100"/>
      <c r="DB21" s="99"/>
      <c r="DC21" s="102"/>
      <c r="DD21" s="102"/>
      <c r="DE21" s="102"/>
      <c r="DF21" s="102"/>
      <c r="DG21" s="102"/>
      <c r="DH21" s="102"/>
      <c r="DI21" s="102"/>
      <c r="DJ21" s="102"/>
      <c r="DK21" s="102"/>
      <c r="DL21" s="102"/>
      <c r="DM21" s="100"/>
      <c r="DN21" s="104"/>
      <c r="DO21" s="105"/>
      <c r="DP21" s="105"/>
      <c r="DQ21" s="106" t="s">
        <v>1337</v>
      </c>
      <c r="DR21" s="99">
        <v>2830.4274700000001</v>
      </c>
      <c r="DS21" s="102">
        <v>436.23912999999999</v>
      </c>
      <c r="DT21" s="102">
        <v>436.23912999999999</v>
      </c>
      <c r="DU21" s="100"/>
      <c r="DV21" s="101"/>
      <c r="DW21" s="99"/>
      <c r="DX21" s="102"/>
      <c r="DY21" s="102"/>
      <c r="DZ21" s="102"/>
      <c r="EA21" s="102"/>
      <c r="EB21" s="103">
        <v>6784.6</v>
      </c>
      <c r="EC21" s="1"/>
      <c r="ED21" s="101"/>
      <c r="EE21" s="101"/>
      <c r="EF21" s="101"/>
      <c r="EG21" s="101"/>
      <c r="EH21" s="101"/>
      <c r="EI21" s="101"/>
      <c r="EJ21" s="101"/>
      <c r="EK21" s="99"/>
      <c r="EL21" s="100"/>
      <c r="EM21" s="101"/>
      <c r="EN21" s="101"/>
      <c r="EO21" s="101"/>
      <c r="EP21" s="101"/>
      <c r="EQ21" s="101"/>
      <c r="ER21" s="101"/>
      <c r="ES21" s="101"/>
      <c r="ET21" s="101"/>
      <c r="EU21" s="101"/>
      <c r="EV21" s="101"/>
      <c r="EW21" s="101"/>
      <c r="EX21" s="101"/>
      <c r="EY21" s="99"/>
      <c r="EZ21" s="102"/>
      <c r="FA21" s="102"/>
      <c r="FB21" s="100"/>
      <c r="FC21" s="101"/>
      <c r="FD21" s="101"/>
      <c r="FE21" s="101"/>
      <c r="FF21" s="101"/>
      <c r="FG21" s="101"/>
      <c r="FH21" s="101"/>
      <c r="FI21" s="101"/>
      <c r="FJ21" s="99"/>
      <c r="FK21" s="102"/>
      <c r="FL21" s="102"/>
      <c r="FM21" s="100"/>
      <c r="FN21" s="101"/>
      <c r="FO21" s="99"/>
      <c r="FP21" s="100"/>
      <c r="FQ21" s="99"/>
      <c r="FR21" s="102"/>
      <c r="FS21" s="102"/>
      <c r="FT21" s="102"/>
      <c r="FU21" s="100"/>
      <c r="FV21" s="99"/>
      <c r="FW21" s="100"/>
      <c r="FX21" s="99"/>
      <c r="FY21" s="102"/>
      <c r="FZ21" s="102"/>
      <c r="GA21" s="100"/>
      <c r="GB21" s="101"/>
      <c r="GC21" s="101"/>
      <c r="GD21" s="99"/>
      <c r="GE21" s="102"/>
      <c r="GF21" s="102"/>
      <c r="GG21" s="102"/>
      <c r="GH21" s="100"/>
      <c r="GI21" s="101"/>
      <c r="GJ21" s="99"/>
      <c r="GK21" s="100"/>
      <c r="GL21" s="1"/>
      <c r="GM21" s="101"/>
      <c r="GN21" s="99"/>
      <c r="GO21" s="100"/>
      <c r="GP21" s="99"/>
      <c r="GQ21" s="100"/>
      <c r="GR21" s="101"/>
      <c r="GS21" s="101"/>
      <c r="GT21" s="101"/>
      <c r="GU21" s="1"/>
      <c r="GV21" s="101"/>
      <c r="GW21" s="101"/>
      <c r="GX21" s="101"/>
      <c r="GY21" s="101"/>
      <c r="GZ21" s="101"/>
      <c r="HA21" s="101"/>
      <c r="HB21" s="101"/>
      <c r="HC21" s="99"/>
      <c r="HD21" s="100"/>
      <c r="HE21" s="1"/>
      <c r="HF21" s="99">
        <v>2830.4274700000001</v>
      </c>
      <c r="HG21" s="102">
        <v>2787.8608800000002</v>
      </c>
      <c r="HH21" s="100">
        <v>1183.2810199999999</v>
      </c>
    </row>
    <row r="22" spans="1:216" x14ac:dyDescent="0.25">
      <c r="A22" s="1"/>
      <c r="B22" s="98" t="s">
        <v>756</v>
      </c>
      <c r="C22" s="99"/>
      <c r="D22" s="100"/>
      <c r="E22" s="101"/>
      <c r="F22" s="99"/>
      <c r="G22" s="102"/>
      <c r="H22" s="102">
        <v>8.8258700000000001</v>
      </c>
      <c r="I22" s="100">
        <v>8.5166900000000005</v>
      </c>
      <c r="J22" s="99"/>
      <c r="K22" s="100"/>
      <c r="L22" s="99">
        <v>88.059200000000004</v>
      </c>
      <c r="M22" s="100"/>
      <c r="N22" s="99"/>
      <c r="O22" s="102"/>
      <c r="P22" s="102"/>
      <c r="Q22" s="102"/>
      <c r="R22" s="102"/>
      <c r="S22" s="102"/>
      <c r="T22" s="102"/>
      <c r="U22" s="100"/>
      <c r="V22" s="99">
        <v>18.14123</v>
      </c>
      <c r="W22" s="102"/>
      <c r="X22" s="102">
        <v>24.425360000000001</v>
      </c>
      <c r="Y22" s="100">
        <v>1.0612699999999999</v>
      </c>
      <c r="Z22" s="101"/>
      <c r="AA22" s="99"/>
      <c r="AB22" s="102"/>
      <c r="AC22" s="100">
        <v>5.7415599999999998</v>
      </c>
      <c r="AD22" s="99"/>
      <c r="AE22" s="102"/>
      <c r="AF22" s="102"/>
      <c r="AG22" s="102"/>
      <c r="AH22" s="102">
        <v>12.23925</v>
      </c>
      <c r="AI22" s="102"/>
      <c r="AJ22" s="100">
        <v>10.27692</v>
      </c>
      <c r="AK22" s="101"/>
      <c r="AL22" s="101"/>
      <c r="AM22" s="101">
        <v>179.37322</v>
      </c>
      <c r="AN22" s="99">
        <v>217.12262999999999</v>
      </c>
      <c r="AO22" s="100">
        <v>7.9327300000000003</v>
      </c>
      <c r="AP22" s="99"/>
      <c r="AQ22" s="100"/>
      <c r="AR22" s="101"/>
      <c r="AS22" s="99"/>
      <c r="AT22" s="100"/>
      <c r="AU22" s="101"/>
      <c r="AV22" s="101"/>
      <c r="AW22" s="101"/>
      <c r="AX22" s="99"/>
      <c r="AY22" s="102"/>
      <c r="AZ22" s="100"/>
      <c r="BA22" s="99"/>
      <c r="BB22" s="102"/>
      <c r="BC22" s="102"/>
      <c r="BD22" s="102"/>
      <c r="BE22" s="102"/>
      <c r="BF22" s="102"/>
      <c r="BG22" s="102"/>
      <c r="BH22" s="100"/>
      <c r="BI22" s="101"/>
      <c r="BJ22" s="99"/>
      <c r="BK22" s="102"/>
      <c r="BL22" s="100"/>
      <c r="BM22" s="99">
        <v>167.61232000000001</v>
      </c>
      <c r="BN22" s="102">
        <v>166.56063</v>
      </c>
      <c r="BO22" s="102">
        <v>168.58996999999999</v>
      </c>
      <c r="BP22" s="102"/>
      <c r="BQ22" s="102"/>
      <c r="BR22" s="102"/>
      <c r="BS22" s="102"/>
      <c r="BT22" s="102"/>
      <c r="BU22" s="102"/>
      <c r="BV22" s="102"/>
      <c r="BW22" s="102">
        <v>206.49456000000001</v>
      </c>
      <c r="BX22" s="102">
        <v>206.11548999999999</v>
      </c>
      <c r="BY22" s="102">
        <v>205.99002999999999</v>
      </c>
      <c r="BZ22" s="100"/>
      <c r="CA22" s="99">
        <v>17.41583</v>
      </c>
      <c r="CB22" s="100">
        <v>44.053669999999997</v>
      </c>
      <c r="CC22" s="99"/>
      <c r="CD22" s="102"/>
      <c r="CE22" s="102"/>
      <c r="CF22" s="102"/>
      <c r="CG22" s="102"/>
      <c r="CH22" s="102"/>
      <c r="CI22" s="102">
        <v>47.905140000000003</v>
      </c>
      <c r="CJ22" s="102">
        <v>53.710120000000003</v>
      </c>
      <c r="CK22" s="102"/>
      <c r="CL22" s="102"/>
      <c r="CM22" s="102"/>
      <c r="CN22" s="100">
        <v>191.19621000000001</v>
      </c>
      <c r="CO22" s="99">
        <v>180.55348000000001</v>
      </c>
      <c r="CP22" s="102">
        <v>180.52450999999999</v>
      </c>
      <c r="CQ22" s="102">
        <v>181.33356000000001</v>
      </c>
      <c r="CR22" s="100">
        <v>181.02912000000001</v>
      </c>
      <c r="CS22" s="99"/>
      <c r="CT22" s="100"/>
      <c r="CU22" s="99"/>
      <c r="CV22" s="102"/>
      <c r="CW22" s="103"/>
      <c r="CX22" s="99"/>
      <c r="CY22" s="102">
        <v>6913.8381099999997</v>
      </c>
      <c r="CZ22" s="102"/>
      <c r="DA22" s="100"/>
      <c r="DB22" s="99"/>
      <c r="DC22" s="102"/>
      <c r="DD22" s="102"/>
      <c r="DE22" s="102"/>
      <c r="DF22" s="102"/>
      <c r="DG22" s="102"/>
      <c r="DH22" s="102"/>
      <c r="DI22" s="102"/>
      <c r="DJ22" s="102"/>
      <c r="DK22" s="102"/>
      <c r="DL22" s="102"/>
      <c r="DM22" s="100"/>
      <c r="DN22" s="104"/>
      <c r="DO22" s="105"/>
      <c r="DP22" s="105"/>
      <c r="DQ22" s="106" t="s">
        <v>1338</v>
      </c>
      <c r="DR22" s="99">
        <v>2780.8005699999999</v>
      </c>
      <c r="DS22" s="102">
        <v>386.61223000000001</v>
      </c>
      <c r="DT22" s="102">
        <v>386.61223000000001</v>
      </c>
      <c r="DU22" s="100"/>
      <c r="DV22" s="101"/>
      <c r="DW22" s="99"/>
      <c r="DX22" s="102"/>
      <c r="DY22" s="102"/>
      <c r="DZ22" s="102"/>
      <c r="EA22" s="102"/>
      <c r="EB22" s="103">
        <v>6830.2</v>
      </c>
      <c r="EC22" s="1"/>
      <c r="ED22" s="101"/>
      <c r="EE22" s="101"/>
      <c r="EF22" s="101"/>
      <c r="EG22" s="101"/>
      <c r="EH22" s="101"/>
      <c r="EI22" s="101"/>
      <c r="EJ22" s="101"/>
      <c r="EK22" s="99"/>
      <c r="EL22" s="100"/>
      <c r="EM22" s="101"/>
      <c r="EN22" s="101"/>
      <c r="EO22" s="101"/>
      <c r="EP22" s="101"/>
      <c r="EQ22" s="101"/>
      <c r="ER22" s="101"/>
      <c r="ES22" s="101"/>
      <c r="ET22" s="101"/>
      <c r="EU22" s="101"/>
      <c r="EV22" s="101"/>
      <c r="EW22" s="101"/>
      <c r="EX22" s="101"/>
      <c r="EY22" s="99"/>
      <c r="EZ22" s="102"/>
      <c r="FA22" s="102"/>
      <c r="FB22" s="100"/>
      <c r="FC22" s="101"/>
      <c r="FD22" s="101"/>
      <c r="FE22" s="101"/>
      <c r="FF22" s="101"/>
      <c r="FG22" s="101"/>
      <c r="FH22" s="101"/>
      <c r="FI22" s="101"/>
      <c r="FJ22" s="99"/>
      <c r="FK22" s="102"/>
      <c r="FL22" s="102"/>
      <c r="FM22" s="100"/>
      <c r="FN22" s="101"/>
      <c r="FO22" s="99"/>
      <c r="FP22" s="100"/>
      <c r="FQ22" s="99"/>
      <c r="FR22" s="102"/>
      <c r="FS22" s="102"/>
      <c r="FT22" s="102"/>
      <c r="FU22" s="100"/>
      <c r="FV22" s="99"/>
      <c r="FW22" s="100"/>
      <c r="FX22" s="99"/>
      <c r="FY22" s="102"/>
      <c r="FZ22" s="102"/>
      <c r="GA22" s="100"/>
      <c r="GB22" s="101"/>
      <c r="GC22" s="101"/>
      <c r="GD22" s="99"/>
      <c r="GE22" s="102"/>
      <c r="GF22" s="102"/>
      <c r="GG22" s="102"/>
      <c r="GH22" s="100"/>
      <c r="GI22" s="101"/>
      <c r="GJ22" s="99"/>
      <c r="GK22" s="100"/>
      <c r="GL22" s="1"/>
      <c r="GM22" s="101"/>
      <c r="GN22" s="99"/>
      <c r="GO22" s="100"/>
      <c r="GP22" s="99"/>
      <c r="GQ22" s="100"/>
      <c r="GR22" s="101"/>
      <c r="GS22" s="101"/>
      <c r="GT22" s="101"/>
      <c r="GU22" s="1"/>
      <c r="GV22" s="101"/>
      <c r="GW22" s="101"/>
      <c r="GX22" s="101"/>
      <c r="GY22" s="101"/>
      <c r="GZ22" s="101"/>
      <c r="HA22" s="101"/>
      <c r="HB22" s="101"/>
      <c r="HC22" s="99"/>
      <c r="HD22" s="100"/>
      <c r="HE22" s="1"/>
      <c r="HF22" s="99">
        <v>2780.8005699999999</v>
      </c>
      <c r="HG22" s="102">
        <v>2738.23398</v>
      </c>
      <c r="HH22" s="100">
        <v>1183.2810199999999</v>
      </c>
    </row>
    <row r="23" spans="1:216" x14ac:dyDescent="0.25">
      <c r="A23" s="1"/>
      <c r="B23" s="98" t="s">
        <v>757</v>
      </c>
      <c r="C23" s="99"/>
      <c r="D23" s="100"/>
      <c r="E23" s="101"/>
      <c r="F23" s="99"/>
      <c r="G23" s="102"/>
      <c r="H23" s="102">
        <v>8.8258700000000001</v>
      </c>
      <c r="I23" s="100">
        <v>8.5166900000000005</v>
      </c>
      <c r="J23" s="99"/>
      <c r="K23" s="100"/>
      <c r="L23" s="99">
        <v>88.059200000000004</v>
      </c>
      <c r="M23" s="100"/>
      <c r="N23" s="99"/>
      <c r="O23" s="102"/>
      <c r="P23" s="102"/>
      <c r="Q23" s="102"/>
      <c r="R23" s="102"/>
      <c r="S23" s="102"/>
      <c r="T23" s="102"/>
      <c r="U23" s="100"/>
      <c r="V23" s="99">
        <v>18.14123</v>
      </c>
      <c r="W23" s="102"/>
      <c r="X23" s="102">
        <v>24.425360000000001</v>
      </c>
      <c r="Y23" s="100">
        <v>1.0612699999999999</v>
      </c>
      <c r="Z23" s="101"/>
      <c r="AA23" s="99"/>
      <c r="AB23" s="102"/>
      <c r="AC23" s="100">
        <v>11.514430000000001</v>
      </c>
      <c r="AD23" s="99"/>
      <c r="AE23" s="102"/>
      <c r="AF23" s="102"/>
      <c r="AG23" s="102"/>
      <c r="AH23" s="102">
        <v>12.23925</v>
      </c>
      <c r="AI23" s="102"/>
      <c r="AJ23" s="100">
        <v>10.27692</v>
      </c>
      <c r="AK23" s="101"/>
      <c r="AL23" s="101"/>
      <c r="AM23" s="101">
        <v>179.37322</v>
      </c>
      <c r="AN23" s="99">
        <v>217.12262999999999</v>
      </c>
      <c r="AO23" s="100">
        <v>7.9327300000000003</v>
      </c>
      <c r="AP23" s="99"/>
      <c r="AQ23" s="100"/>
      <c r="AR23" s="101"/>
      <c r="AS23" s="99"/>
      <c r="AT23" s="100"/>
      <c r="AU23" s="101"/>
      <c r="AV23" s="101"/>
      <c r="AW23" s="101"/>
      <c r="AX23" s="99"/>
      <c r="AY23" s="102"/>
      <c r="AZ23" s="100"/>
      <c r="BA23" s="99"/>
      <c r="BB23" s="102"/>
      <c r="BC23" s="102"/>
      <c r="BD23" s="102"/>
      <c r="BE23" s="102"/>
      <c r="BF23" s="102"/>
      <c r="BG23" s="102"/>
      <c r="BH23" s="100"/>
      <c r="BI23" s="101"/>
      <c r="BJ23" s="99"/>
      <c r="BK23" s="102"/>
      <c r="BL23" s="100"/>
      <c r="BM23" s="99">
        <v>167.61232000000001</v>
      </c>
      <c r="BN23" s="102">
        <v>166.56063</v>
      </c>
      <c r="BO23" s="102">
        <v>168.58996999999999</v>
      </c>
      <c r="BP23" s="102"/>
      <c r="BQ23" s="102"/>
      <c r="BR23" s="102"/>
      <c r="BS23" s="102"/>
      <c r="BT23" s="102"/>
      <c r="BU23" s="102"/>
      <c r="BV23" s="102"/>
      <c r="BW23" s="102">
        <v>206.49456000000001</v>
      </c>
      <c r="BX23" s="102">
        <v>206.11548999999999</v>
      </c>
      <c r="BY23" s="102">
        <v>205.99002999999999</v>
      </c>
      <c r="BZ23" s="100"/>
      <c r="CA23" s="99">
        <v>17.41583</v>
      </c>
      <c r="CB23" s="100">
        <v>44.053669999999997</v>
      </c>
      <c r="CC23" s="99"/>
      <c r="CD23" s="102"/>
      <c r="CE23" s="102"/>
      <c r="CF23" s="102"/>
      <c r="CG23" s="102"/>
      <c r="CH23" s="102"/>
      <c r="CI23" s="102">
        <v>47.905140000000003</v>
      </c>
      <c r="CJ23" s="102">
        <v>53.710120000000003</v>
      </c>
      <c r="CK23" s="102"/>
      <c r="CL23" s="102"/>
      <c r="CM23" s="102"/>
      <c r="CN23" s="100">
        <v>191.19621000000001</v>
      </c>
      <c r="CO23" s="99">
        <v>180.55348000000001</v>
      </c>
      <c r="CP23" s="102">
        <v>180.52450999999999</v>
      </c>
      <c r="CQ23" s="102">
        <v>181.33356000000001</v>
      </c>
      <c r="CR23" s="100">
        <v>181.02912000000001</v>
      </c>
      <c r="CS23" s="99"/>
      <c r="CT23" s="100"/>
      <c r="CU23" s="99"/>
      <c r="CV23" s="102"/>
      <c r="CW23" s="103"/>
      <c r="CX23" s="99"/>
      <c r="CY23" s="102">
        <v>7228.0350699999999</v>
      </c>
      <c r="CZ23" s="102"/>
      <c r="DA23" s="100"/>
      <c r="DB23" s="99"/>
      <c r="DC23" s="102"/>
      <c r="DD23" s="102"/>
      <c r="DE23" s="102"/>
      <c r="DF23" s="102"/>
      <c r="DG23" s="102"/>
      <c r="DH23" s="102"/>
      <c r="DI23" s="102"/>
      <c r="DJ23" s="102"/>
      <c r="DK23" s="102"/>
      <c r="DL23" s="102"/>
      <c r="DM23" s="100"/>
      <c r="DN23" s="104"/>
      <c r="DO23" s="105"/>
      <c r="DP23" s="105"/>
      <c r="DQ23" s="106" t="s">
        <v>1338</v>
      </c>
      <c r="DR23" s="99">
        <v>2786.5734400000001</v>
      </c>
      <c r="DS23" s="102">
        <v>392.38510000000002</v>
      </c>
      <c r="DT23" s="102">
        <v>392.38510000000002</v>
      </c>
      <c r="DU23" s="100"/>
      <c r="DV23" s="101"/>
      <c r="DW23" s="99"/>
      <c r="DX23" s="102"/>
      <c r="DY23" s="102"/>
      <c r="DZ23" s="102"/>
      <c r="EA23" s="102"/>
      <c r="EB23" s="103">
        <v>7144.2</v>
      </c>
      <c r="EC23" s="1"/>
      <c r="ED23" s="101"/>
      <c r="EE23" s="101"/>
      <c r="EF23" s="101"/>
      <c r="EG23" s="101"/>
      <c r="EH23" s="101"/>
      <c r="EI23" s="101"/>
      <c r="EJ23" s="101"/>
      <c r="EK23" s="99"/>
      <c r="EL23" s="100"/>
      <c r="EM23" s="101"/>
      <c r="EN23" s="101"/>
      <c r="EO23" s="101"/>
      <c r="EP23" s="101"/>
      <c r="EQ23" s="101"/>
      <c r="ER23" s="101"/>
      <c r="ES23" s="101"/>
      <c r="ET23" s="101"/>
      <c r="EU23" s="101"/>
      <c r="EV23" s="101"/>
      <c r="EW23" s="101"/>
      <c r="EX23" s="101"/>
      <c r="EY23" s="99"/>
      <c r="EZ23" s="102"/>
      <c r="FA23" s="102"/>
      <c r="FB23" s="100"/>
      <c r="FC23" s="101"/>
      <c r="FD23" s="101"/>
      <c r="FE23" s="101"/>
      <c r="FF23" s="101"/>
      <c r="FG23" s="101"/>
      <c r="FH23" s="101"/>
      <c r="FI23" s="101"/>
      <c r="FJ23" s="99"/>
      <c r="FK23" s="102"/>
      <c r="FL23" s="102"/>
      <c r="FM23" s="100"/>
      <c r="FN23" s="101"/>
      <c r="FO23" s="99"/>
      <c r="FP23" s="100"/>
      <c r="FQ23" s="99"/>
      <c r="FR23" s="102"/>
      <c r="FS23" s="102"/>
      <c r="FT23" s="102"/>
      <c r="FU23" s="100"/>
      <c r="FV23" s="99"/>
      <c r="FW23" s="100"/>
      <c r="FX23" s="99"/>
      <c r="FY23" s="102"/>
      <c r="FZ23" s="102"/>
      <c r="GA23" s="100"/>
      <c r="GB23" s="101"/>
      <c r="GC23" s="101"/>
      <c r="GD23" s="99"/>
      <c r="GE23" s="102"/>
      <c r="GF23" s="102"/>
      <c r="GG23" s="102"/>
      <c r="GH23" s="100"/>
      <c r="GI23" s="101"/>
      <c r="GJ23" s="99"/>
      <c r="GK23" s="100"/>
      <c r="GL23" s="1"/>
      <c r="GM23" s="101"/>
      <c r="GN23" s="99"/>
      <c r="GO23" s="100"/>
      <c r="GP23" s="99"/>
      <c r="GQ23" s="100"/>
      <c r="GR23" s="101"/>
      <c r="GS23" s="101"/>
      <c r="GT23" s="101"/>
      <c r="GU23" s="1"/>
      <c r="GV23" s="101"/>
      <c r="GW23" s="101"/>
      <c r="GX23" s="101"/>
      <c r="GY23" s="101"/>
      <c r="GZ23" s="101"/>
      <c r="HA23" s="101"/>
      <c r="HB23" s="101"/>
      <c r="HC23" s="99"/>
      <c r="HD23" s="100"/>
      <c r="HE23" s="1"/>
      <c r="HF23" s="99">
        <v>2786.5734400000001</v>
      </c>
      <c r="HG23" s="102">
        <v>2744.0068500000002</v>
      </c>
      <c r="HH23" s="100">
        <v>1183.2810199999999</v>
      </c>
    </row>
    <row r="24" spans="1:216" x14ac:dyDescent="0.25">
      <c r="A24" s="1"/>
      <c r="B24" s="98" t="s">
        <v>758</v>
      </c>
      <c r="C24" s="99"/>
      <c r="D24" s="100"/>
      <c r="E24" s="101"/>
      <c r="F24" s="99"/>
      <c r="G24" s="102"/>
      <c r="H24" s="102">
        <v>8.8258700000000001</v>
      </c>
      <c r="I24" s="100">
        <v>8.5166900000000005</v>
      </c>
      <c r="J24" s="99"/>
      <c r="K24" s="100"/>
      <c r="L24" s="99">
        <v>88.059200000000004</v>
      </c>
      <c r="M24" s="100"/>
      <c r="N24" s="99"/>
      <c r="O24" s="102"/>
      <c r="P24" s="102"/>
      <c r="Q24" s="102"/>
      <c r="R24" s="102"/>
      <c r="S24" s="102"/>
      <c r="T24" s="102"/>
      <c r="U24" s="100"/>
      <c r="V24" s="99">
        <v>18.14123</v>
      </c>
      <c r="W24" s="102"/>
      <c r="X24" s="102">
        <v>24.425360000000001</v>
      </c>
      <c r="Y24" s="100">
        <v>1.0612699999999999</v>
      </c>
      <c r="Z24" s="101"/>
      <c r="AA24" s="99"/>
      <c r="AB24" s="102"/>
      <c r="AC24" s="100">
        <v>11.514430000000001</v>
      </c>
      <c r="AD24" s="99"/>
      <c r="AE24" s="102"/>
      <c r="AF24" s="102"/>
      <c r="AG24" s="102"/>
      <c r="AH24" s="102">
        <v>12.23925</v>
      </c>
      <c r="AI24" s="102"/>
      <c r="AJ24" s="100">
        <v>10.27692</v>
      </c>
      <c r="AK24" s="101"/>
      <c r="AL24" s="101"/>
      <c r="AM24" s="101">
        <v>179.37322</v>
      </c>
      <c r="AN24" s="99">
        <v>217.12262999999999</v>
      </c>
      <c r="AO24" s="100">
        <v>7.9327300000000003</v>
      </c>
      <c r="AP24" s="99"/>
      <c r="AQ24" s="100"/>
      <c r="AR24" s="101"/>
      <c r="AS24" s="99"/>
      <c r="AT24" s="100"/>
      <c r="AU24" s="101"/>
      <c r="AV24" s="101"/>
      <c r="AW24" s="101"/>
      <c r="AX24" s="99"/>
      <c r="AY24" s="102"/>
      <c r="AZ24" s="100"/>
      <c r="BA24" s="99"/>
      <c r="BB24" s="102"/>
      <c r="BC24" s="102"/>
      <c r="BD24" s="102"/>
      <c r="BE24" s="102"/>
      <c r="BF24" s="102"/>
      <c r="BG24" s="102"/>
      <c r="BH24" s="100"/>
      <c r="BI24" s="101"/>
      <c r="BJ24" s="99"/>
      <c r="BK24" s="102"/>
      <c r="BL24" s="100"/>
      <c r="BM24" s="99">
        <v>167.61232000000001</v>
      </c>
      <c r="BN24" s="102">
        <v>166.56063</v>
      </c>
      <c r="BO24" s="102">
        <v>168.58996999999999</v>
      </c>
      <c r="BP24" s="102"/>
      <c r="BQ24" s="102"/>
      <c r="BR24" s="102"/>
      <c r="BS24" s="102"/>
      <c r="BT24" s="102"/>
      <c r="BU24" s="102"/>
      <c r="BV24" s="102"/>
      <c r="BW24" s="102">
        <v>206.49456000000001</v>
      </c>
      <c r="BX24" s="102">
        <v>206.11548999999999</v>
      </c>
      <c r="BY24" s="102">
        <v>205.99002999999999</v>
      </c>
      <c r="BZ24" s="100"/>
      <c r="CA24" s="99">
        <v>17.41583</v>
      </c>
      <c r="CB24" s="100">
        <v>44.053669999999997</v>
      </c>
      <c r="CC24" s="99"/>
      <c r="CD24" s="102"/>
      <c r="CE24" s="102"/>
      <c r="CF24" s="102"/>
      <c r="CG24" s="102"/>
      <c r="CH24" s="102"/>
      <c r="CI24" s="102">
        <v>47.905140000000003</v>
      </c>
      <c r="CJ24" s="102">
        <v>53.710120000000003</v>
      </c>
      <c r="CK24" s="102"/>
      <c r="CL24" s="102"/>
      <c r="CM24" s="102"/>
      <c r="CN24" s="100">
        <v>191.19621000000001</v>
      </c>
      <c r="CO24" s="99">
        <v>180.55348000000001</v>
      </c>
      <c r="CP24" s="102">
        <v>180.52450999999999</v>
      </c>
      <c r="CQ24" s="102">
        <v>181.33356000000001</v>
      </c>
      <c r="CR24" s="100">
        <v>181.02912000000001</v>
      </c>
      <c r="CS24" s="99"/>
      <c r="CT24" s="100"/>
      <c r="CU24" s="99"/>
      <c r="CV24" s="102"/>
      <c r="CW24" s="103"/>
      <c r="CX24" s="99"/>
      <c r="CY24" s="102">
        <v>7349.5375000000004</v>
      </c>
      <c r="CZ24" s="102"/>
      <c r="DA24" s="100"/>
      <c r="DB24" s="99"/>
      <c r="DC24" s="102"/>
      <c r="DD24" s="102"/>
      <c r="DE24" s="102"/>
      <c r="DF24" s="102"/>
      <c r="DG24" s="102"/>
      <c r="DH24" s="102"/>
      <c r="DI24" s="102"/>
      <c r="DJ24" s="102"/>
      <c r="DK24" s="102"/>
      <c r="DL24" s="102"/>
      <c r="DM24" s="100"/>
      <c r="DN24" s="104"/>
      <c r="DO24" s="105"/>
      <c r="DP24" s="105"/>
      <c r="DQ24" s="106" t="s">
        <v>1338</v>
      </c>
      <c r="DR24" s="99">
        <v>2786.5734400000001</v>
      </c>
      <c r="DS24" s="102">
        <v>392.38510000000002</v>
      </c>
      <c r="DT24" s="102">
        <v>392.38510000000002</v>
      </c>
      <c r="DU24" s="100"/>
      <c r="DV24" s="101"/>
      <c r="DW24" s="99"/>
      <c r="DX24" s="102"/>
      <c r="DY24" s="102"/>
      <c r="DZ24" s="102"/>
      <c r="EA24" s="102"/>
      <c r="EB24" s="103">
        <v>7265.9</v>
      </c>
      <c r="EC24" s="1"/>
      <c r="ED24" s="101"/>
      <c r="EE24" s="101"/>
      <c r="EF24" s="101"/>
      <c r="EG24" s="101"/>
      <c r="EH24" s="101"/>
      <c r="EI24" s="101"/>
      <c r="EJ24" s="101"/>
      <c r="EK24" s="99"/>
      <c r="EL24" s="100"/>
      <c r="EM24" s="101"/>
      <c r="EN24" s="101"/>
      <c r="EO24" s="101"/>
      <c r="EP24" s="101"/>
      <c r="EQ24" s="101"/>
      <c r="ER24" s="101"/>
      <c r="ES24" s="101"/>
      <c r="ET24" s="101"/>
      <c r="EU24" s="101"/>
      <c r="EV24" s="101"/>
      <c r="EW24" s="101"/>
      <c r="EX24" s="101"/>
      <c r="EY24" s="99"/>
      <c r="EZ24" s="102"/>
      <c r="FA24" s="102"/>
      <c r="FB24" s="100"/>
      <c r="FC24" s="101"/>
      <c r="FD24" s="101"/>
      <c r="FE24" s="101"/>
      <c r="FF24" s="101"/>
      <c r="FG24" s="101"/>
      <c r="FH24" s="101"/>
      <c r="FI24" s="101"/>
      <c r="FJ24" s="99"/>
      <c r="FK24" s="102"/>
      <c r="FL24" s="102"/>
      <c r="FM24" s="100"/>
      <c r="FN24" s="101"/>
      <c r="FO24" s="99"/>
      <c r="FP24" s="100"/>
      <c r="FQ24" s="99"/>
      <c r="FR24" s="102"/>
      <c r="FS24" s="102"/>
      <c r="FT24" s="102"/>
      <c r="FU24" s="100"/>
      <c r="FV24" s="99"/>
      <c r="FW24" s="100"/>
      <c r="FX24" s="99"/>
      <c r="FY24" s="102"/>
      <c r="FZ24" s="102"/>
      <c r="GA24" s="100"/>
      <c r="GB24" s="101"/>
      <c r="GC24" s="101"/>
      <c r="GD24" s="99"/>
      <c r="GE24" s="102"/>
      <c r="GF24" s="102"/>
      <c r="GG24" s="102"/>
      <c r="GH24" s="100"/>
      <c r="GI24" s="101"/>
      <c r="GJ24" s="99"/>
      <c r="GK24" s="100"/>
      <c r="GL24" s="1"/>
      <c r="GM24" s="101"/>
      <c r="GN24" s="99"/>
      <c r="GO24" s="100"/>
      <c r="GP24" s="99"/>
      <c r="GQ24" s="100"/>
      <c r="GR24" s="101"/>
      <c r="GS24" s="101"/>
      <c r="GT24" s="101"/>
      <c r="GU24" s="1"/>
      <c r="GV24" s="101"/>
      <c r="GW24" s="101"/>
      <c r="GX24" s="101"/>
      <c r="GY24" s="101"/>
      <c r="GZ24" s="101"/>
      <c r="HA24" s="101"/>
      <c r="HB24" s="101"/>
      <c r="HC24" s="99"/>
      <c r="HD24" s="100"/>
      <c r="HE24" s="1"/>
      <c r="HF24" s="99">
        <v>2786.5734400000001</v>
      </c>
      <c r="HG24" s="102">
        <v>2744.0068500000002</v>
      </c>
      <c r="HH24" s="100">
        <v>1183.2810199999999</v>
      </c>
    </row>
    <row r="25" spans="1:216" x14ac:dyDescent="0.25">
      <c r="A25" s="1"/>
      <c r="B25" s="98" t="s">
        <v>759</v>
      </c>
      <c r="C25" s="99"/>
      <c r="D25" s="100"/>
      <c r="E25" s="101"/>
      <c r="F25" s="99"/>
      <c r="G25" s="102"/>
      <c r="H25" s="102">
        <v>8.8258700000000001</v>
      </c>
      <c r="I25" s="100">
        <v>8.5166900000000005</v>
      </c>
      <c r="J25" s="99"/>
      <c r="K25" s="100"/>
      <c r="L25" s="99">
        <v>88.059200000000004</v>
      </c>
      <c r="M25" s="100"/>
      <c r="N25" s="99"/>
      <c r="O25" s="102"/>
      <c r="P25" s="102"/>
      <c r="Q25" s="102"/>
      <c r="R25" s="102"/>
      <c r="S25" s="102"/>
      <c r="T25" s="102"/>
      <c r="U25" s="100"/>
      <c r="V25" s="99">
        <v>18.14123</v>
      </c>
      <c r="W25" s="102"/>
      <c r="X25" s="102">
        <v>24.425360000000001</v>
      </c>
      <c r="Y25" s="100">
        <v>1.0612699999999999</v>
      </c>
      <c r="Z25" s="101"/>
      <c r="AA25" s="99"/>
      <c r="AB25" s="102"/>
      <c r="AC25" s="100">
        <v>11.514430000000001</v>
      </c>
      <c r="AD25" s="99"/>
      <c r="AE25" s="102"/>
      <c r="AF25" s="102"/>
      <c r="AG25" s="102"/>
      <c r="AH25" s="102">
        <v>12.23925</v>
      </c>
      <c r="AI25" s="102"/>
      <c r="AJ25" s="100">
        <v>10.27692</v>
      </c>
      <c r="AK25" s="101"/>
      <c r="AL25" s="101"/>
      <c r="AM25" s="101">
        <v>179.37322</v>
      </c>
      <c r="AN25" s="99">
        <v>217.12262999999999</v>
      </c>
      <c r="AO25" s="100">
        <v>7.9327300000000003</v>
      </c>
      <c r="AP25" s="99"/>
      <c r="AQ25" s="100"/>
      <c r="AR25" s="101"/>
      <c r="AS25" s="99"/>
      <c r="AT25" s="100"/>
      <c r="AU25" s="101"/>
      <c r="AV25" s="101"/>
      <c r="AW25" s="101"/>
      <c r="AX25" s="99"/>
      <c r="AY25" s="102"/>
      <c r="AZ25" s="100"/>
      <c r="BA25" s="99"/>
      <c r="BB25" s="102"/>
      <c r="BC25" s="102"/>
      <c r="BD25" s="102"/>
      <c r="BE25" s="102"/>
      <c r="BF25" s="102"/>
      <c r="BG25" s="102"/>
      <c r="BH25" s="100"/>
      <c r="BI25" s="101"/>
      <c r="BJ25" s="99"/>
      <c r="BK25" s="102"/>
      <c r="BL25" s="100"/>
      <c r="BM25" s="99">
        <v>167.61232000000001</v>
      </c>
      <c r="BN25" s="102">
        <v>166.56063</v>
      </c>
      <c r="BO25" s="102">
        <v>168.58996999999999</v>
      </c>
      <c r="BP25" s="102"/>
      <c r="BQ25" s="102"/>
      <c r="BR25" s="102"/>
      <c r="BS25" s="102"/>
      <c r="BT25" s="102"/>
      <c r="BU25" s="102"/>
      <c r="BV25" s="102"/>
      <c r="BW25" s="102">
        <v>206.49456000000001</v>
      </c>
      <c r="BX25" s="102">
        <v>206.11548999999999</v>
      </c>
      <c r="BY25" s="102">
        <v>205.99002999999999</v>
      </c>
      <c r="BZ25" s="100"/>
      <c r="CA25" s="99">
        <v>17.41583</v>
      </c>
      <c r="CB25" s="100">
        <v>44.053669999999997</v>
      </c>
      <c r="CC25" s="99"/>
      <c r="CD25" s="102"/>
      <c r="CE25" s="102"/>
      <c r="CF25" s="102"/>
      <c r="CG25" s="102"/>
      <c r="CH25" s="102"/>
      <c r="CI25" s="102">
        <v>47.905140000000003</v>
      </c>
      <c r="CJ25" s="102">
        <v>53.710120000000003</v>
      </c>
      <c r="CK25" s="102"/>
      <c r="CL25" s="102"/>
      <c r="CM25" s="102"/>
      <c r="CN25" s="100">
        <v>191.19621000000001</v>
      </c>
      <c r="CO25" s="99">
        <v>180.55348000000001</v>
      </c>
      <c r="CP25" s="102">
        <v>180.52450999999999</v>
      </c>
      <c r="CQ25" s="102">
        <v>181.33356000000001</v>
      </c>
      <c r="CR25" s="100">
        <v>181.02912000000001</v>
      </c>
      <c r="CS25" s="99"/>
      <c r="CT25" s="100"/>
      <c r="CU25" s="99"/>
      <c r="CV25" s="102"/>
      <c r="CW25" s="103"/>
      <c r="CX25" s="99"/>
      <c r="CY25" s="102">
        <v>7497.1422499999999</v>
      </c>
      <c r="CZ25" s="102"/>
      <c r="DA25" s="100"/>
      <c r="DB25" s="99"/>
      <c r="DC25" s="102"/>
      <c r="DD25" s="102"/>
      <c r="DE25" s="102"/>
      <c r="DF25" s="102"/>
      <c r="DG25" s="102"/>
      <c r="DH25" s="102"/>
      <c r="DI25" s="102"/>
      <c r="DJ25" s="102"/>
      <c r="DK25" s="102"/>
      <c r="DL25" s="102"/>
      <c r="DM25" s="100"/>
      <c r="DN25" s="104"/>
      <c r="DO25" s="105"/>
      <c r="DP25" s="105"/>
      <c r="DQ25" s="106" t="s">
        <v>1338</v>
      </c>
      <c r="DR25" s="99">
        <v>2786.5734400000001</v>
      </c>
      <c r="DS25" s="102">
        <v>392.38510000000002</v>
      </c>
      <c r="DT25" s="102">
        <v>392.38510000000002</v>
      </c>
      <c r="DU25" s="100"/>
      <c r="DV25" s="101"/>
      <c r="DW25" s="99"/>
      <c r="DX25" s="102"/>
      <c r="DY25" s="102"/>
      <c r="DZ25" s="102"/>
      <c r="EA25" s="102"/>
      <c r="EB25" s="103">
        <v>7413.3</v>
      </c>
      <c r="EC25" s="1"/>
      <c r="ED25" s="101"/>
      <c r="EE25" s="101"/>
      <c r="EF25" s="101"/>
      <c r="EG25" s="101"/>
      <c r="EH25" s="101"/>
      <c r="EI25" s="101"/>
      <c r="EJ25" s="101"/>
      <c r="EK25" s="99"/>
      <c r="EL25" s="100"/>
      <c r="EM25" s="101"/>
      <c r="EN25" s="101"/>
      <c r="EO25" s="101"/>
      <c r="EP25" s="101"/>
      <c r="EQ25" s="101"/>
      <c r="ER25" s="101"/>
      <c r="ES25" s="101"/>
      <c r="ET25" s="101"/>
      <c r="EU25" s="101"/>
      <c r="EV25" s="101"/>
      <c r="EW25" s="101"/>
      <c r="EX25" s="101"/>
      <c r="EY25" s="99"/>
      <c r="EZ25" s="102"/>
      <c r="FA25" s="102"/>
      <c r="FB25" s="100"/>
      <c r="FC25" s="101"/>
      <c r="FD25" s="101"/>
      <c r="FE25" s="101"/>
      <c r="FF25" s="101"/>
      <c r="FG25" s="101"/>
      <c r="FH25" s="101"/>
      <c r="FI25" s="101"/>
      <c r="FJ25" s="99"/>
      <c r="FK25" s="102"/>
      <c r="FL25" s="102"/>
      <c r="FM25" s="100"/>
      <c r="FN25" s="101"/>
      <c r="FO25" s="99"/>
      <c r="FP25" s="100"/>
      <c r="FQ25" s="99"/>
      <c r="FR25" s="102"/>
      <c r="FS25" s="102"/>
      <c r="FT25" s="102"/>
      <c r="FU25" s="100"/>
      <c r="FV25" s="99"/>
      <c r="FW25" s="100"/>
      <c r="FX25" s="99"/>
      <c r="FY25" s="102"/>
      <c r="FZ25" s="102"/>
      <c r="GA25" s="100"/>
      <c r="GB25" s="101"/>
      <c r="GC25" s="101"/>
      <c r="GD25" s="99"/>
      <c r="GE25" s="102"/>
      <c r="GF25" s="102"/>
      <c r="GG25" s="102"/>
      <c r="GH25" s="100"/>
      <c r="GI25" s="101"/>
      <c r="GJ25" s="99"/>
      <c r="GK25" s="100"/>
      <c r="GL25" s="1"/>
      <c r="GM25" s="101"/>
      <c r="GN25" s="99"/>
      <c r="GO25" s="100"/>
      <c r="GP25" s="99"/>
      <c r="GQ25" s="100"/>
      <c r="GR25" s="101"/>
      <c r="GS25" s="101"/>
      <c r="GT25" s="101"/>
      <c r="GU25" s="1"/>
      <c r="GV25" s="101"/>
      <c r="GW25" s="101"/>
      <c r="GX25" s="101"/>
      <c r="GY25" s="101"/>
      <c r="GZ25" s="101"/>
      <c r="HA25" s="101"/>
      <c r="HB25" s="101"/>
      <c r="HC25" s="99"/>
      <c r="HD25" s="100"/>
      <c r="HE25" s="1"/>
      <c r="HF25" s="99">
        <v>2786.5734400000001</v>
      </c>
      <c r="HG25" s="102">
        <v>2744.0068500000002</v>
      </c>
      <c r="HH25" s="100">
        <v>1183.2810199999999</v>
      </c>
    </row>
    <row r="26" spans="1:216" x14ac:dyDescent="0.25">
      <c r="A26" s="1"/>
      <c r="B26" s="98" t="s">
        <v>760</v>
      </c>
      <c r="C26" s="99"/>
      <c r="D26" s="100"/>
      <c r="E26" s="101"/>
      <c r="F26" s="99"/>
      <c r="G26" s="102"/>
      <c r="H26" s="102">
        <v>8.8258700000000001</v>
      </c>
      <c r="I26" s="100">
        <v>8.5166900000000005</v>
      </c>
      <c r="J26" s="99"/>
      <c r="K26" s="100"/>
      <c r="L26" s="99">
        <v>88.059200000000004</v>
      </c>
      <c r="M26" s="100"/>
      <c r="N26" s="99"/>
      <c r="O26" s="102"/>
      <c r="P26" s="102"/>
      <c r="Q26" s="102"/>
      <c r="R26" s="102"/>
      <c r="S26" s="102"/>
      <c r="T26" s="102"/>
      <c r="U26" s="100"/>
      <c r="V26" s="99">
        <v>18.14123</v>
      </c>
      <c r="W26" s="102"/>
      <c r="X26" s="102">
        <v>24.425360000000001</v>
      </c>
      <c r="Y26" s="100">
        <v>1.0612699999999999</v>
      </c>
      <c r="Z26" s="101"/>
      <c r="AA26" s="99"/>
      <c r="AB26" s="102"/>
      <c r="AC26" s="100">
        <v>11.514430000000001</v>
      </c>
      <c r="AD26" s="99"/>
      <c r="AE26" s="102"/>
      <c r="AF26" s="102"/>
      <c r="AG26" s="102"/>
      <c r="AH26" s="102">
        <v>12.23925</v>
      </c>
      <c r="AI26" s="102"/>
      <c r="AJ26" s="100">
        <v>10.27692</v>
      </c>
      <c r="AK26" s="101"/>
      <c r="AL26" s="101"/>
      <c r="AM26" s="101">
        <v>179.37322</v>
      </c>
      <c r="AN26" s="99">
        <v>217.12262999999999</v>
      </c>
      <c r="AO26" s="100">
        <v>7.9327300000000003</v>
      </c>
      <c r="AP26" s="99"/>
      <c r="AQ26" s="100"/>
      <c r="AR26" s="101"/>
      <c r="AS26" s="99"/>
      <c r="AT26" s="100"/>
      <c r="AU26" s="101"/>
      <c r="AV26" s="101"/>
      <c r="AW26" s="101"/>
      <c r="AX26" s="99"/>
      <c r="AY26" s="102"/>
      <c r="AZ26" s="100"/>
      <c r="BA26" s="99"/>
      <c r="BB26" s="102"/>
      <c r="BC26" s="102"/>
      <c r="BD26" s="102"/>
      <c r="BE26" s="102"/>
      <c r="BF26" s="102"/>
      <c r="BG26" s="102"/>
      <c r="BH26" s="100"/>
      <c r="BI26" s="101"/>
      <c r="BJ26" s="99"/>
      <c r="BK26" s="102"/>
      <c r="BL26" s="100"/>
      <c r="BM26" s="99">
        <v>167.61232000000001</v>
      </c>
      <c r="BN26" s="102">
        <v>166.56063</v>
      </c>
      <c r="BO26" s="102">
        <v>168.58996999999999</v>
      </c>
      <c r="BP26" s="102"/>
      <c r="BQ26" s="102"/>
      <c r="BR26" s="102"/>
      <c r="BS26" s="102"/>
      <c r="BT26" s="102"/>
      <c r="BU26" s="102"/>
      <c r="BV26" s="102"/>
      <c r="BW26" s="102">
        <v>206.49456000000001</v>
      </c>
      <c r="BX26" s="102">
        <v>206.11548999999999</v>
      </c>
      <c r="BY26" s="102">
        <v>205.99002999999999</v>
      </c>
      <c r="BZ26" s="100"/>
      <c r="CA26" s="99">
        <v>17.41583</v>
      </c>
      <c r="CB26" s="100">
        <v>44.053669999999997</v>
      </c>
      <c r="CC26" s="99"/>
      <c r="CD26" s="102"/>
      <c r="CE26" s="102"/>
      <c r="CF26" s="102"/>
      <c r="CG26" s="102"/>
      <c r="CH26" s="102"/>
      <c r="CI26" s="102">
        <v>47.905140000000003</v>
      </c>
      <c r="CJ26" s="102">
        <v>53.710120000000003</v>
      </c>
      <c r="CK26" s="102"/>
      <c r="CL26" s="102"/>
      <c r="CM26" s="102"/>
      <c r="CN26" s="100">
        <v>191.19621000000001</v>
      </c>
      <c r="CO26" s="99">
        <v>180.55348000000001</v>
      </c>
      <c r="CP26" s="102">
        <v>180.52450999999999</v>
      </c>
      <c r="CQ26" s="102">
        <v>181.33356000000001</v>
      </c>
      <c r="CR26" s="100">
        <v>181.02912000000001</v>
      </c>
      <c r="CS26" s="99"/>
      <c r="CT26" s="100"/>
      <c r="CU26" s="99"/>
      <c r="CV26" s="102"/>
      <c r="CW26" s="103"/>
      <c r="CX26" s="99"/>
      <c r="CY26" s="102">
        <v>7539.2771199999997</v>
      </c>
      <c r="CZ26" s="102"/>
      <c r="DA26" s="100"/>
      <c r="DB26" s="99"/>
      <c r="DC26" s="102"/>
      <c r="DD26" s="102"/>
      <c r="DE26" s="102"/>
      <c r="DF26" s="102"/>
      <c r="DG26" s="102"/>
      <c r="DH26" s="102"/>
      <c r="DI26" s="102"/>
      <c r="DJ26" s="102"/>
      <c r="DK26" s="102"/>
      <c r="DL26" s="102"/>
      <c r="DM26" s="100"/>
      <c r="DN26" s="104"/>
      <c r="DO26" s="105"/>
      <c r="DP26" s="105"/>
      <c r="DQ26" s="106" t="s">
        <v>1338</v>
      </c>
      <c r="DR26" s="99">
        <v>2786.5734400000001</v>
      </c>
      <c r="DS26" s="102">
        <v>392.38510000000002</v>
      </c>
      <c r="DT26" s="102">
        <v>392.38510000000002</v>
      </c>
      <c r="DU26" s="100"/>
      <c r="DV26" s="101"/>
      <c r="DW26" s="99"/>
      <c r="DX26" s="102"/>
      <c r="DY26" s="102"/>
      <c r="DZ26" s="102"/>
      <c r="EA26" s="102"/>
      <c r="EB26" s="103">
        <v>7455.3</v>
      </c>
      <c r="EC26" s="1"/>
      <c r="ED26" s="101"/>
      <c r="EE26" s="101"/>
      <c r="EF26" s="101"/>
      <c r="EG26" s="101"/>
      <c r="EH26" s="101"/>
      <c r="EI26" s="101"/>
      <c r="EJ26" s="101"/>
      <c r="EK26" s="99"/>
      <c r="EL26" s="100"/>
      <c r="EM26" s="101"/>
      <c r="EN26" s="101"/>
      <c r="EO26" s="101"/>
      <c r="EP26" s="101"/>
      <c r="EQ26" s="101"/>
      <c r="ER26" s="101"/>
      <c r="ES26" s="101"/>
      <c r="ET26" s="101"/>
      <c r="EU26" s="101"/>
      <c r="EV26" s="101"/>
      <c r="EW26" s="101"/>
      <c r="EX26" s="101"/>
      <c r="EY26" s="99"/>
      <c r="EZ26" s="102"/>
      <c r="FA26" s="102"/>
      <c r="FB26" s="100"/>
      <c r="FC26" s="101"/>
      <c r="FD26" s="101"/>
      <c r="FE26" s="101"/>
      <c r="FF26" s="101"/>
      <c r="FG26" s="101"/>
      <c r="FH26" s="101"/>
      <c r="FI26" s="101"/>
      <c r="FJ26" s="99"/>
      <c r="FK26" s="102"/>
      <c r="FL26" s="102"/>
      <c r="FM26" s="100"/>
      <c r="FN26" s="101"/>
      <c r="FO26" s="99"/>
      <c r="FP26" s="100"/>
      <c r="FQ26" s="99"/>
      <c r="FR26" s="102"/>
      <c r="FS26" s="102"/>
      <c r="FT26" s="102"/>
      <c r="FU26" s="100"/>
      <c r="FV26" s="99"/>
      <c r="FW26" s="100"/>
      <c r="FX26" s="99"/>
      <c r="FY26" s="102"/>
      <c r="FZ26" s="102"/>
      <c r="GA26" s="100"/>
      <c r="GB26" s="101"/>
      <c r="GC26" s="101"/>
      <c r="GD26" s="99"/>
      <c r="GE26" s="102"/>
      <c r="GF26" s="102"/>
      <c r="GG26" s="102"/>
      <c r="GH26" s="100"/>
      <c r="GI26" s="101"/>
      <c r="GJ26" s="99"/>
      <c r="GK26" s="100"/>
      <c r="GL26" s="1"/>
      <c r="GM26" s="101"/>
      <c r="GN26" s="99"/>
      <c r="GO26" s="100"/>
      <c r="GP26" s="99"/>
      <c r="GQ26" s="100"/>
      <c r="GR26" s="101"/>
      <c r="GS26" s="101"/>
      <c r="GT26" s="101"/>
      <c r="GU26" s="1"/>
      <c r="GV26" s="101"/>
      <c r="GW26" s="101"/>
      <c r="GX26" s="101"/>
      <c r="GY26" s="101"/>
      <c r="GZ26" s="101"/>
      <c r="HA26" s="101"/>
      <c r="HB26" s="101"/>
      <c r="HC26" s="99"/>
      <c r="HD26" s="100"/>
      <c r="HE26" s="1"/>
      <c r="HF26" s="99">
        <v>2786.5734400000001</v>
      </c>
      <c r="HG26" s="102">
        <v>2744.0068500000002</v>
      </c>
      <c r="HH26" s="100">
        <v>1183.2810199999999</v>
      </c>
    </row>
    <row r="27" spans="1:216" x14ac:dyDescent="0.25">
      <c r="A27" s="1"/>
      <c r="B27" s="98" t="s">
        <v>761</v>
      </c>
      <c r="C27" s="99"/>
      <c r="D27" s="100"/>
      <c r="E27" s="101"/>
      <c r="F27" s="99"/>
      <c r="G27" s="102"/>
      <c r="H27" s="102">
        <v>8.8258700000000001</v>
      </c>
      <c r="I27" s="100">
        <v>8.5166900000000005</v>
      </c>
      <c r="J27" s="99"/>
      <c r="K27" s="100"/>
      <c r="L27" s="99">
        <v>88.059200000000004</v>
      </c>
      <c r="M27" s="100"/>
      <c r="N27" s="99"/>
      <c r="O27" s="102"/>
      <c r="P27" s="102"/>
      <c r="Q27" s="102"/>
      <c r="R27" s="102"/>
      <c r="S27" s="102"/>
      <c r="T27" s="102"/>
      <c r="U27" s="100"/>
      <c r="V27" s="99">
        <v>18.14123</v>
      </c>
      <c r="W27" s="102"/>
      <c r="X27" s="102">
        <v>24.425360000000001</v>
      </c>
      <c r="Y27" s="100">
        <v>1.0612699999999999</v>
      </c>
      <c r="Z27" s="101"/>
      <c r="AA27" s="99"/>
      <c r="AB27" s="102"/>
      <c r="AC27" s="100"/>
      <c r="AD27" s="99"/>
      <c r="AE27" s="102"/>
      <c r="AF27" s="102"/>
      <c r="AG27" s="102"/>
      <c r="AH27" s="102">
        <v>12.23925</v>
      </c>
      <c r="AI27" s="102"/>
      <c r="AJ27" s="100">
        <v>10.27692</v>
      </c>
      <c r="AK27" s="101"/>
      <c r="AL27" s="101"/>
      <c r="AM27" s="101">
        <v>179.37322</v>
      </c>
      <c r="AN27" s="99">
        <v>217.12262999999999</v>
      </c>
      <c r="AO27" s="100">
        <v>7.9327300000000003</v>
      </c>
      <c r="AP27" s="99"/>
      <c r="AQ27" s="100"/>
      <c r="AR27" s="101"/>
      <c r="AS27" s="99"/>
      <c r="AT27" s="100"/>
      <c r="AU27" s="101"/>
      <c r="AV27" s="101"/>
      <c r="AW27" s="101"/>
      <c r="AX27" s="99"/>
      <c r="AY27" s="102"/>
      <c r="AZ27" s="100"/>
      <c r="BA27" s="99"/>
      <c r="BB27" s="102"/>
      <c r="BC27" s="102"/>
      <c r="BD27" s="102"/>
      <c r="BE27" s="102"/>
      <c r="BF27" s="102"/>
      <c r="BG27" s="102"/>
      <c r="BH27" s="100"/>
      <c r="BI27" s="101"/>
      <c r="BJ27" s="99"/>
      <c r="BK27" s="102"/>
      <c r="BL27" s="100"/>
      <c r="BM27" s="99">
        <v>167.61232000000001</v>
      </c>
      <c r="BN27" s="102">
        <v>166.56063</v>
      </c>
      <c r="BO27" s="102">
        <v>168.58996999999999</v>
      </c>
      <c r="BP27" s="102"/>
      <c r="BQ27" s="102"/>
      <c r="BR27" s="102"/>
      <c r="BS27" s="102"/>
      <c r="BT27" s="102"/>
      <c r="BU27" s="102"/>
      <c r="BV27" s="102"/>
      <c r="BW27" s="102">
        <v>206.49456000000001</v>
      </c>
      <c r="BX27" s="102">
        <v>206.11548999999999</v>
      </c>
      <c r="BY27" s="102">
        <v>205.99002999999999</v>
      </c>
      <c r="BZ27" s="100"/>
      <c r="CA27" s="99">
        <v>17.41583</v>
      </c>
      <c r="CB27" s="100">
        <v>44.053669999999997</v>
      </c>
      <c r="CC27" s="99"/>
      <c r="CD27" s="102"/>
      <c r="CE27" s="102"/>
      <c r="CF27" s="102"/>
      <c r="CG27" s="102"/>
      <c r="CH27" s="102"/>
      <c r="CI27" s="102">
        <v>47.905140000000003</v>
      </c>
      <c r="CJ27" s="102">
        <v>53.710120000000003</v>
      </c>
      <c r="CK27" s="102"/>
      <c r="CL27" s="102"/>
      <c r="CM27" s="102"/>
      <c r="CN27" s="100"/>
      <c r="CO27" s="99">
        <v>180.55348000000001</v>
      </c>
      <c r="CP27" s="102">
        <v>180.52450999999999</v>
      </c>
      <c r="CQ27" s="102">
        <v>181.33356000000001</v>
      </c>
      <c r="CR27" s="100">
        <v>181.02912000000001</v>
      </c>
      <c r="CS27" s="99"/>
      <c r="CT27" s="100"/>
      <c r="CU27" s="99"/>
      <c r="CV27" s="102"/>
      <c r="CW27" s="103"/>
      <c r="CX27" s="99"/>
      <c r="CY27" s="102">
        <v>7724.0727699999998</v>
      </c>
      <c r="CZ27" s="102"/>
      <c r="DA27" s="100"/>
      <c r="DB27" s="99"/>
      <c r="DC27" s="102"/>
      <c r="DD27" s="102"/>
      <c r="DE27" s="102"/>
      <c r="DF27" s="102"/>
      <c r="DG27" s="102"/>
      <c r="DH27" s="102"/>
      <c r="DI27" s="102"/>
      <c r="DJ27" s="102"/>
      <c r="DK27" s="102"/>
      <c r="DL27" s="102"/>
      <c r="DM27" s="100"/>
      <c r="DN27" s="104"/>
      <c r="DO27" s="105"/>
      <c r="DP27" s="105"/>
      <c r="DQ27" s="106" t="s">
        <v>1338</v>
      </c>
      <c r="DR27" s="99">
        <v>2583.8627999999999</v>
      </c>
      <c r="DS27" s="102">
        <v>189.67446000000001</v>
      </c>
      <c r="DT27" s="102">
        <v>189.67446000000001</v>
      </c>
      <c r="DU27" s="100"/>
      <c r="DV27" s="101"/>
      <c r="DW27" s="99"/>
      <c r="DX27" s="102"/>
      <c r="DY27" s="102"/>
      <c r="DZ27" s="102"/>
      <c r="EA27" s="102"/>
      <c r="EB27" s="103">
        <v>7640.1</v>
      </c>
      <c r="EC27" s="1"/>
      <c r="ED27" s="101"/>
      <c r="EE27" s="101"/>
      <c r="EF27" s="101"/>
      <c r="EG27" s="101"/>
      <c r="EH27" s="101"/>
      <c r="EI27" s="101"/>
      <c r="EJ27" s="101"/>
      <c r="EK27" s="99"/>
      <c r="EL27" s="100"/>
      <c r="EM27" s="101"/>
      <c r="EN27" s="101"/>
      <c r="EO27" s="101"/>
      <c r="EP27" s="101"/>
      <c r="EQ27" s="101"/>
      <c r="ER27" s="101"/>
      <c r="ES27" s="101"/>
      <c r="ET27" s="101"/>
      <c r="EU27" s="101"/>
      <c r="EV27" s="101"/>
      <c r="EW27" s="101"/>
      <c r="EX27" s="101"/>
      <c r="EY27" s="99"/>
      <c r="EZ27" s="102"/>
      <c r="FA27" s="102"/>
      <c r="FB27" s="100"/>
      <c r="FC27" s="101"/>
      <c r="FD27" s="101"/>
      <c r="FE27" s="101"/>
      <c r="FF27" s="101"/>
      <c r="FG27" s="101"/>
      <c r="FH27" s="101"/>
      <c r="FI27" s="101"/>
      <c r="FJ27" s="99"/>
      <c r="FK27" s="102"/>
      <c r="FL27" s="102"/>
      <c r="FM27" s="100"/>
      <c r="FN27" s="101"/>
      <c r="FO27" s="99"/>
      <c r="FP27" s="100"/>
      <c r="FQ27" s="99"/>
      <c r="FR27" s="102"/>
      <c r="FS27" s="102"/>
      <c r="FT27" s="102"/>
      <c r="FU27" s="100"/>
      <c r="FV27" s="99"/>
      <c r="FW27" s="100"/>
      <c r="FX27" s="99"/>
      <c r="FY27" s="102"/>
      <c r="FZ27" s="102"/>
      <c r="GA27" s="100"/>
      <c r="GB27" s="101"/>
      <c r="GC27" s="101"/>
      <c r="GD27" s="99"/>
      <c r="GE27" s="102"/>
      <c r="GF27" s="102"/>
      <c r="GG27" s="102"/>
      <c r="GH27" s="100"/>
      <c r="GI27" s="101"/>
      <c r="GJ27" s="99"/>
      <c r="GK27" s="100"/>
      <c r="GL27" s="1"/>
      <c r="GM27" s="101"/>
      <c r="GN27" s="99"/>
      <c r="GO27" s="100"/>
      <c r="GP27" s="99"/>
      <c r="GQ27" s="100"/>
      <c r="GR27" s="101"/>
      <c r="GS27" s="101"/>
      <c r="GT27" s="101"/>
      <c r="GU27" s="1"/>
      <c r="GV27" s="101"/>
      <c r="GW27" s="101"/>
      <c r="GX27" s="101"/>
      <c r="GY27" s="101"/>
      <c r="GZ27" s="101"/>
      <c r="HA27" s="101"/>
      <c r="HB27" s="101"/>
      <c r="HC27" s="99"/>
      <c r="HD27" s="100"/>
      <c r="HE27" s="1"/>
      <c r="HF27" s="99">
        <v>2583.8627999999999</v>
      </c>
      <c r="HG27" s="102">
        <v>2541.29621</v>
      </c>
      <c r="HH27" s="100">
        <v>1183.2810199999999</v>
      </c>
    </row>
    <row r="28" spans="1:216" x14ac:dyDescent="0.25">
      <c r="A28" s="1"/>
      <c r="B28" s="98" t="s">
        <v>762</v>
      </c>
      <c r="C28" s="99"/>
      <c r="D28" s="100"/>
      <c r="E28" s="101"/>
      <c r="F28" s="99"/>
      <c r="G28" s="102"/>
      <c r="H28" s="102">
        <v>8.8258700000000001</v>
      </c>
      <c r="I28" s="100">
        <v>8.5166900000000005</v>
      </c>
      <c r="J28" s="99"/>
      <c r="K28" s="100"/>
      <c r="L28" s="99">
        <v>88.059200000000004</v>
      </c>
      <c r="M28" s="100"/>
      <c r="N28" s="99"/>
      <c r="O28" s="102"/>
      <c r="P28" s="102"/>
      <c r="Q28" s="102"/>
      <c r="R28" s="102"/>
      <c r="S28" s="102"/>
      <c r="T28" s="102"/>
      <c r="U28" s="100"/>
      <c r="V28" s="99">
        <v>18.14123</v>
      </c>
      <c r="W28" s="102"/>
      <c r="X28" s="102">
        <v>24.425360000000001</v>
      </c>
      <c r="Y28" s="100">
        <v>1.0612699999999999</v>
      </c>
      <c r="Z28" s="101"/>
      <c r="AA28" s="99"/>
      <c r="AB28" s="102"/>
      <c r="AC28" s="100"/>
      <c r="AD28" s="99"/>
      <c r="AE28" s="102"/>
      <c r="AF28" s="102"/>
      <c r="AG28" s="102"/>
      <c r="AH28" s="102">
        <v>12.23925</v>
      </c>
      <c r="AI28" s="102"/>
      <c r="AJ28" s="100">
        <v>10.27692</v>
      </c>
      <c r="AK28" s="101"/>
      <c r="AL28" s="101"/>
      <c r="AM28" s="101">
        <v>179.37322</v>
      </c>
      <c r="AN28" s="99">
        <v>217.12262999999999</v>
      </c>
      <c r="AO28" s="100">
        <v>7.9327300000000003</v>
      </c>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c r="BL28" s="100"/>
      <c r="BM28" s="99">
        <v>167.61232000000001</v>
      </c>
      <c r="BN28" s="102">
        <v>166.56063</v>
      </c>
      <c r="BO28" s="102">
        <v>168.58996999999999</v>
      </c>
      <c r="BP28" s="102"/>
      <c r="BQ28" s="102"/>
      <c r="BR28" s="102"/>
      <c r="BS28" s="102"/>
      <c r="BT28" s="102"/>
      <c r="BU28" s="102"/>
      <c r="BV28" s="102"/>
      <c r="BW28" s="102">
        <v>206.49456000000001</v>
      </c>
      <c r="BX28" s="102">
        <v>206.11548999999999</v>
      </c>
      <c r="BY28" s="102">
        <v>205.99002999999999</v>
      </c>
      <c r="BZ28" s="100"/>
      <c r="CA28" s="99">
        <v>17.41583</v>
      </c>
      <c r="CB28" s="100">
        <v>44.053669999999997</v>
      </c>
      <c r="CC28" s="99"/>
      <c r="CD28" s="102"/>
      <c r="CE28" s="102"/>
      <c r="CF28" s="102"/>
      <c r="CG28" s="102"/>
      <c r="CH28" s="102"/>
      <c r="CI28" s="102">
        <v>47.905140000000003</v>
      </c>
      <c r="CJ28" s="102">
        <v>53.710120000000003</v>
      </c>
      <c r="CK28" s="102"/>
      <c r="CL28" s="102"/>
      <c r="CM28" s="102"/>
      <c r="CN28" s="100"/>
      <c r="CO28" s="99">
        <v>180.55348000000001</v>
      </c>
      <c r="CP28" s="102">
        <v>180.52450999999999</v>
      </c>
      <c r="CQ28" s="102">
        <v>181.33356000000001</v>
      </c>
      <c r="CR28" s="100">
        <v>181.02912000000001</v>
      </c>
      <c r="CS28" s="99"/>
      <c r="CT28" s="100"/>
      <c r="CU28" s="99"/>
      <c r="CV28" s="102"/>
      <c r="CW28" s="103"/>
      <c r="CX28" s="99"/>
      <c r="CY28" s="102">
        <v>7804.5817100000004</v>
      </c>
      <c r="CZ28" s="102"/>
      <c r="DA28" s="100"/>
      <c r="DB28" s="99"/>
      <c r="DC28" s="102"/>
      <c r="DD28" s="102"/>
      <c r="DE28" s="102"/>
      <c r="DF28" s="102"/>
      <c r="DG28" s="102"/>
      <c r="DH28" s="102"/>
      <c r="DI28" s="102"/>
      <c r="DJ28" s="102"/>
      <c r="DK28" s="102"/>
      <c r="DL28" s="102"/>
      <c r="DM28" s="100"/>
      <c r="DN28" s="104"/>
      <c r="DO28" s="105"/>
      <c r="DP28" s="105"/>
      <c r="DQ28" s="106" t="s">
        <v>1338</v>
      </c>
      <c r="DR28" s="99">
        <v>2583.8627999999999</v>
      </c>
      <c r="DS28" s="102">
        <v>189.67446000000001</v>
      </c>
      <c r="DT28" s="102">
        <v>189.67446000000001</v>
      </c>
      <c r="DU28" s="100"/>
      <c r="DV28" s="101"/>
      <c r="DW28" s="99"/>
      <c r="DX28" s="102"/>
      <c r="DY28" s="102"/>
      <c r="DZ28" s="102"/>
      <c r="EA28" s="102"/>
      <c r="EB28" s="103">
        <v>7720.3</v>
      </c>
      <c r="EC28" s="1"/>
      <c r="ED28" s="101"/>
      <c r="EE28" s="101"/>
      <c r="EF28" s="101"/>
      <c r="EG28" s="101"/>
      <c r="EH28" s="101"/>
      <c r="EI28" s="101"/>
      <c r="EJ28" s="101"/>
      <c r="EK28" s="99"/>
      <c r="EL28" s="100"/>
      <c r="EM28" s="101"/>
      <c r="EN28" s="101"/>
      <c r="EO28" s="101"/>
      <c r="EP28" s="101"/>
      <c r="EQ28" s="101"/>
      <c r="ER28" s="101"/>
      <c r="ES28" s="101"/>
      <c r="ET28" s="101"/>
      <c r="EU28" s="101"/>
      <c r="EV28" s="101"/>
      <c r="EW28" s="101"/>
      <c r="EX28" s="101"/>
      <c r="EY28" s="99"/>
      <c r="EZ28" s="102"/>
      <c r="FA28" s="102"/>
      <c r="FB28" s="100"/>
      <c r="FC28" s="101"/>
      <c r="FD28" s="101"/>
      <c r="FE28" s="101"/>
      <c r="FF28" s="101"/>
      <c r="FG28" s="101"/>
      <c r="FH28" s="101"/>
      <c r="FI28" s="101"/>
      <c r="FJ28" s="99"/>
      <c r="FK28" s="102"/>
      <c r="FL28" s="102"/>
      <c r="FM28" s="100"/>
      <c r="FN28" s="101"/>
      <c r="FO28" s="99"/>
      <c r="FP28" s="100"/>
      <c r="FQ28" s="99"/>
      <c r="FR28" s="102"/>
      <c r="FS28" s="102"/>
      <c r="FT28" s="102"/>
      <c r="FU28" s="100"/>
      <c r="FV28" s="99"/>
      <c r="FW28" s="100"/>
      <c r="FX28" s="99"/>
      <c r="FY28" s="102"/>
      <c r="FZ28" s="102"/>
      <c r="GA28" s="100"/>
      <c r="GB28" s="101"/>
      <c r="GC28" s="101"/>
      <c r="GD28" s="99"/>
      <c r="GE28" s="102"/>
      <c r="GF28" s="102"/>
      <c r="GG28" s="102"/>
      <c r="GH28" s="100"/>
      <c r="GI28" s="101"/>
      <c r="GJ28" s="99"/>
      <c r="GK28" s="100"/>
      <c r="GL28" s="1"/>
      <c r="GM28" s="101"/>
      <c r="GN28" s="99"/>
      <c r="GO28" s="100"/>
      <c r="GP28" s="99"/>
      <c r="GQ28" s="100"/>
      <c r="GR28" s="101"/>
      <c r="GS28" s="101"/>
      <c r="GT28" s="101"/>
      <c r="GU28" s="1"/>
      <c r="GV28" s="101"/>
      <c r="GW28" s="101"/>
      <c r="GX28" s="101"/>
      <c r="GY28" s="101"/>
      <c r="GZ28" s="101"/>
      <c r="HA28" s="101"/>
      <c r="HB28" s="101"/>
      <c r="HC28" s="99"/>
      <c r="HD28" s="100"/>
      <c r="HE28" s="1"/>
      <c r="HF28" s="99">
        <v>2583.8627999999999</v>
      </c>
      <c r="HG28" s="102">
        <v>2541.29621</v>
      </c>
      <c r="HH28" s="100">
        <v>1183.2810199999999</v>
      </c>
    </row>
    <row r="29" spans="1:216" x14ac:dyDescent="0.25">
      <c r="A29" s="1"/>
      <c r="B29" s="98" t="s">
        <v>763</v>
      </c>
      <c r="C29" s="99"/>
      <c r="D29" s="100"/>
      <c r="E29" s="101"/>
      <c r="F29" s="99"/>
      <c r="G29" s="102"/>
      <c r="H29" s="102">
        <v>8.8258700000000001</v>
      </c>
      <c r="I29" s="100">
        <v>8.5166900000000005</v>
      </c>
      <c r="J29" s="99"/>
      <c r="K29" s="100"/>
      <c r="L29" s="99">
        <v>88.059200000000004</v>
      </c>
      <c r="M29" s="100"/>
      <c r="N29" s="99"/>
      <c r="O29" s="102"/>
      <c r="P29" s="102"/>
      <c r="Q29" s="102"/>
      <c r="R29" s="102"/>
      <c r="S29" s="102"/>
      <c r="T29" s="102"/>
      <c r="U29" s="100"/>
      <c r="V29" s="99">
        <v>18.14123</v>
      </c>
      <c r="W29" s="102"/>
      <c r="X29" s="102">
        <v>24.425360000000001</v>
      </c>
      <c r="Y29" s="100">
        <v>1.0612699999999999</v>
      </c>
      <c r="Z29" s="101"/>
      <c r="AA29" s="99"/>
      <c r="AB29" s="102"/>
      <c r="AC29" s="100"/>
      <c r="AD29" s="99"/>
      <c r="AE29" s="102"/>
      <c r="AF29" s="102"/>
      <c r="AG29" s="102"/>
      <c r="AH29" s="102">
        <v>12.23925</v>
      </c>
      <c r="AI29" s="102"/>
      <c r="AJ29" s="100">
        <v>10.27692</v>
      </c>
      <c r="AK29" s="101"/>
      <c r="AL29" s="101"/>
      <c r="AM29" s="101">
        <v>179.37322</v>
      </c>
      <c r="AN29" s="99">
        <v>217.12262999999999</v>
      </c>
      <c r="AO29" s="100">
        <v>7.9327300000000003</v>
      </c>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c r="BL29" s="100"/>
      <c r="BM29" s="99">
        <v>167.61232000000001</v>
      </c>
      <c r="BN29" s="102">
        <v>166.56063</v>
      </c>
      <c r="BO29" s="102">
        <v>168.58996999999999</v>
      </c>
      <c r="BP29" s="102"/>
      <c r="BQ29" s="102"/>
      <c r="BR29" s="102"/>
      <c r="BS29" s="102"/>
      <c r="BT29" s="102"/>
      <c r="BU29" s="102"/>
      <c r="BV29" s="102"/>
      <c r="BW29" s="102">
        <v>206.49456000000001</v>
      </c>
      <c r="BX29" s="102">
        <v>206.11548999999999</v>
      </c>
      <c r="BY29" s="102">
        <v>205.99002999999999</v>
      </c>
      <c r="BZ29" s="100"/>
      <c r="CA29" s="99">
        <v>17.41583</v>
      </c>
      <c r="CB29" s="100">
        <v>44.053669999999997</v>
      </c>
      <c r="CC29" s="99"/>
      <c r="CD29" s="102"/>
      <c r="CE29" s="102"/>
      <c r="CF29" s="102"/>
      <c r="CG29" s="102"/>
      <c r="CH29" s="102"/>
      <c r="CI29" s="102">
        <v>47.905140000000003</v>
      </c>
      <c r="CJ29" s="102">
        <v>53.710120000000003</v>
      </c>
      <c r="CK29" s="102"/>
      <c r="CL29" s="102"/>
      <c r="CM29" s="102"/>
      <c r="CN29" s="100"/>
      <c r="CO29" s="99">
        <v>180.55348000000001</v>
      </c>
      <c r="CP29" s="102">
        <v>180.52450999999999</v>
      </c>
      <c r="CQ29" s="102">
        <v>181.33356000000001</v>
      </c>
      <c r="CR29" s="100">
        <v>181.02912000000001</v>
      </c>
      <c r="CS29" s="99"/>
      <c r="CT29" s="100"/>
      <c r="CU29" s="99"/>
      <c r="CV29" s="102"/>
      <c r="CW29" s="103"/>
      <c r="CX29" s="99"/>
      <c r="CY29" s="102">
        <v>7772.8639800000001</v>
      </c>
      <c r="CZ29" s="102"/>
      <c r="DA29" s="100"/>
      <c r="DB29" s="99"/>
      <c r="DC29" s="102"/>
      <c r="DD29" s="102"/>
      <c r="DE29" s="102"/>
      <c r="DF29" s="102"/>
      <c r="DG29" s="102"/>
      <c r="DH29" s="102"/>
      <c r="DI29" s="102"/>
      <c r="DJ29" s="102"/>
      <c r="DK29" s="102"/>
      <c r="DL29" s="102"/>
      <c r="DM29" s="100"/>
      <c r="DN29" s="104"/>
      <c r="DO29" s="105"/>
      <c r="DP29" s="105"/>
      <c r="DQ29" s="106" t="s">
        <v>1338</v>
      </c>
      <c r="DR29" s="99">
        <v>2583.8627999999999</v>
      </c>
      <c r="DS29" s="102">
        <v>189.67446000000001</v>
      </c>
      <c r="DT29" s="102">
        <v>189.67446000000001</v>
      </c>
      <c r="DU29" s="100"/>
      <c r="DV29" s="101"/>
      <c r="DW29" s="99"/>
      <c r="DX29" s="102"/>
      <c r="DY29" s="102"/>
      <c r="DZ29" s="102"/>
      <c r="EA29" s="102"/>
      <c r="EB29" s="103">
        <v>7688.6</v>
      </c>
      <c r="EC29" s="1"/>
      <c r="ED29" s="101"/>
      <c r="EE29" s="101"/>
      <c r="EF29" s="101"/>
      <c r="EG29" s="101"/>
      <c r="EH29" s="101"/>
      <c r="EI29" s="101"/>
      <c r="EJ29" s="101"/>
      <c r="EK29" s="99"/>
      <c r="EL29" s="100"/>
      <c r="EM29" s="101"/>
      <c r="EN29" s="101"/>
      <c r="EO29" s="101"/>
      <c r="EP29" s="101"/>
      <c r="EQ29" s="101"/>
      <c r="ER29" s="101"/>
      <c r="ES29" s="101"/>
      <c r="ET29" s="101"/>
      <c r="EU29" s="101"/>
      <c r="EV29" s="101"/>
      <c r="EW29" s="101"/>
      <c r="EX29" s="101"/>
      <c r="EY29" s="99"/>
      <c r="EZ29" s="102"/>
      <c r="FA29" s="102"/>
      <c r="FB29" s="100"/>
      <c r="FC29" s="101"/>
      <c r="FD29" s="101"/>
      <c r="FE29" s="101"/>
      <c r="FF29" s="101"/>
      <c r="FG29" s="101"/>
      <c r="FH29" s="101"/>
      <c r="FI29" s="101"/>
      <c r="FJ29" s="99"/>
      <c r="FK29" s="102"/>
      <c r="FL29" s="102"/>
      <c r="FM29" s="100"/>
      <c r="FN29" s="101"/>
      <c r="FO29" s="99"/>
      <c r="FP29" s="100"/>
      <c r="FQ29" s="99"/>
      <c r="FR29" s="102"/>
      <c r="FS29" s="102"/>
      <c r="FT29" s="102"/>
      <c r="FU29" s="100"/>
      <c r="FV29" s="99"/>
      <c r="FW29" s="100"/>
      <c r="FX29" s="99"/>
      <c r="FY29" s="102"/>
      <c r="FZ29" s="102"/>
      <c r="GA29" s="100"/>
      <c r="GB29" s="101"/>
      <c r="GC29" s="101"/>
      <c r="GD29" s="99"/>
      <c r="GE29" s="102"/>
      <c r="GF29" s="102"/>
      <c r="GG29" s="102"/>
      <c r="GH29" s="100"/>
      <c r="GI29" s="101"/>
      <c r="GJ29" s="99"/>
      <c r="GK29" s="100"/>
      <c r="GL29" s="1"/>
      <c r="GM29" s="101"/>
      <c r="GN29" s="99"/>
      <c r="GO29" s="100"/>
      <c r="GP29" s="99"/>
      <c r="GQ29" s="100"/>
      <c r="GR29" s="101"/>
      <c r="GS29" s="101"/>
      <c r="GT29" s="101"/>
      <c r="GU29" s="1"/>
      <c r="GV29" s="101"/>
      <c r="GW29" s="101"/>
      <c r="GX29" s="101"/>
      <c r="GY29" s="101"/>
      <c r="GZ29" s="101"/>
      <c r="HA29" s="101"/>
      <c r="HB29" s="101"/>
      <c r="HC29" s="99"/>
      <c r="HD29" s="100"/>
      <c r="HE29" s="1"/>
      <c r="HF29" s="99">
        <v>2583.8627999999999</v>
      </c>
      <c r="HG29" s="102">
        <v>2541.29621</v>
      </c>
      <c r="HH29" s="100">
        <v>1183.2810199999999</v>
      </c>
    </row>
    <row r="30" spans="1:216" x14ac:dyDescent="0.25">
      <c r="A30" s="1"/>
      <c r="B30" s="98" t="s">
        <v>764</v>
      </c>
      <c r="C30" s="99"/>
      <c r="D30" s="100"/>
      <c r="E30" s="101"/>
      <c r="F30" s="99"/>
      <c r="G30" s="102"/>
      <c r="H30" s="102">
        <v>8.8258700000000001</v>
      </c>
      <c r="I30" s="100">
        <v>8.5166900000000005</v>
      </c>
      <c r="J30" s="99"/>
      <c r="K30" s="100"/>
      <c r="L30" s="99">
        <v>88.059200000000004</v>
      </c>
      <c r="M30" s="100"/>
      <c r="N30" s="99"/>
      <c r="O30" s="102"/>
      <c r="P30" s="102"/>
      <c r="Q30" s="102"/>
      <c r="R30" s="102"/>
      <c r="S30" s="102"/>
      <c r="T30" s="102"/>
      <c r="U30" s="100"/>
      <c r="V30" s="99">
        <v>18.14123</v>
      </c>
      <c r="W30" s="102"/>
      <c r="X30" s="102">
        <v>24.425360000000001</v>
      </c>
      <c r="Y30" s="100">
        <v>1.0612699999999999</v>
      </c>
      <c r="Z30" s="101"/>
      <c r="AA30" s="99"/>
      <c r="AB30" s="102"/>
      <c r="AC30" s="100"/>
      <c r="AD30" s="99"/>
      <c r="AE30" s="102"/>
      <c r="AF30" s="102"/>
      <c r="AG30" s="102"/>
      <c r="AH30" s="102">
        <v>12.23925</v>
      </c>
      <c r="AI30" s="102"/>
      <c r="AJ30" s="100">
        <v>10.27692</v>
      </c>
      <c r="AK30" s="101"/>
      <c r="AL30" s="101"/>
      <c r="AM30" s="101">
        <v>179.37322</v>
      </c>
      <c r="AN30" s="99">
        <v>217.12262999999999</v>
      </c>
      <c r="AO30" s="100">
        <v>7.9327300000000003</v>
      </c>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c r="BL30" s="100"/>
      <c r="BM30" s="99">
        <v>167.61232000000001</v>
      </c>
      <c r="BN30" s="102">
        <v>166.56063</v>
      </c>
      <c r="BO30" s="102">
        <v>168.58996999999999</v>
      </c>
      <c r="BP30" s="102"/>
      <c r="BQ30" s="102"/>
      <c r="BR30" s="102"/>
      <c r="BS30" s="102"/>
      <c r="BT30" s="102"/>
      <c r="BU30" s="102"/>
      <c r="BV30" s="102"/>
      <c r="BW30" s="102">
        <v>206.49456000000001</v>
      </c>
      <c r="BX30" s="102">
        <v>206.11548999999999</v>
      </c>
      <c r="BY30" s="102">
        <v>205.99002999999999</v>
      </c>
      <c r="BZ30" s="100"/>
      <c r="CA30" s="99">
        <v>17.41583</v>
      </c>
      <c r="CB30" s="100">
        <v>44.053669999999997</v>
      </c>
      <c r="CC30" s="99"/>
      <c r="CD30" s="102"/>
      <c r="CE30" s="102"/>
      <c r="CF30" s="102"/>
      <c r="CG30" s="102"/>
      <c r="CH30" s="102"/>
      <c r="CI30" s="102">
        <v>47.905140000000003</v>
      </c>
      <c r="CJ30" s="102">
        <v>53.710120000000003</v>
      </c>
      <c r="CK30" s="102"/>
      <c r="CL30" s="102"/>
      <c r="CM30" s="102"/>
      <c r="CN30" s="100"/>
      <c r="CO30" s="99">
        <v>180.55348000000001</v>
      </c>
      <c r="CP30" s="102">
        <v>180.52450999999999</v>
      </c>
      <c r="CQ30" s="102">
        <v>181.33356000000001</v>
      </c>
      <c r="CR30" s="100">
        <v>181.02912000000001</v>
      </c>
      <c r="CS30" s="99"/>
      <c r="CT30" s="100"/>
      <c r="CU30" s="99"/>
      <c r="CV30" s="102"/>
      <c r="CW30" s="103"/>
      <c r="CX30" s="99"/>
      <c r="CY30" s="102">
        <v>7863.0749599999999</v>
      </c>
      <c r="CZ30" s="102"/>
      <c r="DA30" s="100"/>
      <c r="DB30" s="99"/>
      <c r="DC30" s="102"/>
      <c r="DD30" s="102"/>
      <c r="DE30" s="102"/>
      <c r="DF30" s="102"/>
      <c r="DG30" s="102"/>
      <c r="DH30" s="102"/>
      <c r="DI30" s="102"/>
      <c r="DJ30" s="102"/>
      <c r="DK30" s="102"/>
      <c r="DL30" s="102"/>
      <c r="DM30" s="100"/>
      <c r="DN30" s="104"/>
      <c r="DO30" s="105"/>
      <c r="DP30" s="105"/>
      <c r="DQ30" s="106" t="s">
        <v>1338</v>
      </c>
      <c r="DR30" s="99">
        <v>2583.8627999999999</v>
      </c>
      <c r="DS30" s="102">
        <v>189.67446000000001</v>
      </c>
      <c r="DT30" s="102">
        <v>189.67446000000001</v>
      </c>
      <c r="DU30" s="100"/>
      <c r="DV30" s="101"/>
      <c r="DW30" s="99"/>
      <c r="DX30" s="102"/>
      <c r="DY30" s="102"/>
      <c r="DZ30" s="102"/>
      <c r="EA30" s="102"/>
      <c r="EB30" s="103">
        <v>7778.6</v>
      </c>
      <c r="EC30" s="1"/>
      <c r="ED30" s="101"/>
      <c r="EE30" s="101"/>
      <c r="EF30" s="101"/>
      <c r="EG30" s="101"/>
      <c r="EH30" s="101"/>
      <c r="EI30" s="101"/>
      <c r="EJ30" s="101"/>
      <c r="EK30" s="99"/>
      <c r="EL30" s="100"/>
      <c r="EM30" s="101"/>
      <c r="EN30" s="101"/>
      <c r="EO30" s="101"/>
      <c r="EP30" s="101"/>
      <c r="EQ30" s="101"/>
      <c r="ER30" s="101"/>
      <c r="ES30" s="101"/>
      <c r="ET30" s="101"/>
      <c r="EU30" s="101"/>
      <c r="EV30" s="101"/>
      <c r="EW30" s="101"/>
      <c r="EX30" s="101"/>
      <c r="EY30" s="99"/>
      <c r="EZ30" s="102"/>
      <c r="FA30" s="102"/>
      <c r="FB30" s="100"/>
      <c r="FC30" s="101"/>
      <c r="FD30" s="101"/>
      <c r="FE30" s="101"/>
      <c r="FF30" s="101"/>
      <c r="FG30" s="101"/>
      <c r="FH30" s="101"/>
      <c r="FI30" s="101"/>
      <c r="FJ30" s="99"/>
      <c r="FK30" s="102"/>
      <c r="FL30" s="102"/>
      <c r="FM30" s="100"/>
      <c r="FN30" s="101"/>
      <c r="FO30" s="99"/>
      <c r="FP30" s="100"/>
      <c r="FQ30" s="99"/>
      <c r="FR30" s="102"/>
      <c r="FS30" s="102"/>
      <c r="FT30" s="102"/>
      <c r="FU30" s="100"/>
      <c r="FV30" s="99"/>
      <c r="FW30" s="100"/>
      <c r="FX30" s="99"/>
      <c r="FY30" s="102"/>
      <c r="FZ30" s="102"/>
      <c r="GA30" s="100"/>
      <c r="GB30" s="101"/>
      <c r="GC30" s="101"/>
      <c r="GD30" s="99"/>
      <c r="GE30" s="102"/>
      <c r="GF30" s="102"/>
      <c r="GG30" s="102"/>
      <c r="GH30" s="100"/>
      <c r="GI30" s="101"/>
      <c r="GJ30" s="99"/>
      <c r="GK30" s="100"/>
      <c r="GL30" s="1"/>
      <c r="GM30" s="101"/>
      <c r="GN30" s="99"/>
      <c r="GO30" s="100"/>
      <c r="GP30" s="99"/>
      <c r="GQ30" s="100"/>
      <c r="GR30" s="101"/>
      <c r="GS30" s="101"/>
      <c r="GT30" s="101"/>
      <c r="GU30" s="1"/>
      <c r="GV30" s="101"/>
      <c r="GW30" s="101"/>
      <c r="GX30" s="101"/>
      <c r="GY30" s="101"/>
      <c r="GZ30" s="101"/>
      <c r="HA30" s="101"/>
      <c r="HB30" s="101"/>
      <c r="HC30" s="99"/>
      <c r="HD30" s="100"/>
      <c r="HE30" s="1"/>
      <c r="HF30" s="99">
        <v>2583.8627999999999</v>
      </c>
      <c r="HG30" s="102">
        <v>2541.29621</v>
      </c>
      <c r="HH30" s="100">
        <v>1183.2810199999999</v>
      </c>
    </row>
    <row r="31" spans="1:216" x14ac:dyDescent="0.25">
      <c r="A31" s="1"/>
      <c r="B31" s="98" t="s">
        <v>765</v>
      </c>
      <c r="C31" s="99"/>
      <c r="D31" s="100"/>
      <c r="E31" s="101"/>
      <c r="F31" s="99"/>
      <c r="G31" s="102"/>
      <c r="H31" s="102">
        <v>8.8258700000000001</v>
      </c>
      <c r="I31" s="100">
        <v>8.5166900000000005</v>
      </c>
      <c r="J31" s="99"/>
      <c r="K31" s="100"/>
      <c r="L31" s="99">
        <v>88.059200000000004</v>
      </c>
      <c r="M31" s="100"/>
      <c r="N31" s="99"/>
      <c r="O31" s="102"/>
      <c r="P31" s="102"/>
      <c r="Q31" s="102"/>
      <c r="R31" s="102"/>
      <c r="S31" s="102"/>
      <c r="T31" s="102"/>
      <c r="U31" s="100"/>
      <c r="V31" s="99">
        <v>18.14123</v>
      </c>
      <c r="W31" s="102"/>
      <c r="X31" s="102">
        <v>24.425360000000001</v>
      </c>
      <c r="Y31" s="100">
        <v>1.0612699999999999</v>
      </c>
      <c r="Z31" s="101"/>
      <c r="AA31" s="99"/>
      <c r="AB31" s="102"/>
      <c r="AC31" s="100"/>
      <c r="AD31" s="99"/>
      <c r="AE31" s="102"/>
      <c r="AF31" s="102"/>
      <c r="AG31" s="102"/>
      <c r="AH31" s="102">
        <v>12.23925</v>
      </c>
      <c r="AI31" s="102"/>
      <c r="AJ31" s="100">
        <v>10.27692</v>
      </c>
      <c r="AK31" s="101"/>
      <c r="AL31" s="101"/>
      <c r="AM31" s="101">
        <v>179.37322</v>
      </c>
      <c r="AN31" s="99">
        <v>217.12262999999999</v>
      </c>
      <c r="AO31" s="100">
        <v>7.9327300000000003</v>
      </c>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c r="BL31" s="100"/>
      <c r="BM31" s="99">
        <v>167.61232000000001</v>
      </c>
      <c r="BN31" s="102">
        <v>166.56063</v>
      </c>
      <c r="BO31" s="102">
        <v>168.58996999999999</v>
      </c>
      <c r="BP31" s="102"/>
      <c r="BQ31" s="102"/>
      <c r="BR31" s="102"/>
      <c r="BS31" s="102"/>
      <c r="BT31" s="102"/>
      <c r="BU31" s="102"/>
      <c r="BV31" s="102"/>
      <c r="BW31" s="102">
        <v>206.49456000000001</v>
      </c>
      <c r="BX31" s="102">
        <v>206.11548999999999</v>
      </c>
      <c r="BY31" s="102">
        <v>205.99002999999999</v>
      </c>
      <c r="BZ31" s="100"/>
      <c r="CA31" s="99">
        <v>17.41583</v>
      </c>
      <c r="CB31" s="100">
        <v>44.053669999999997</v>
      </c>
      <c r="CC31" s="99"/>
      <c r="CD31" s="102"/>
      <c r="CE31" s="102"/>
      <c r="CF31" s="102"/>
      <c r="CG31" s="102"/>
      <c r="CH31" s="102"/>
      <c r="CI31" s="102">
        <v>47.905140000000003</v>
      </c>
      <c r="CJ31" s="102">
        <v>53.710120000000003</v>
      </c>
      <c r="CK31" s="102"/>
      <c r="CL31" s="102"/>
      <c r="CM31" s="102"/>
      <c r="CN31" s="100"/>
      <c r="CO31" s="99">
        <v>180.55348000000001</v>
      </c>
      <c r="CP31" s="102">
        <v>180.52450999999999</v>
      </c>
      <c r="CQ31" s="102">
        <v>181.33356000000001</v>
      </c>
      <c r="CR31" s="100">
        <v>181.02912000000001</v>
      </c>
      <c r="CS31" s="99"/>
      <c r="CT31" s="100"/>
      <c r="CU31" s="99"/>
      <c r="CV31" s="102"/>
      <c r="CW31" s="103"/>
      <c r="CX31" s="99"/>
      <c r="CY31" s="102">
        <v>7730.9651100000001</v>
      </c>
      <c r="CZ31" s="102"/>
      <c r="DA31" s="100"/>
      <c r="DB31" s="99"/>
      <c r="DC31" s="102"/>
      <c r="DD31" s="102"/>
      <c r="DE31" s="102"/>
      <c r="DF31" s="102"/>
      <c r="DG31" s="102"/>
      <c r="DH31" s="102"/>
      <c r="DI31" s="102"/>
      <c r="DJ31" s="102"/>
      <c r="DK31" s="102"/>
      <c r="DL31" s="102"/>
      <c r="DM31" s="100"/>
      <c r="DN31" s="104"/>
      <c r="DO31" s="105"/>
      <c r="DP31" s="105"/>
      <c r="DQ31" s="106" t="s">
        <v>1338</v>
      </c>
      <c r="DR31" s="99">
        <v>2583.8627999999999</v>
      </c>
      <c r="DS31" s="102">
        <v>189.67446000000001</v>
      </c>
      <c r="DT31" s="102">
        <v>189.67446000000001</v>
      </c>
      <c r="DU31" s="100"/>
      <c r="DV31" s="101"/>
      <c r="DW31" s="99"/>
      <c r="DX31" s="102"/>
      <c r="DY31" s="102"/>
      <c r="DZ31" s="102"/>
      <c r="EA31" s="102"/>
      <c r="EB31" s="103">
        <v>7646.7</v>
      </c>
      <c r="EC31" s="1"/>
      <c r="ED31" s="101"/>
      <c r="EE31" s="101"/>
      <c r="EF31" s="101"/>
      <c r="EG31" s="101"/>
      <c r="EH31" s="101"/>
      <c r="EI31" s="101"/>
      <c r="EJ31" s="101"/>
      <c r="EK31" s="99"/>
      <c r="EL31" s="100"/>
      <c r="EM31" s="101"/>
      <c r="EN31" s="101"/>
      <c r="EO31" s="101"/>
      <c r="EP31" s="101"/>
      <c r="EQ31" s="101"/>
      <c r="ER31" s="101"/>
      <c r="ES31" s="101"/>
      <c r="ET31" s="101"/>
      <c r="EU31" s="101"/>
      <c r="EV31" s="101"/>
      <c r="EW31" s="101"/>
      <c r="EX31" s="101"/>
      <c r="EY31" s="99"/>
      <c r="EZ31" s="102"/>
      <c r="FA31" s="102"/>
      <c r="FB31" s="100"/>
      <c r="FC31" s="101"/>
      <c r="FD31" s="101"/>
      <c r="FE31" s="101"/>
      <c r="FF31" s="101"/>
      <c r="FG31" s="101"/>
      <c r="FH31" s="101"/>
      <c r="FI31" s="101"/>
      <c r="FJ31" s="99"/>
      <c r="FK31" s="102"/>
      <c r="FL31" s="102"/>
      <c r="FM31" s="100"/>
      <c r="FN31" s="101"/>
      <c r="FO31" s="99"/>
      <c r="FP31" s="100"/>
      <c r="FQ31" s="99"/>
      <c r="FR31" s="102"/>
      <c r="FS31" s="102"/>
      <c r="FT31" s="102"/>
      <c r="FU31" s="100"/>
      <c r="FV31" s="99"/>
      <c r="FW31" s="100"/>
      <c r="FX31" s="99"/>
      <c r="FY31" s="102"/>
      <c r="FZ31" s="102"/>
      <c r="GA31" s="100"/>
      <c r="GB31" s="101"/>
      <c r="GC31" s="101"/>
      <c r="GD31" s="99"/>
      <c r="GE31" s="102"/>
      <c r="GF31" s="102"/>
      <c r="GG31" s="102"/>
      <c r="GH31" s="100"/>
      <c r="GI31" s="101"/>
      <c r="GJ31" s="99"/>
      <c r="GK31" s="100"/>
      <c r="GL31" s="1"/>
      <c r="GM31" s="101"/>
      <c r="GN31" s="99"/>
      <c r="GO31" s="100"/>
      <c r="GP31" s="99"/>
      <c r="GQ31" s="100"/>
      <c r="GR31" s="101"/>
      <c r="GS31" s="101"/>
      <c r="GT31" s="101"/>
      <c r="GU31" s="1"/>
      <c r="GV31" s="101"/>
      <c r="GW31" s="101"/>
      <c r="GX31" s="101"/>
      <c r="GY31" s="101"/>
      <c r="GZ31" s="101"/>
      <c r="HA31" s="101"/>
      <c r="HB31" s="101"/>
      <c r="HC31" s="99"/>
      <c r="HD31" s="100"/>
      <c r="HE31" s="1"/>
      <c r="HF31" s="99">
        <v>2583.8627999999999</v>
      </c>
      <c r="HG31" s="102">
        <v>2541.29621</v>
      </c>
      <c r="HH31" s="100">
        <v>1183.2810199999999</v>
      </c>
    </row>
    <row r="32" spans="1:216" x14ac:dyDescent="0.25">
      <c r="A32" s="1"/>
      <c r="B32" s="98" t="s">
        <v>766</v>
      </c>
      <c r="C32" s="99"/>
      <c r="D32" s="100"/>
      <c r="E32" s="101"/>
      <c r="F32" s="99"/>
      <c r="G32" s="102"/>
      <c r="H32" s="102">
        <v>8.8258700000000001</v>
      </c>
      <c r="I32" s="100">
        <v>8.5166900000000005</v>
      </c>
      <c r="J32" s="99"/>
      <c r="K32" s="100"/>
      <c r="L32" s="99">
        <v>88.059200000000004</v>
      </c>
      <c r="M32" s="100"/>
      <c r="N32" s="99"/>
      <c r="O32" s="102"/>
      <c r="P32" s="102"/>
      <c r="Q32" s="102"/>
      <c r="R32" s="102"/>
      <c r="S32" s="102"/>
      <c r="T32" s="102"/>
      <c r="U32" s="100"/>
      <c r="V32" s="99">
        <v>18.14123</v>
      </c>
      <c r="W32" s="102"/>
      <c r="X32" s="102">
        <v>24.425360000000001</v>
      </c>
      <c r="Y32" s="100">
        <v>1.0612699999999999</v>
      </c>
      <c r="Z32" s="101"/>
      <c r="AA32" s="99"/>
      <c r="AB32" s="102"/>
      <c r="AC32" s="100">
        <v>5.7812900000000003</v>
      </c>
      <c r="AD32" s="99"/>
      <c r="AE32" s="102"/>
      <c r="AF32" s="102"/>
      <c r="AG32" s="102"/>
      <c r="AH32" s="102">
        <v>12.23925</v>
      </c>
      <c r="AI32" s="102"/>
      <c r="AJ32" s="100">
        <v>10.27692</v>
      </c>
      <c r="AK32" s="101"/>
      <c r="AL32" s="101"/>
      <c r="AM32" s="101">
        <v>179.37322</v>
      </c>
      <c r="AN32" s="99">
        <v>217.12262999999999</v>
      </c>
      <c r="AO32" s="100">
        <v>7.9327300000000003</v>
      </c>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c r="BL32" s="100"/>
      <c r="BM32" s="99">
        <v>167.61232000000001</v>
      </c>
      <c r="BN32" s="102">
        <v>166.56063</v>
      </c>
      <c r="BO32" s="102">
        <v>168.58996999999999</v>
      </c>
      <c r="BP32" s="102"/>
      <c r="BQ32" s="102"/>
      <c r="BR32" s="102"/>
      <c r="BS32" s="102"/>
      <c r="BT32" s="102"/>
      <c r="BU32" s="102"/>
      <c r="BV32" s="102"/>
      <c r="BW32" s="102">
        <v>206.49456000000001</v>
      </c>
      <c r="BX32" s="102">
        <v>206.11548999999999</v>
      </c>
      <c r="BY32" s="102">
        <v>205.99002999999999</v>
      </c>
      <c r="BZ32" s="100"/>
      <c r="CA32" s="99">
        <v>17.41583</v>
      </c>
      <c r="CB32" s="100">
        <v>44.053669999999997</v>
      </c>
      <c r="CC32" s="99"/>
      <c r="CD32" s="102"/>
      <c r="CE32" s="102"/>
      <c r="CF32" s="102"/>
      <c r="CG32" s="102"/>
      <c r="CH32" s="102"/>
      <c r="CI32" s="102">
        <v>47.905140000000003</v>
      </c>
      <c r="CJ32" s="102">
        <v>53.710120000000003</v>
      </c>
      <c r="CK32" s="102"/>
      <c r="CL32" s="102"/>
      <c r="CM32" s="102"/>
      <c r="CN32" s="100"/>
      <c r="CO32" s="99">
        <v>180.55348000000001</v>
      </c>
      <c r="CP32" s="102">
        <v>180.52450999999999</v>
      </c>
      <c r="CQ32" s="102">
        <v>181.33356000000001</v>
      </c>
      <c r="CR32" s="100">
        <v>181.02912000000001</v>
      </c>
      <c r="CS32" s="99"/>
      <c r="CT32" s="100"/>
      <c r="CU32" s="99"/>
      <c r="CV32" s="102"/>
      <c r="CW32" s="103"/>
      <c r="CX32" s="99"/>
      <c r="CY32" s="102">
        <v>7713.3626599999998</v>
      </c>
      <c r="CZ32" s="102"/>
      <c r="DA32" s="100"/>
      <c r="DB32" s="99"/>
      <c r="DC32" s="102"/>
      <c r="DD32" s="102"/>
      <c r="DE32" s="102"/>
      <c r="DF32" s="102"/>
      <c r="DG32" s="102"/>
      <c r="DH32" s="102"/>
      <c r="DI32" s="102"/>
      <c r="DJ32" s="102"/>
      <c r="DK32" s="102"/>
      <c r="DL32" s="102"/>
      <c r="DM32" s="100"/>
      <c r="DN32" s="104"/>
      <c r="DO32" s="105"/>
      <c r="DP32" s="105"/>
      <c r="DQ32" s="106" t="s">
        <v>1338</v>
      </c>
      <c r="DR32" s="99">
        <v>2589.6440899999998</v>
      </c>
      <c r="DS32" s="102">
        <v>195.45574999999999</v>
      </c>
      <c r="DT32" s="102">
        <v>195.45574999999999</v>
      </c>
      <c r="DU32" s="100"/>
      <c r="DV32" s="101"/>
      <c r="DW32" s="99"/>
      <c r="DX32" s="102"/>
      <c r="DY32" s="102"/>
      <c r="DZ32" s="102"/>
      <c r="EA32" s="102"/>
      <c r="EB32" s="103">
        <v>7628.8</v>
      </c>
      <c r="EC32" s="1"/>
      <c r="ED32" s="101"/>
      <c r="EE32" s="101"/>
      <c r="EF32" s="101"/>
      <c r="EG32" s="101"/>
      <c r="EH32" s="101"/>
      <c r="EI32" s="101"/>
      <c r="EJ32" s="101"/>
      <c r="EK32" s="99"/>
      <c r="EL32" s="100"/>
      <c r="EM32" s="101"/>
      <c r="EN32" s="101"/>
      <c r="EO32" s="101"/>
      <c r="EP32" s="101"/>
      <c r="EQ32" s="101"/>
      <c r="ER32" s="101"/>
      <c r="ES32" s="101"/>
      <c r="ET32" s="101"/>
      <c r="EU32" s="101"/>
      <c r="EV32" s="101"/>
      <c r="EW32" s="101"/>
      <c r="EX32" s="101"/>
      <c r="EY32" s="99"/>
      <c r="EZ32" s="102"/>
      <c r="FA32" s="102"/>
      <c r="FB32" s="100"/>
      <c r="FC32" s="101"/>
      <c r="FD32" s="101"/>
      <c r="FE32" s="101"/>
      <c r="FF32" s="101"/>
      <c r="FG32" s="101"/>
      <c r="FH32" s="101"/>
      <c r="FI32" s="101"/>
      <c r="FJ32" s="99"/>
      <c r="FK32" s="102"/>
      <c r="FL32" s="102"/>
      <c r="FM32" s="100"/>
      <c r="FN32" s="101"/>
      <c r="FO32" s="99"/>
      <c r="FP32" s="100"/>
      <c r="FQ32" s="99"/>
      <c r="FR32" s="102"/>
      <c r="FS32" s="102"/>
      <c r="FT32" s="102"/>
      <c r="FU32" s="100"/>
      <c r="FV32" s="99"/>
      <c r="FW32" s="100"/>
      <c r="FX32" s="99"/>
      <c r="FY32" s="102"/>
      <c r="FZ32" s="102"/>
      <c r="GA32" s="100"/>
      <c r="GB32" s="101"/>
      <c r="GC32" s="101"/>
      <c r="GD32" s="99"/>
      <c r="GE32" s="102"/>
      <c r="GF32" s="102"/>
      <c r="GG32" s="102"/>
      <c r="GH32" s="100"/>
      <c r="GI32" s="101"/>
      <c r="GJ32" s="99"/>
      <c r="GK32" s="100"/>
      <c r="GL32" s="1"/>
      <c r="GM32" s="101"/>
      <c r="GN32" s="99"/>
      <c r="GO32" s="100"/>
      <c r="GP32" s="99"/>
      <c r="GQ32" s="100"/>
      <c r="GR32" s="101"/>
      <c r="GS32" s="101"/>
      <c r="GT32" s="101"/>
      <c r="GU32" s="1"/>
      <c r="GV32" s="101"/>
      <c r="GW32" s="101"/>
      <c r="GX32" s="101"/>
      <c r="GY32" s="101"/>
      <c r="GZ32" s="101"/>
      <c r="HA32" s="101"/>
      <c r="HB32" s="101"/>
      <c r="HC32" s="99"/>
      <c r="HD32" s="100"/>
      <c r="HE32" s="1"/>
      <c r="HF32" s="99">
        <v>2589.6440899999998</v>
      </c>
      <c r="HG32" s="102">
        <v>2547.0774999999999</v>
      </c>
      <c r="HH32" s="100">
        <v>1183.2810199999999</v>
      </c>
    </row>
    <row r="33" spans="1:216" x14ac:dyDescent="0.25">
      <c r="A33" s="1"/>
      <c r="B33" s="98" t="s">
        <v>767</v>
      </c>
      <c r="C33" s="99"/>
      <c r="D33" s="100"/>
      <c r="E33" s="101"/>
      <c r="F33" s="99"/>
      <c r="G33" s="102"/>
      <c r="H33" s="102">
        <v>8.8258700000000001</v>
      </c>
      <c r="I33" s="100">
        <v>8.5166900000000005</v>
      </c>
      <c r="J33" s="99"/>
      <c r="K33" s="100"/>
      <c r="L33" s="99">
        <v>88.059200000000004</v>
      </c>
      <c r="M33" s="100"/>
      <c r="N33" s="99"/>
      <c r="O33" s="102"/>
      <c r="P33" s="102"/>
      <c r="Q33" s="102"/>
      <c r="R33" s="102"/>
      <c r="S33" s="102"/>
      <c r="T33" s="102"/>
      <c r="U33" s="100"/>
      <c r="V33" s="99">
        <v>18.14123</v>
      </c>
      <c r="W33" s="102"/>
      <c r="X33" s="102">
        <v>24.425360000000001</v>
      </c>
      <c r="Y33" s="100">
        <v>1.0612699999999999</v>
      </c>
      <c r="Z33" s="101"/>
      <c r="AA33" s="99"/>
      <c r="AB33" s="102"/>
      <c r="AC33" s="100">
        <v>11.55416</v>
      </c>
      <c r="AD33" s="99"/>
      <c r="AE33" s="102"/>
      <c r="AF33" s="102"/>
      <c r="AG33" s="102"/>
      <c r="AH33" s="102">
        <v>12.23925</v>
      </c>
      <c r="AI33" s="102"/>
      <c r="AJ33" s="100">
        <v>10.27692</v>
      </c>
      <c r="AK33" s="101"/>
      <c r="AL33" s="101"/>
      <c r="AM33" s="101">
        <v>179.37322</v>
      </c>
      <c r="AN33" s="99">
        <v>217.12262999999999</v>
      </c>
      <c r="AO33" s="100">
        <v>7.9327300000000003</v>
      </c>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c r="BL33" s="100"/>
      <c r="BM33" s="99">
        <v>167.61232000000001</v>
      </c>
      <c r="BN33" s="102">
        <v>166.56063</v>
      </c>
      <c r="BO33" s="102">
        <v>168.58996999999999</v>
      </c>
      <c r="BP33" s="102"/>
      <c r="BQ33" s="102"/>
      <c r="BR33" s="102"/>
      <c r="BS33" s="102"/>
      <c r="BT33" s="102"/>
      <c r="BU33" s="102"/>
      <c r="BV33" s="102"/>
      <c r="BW33" s="102">
        <v>206.49456000000001</v>
      </c>
      <c r="BX33" s="102">
        <v>206.11548999999999</v>
      </c>
      <c r="BY33" s="102">
        <v>205.99002999999999</v>
      </c>
      <c r="BZ33" s="100"/>
      <c r="CA33" s="99">
        <v>17.41583</v>
      </c>
      <c r="CB33" s="100">
        <v>44.053669999999997</v>
      </c>
      <c r="CC33" s="99"/>
      <c r="CD33" s="102"/>
      <c r="CE33" s="102"/>
      <c r="CF33" s="102"/>
      <c r="CG33" s="102"/>
      <c r="CH33" s="102"/>
      <c r="CI33" s="102">
        <v>47.905140000000003</v>
      </c>
      <c r="CJ33" s="102">
        <v>53.710120000000003</v>
      </c>
      <c r="CK33" s="102"/>
      <c r="CL33" s="102"/>
      <c r="CM33" s="102"/>
      <c r="CN33" s="100"/>
      <c r="CO33" s="99">
        <v>180.55348000000001</v>
      </c>
      <c r="CP33" s="102">
        <v>180.52450999999999</v>
      </c>
      <c r="CQ33" s="102">
        <v>181.33356000000001</v>
      </c>
      <c r="CR33" s="100">
        <v>181.02912000000001</v>
      </c>
      <c r="CS33" s="99"/>
      <c r="CT33" s="100"/>
      <c r="CU33" s="99"/>
      <c r="CV33" s="102"/>
      <c r="CW33" s="103"/>
      <c r="CX33" s="99"/>
      <c r="CY33" s="102">
        <v>7624.1995800000004</v>
      </c>
      <c r="CZ33" s="102"/>
      <c r="DA33" s="100"/>
      <c r="DB33" s="99"/>
      <c r="DC33" s="102"/>
      <c r="DD33" s="102"/>
      <c r="DE33" s="102"/>
      <c r="DF33" s="102"/>
      <c r="DG33" s="102"/>
      <c r="DH33" s="102"/>
      <c r="DI33" s="102"/>
      <c r="DJ33" s="102"/>
      <c r="DK33" s="102"/>
      <c r="DL33" s="102"/>
      <c r="DM33" s="100"/>
      <c r="DN33" s="104"/>
      <c r="DO33" s="105"/>
      <c r="DP33" s="105"/>
      <c r="DQ33" s="106" t="s">
        <v>1338</v>
      </c>
      <c r="DR33" s="99">
        <v>2595.41696</v>
      </c>
      <c r="DS33" s="102">
        <v>201.22862000000001</v>
      </c>
      <c r="DT33" s="102">
        <v>201.22862000000001</v>
      </c>
      <c r="DU33" s="100"/>
      <c r="DV33" s="101"/>
      <c r="DW33" s="99"/>
      <c r="DX33" s="102"/>
      <c r="DY33" s="102"/>
      <c r="DZ33" s="102"/>
      <c r="EA33" s="102"/>
      <c r="EB33" s="103">
        <v>7539.8</v>
      </c>
      <c r="EC33" s="1"/>
      <c r="ED33" s="101"/>
      <c r="EE33" s="101"/>
      <c r="EF33" s="101"/>
      <c r="EG33" s="101"/>
      <c r="EH33" s="101"/>
      <c r="EI33" s="101"/>
      <c r="EJ33" s="101"/>
      <c r="EK33" s="99"/>
      <c r="EL33" s="100"/>
      <c r="EM33" s="101"/>
      <c r="EN33" s="101"/>
      <c r="EO33" s="101"/>
      <c r="EP33" s="101"/>
      <c r="EQ33" s="101"/>
      <c r="ER33" s="101"/>
      <c r="ES33" s="101"/>
      <c r="ET33" s="101"/>
      <c r="EU33" s="101"/>
      <c r="EV33" s="101"/>
      <c r="EW33" s="101"/>
      <c r="EX33" s="101"/>
      <c r="EY33" s="99"/>
      <c r="EZ33" s="102"/>
      <c r="FA33" s="102"/>
      <c r="FB33" s="100"/>
      <c r="FC33" s="101"/>
      <c r="FD33" s="101"/>
      <c r="FE33" s="101"/>
      <c r="FF33" s="101"/>
      <c r="FG33" s="101"/>
      <c r="FH33" s="101"/>
      <c r="FI33" s="101"/>
      <c r="FJ33" s="99"/>
      <c r="FK33" s="102"/>
      <c r="FL33" s="102"/>
      <c r="FM33" s="100"/>
      <c r="FN33" s="101"/>
      <c r="FO33" s="99"/>
      <c r="FP33" s="100"/>
      <c r="FQ33" s="99"/>
      <c r="FR33" s="102"/>
      <c r="FS33" s="102"/>
      <c r="FT33" s="102"/>
      <c r="FU33" s="100"/>
      <c r="FV33" s="99"/>
      <c r="FW33" s="100"/>
      <c r="FX33" s="99"/>
      <c r="FY33" s="102"/>
      <c r="FZ33" s="102"/>
      <c r="GA33" s="100"/>
      <c r="GB33" s="101"/>
      <c r="GC33" s="101"/>
      <c r="GD33" s="99"/>
      <c r="GE33" s="102"/>
      <c r="GF33" s="102"/>
      <c r="GG33" s="102"/>
      <c r="GH33" s="100"/>
      <c r="GI33" s="101"/>
      <c r="GJ33" s="99"/>
      <c r="GK33" s="100"/>
      <c r="GL33" s="1"/>
      <c r="GM33" s="101"/>
      <c r="GN33" s="99"/>
      <c r="GO33" s="100"/>
      <c r="GP33" s="99"/>
      <c r="GQ33" s="100"/>
      <c r="GR33" s="101"/>
      <c r="GS33" s="101"/>
      <c r="GT33" s="101"/>
      <c r="GU33" s="1"/>
      <c r="GV33" s="101"/>
      <c r="GW33" s="101"/>
      <c r="GX33" s="101"/>
      <c r="GY33" s="101"/>
      <c r="GZ33" s="101"/>
      <c r="HA33" s="101"/>
      <c r="HB33" s="101"/>
      <c r="HC33" s="99"/>
      <c r="HD33" s="100"/>
      <c r="HE33" s="1"/>
      <c r="HF33" s="99">
        <v>2595.41696</v>
      </c>
      <c r="HG33" s="102">
        <v>2552.8503700000001</v>
      </c>
      <c r="HH33" s="100">
        <v>1183.2810199999999</v>
      </c>
    </row>
    <row r="34" spans="1:216" x14ac:dyDescent="0.25">
      <c r="A34" s="1"/>
      <c r="B34" s="98" t="s">
        <v>768</v>
      </c>
      <c r="C34" s="99"/>
      <c r="D34" s="100"/>
      <c r="E34" s="101"/>
      <c r="F34" s="99"/>
      <c r="G34" s="102"/>
      <c r="H34" s="102">
        <v>8.8258700000000001</v>
      </c>
      <c r="I34" s="100">
        <v>8.5166900000000005</v>
      </c>
      <c r="J34" s="99"/>
      <c r="K34" s="100"/>
      <c r="L34" s="99">
        <v>88.059200000000004</v>
      </c>
      <c r="M34" s="100"/>
      <c r="N34" s="99"/>
      <c r="O34" s="102"/>
      <c r="P34" s="102"/>
      <c r="Q34" s="102"/>
      <c r="R34" s="102"/>
      <c r="S34" s="102"/>
      <c r="T34" s="102"/>
      <c r="U34" s="100"/>
      <c r="V34" s="99">
        <v>18.14123</v>
      </c>
      <c r="W34" s="102"/>
      <c r="X34" s="102">
        <v>24.425360000000001</v>
      </c>
      <c r="Y34" s="100">
        <v>1.0612699999999999</v>
      </c>
      <c r="Z34" s="101"/>
      <c r="AA34" s="99"/>
      <c r="AB34" s="102"/>
      <c r="AC34" s="100">
        <v>17.295719999999999</v>
      </c>
      <c r="AD34" s="99"/>
      <c r="AE34" s="102"/>
      <c r="AF34" s="102"/>
      <c r="AG34" s="102"/>
      <c r="AH34" s="102">
        <v>12.23925</v>
      </c>
      <c r="AI34" s="102"/>
      <c r="AJ34" s="100">
        <v>10.27692</v>
      </c>
      <c r="AK34" s="101"/>
      <c r="AL34" s="101"/>
      <c r="AM34" s="101">
        <v>179.37322</v>
      </c>
      <c r="AN34" s="99">
        <v>217.12262999999999</v>
      </c>
      <c r="AO34" s="100">
        <v>7.9327300000000003</v>
      </c>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c r="BL34" s="100"/>
      <c r="BM34" s="99">
        <v>167.61232000000001</v>
      </c>
      <c r="BN34" s="102">
        <v>166.56063</v>
      </c>
      <c r="BO34" s="102">
        <v>168.58996999999999</v>
      </c>
      <c r="BP34" s="102"/>
      <c r="BQ34" s="102"/>
      <c r="BR34" s="102"/>
      <c r="BS34" s="102"/>
      <c r="BT34" s="102"/>
      <c r="BU34" s="102"/>
      <c r="BV34" s="102"/>
      <c r="BW34" s="102">
        <v>206.49456000000001</v>
      </c>
      <c r="BX34" s="102">
        <v>206.11548999999999</v>
      </c>
      <c r="BY34" s="102">
        <v>205.99002999999999</v>
      </c>
      <c r="BZ34" s="100"/>
      <c r="CA34" s="99">
        <v>17.41583</v>
      </c>
      <c r="CB34" s="100">
        <v>44.053669999999997</v>
      </c>
      <c r="CC34" s="99"/>
      <c r="CD34" s="102"/>
      <c r="CE34" s="102"/>
      <c r="CF34" s="102"/>
      <c r="CG34" s="102"/>
      <c r="CH34" s="102"/>
      <c r="CI34" s="102">
        <v>47.905140000000003</v>
      </c>
      <c r="CJ34" s="102">
        <v>53.710120000000003</v>
      </c>
      <c r="CK34" s="102"/>
      <c r="CL34" s="102"/>
      <c r="CM34" s="102"/>
      <c r="CN34" s="100"/>
      <c r="CO34" s="99">
        <v>180.55348000000001</v>
      </c>
      <c r="CP34" s="102">
        <v>180.52450999999999</v>
      </c>
      <c r="CQ34" s="102">
        <v>181.33356000000001</v>
      </c>
      <c r="CR34" s="100">
        <v>181.02912000000001</v>
      </c>
      <c r="CS34" s="99"/>
      <c r="CT34" s="100"/>
      <c r="CU34" s="99"/>
      <c r="CV34" s="102"/>
      <c r="CW34" s="103"/>
      <c r="CX34" s="99"/>
      <c r="CY34" s="102">
        <v>7588.3224300000002</v>
      </c>
      <c r="CZ34" s="102"/>
      <c r="DA34" s="100"/>
      <c r="DB34" s="99"/>
      <c r="DC34" s="102"/>
      <c r="DD34" s="102"/>
      <c r="DE34" s="102"/>
      <c r="DF34" s="102"/>
      <c r="DG34" s="102"/>
      <c r="DH34" s="102"/>
      <c r="DI34" s="102"/>
      <c r="DJ34" s="102"/>
      <c r="DK34" s="102"/>
      <c r="DL34" s="102"/>
      <c r="DM34" s="100"/>
      <c r="DN34" s="104"/>
      <c r="DO34" s="105"/>
      <c r="DP34" s="105"/>
      <c r="DQ34" s="106" t="s">
        <v>1338</v>
      </c>
      <c r="DR34" s="99">
        <v>2601.15852</v>
      </c>
      <c r="DS34" s="102">
        <v>206.97018</v>
      </c>
      <c r="DT34" s="102">
        <v>206.97018</v>
      </c>
      <c r="DU34" s="100"/>
      <c r="DV34" s="101"/>
      <c r="DW34" s="99"/>
      <c r="DX34" s="102"/>
      <c r="DY34" s="102"/>
      <c r="DZ34" s="102"/>
      <c r="EA34" s="102"/>
      <c r="EB34" s="103">
        <v>7503.8</v>
      </c>
      <c r="EC34" s="1"/>
      <c r="ED34" s="101"/>
      <c r="EE34" s="101"/>
      <c r="EF34" s="101"/>
      <c r="EG34" s="101"/>
      <c r="EH34" s="101"/>
      <c r="EI34" s="101"/>
      <c r="EJ34" s="101"/>
      <c r="EK34" s="99"/>
      <c r="EL34" s="100"/>
      <c r="EM34" s="101"/>
      <c r="EN34" s="101"/>
      <c r="EO34" s="101"/>
      <c r="EP34" s="101"/>
      <c r="EQ34" s="101"/>
      <c r="ER34" s="101"/>
      <c r="ES34" s="101"/>
      <c r="ET34" s="101"/>
      <c r="EU34" s="101"/>
      <c r="EV34" s="101"/>
      <c r="EW34" s="101"/>
      <c r="EX34" s="101"/>
      <c r="EY34" s="99"/>
      <c r="EZ34" s="102"/>
      <c r="FA34" s="102"/>
      <c r="FB34" s="100"/>
      <c r="FC34" s="101"/>
      <c r="FD34" s="101"/>
      <c r="FE34" s="101"/>
      <c r="FF34" s="101"/>
      <c r="FG34" s="101"/>
      <c r="FH34" s="101"/>
      <c r="FI34" s="101"/>
      <c r="FJ34" s="99"/>
      <c r="FK34" s="102"/>
      <c r="FL34" s="102"/>
      <c r="FM34" s="100"/>
      <c r="FN34" s="101"/>
      <c r="FO34" s="99"/>
      <c r="FP34" s="100"/>
      <c r="FQ34" s="99"/>
      <c r="FR34" s="102"/>
      <c r="FS34" s="102"/>
      <c r="FT34" s="102"/>
      <c r="FU34" s="100"/>
      <c r="FV34" s="99"/>
      <c r="FW34" s="100"/>
      <c r="FX34" s="99"/>
      <c r="FY34" s="102"/>
      <c r="FZ34" s="102"/>
      <c r="GA34" s="100"/>
      <c r="GB34" s="101"/>
      <c r="GC34" s="101"/>
      <c r="GD34" s="99"/>
      <c r="GE34" s="102"/>
      <c r="GF34" s="102"/>
      <c r="GG34" s="102"/>
      <c r="GH34" s="100"/>
      <c r="GI34" s="101"/>
      <c r="GJ34" s="99"/>
      <c r="GK34" s="100"/>
      <c r="GL34" s="1"/>
      <c r="GM34" s="101"/>
      <c r="GN34" s="99"/>
      <c r="GO34" s="100"/>
      <c r="GP34" s="99"/>
      <c r="GQ34" s="100"/>
      <c r="GR34" s="101"/>
      <c r="GS34" s="101"/>
      <c r="GT34" s="101"/>
      <c r="GU34" s="1"/>
      <c r="GV34" s="101"/>
      <c r="GW34" s="101"/>
      <c r="GX34" s="101"/>
      <c r="GY34" s="101"/>
      <c r="GZ34" s="101"/>
      <c r="HA34" s="101"/>
      <c r="HB34" s="101"/>
      <c r="HC34" s="99"/>
      <c r="HD34" s="100"/>
      <c r="HE34" s="1"/>
      <c r="HF34" s="99">
        <v>2601.15852</v>
      </c>
      <c r="HG34" s="102">
        <v>2558.59193</v>
      </c>
      <c r="HH34" s="100">
        <v>1183.2810199999999</v>
      </c>
    </row>
    <row r="35" spans="1:216" x14ac:dyDescent="0.25">
      <c r="A35" s="1"/>
      <c r="B35" s="98" t="s">
        <v>769</v>
      </c>
      <c r="C35" s="99"/>
      <c r="D35" s="100"/>
      <c r="E35" s="101"/>
      <c r="F35" s="99"/>
      <c r="G35" s="102"/>
      <c r="H35" s="102">
        <v>8.8258700000000001</v>
      </c>
      <c r="I35" s="100">
        <v>8.5166900000000005</v>
      </c>
      <c r="J35" s="99"/>
      <c r="K35" s="100"/>
      <c r="L35" s="99">
        <v>88.059200000000004</v>
      </c>
      <c r="M35" s="100"/>
      <c r="N35" s="99"/>
      <c r="O35" s="102"/>
      <c r="P35" s="102"/>
      <c r="Q35" s="102"/>
      <c r="R35" s="102"/>
      <c r="S35" s="102"/>
      <c r="T35" s="102"/>
      <c r="U35" s="100"/>
      <c r="V35" s="99">
        <v>18.14123</v>
      </c>
      <c r="W35" s="102"/>
      <c r="X35" s="102">
        <v>24.425360000000001</v>
      </c>
      <c r="Y35" s="100">
        <v>1.0612699999999999</v>
      </c>
      <c r="Z35" s="101"/>
      <c r="AA35" s="99"/>
      <c r="AB35" s="102"/>
      <c r="AC35" s="100">
        <v>17.295719999999999</v>
      </c>
      <c r="AD35" s="99"/>
      <c r="AE35" s="102"/>
      <c r="AF35" s="102"/>
      <c r="AG35" s="102"/>
      <c r="AH35" s="102">
        <v>12.23925</v>
      </c>
      <c r="AI35" s="102"/>
      <c r="AJ35" s="100">
        <v>10.27692</v>
      </c>
      <c r="AK35" s="101"/>
      <c r="AL35" s="101"/>
      <c r="AM35" s="101">
        <v>179.37322</v>
      </c>
      <c r="AN35" s="99">
        <v>217.12262999999999</v>
      </c>
      <c r="AO35" s="100">
        <v>7.9327300000000003</v>
      </c>
      <c r="AP35" s="99"/>
      <c r="AQ35" s="100"/>
      <c r="AR35" s="101"/>
      <c r="AS35" s="99"/>
      <c r="AT35" s="100"/>
      <c r="AU35" s="101"/>
      <c r="AV35" s="101"/>
      <c r="AW35" s="101"/>
      <c r="AX35" s="99"/>
      <c r="AY35" s="102"/>
      <c r="AZ35" s="100"/>
      <c r="BA35" s="99"/>
      <c r="BB35" s="102"/>
      <c r="BC35" s="102"/>
      <c r="BD35" s="102"/>
      <c r="BE35" s="102"/>
      <c r="BF35" s="102"/>
      <c r="BG35" s="102"/>
      <c r="BH35" s="100"/>
      <c r="BI35" s="101"/>
      <c r="BJ35" s="99"/>
      <c r="BK35" s="102"/>
      <c r="BL35" s="100"/>
      <c r="BM35" s="99">
        <v>167.61232000000001</v>
      </c>
      <c r="BN35" s="102">
        <v>166.56063</v>
      </c>
      <c r="BO35" s="102">
        <v>168.58996999999999</v>
      </c>
      <c r="BP35" s="102"/>
      <c r="BQ35" s="102"/>
      <c r="BR35" s="102"/>
      <c r="BS35" s="102"/>
      <c r="BT35" s="102"/>
      <c r="BU35" s="102"/>
      <c r="BV35" s="102"/>
      <c r="BW35" s="102">
        <v>206.49456000000001</v>
      </c>
      <c r="BX35" s="102">
        <v>206.11548999999999</v>
      </c>
      <c r="BY35" s="102">
        <v>205.99002999999999</v>
      </c>
      <c r="BZ35" s="100"/>
      <c r="CA35" s="99">
        <v>17.41583</v>
      </c>
      <c r="CB35" s="100">
        <v>44.053669999999997</v>
      </c>
      <c r="CC35" s="99"/>
      <c r="CD35" s="102"/>
      <c r="CE35" s="102"/>
      <c r="CF35" s="102"/>
      <c r="CG35" s="102"/>
      <c r="CH35" s="102"/>
      <c r="CI35" s="102">
        <v>47.905140000000003</v>
      </c>
      <c r="CJ35" s="102">
        <v>53.710120000000003</v>
      </c>
      <c r="CK35" s="102"/>
      <c r="CL35" s="102"/>
      <c r="CM35" s="102"/>
      <c r="CN35" s="100"/>
      <c r="CO35" s="99">
        <v>180.55348000000001</v>
      </c>
      <c r="CP35" s="102">
        <v>180.52450999999999</v>
      </c>
      <c r="CQ35" s="102">
        <v>181.33356000000001</v>
      </c>
      <c r="CR35" s="100">
        <v>181.02912000000001</v>
      </c>
      <c r="CS35" s="99"/>
      <c r="CT35" s="100"/>
      <c r="CU35" s="99"/>
      <c r="CV35" s="102"/>
      <c r="CW35" s="103"/>
      <c r="CX35" s="99"/>
      <c r="CY35" s="102">
        <v>7661.3481099999999</v>
      </c>
      <c r="CZ35" s="102"/>
      <c r="DA35" s="100"/>
      <c r="DB35" s="99"/>
      <c r="DC35" s="102"/>
      <c r="DD35" s="102"/>
      <c r="DE35" s="102"/>
      <c r="DF35" s="102"/>
      <c r="DG35" s="102"/>
      <c r="DH35" s="102"/>
      <c r="DI35" s="102"/>
      <c r="DJ35" s="102"/>
      <c r="DK35" s="102"/>
      <c r="DL35" s="102"/>
      <c r="DM35" s="100"/>
      <c r="DN35" s="104"/>
      <c r="DO35" s="105"/>
      <c r="DP35" s="105"/>
      <c r="DQ35" s="106" t="s">
        <v>1338</v>
      </c>
      <c r="DR35" s="99">
        <v>2601.15852</v>
      </c>
      <c r="DS35" s="102">
        <v>206.97018</v>
      </c>
      <c r="DT35" s="102">
        <v>206.97018</v>
      </c>
      <c r="DU35" s="100"/>
      <c r="DV35" s="101"/>
      <c r="DW35" s="99"/>
      <c r="DX35" s="102"/>
      <c r="DY35" s="102"/>
      <c r="DZ35" s="102"/>
      <c r="EA35" s="102"/>
      <c r="EB35" s="103">
        <v>7576.4</v>
      </c>
      <c r="EC35" s="1"/>
      <c r="ED35" s="101"/>
      <c r="EE35" s="101"/>
      <c r="EF35" s="101"/>
      <c r="EG35" s="101"/>
      <c r="EH35" s="101"/>
      <c r="EI35" s="101"/>
      <c r="EJ35" s="101"/>
      <c r="EK35" s="99"/>
      <c r="EL35" s="100"/>
      <c r="EM35" s="101"/>
      <c r="EN35" s="101"/>
      <c r="EO35" s="101"/>
      <c r="EP35" s="101"/>
      <c r="EQ35" s="101"/>
      <c r="ER35" s="101"/>
      <c r="ES35" s="101"/>
      <c r="ET35" s="101"/>
      <c r="EU35" s="101"/>
      <c r="EV35" s="101"/>
      <c r="EW35" s="101"/>
      <c r="EX35" s="101"/>
      <c r="EY35" s="99"/>
      <c r="EZ35" s="102"/>
      <c r="FA35" s="102"/>
      <c r="FB35" s="100"/>
      <c r="FC35" s="101"/>
      <c r="FD35" s="101"/>
      <c r="FE35" s="101"/>
      <c r="FF35" s="101"/>
      <c r="FG35" s="101"/>
      <c r="FH35" s="101"/>
      <c r="FI35" s="101"/>
      <c r="FJ35" s="99"/>
      <c r="FK35" s="102"/>
      <c r="FL35" s="102"/>
      <c r="FM35" s="100"/>
      <c r="FN35" s="101"/>
      <c r="FO35" s="99"/>
      <c r="FP35" s="100"/>
      <c r="FQ35" s="99"/>
      <c r="FR35" s="102"/>
      <c r="FS35" s="102"/>
      <c r="FT35" s="102"/>
      <c r="FU35" s="100"/>
      <c r="FV35" s="99"/>
      <c r="FW35" s="100"/>
      <c r="FX35" s="99"/>
      <c r="FY35" s="102"/>
      <c r="FZ35" s="102"/>
      <c r="GA35" s="100"/>
      <c r="GB35" s="101"/>
      <c r="GC35" s="101"/>
      <c r="GD35" s="99"/>
      <c r="GE35" s="102"/>
      <c r="GF35" s="102"/>
      <c r="GG35" s="102"/>
      <c r="GH35" s="100"/>
      <c r="GI35" s="101"/>
      <c r="GJ35" s="99"/>
      <c r="GK35" s="100"/>
      <c r="GL35" s="1"/>
      <c r="GM35" s="101"/>
      <c r="GN35" s="99"/>
      <c r="GO35" s="100"/>
      <c r="GP35" s="99"/>
      <c r="GQ35" s="100"/>
      <c r="GR35" s="101"/>
      <c r="GS35" s="101"/>
      <c r="GT35" s="101"/>
      <c r="GU35" s="1"/>
      <c r="GV35" s="101"/>
      <c r="GW35" s="101"/>
      <c r="GX35" s="101"/>
      <c r="GY35" s="101"/>
      <c r="GZ35" s="101"/>
      <c r="HA35" s="101"/>
      <c r="HB35" s="101"/>
      <c r="HC35" s="99"/>
      <c r="HD35" s="100"/>
      <c r="HE35" s="1"/>
      <c r="HF35" s="99">
        <v>2601.15852</v>
      </c>
      <c r="HG35" s="102">
        <v>2558.59193</v>
      </c>
      <c r="HH35" s="100">
        <v>1183.2810199999999</v>
      </c>
    </row>
    <row r="36" spans="1:216" x14ac:dyDescent="0.25">
      <c r="A36" s="1"/>
      <c r="B36" s="98" t="s">
        <v>770</v>
      </c>
      <c r="C36" s="99"/>
      <c r="D36" s="100"/>
      <c r="E36" s="101"/>
      <c r="F36" s="99"/>
      <c r="G36" s="102"/>
      <c r="H36" s="102">
        <v>8.8258700000000001</v>
      </c>
      <c r="I36" s="100">
        <v>8.5166900000000005</v>
      </c>
      <c r="J36" s="99"/>
      <c r="K36" s="100"/>
      <c r="L36" s="99">
        <v>88.059200000000004</v>
      </c>
      <c r="M36" s="100"/>
      <c r="N36" s="99"/>
      <c r="O36" s="102"/>
      <c r="P36" s="102"/>
      <c r="Q36" s="102"/>
      <c r="R36" s="102"/>
      <c r="S36" s="102"/>
      <c r="T36" s="102"/>
      <c r="U36" s="100"/>
      <c r="V36" s="99">
        <v>18.14123</v>
      </c>
      <c r="W36" s="102"/>
      <c r="X36" s="102">
        <v>24.425360000000001</v>
      </c>
      <c r="Y36" s="100">
        <v>1.0612699999999999</v>
      </c>
      <c r="Z36" s="101"/>
      <c r="AA36" s="99"/>
      <c r="AB36" s="102"/>
      <c r="AC36" s="100">
        <v>17.295719999999999</v>
      </c>
      <c r="AD36" s="99"/>
      <c r="AE36" s="102"/>
      <c r="AF36" s="102"/>
      <c r="AG36" s="102"/>
      <c r="AH36" s="102">
        <v>12.23925</v>
      </c>
      <c r="AI36" s="102"/>
      <c r="AJ36" s="100">
        <v>10.27692</v>
      </c>
      <c r="AK36" s="101"/>
      <c r="AL36" s="101"/>
      <c r="AM36" s="101">
        <v>179.37322</v>
      </c>
      <c r="AN36" s="99">
        <v>217.12262999999999</v>
      </c>
      <c r="AO36" s="100">
        <v>7.9327300000000003</v>
      </c>
      <c r="AP36" s="99"/>
      <c r="AQ36" s="100"/>
      <c r="AR36" s="101"/>
      <c r="AS36" s="99"/>
      <c r="AT36" s="100"/>
      <c r="AU36" s="101"/>
      <c r="AV36" s="101"/>
      <c r="AW36" s="101"/>
      <c r="AX36" s="99"/>
      <c r="AY36" s="102"/>
      <c r="AZ36" s="100"/>
      <c r="BA36" s="99"/>
      <c r="BB36" s="102"/>
      <c r="BC36" s="102"/>
      <c r="BD36" s="102"/>
      <c r="BE36" s="102"/>
      <c r="BF36" s="102"/>
      <c r="BG36" s="102"/>
      <c r="BH36" s="100"/>
      <c r="BI36" s="101"/>
      <c r="BJ36" s="99"/>
      <c r="BK36" s="102"/>
      <c r="BL36" s="100"/>
      <c r="BM36" s="99">
        <v>167.61232000000001</v>
      </c>
      <c r="BN36" s="102">
        <v>166.56063</v>
      </c>
      <c r="BO36" s="102">
        <v>168.58996999999999</v>
      </c>
      <c r="BP36" s="102"/>
      <c r="BQ36" s="102"/>
      <c r="BR36" s="102"/>
      <c r="BS36" s="102"/>
      <c r="BT36" s="102"/>
      <c r="BU36" s="102"/>
      <c r="BV36" s="102"/>
      <c r="BW36" s="102">
        <v>206.49456000000001</v>
      </c>
      <c r="BX36" s="102">
        <v>206.11548999999999</v>
      </c>
      <c r="BY36" s="102">
        <v>205.99002999999999</v>
      </c>
      <c r="BZ36" s="100"/>
      <c r="CA36" s="99">
        <v>17.41583</v>
      </c>
      <c r="CB36" s="100">
        <v>44.053669999999997</v>
      </c>
      <c r="CC36" s="99"/>
      <c r="CD36" s="102"/>
      <c r="CE36" s="102"/>
      <c r="CF36" s="102"/>
      <c r="CG36" s="102"/>
      <c r="CH36" s="102"/>
      <c r="CI36" s="102">
        <v>47.905140000000003</v>
      </c>
      <c r="CJ36" s="102">
        <v>53.710120000000003</v>
      </c>
      <c r="CK36" s="102"/>
      <c r="CL36" s="102"/>
      <c r="CM36" s="102"/>
      <c r="CN36" s="100"/>
      <c r="CO36" s="99">
        <v>180.55348000000001</v>
      </c>
      <c r="CP36" s="102">
        <v>180.52450999999999</v>
      </c>
      <c r="CQ36" s="102">
        <v>181.33356000000001</v>
      </c>
      <c r="CR36" s="100">
        <v>181.02912000000001</v>
      </c>
      <c r="CS36" s="99"/>
      <c r="CT36" s="100"/>
      <c r="CU36" s="99"/>
      <c r="CV36" s="102"/>
      <c r="CW36" s="103"/>
      <c r="CX36" s="99"/>
      <c r="CY36" s="102">
        <v>7635.6261699999995</v>
      </c>
      <c r="CZ36" s="102"/>
      <c r="DA36" s="100"/>
      <c r="DB36" s="99"/>
      <c r="DC36" s="102"/>
      <c r="DD36" s="102"/>
      <c r="DE36" s="102"/>
      <c r="DF36" s="102"/>
      <c r="DG36" s="102"/>
      <c r="DH36" s="102"/>
      <c r="DI36" s="102"/>
      <c r="DJ36" s="102"/>
      <c r="DK36" s="102"/>
      <c r="DL36" s="102"/>
      <c r="DM36" s="100"/>
      <c r="DN36" s="104"/>
      <c r="DO36" s="105"/>
      <c r="DP36" s="105"/>
      <c r="DQ36" s="106" t="s">
        <v>1338</v>
      </c>
      <c r="DR36" s="99">
        <v>2601.15852</v>
      </c>
      <c r="DS36" s="102">
        <v>206.97018</v>
      </c>
      <c r="DT36" s="102">
        <v>206.97018</v>
      </c>
      <c r="DU36" s="100"/>
      <c r="DV36" s="101"/>
      <c r="DW36" s="99"/>
      <c r="DX36" s="102"/>
      <c r="DY36" s="102"/>
      <c r="DZ36" s="102"/>
      <c r="EA36" s="102"/>
      <c r="EB36" s="103">
        <v>7550.5</v>
      </c>
      <c r="EC36" s="1"/>
      <c r="ED36" s="101"/>
      <c r="EE36" s="101"/>
      <c r="EF36" s="101"/>
      <c r="EG36" s="101"/>
      <c r="EH36" s="101"/>
      <c r="EI36" s="101"/>
      <c r="EJ36" s="101"/>
      <c r="EK36" s="99"/>
      <c r="EL36" s="100"/>
      <c r="EM36" s="101"/>
      <c r="EN36" s="101"/>
      <c r="EO36" s="101"/>
      <c r="EP36" s="101"/>
      <c r="EQ36" s="101"/>
      <c r="ER36" s="101"/>
      <c r="ES36" s="101"/>
      <c r="ET36" s="101"/>
      <c r="EU36" s="101"/>
      <c r="EV36" s="101"/>
      <c r="EW36" s="101"/>
      <c r="EX36" s="101"/>
      <c r="EY36" s="99"/>
      <c r="EZ36" s="102"/>
      <c r="FA36" s="102"/>
      <c r="FB36" s="100"/>
      <c r="FC36" s="101"/>
      <c r="FD36" s="101"/>
      <c r="FE36" s="101"/>
      <c r="FF36" s="101"/>
      <c r="FG36" s="101"/>
      <c r="FH36" s="101"/>
      <c r="FI36" s="101"/>
      <c r="FJ36" s="99"/>
      <c r="FK36" s="102"/>
      <c r="FL36" s="102"/>
      <c r="FM36" s="100"/>
      <c r="FN36" s="101"/>
      <c r="FO36" s="99"/>
      <c r="FP36" s="100"/>
      <c r="FQ36" s="99"/>
      <c r="FR36" s="102"/>
      <c r="FS36" s="102"/>
      <c r="FT36" s="102"/>
      <c r="FU36" s="100"/>
      <c r="FV36" s="99"/>
      <c r="FW36" s="100"/>
      <c r="FX36" s="99"/>
      <c r="FY36" s="102"/>
      <c r="FZ36" s="102"/>
      <c r="GA36" s="100"/>
      <c r="GB36" s="101"/>
      <c r="GC36" s="101"/>
      <c r="GD36" s="99"/>
      <c r="GE36" s="102"/>
      <c r="GF36" s="102"/>
      <c r="GG36" s="102"/>
      <c r="GH36" s="100"/>
      <c r="GI36" s="101"/>
      <c r="GJ36" s="99"/>
      <c r="GK36" s="100"/>
      <c r="GL36" s="1"/>
      <c r="GM36" s="101"/>
      <c r="GN36" s="99"/>
      <c r="GO36" s="100"/>
      <c r="GP36" s="99"/>
      <c r="GQ36" s="100"/>
      <c r="GR36" s="101"/>
      <c r="GS36" s="101"/>
      <c r="GT36" s="101"/>
      <c r="GU36" s="1"/>
      <c r="GV36" s="101"/>
      <c r="GW36" s="101"/>
      <c r="GX36" s="101"/>
      <c r="GY36" s="101"/>
      <c r="GZ36" s="101"/>
      <c r="HA36" s="101"/>
      <c r="HB36" s="101"/>
      <c r="HC36" s="99"/>
      <c r="HD36" s="100"/>
      <c r="HE36" s="1"/>
      <c r="HF36" s="99">
        <v>2601.15852</v>
      </c>
      <c r="HG36" s="102">
        <v>2558.59193</v>
      </c>
      <c r="HH36" s="100">
        <v>1183.2810199999999</v>
      </c>
    </row>
    <row r="37" spans="1:216" x14ac:dyDescent="0.25">
      <c r="A37" s="1"/>
      <c r="B37" s="98" t="s">
        <v>771</v>
      </c>
      <c r="C37" s="99"/>
      <c r="D37" s="100"/>
      <c r="E37" s="101"/>
      <c r="F37" s="99"/>
      <c r="G37" s="102"/>
      <c r="H37" s="102">
        <v>8.8258700000000001</v>
      </c>
      <c r="I37" s="100">
        <v>8.5166900000000005</v>
      </c>
      <c r="J37" s="99"/>
      <c r="K37" s="100"/>
      <c r="L37" s="99">
        <v>88.059200000000004</v>
      </c>
      <c r="M37" s="100"/>
      <c r="N37" s="99"/>
      <c r="O37" s="102"/>
      <c r="P37" s="102"/>
      <c r="Q37" s="102"/>
      <c r="R37" s="102"/>
      <c r="S37" s="102"/>
      <c r="T37" s="102"/>
      <c r="U37" s="100"/>
      <c r="V37" s="99">
        <v>18.14123</v>
      </c>
      <c r="W37" s="102"/>
      <c r="X37" s="102">
        <v>24.425360000000001</v>
      </c>
      <c r="Y37" s="100">
        <v>1.0612699999999999</v>
      </c>
      <c r="Z37" s="101"/>
      <c r="AA37" s="99"/>
      <c r="AB37" s="102"/>
      <c r="AC37" s="100">
        <v>17.295719999999999</v>
      </c>
      <c r="AD37" s="99"/>
      <c r="AE37" s="102"/>
      <c r="AF37" s="102"/>
      <c r="AG37" s="102"/>
      <c r="AH37" s="102">
        <v>12.23925</v>
      </c>
      <c r="AI37" s="102"/>
      <c r="AJ37" s="100">
        <v>10.27692</v>
      </c>
      <c r="AK37" s="101"/>
      <c r="AL37" s="101"/>
      <c r="AM37" s="101">
        <v>179.37322</v>
      </c>
      <c r="AN37" s="99">
        <v>217.12262999999999</v>
      </c>
      <c r="AO37" s="100">
        <v>7.9327300000000003</v>
      </c>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c r="BL37" s="100"/>
      <c r="BM37" s="99">
        <v>167.61232000000001</v>
      </c>
      <c r="BN37" s="102">
        <v>166.56063</v>
      </c>
      <c r="BO37" s="102">
        <v>168.58996999999999</v>
      </c>
      <c r="BP37" s="102"/>
      <c r="BQ37" s="102"/>
      <c r="BR37" s="102"/>
      <c r="BS37" s="102"/>
      <c r="BT37" s="102"/>
      <c r="BU37" s="102"/>
      <c r="BV37" s="102"/>
      <c r="BW37" s="102">
        <v>206.49456000000001</v>
      </c>
      <c r="BX37" s="102">
        <v>206.11548999999999</v>
      </c>
      <c r="BY37" s="102">
        <v>205.99002999999999</v>
      </c>
      <c r="BZ37" s="100"/>
      <c r="CA37" s="99">
        <v>17.41583</v>
      </c>
      <c r="CB37" s="100">
        <v>44.053669999999997</v>
      </c>
      <c r="CC37" s="99"/>
      <c r="CD37" s="102"/>
      <c r="CE37" s="102"/>
      <c r="CF37" s="102"/>
      <c r="CG37" s="102"/>
      <c r="CH37" s="102"/>
      <c r="CI37" s="102">
        <v>47.905140000000003</v>
      </c>
      <c r="CJ37" s="102">
        <v>53.710120000000003</v>
      </c>
      <c r="CK37" s="102"/>
      <c r="CL37" s="102"/>
      <c r="CM37" s="102"/>
      <c r="CN37" s="100"/>
      <c r="CO37" s="99">
        <v>180.55348000000001</v>
      </c>
      <c r="CP37" s="102">
        <v>180.52450999999999</v>
      </c>
      <c r="CQ37" s="102">
        <v>181.33356000000001</v>
      </c>
      <c r="CR37" s="100">
        <v>181.02912000000001</v>
      </c>
      <c r="CS37" s="99"/>
      <c r="CT37" s="100"/>
      <c r="CU37" s="99"/>
      <c r="CV37" s="102"/>
      <c r="CW37" s="103"/>
      <c r="CX37" s="99"/>
      <c r="CY37" s="102">
        <v>7550.86744</v>
      </c>
      <c r="CZ37" s="102"/>
      <c r="DA37" s="100"/>
      <c r="DB37" s="99"/>
      <c r="DC37" s="102"/>
      <c r="DD37" s="102"/>
      <c r="DE37" s="102"/>
      <c r="DF37" s="102"/>
      <c r="DG37" s="102"/>
      <c r="DH37" s="102"/>
      <c r="DI37" s="102"/>
      <c r="DJ37" s="102"/>
      <c r="DK37" s="102"/>
      <c r="DL37" s="102"/>
      <c r="DM37" s="100"/>
      <c r="DN37" s="104"/>
      <c r="DO37" s="105"/>
      <c r="DP37" s="105"/>
      <c r="DQ37" s="106" t="s">
        <v>1338</v>
      </c>
      <c r="DR37" s="99">
        <v>2601.15852</v>
      </c>
      <c r="DS37" s="102">
        <v>206.97018</v>
      </c>
      <c r="DT37" s="102">
        <v>206.97018</v>
      </c>
      <c r="DU37" s="100"/>
      <c r="DV37" s="101"/>
      <c r="DW37" s="99"/>
      <c r="DX37" s="102"/>
      <c r="DY37" s="102"/>
      <c r="DZ37" s="102"/>
      <c r="EA37" s="102"/>
      <c r="EB37" s="103">
        <v>7465.8</v>
      </c>
      <c r="EC37" s="1"/>
      <c r="ED37" s="101"/>
      <c r="EE37" s="101"/>
      <c r="EF37" s="101"/>
      <c r="EG37" s="101"/>
      <c r="EH37" s="101"/>
      <c r="EI37" s="101"/>
      <c r="EJ37" s="101"/>
      <c r="EK37" s="99"/>
      <c r="EL37" s="100"/>
      <c r="EM37" s="101"/>
      <c r="EN37" s="101"/>
      <c r="EO37" s="101"/>
      <c r="EP37" s="101"/>
      <c r="EQ37" s="101"/>
      <c r="ER37" s="101"/>
      <c r="ES37" s="101"/>
      <c r="ET37" s="101"/>
      <c r="EU37" s="101"/>
      <c r="EV37" s="101"/>
      <c r="EW37" s="101"/>
      <c r="EX37" s="101"/>
      <c r="EY37" s="99"/>
      <c r="EZ37" s="102"/>
      <c r="FA37" s="102"/>
      <c r="FB37" s="100"/>
      <c r="FC37" s="101"/>
      <c r="FD37" s="101"/>
      <c r="FE37" s="101"/>
      <c r="FF37" s="101"/>
      <c r="FG37" s="101"/>
      <c r="FH37" s="101"/>
      <c r="FI37" s="101"/>
      <c r="FJ37" s="99"/>
      <c r="FK37" s="102"/>
      <c r="FL37" s="102"/>
      <c r="FM37" s="100"/>
      <c r="FN37" s="101"/>
      <c r="FO37" s="99"/>
      <c r="FP37" s="100"/>
      <c r="FQ37" s="99"/>
      <c r="FR37" s="102"/>
      <c r="FS37" s="102"/>
      <c r="FT37" s="102"/>
      <c r="FU37" s="100"/>
      <c r="FV37" s="99"/>
      <c r="FW37" s="100"/>
      <c r="FX37" s="99"/>
      <c r="FY37" s="102"/>
      <c r="FZ37" s="102"/>
      <c r="GA37" s="100"/>
      <c r="GB37" s="101"/>
      <c r="GC37" s="101"/>
      <c r="GD37" s="99"/>
      <c r="GE37" s="102"/>
      <c r="GF37" s="102"/>
      <c r="GG37" s="102"/>
      <c r="GH37" s="100"/>
      <c r="GI37" s="101"/>
      <c r="GJ37" s="99"/>
      <c r="GK37" s="100"/>
      <c r="GL37" s="1"/>
      <c r="GM37" s="101"/>
      <c r="GN37" s="99"/>
      <c r="GO37" s="100"/>
      <c r="GP37" s="99"/>
      <c r="GQ37" s="100"/>
      <c r="GR37" s="101"/>
      <c r="GS37" s="101"/>
      <c r="GT37" s="101"/>
      <c r="GU37" s="1"/>
      <c r="GV37" s="101"/>
      <c r="GW37" s="101"/>
      <c r="GX37" s="101"/>
      <c r="GY37" s="101"/>
      <c r="GZ37" s="101"/>
      <c r="HA37" s="101"/>
      <c r="HB37" s="101"/>
      <c r="HC37" s="99"/>
      <c r="HD37" s="100"/>
      <c r="HE37" s="1"/>
      <c r="HF37" s="99">
        <v>2601.15852</v>
      </c>
      <c r="HG37" s="102">
        <v>2558.59193</v>
      </c>
      <c r="HH37" s="100">
        <v>1183.2810199999999</v>
      </c>
    </row>
    <row r="38" spans="1:216" x14ac:dyDescent="0.25">
      <c r="A38" s="1"/>
      <c r="B38" s="98" t="s">
        <v>772</v>
      </c>
      <c r="C38" s="99"/>
      <c r="D38" s="100"/>
      <c r="E38" s="101"/>
      <c r="F38" s="99"/>
      <c r="G38" s="102"/>
      <c r="H38" s="102">
        <v>8.8258700000000001</v>
      </c>
      <c r="I38" s="100">
        <v>8.5166900000000005</v>
      </c>
      <c r="J38" s="99"/>
      <c r="K38" s="100"/>
      <c r="L38" s="99">
        <v>88.059200000000004</v>
      </c>
      <c r="M38" s="100"/>
      <c r="N38" s="99"/>
      <c r="O38" s="102"/>
      <c r="P38" s="102"/>
      <c r="Q38" s="102"/>
      <c r="R38" s="102"/>
      <c r="S38" s="102"/>
      <c r="T38" s="102"/>
      <c r="U38" s="100"/>
      <c r="V38" s="99">
        <v>18.14123</v>
      </c>
      <c r="W38" s="102"/>
      <c r="X38" s="102">
        <v>24.425360000000001</v>
      </c>
      <c r="Y38" s="100">
        <v>1.0612699999999999</v>
      </c>
      <c r="Z38" s="101"/>
      <c r="AA38" s="99"/>
      <c r="AB38" s="102"/>
      <c r="AC38" s="100">
        <v>17.295719999999999</v>
      </c>
      <c r="AD38" s="99"/>
      <c r="AE38" s="102"/>
      <c r="AF38" s="102"/>
      <c r="AG38" s="102"/>
      <c r="AH38" s="102">
        <v>12.23925</v>
      </c>
      <c r="AI38" s="102"/>
      <c r="AJ38" s="100">
        <v>10.27692</v>
      </c>
      <c r="AK38" s="101"/>
      <c r="AL38" s="101"/>
      <c r="AM38" s="101">
        <v>179.37322</v>
      </c>
      <c r="AN38" s="99">
        <v>217.12262999999999</v>
      </c>
      <c r="AO38" s="100">
        <v>7.9327300000000003</v>
      </c>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c r="BL38" s="100"/>
      <c r="BM38" s="99">
        <v>167.61232000000001</v>
      </c>
      <c r="BN38" s="102">
        <v>166.56063</v>
      </c>
      <c r="BO38" s="102">
        <v>168.58996999999999</v>
      </c>
      <c r="BP38" s="102"/>
      <c r="BQ38" s="102"/>
      <c r="BR38" s="102"/>
      <c r="BS38" s="102"/>
      <c r="BT38" s="102"/>
      <c r="BU38" s="102"/>
      <c r="BV38" s="102"/>
      <c r="BW38" s="102">
        <v>206.49456000000001</v>
      </c>
      <c r="BX38" s="102">
        <v>206.11548999999999</v>
      </c>
      <c r="BY38" s="102">
        <v>205.99002999999999</v>
      </c>
      <c r="BZ38" s="100"/>
      <c r="CA38" s="99">
        <v>17.41583</v>
      </c>
      <c r="CB38" s="100">
        <v>44.053669999999997</v>
      </c>
      <c r="CC38" s="99"/>
      <c r="CD38" s="102"/>
      <c r="CE38" s="102"/>
      <c r="CF38" s="102"/>
      <c r="CG38" s="102"/>
      <c r="CH38" s="102"/>
      <c r="CI38" s="102">
        <v>47.905140000000003</v>
      </c>
      <c r="CJ38" s="102">
        <v>53.710120000000003</v>
      </c>
      <c r="CK38" s="102"/>
      <c r="CL38" s="102"/>
      <c r="CM38" s="102"/>
      <c r="CN38" s="100"/>
      <c r="CO38" s="99">
        <v>180.55348000000001</v>
      </c>
      <c r="CP38" s="102">
        <v>180.52450999999999</v>
      </c>
      <c r="CQ38" s="102">
        <v>181.33356000000001</v>
      </c>
      <c r="CR38" s="100">
        <v>181.02912000000001</v>
      </c>
      <c r="CS38" s="99"/>
      <c r="CT38" s="100"/>
      <c r="CU38" s="99"/>
      <c r="CV38" s="102"/>
      <c r="CW38" s="103"/>
      <c r="CX38" s="99"/>
      <c r="CY38" s="102">
        <v>7637.7346799999996</v>
      </c>
      <c r="CZ38" s="102"/>
      <c r="DA38" s="100"/>
      <c r="DB38" s="99"/>
      <c r="DC38" s="102"/>
      <c r="DD38" s="102"/>
      <c r="DE38" s="102"/>
      <c r="DF38" s="102"/>
      <c r="DG38" s="102"/>
      <c r="DH38" s="102"/>
      <c r="DI38" s="102"/>
      <c r="DJ38" s="102"/>
      <c r="DK38" s="102"/>
      <c r="DL38" s="102"/>
      <c r="DM38" s="100"/>
      <c r="DN38" s="104"/>
      <c r="DO38" s="105"/>
      <c r="DP38" s="105"/>
      <c r="DQ38" s="106" t="s">
        <v>1338</v>
      </c>
      <c r="DR38" s="99">
        <v>2601.15852</v>
      </c>
      <c r="DS38" s="102">
        <v>206.97018</v>
      </c>
      <c r="DT38" s="102">
        <v>206.97018</v>
      </c>
      <c r="DU38" s="100"/>
      <c r="DV38" s="101"/>
      <c r="DW38" s="99"/>
      <c r="DX38" s="102"/>
      <c r="DY38" s="102"/>
      <c r="DZ38" s="102"/>
      <c r="EA38" s="102"/>
      <c r="EB38" s="103">
        <v>7550.2</v>
      </c>
      <c r="EC38" s="1"/>
      <c r="ED38" s="101"/>
      <c r="EE38" s="101"/>
      <c r="EF38" s="101"/>
      <c r="EG38" s="101"/>
      <c r="EH38" s="101"/>
      <c r="EI38" s="101"/>
      <c r="EJ38" s="101"/>
      <c r="EK38" s="99"/>
      <c r="EL38" s="100"/>
      <c r="EM38" s="101"/>
      <c r="EN38" s="101"/>
      <c r="EO38" s="101"/>
      <c r="EP38" s="101"/>
      <c r="EQ38" s="101"/>
      <c r="ER38" s="101"/>
      <c r="ES38" s="101"/>
      <c r="ET38" s="101"/>
      <c r="EU38" s="101"/>
      <c r="EV38" s="101"/>
      <c r="EW38" s="101"/>
      <c r="EX38" s="101"/>
      <c r="EY38" s="99"/>
      <c r="EZ38" s="102"/>
      <c r="FA38" s="102"/>
      <c r="FB38" s="100"/>
      <c r="FC38" s="101"/>
      <c r="FD38" s="101"/>
      <c r="FE38" s="101"/>
      <c r="FF38" s="101"/>
      <c r="FG38" s="101"/>
      <c r="FH38" s="101"/>
      <c r="FI38" s="101"/>
      <c r="FJ38" s="99"/>
      <c r="FK38" s="102"/>
      <c r="FL38" s="102"/>
      <c r="FM38" s="100"/>
      <c r="FN38" s="101"/>
      <c r="FO38" s="99"/>
      <c r="FP38" s="100"/>
      <c r="FQ38" s="99"/>
      <c r="FR38" s="102"/>
      <c r="FS38" s="102"/>
      <c r="FT38" s="102"/>
      <c r="FU38" s="100"/>
      <c r="FV38" s="99"/>
      <c r="FW38" s="100"/>
      <c r="FX38" s="99"/>
      <c r="FY38" s="102"/>
      <c r="FZ38" s="102"/>
      <c r="GA38" s="100"/>
      <c r="GB38" s="101"/>
      <c r="GC38" s="101"/>
      <c r="GD38" s="99"/>
      <c r="GE38" s="102"/>
      <c r="GF38" s="102"/>
      <c r="GG38" s="102"/>
      <c r="GH38" s="100"/>
      <c r="GI38" s="101"/>
      <c r="GJ38" s="99"/>
      <c r="GK38" s="100"/>
      <c r="GL38" s="1"/>
      <c r="GM38" s="101"/>
      <c r="GN38" s="99"/>
      <c r="GO38" s="100"/>
      <c r="GP38" s="99"/>
      <c r="GQ38" s="100"/>
      <c r="GR38" s="101"/>
      <c r="GS38" s="101"/>
      <c r="GT38" s="101"/>
      <c r="GU38" s="1"/>
      <c r="GV38" s="101"/>
      <c r="GW38" s="101"/>
      <c r="GX38" s="101"/>
      <c r="GY38" s="101"/>
      <c r="GZ38" s="101"/>
      <c r="HA38" s="101"/>
      <c r="HB38" s="101"/>
      <c r="HC38" s="99"/>
      <c r="HD38" s="100"/>
      <c r="HE38" s="1"/>
      <c r="HF38" s="99">
        <v>2601.15852</v>
      </c>
      <c r="HG38" s="102">
        <v>2558.59193</v>
      </c>
      <c r="HH38" s="100">
        <v>1183.2810199999999</v>
      </c>
    </row>
    <row r="39" spans="1:216" x14ac:dyDescent="0.25">
      <c r="A39" s="1"/>
      <c r="B39" s="98" t="s">
        <v>773</v>
      </c>
      <c r="C39" s="99"/>
      <c r="D39" s="100"/>
      <c r="E39" s="101"/>
      <c r="F39" s="99"/>
      <c r="G39" s="102"/>
      <c r="H39" s="102">
        <v>8.8258700000000001</v>
      </c>
      <c r="I39" s="100">
        <v>8.5166900000000005</v>
      </c>
      <c r="J39" s="99"/>
      <c r="K39" s="100"/>
      <c r="L39" s="99">
        <v>88.059200000000004</v>
      </c>
      <c r="M39" s="100"/>
      <c r="N39" s="99"/>
      <c r="O39" s="102"/>
      <c r="P39" s="102"/>
      <c r="Q39" s="102"/>
      <c r="R39" s="102"/>
      <c r="S39" s="102"/>
      <c r="T39" s="102"/>
      <c r="U39" s="100"/>
      <c r="V39" s="99">
        <v>18.14123</v>
      </c>
      <c r="W39" s="102"/>
      <c r="X39" s="102">
        <v>24.425360000000001</v>
      </c>
      <c r="Y39" s="100">
        <v>1.0612699999999999</v>
      </c>
      <c r="Z39" s="101"/>
      <c r="AA39" s="99"/>
      <c r="AB39" s="102"/>
      <c r="AC39" s="100">
        <v>17.295719999999999</v>
      </c>
      <c r="AD39" s="99"/>
      <c r="AE39" s="102"/>
      <c r="AF39" s="102"/>
      <c r="AG39" s="102"/>
      <c r="AH39" s="102">
        <v>12.23925</v>
      </c>
      <c r="AI39" s="102"/>
      <c r="AJ39" s="100">
        <v>10.27692</v>
      </c>
      <c r="AK39" s="101"/>
      <c r="AL39" s="101"/>
      <c r="AM39" s="101">
        <v>179.37322</v>
      </c>
      <c r="AN39" s="99">
        <v>217.12262999999999</v>
      </c>
      <c r="AO39" s="100">
        <v>7.9327300000000003</v>
      </c>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c r="BL39" s="100"/>
      <c r="BM39" s="99">
        <v>167.61232000000001</v>
      </c>
      <c r="BN39" s="102">
        <v>166.56063</v>
      </c>
      <c r="BO39" s="102">
        <v>168.58996999999999</v>
      </c>
      <c r="BP39" s="102"/>
      <c r="BQ39" s="102"/>
      <c r="BR39" s="102"/>
      <c r="BS39" s="102"/>
      <c r="BT39" s="102"/>
      <c r="BU39" s="102"/>
      <c r="BV39" s="102"/>
      <c r="BW39" s="102">
        <v>206.49456000000001</v>
      </c>
      <c r="BX39" s="102">
        <v>206.11548999999999</v>
      </c>
      <c r="BY39" s="102">
        <v>205.99002999999999</v>
      </c>
      <c r="BZ39" s="100"/>
      <c r="CA39" s="99">
        <v>17.41583</v>
      </c>
      <c r="CB39" s="100">
        <v>44.053669999999997</v>
      </c>
      <c r="CC39" s="99"/>
      <c r="CD39" s="102"/>
      <c r="CE39" s="102"/>
      <c r="CF39" s="102"/>
      <c r="CG39" s="102"/>
      <c r="CH39" s="102"/>
      <c r="CI39" s="102">
        <v>47.905140000000003</v>
      </c>
      <c r="CJ39" s="102">
        <v>53.710120000000003</v>
      </c>
      <c r="CK39" s="102"/>
      <c r="CL39" s="102"/>
      <c r="CM39" s="102"/>
      <c r="CN39" s="100"/>
      <c r="CO39" s="99">
        <v>180.55348000000001</v>
      </c>
      <c r="CP39" s="102">
        <v>180.52450999999999</v>
      </c>
      <c r="CQ39" s="102">
        <v>181.33356000000001</v>
      </c>
      <c r="CR39" s="100">
        <v>181.02912000000001</v>
      </c>
      <c r="CS39" s="99"/>
      <c r="CT39" s="100"/>
      <c r="CU39" s="99"/>
      <c r="CV39" s="102"/>
      <c r="CW39" s="103"/>
      <c r="CX39" s="99"/>
      <c r="CY39" s="102">
        <v>7552.7317000000003</v>
      </c>
      <c r="CZ39" s="102"/>
      <c r="DA39" s="100"/>
      <c r="DB39" s="99"/>
      <c r="DC39" s="102"/>
      <c r="DD39" s="102"/>
      <c r="DE39" s="102"/>
      <c r="DF39" s="102"/>
      <c r="DG39" s="102"/>
      <c r="DH39" s="102"/>
      <c r="DI39" s="102"/>
      <c r="DJ39" s="102"/>
      <c r="DK39" s="102"/>
      <c r="DL39" s="102"/>
      <c r="DM39" s="100"/>
      <c r="DN39" s="104"/>
      <c r="DO39" s="105"/>
      <c r="DP39" s="105"/>
      <c r="DQ39" s="106" t="s">
        <v>1338</v>
      </c>
      <c r="DR39" s="99">
        <v>2601.15852</v>
      </c>
      <c r="DS39" s="102">
        <v>206.97018</v>
      </c>
      <c r="DT39" s="102">
        <v>206.97018</v>
      </c>
      <c r="DU39" s="100"/>
      <c r="DV39" s="101"/>
      <c r="DW39" s="99"/>
      <c r="DX39" s="102"/>
      <c r="DY39" s="102"/>
      <c r="DZ39" s="102"/>
      <c r="EA39" s="102"/>
      <c r="EB39" s="103">
        <v>7458.6</v>
      </c>
      <c r="EC39" s="1"/>
      <c r="ED39" s="101"/>
      <c r="EE39" s="101"/>
      <c r="EF39" s="101"/>
      <c r="EG39" s="101"/>
      <c r="EH39" s="101"/>
      <c r="EI39" s="101"/>
      <c r="EJ39" s="101"/>
      <c r="EK39" s="99"/>
      <c r="EL39" s="100"/>
      <c r="EM39" s="101"/>
      <c r="EN39" s="101"/>
      <c r="EO39" s="101"/>
      <c r="EP39" s="101"/>
      <c r="EQ39" s="101"/>
      <c r="ER39" s="101"/>
      <c r="ES39" s="101"/>
      <c r="ET39" s="101"/>
      <c r="EU39" s="101"/>
      <c r="EV39" s="101"/>
      <c r="EW39" s="101"/>
      <c r="EX39" s="101"/>
      <c r="EY39" s="99"/>
      <c r="EZ39" s="102"/>
      <c r="FA39" s="102"/>
      <c r="FB39" s="100"/>
      <c r="FC39" s="101"/>
      <c r="FD39" s="101"/>
      <c r="FE39" s="101"/>
      <c r="FF39" s="101"/>
      <c r="FG39" s="101"/>
      <c r="FH39" s="101"/>
      <c r="FI39" s="101"/>
      <c r="FJ39" s="99"/>
      <c r="FK39" s="102"/>
      <c r="FL39" s="102"/>
      <c r="FM39" s="100"/>
      <c r="FN39" s="101"/>
      <c r="FO39" s="99"/>
      <c r="FP39" s="100"/>
      <c r="FQ39" s="99"/>
      <c r="FR39" s="102"/>
      <c r="FS39" s="102"/>
      <c r="FT39" s="102"/>
      <c r="FU39" s="100"/>
      <c r="FV39" s="99"/>
      <c r="FW39" s="100"/>
      <c r="FX39" s="99"/>
      <c r="FY39" s="102"/>
      <c r="FZ39" s="102"/>
      <c r="GA39" s="100"/>
      <c r="GB39" s="101"/>
      <c r="GC39" s="101"/>
      <c r="GD39" s="99"/>
      <c r="GE39" s="102"/>
      <c r="GF39" s="102"/>
      <c r="GG39" s="102"/>
      <c r="GH39" s="100"/>
      <c r="GI39" s="101"/>
      <c r="GJ39" s="99"/>
      <c r="GK39" s="100"/>
      <c r="GL39" s="1"/>
      <c r="GM39" s="101"/>
      <c r="GN39" s="99"/>
      <c r="GO39" s="100"/>
      <c r="GP39" s="99"/>
      <c r="GQ39" s="100"/>
      <c r="GR39" s="101"/>
      <c r="GS39" s="101"/>
      <c r="GT39" s="101"/>
      <c r="GU39" s="1"/>
      <c r="GV39" s="101"/>
      <c r="GW39" s="101"/>
      <c r="GX39" s="101"/>
      <c r="GY39" s="101"/>
      <c r="GZ39" s="101"/>
      <c r="HA39" s="101"/>
      <c r="HB39" s="101"/>
      <c r="HC39" s="99"/>
      <c r="HD39" s="100"/>
      <c r="HE39" s="1"/>
      <c r="HF39" s="99">
        <v>2601.15852</v>
      </c>
      <c r="HG39" s="102">
        <v>2558.59193</v>
      </c>
      <c r="HH39" s="100">
        <v>1183.2810199999999</v>
      </c>
    </row>
    <row r="40" spans="1:216" x14ac:dyDescent="0.25">
      <c r="A40" s="1"/>
      <c r="B40" s="98" t="s">
        <v>774</v>
      </c>
      <c r="C40" s="99"/>
      <c r="D40" s="100"/>
      <c r="E40" s="101"/>
      <c r="F40" s="99"/>
      <c r="G40" s="102"/>
      <c r="H40" s="102">
        <v>8.8258700000000001</v>
      </c>
      <c r="I40" s="100">
        <v>8.5166900000000005</v>
      </c>
      <c r="J40" s="99"/>
      <c r="K40" s="100"/>
      <c r="L40" s="99">
        <v>88.059200000000004</v>
      </c>
      <c r="M40" s="100"/>
      <c r="N40" s="99"/>
      <c r="O40" s="102"/>
      <c r="P40" s="102"/>
      <c r="Q40" s="102"/>
      <c r="R40" s="102"/>
      <c r="S40" s="102"/>
      <c r="T40" s="102"/>
      <c r="U40" s="100"/>
      <c r="V40" s="99">
        <v>18.14123</v>
      </c>
      <c r="W40" s="102"/>
      <c r="X40" s="102">
        <v>24.425360000000001</v>
      </c>
      <c r="Y40" s="100">
        <v>1.0612699999999999</v>
      </c>
      <c r="Z40" s="101"/>
      <c r="AA40" s="99"/>
      <c r="AB40" s="102"/>
      <c r="AC40" s="100">
        <v>17.295719999999999</v>
      </c>
      <c r="AD40" s="99"/>
      <c r="AE40" s="102"/>
      <c r="AF40" s="102"/>
      <c r="AG40" s="102"/>
      <c r="AH40" s="102">
        <v>12.23925</v>
      </c>
      <c r="AI40" s="102"/>
      <c r="AJ40" s="100">
        <v>10.27692</v>
      </c>
      <c r="AK40" s="101"/>
      <c r="AL40" s="101"/>
      <c r="AM40" s="101">
        <v>179.37322</v>
      </c>
      <c r="AN40" s="99">
        <v>217.12262999999999</v>
      </c>
      <c r="AO40" s="100">
        <v>7.9327300000000003</v>
      </c>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c r="BL40" s="100"/>
      <c r="BM40" s="99">
        <v>167.61232000000001</v>
      </c>
      <c r="BN40" s="102">
        <v>166.56063</v>
      </c>
      <c r="BO40" s="102">
        <v>168.58996999999999</v>
      </c>
      <c r="BP40" s="102"/>
      <c r="BQ40" s="102"/>
      <c r="BR40" s="102"/>
      <c r="BS40" s="102"/>
      <c r="BT40" s="102"/>
      <c r="BU40" s="102"/>
      <c r="BV40" s="102"/>
      <c r="BW40" s="102">
        <v>206.49456000000001</v>
      </c>
      <c r="BX40" s="102">
        <v>206.11548999999999</v>
      </c>
      <c r="BY40" s="102">
        <v>205.99002999999999</v>
      </c>
      <c r="BZ40" s="100"/>
      <c r="CA40" s="99">
        <v>17.41583</v>
      </c>
      <c r="CB40" s="100">
        <v>44.053669999999997</v>
      </c>
      <c r="CC40" s="99"/>
      <c r="CD40" s="102"/>
      <c r="CE40" s="102"/>
      <c r="CF40" s="102"/>
      <c r="CG40" s="102"/>
      <c r="CH40" s="102"/>
      <c r="CI40" s="102">
        <v>47.905140000000003</v>
      </c>
      <c r="CJ40" s="102">
        <v>53.710120000000003</v>
      </c>
      <c r="CK40" s="102"/>
      <c r="CL40" s="102"/>
      <c r="CM40" s="102"/>
      <c r="CN40" s="100"/>
      <c r="CO40" s="99">
        <v>180.55348000000001</v>
      </c>
      <c r="CP40" s="102">
        <v>180.52450999999999</v>
      </c>
      <c r="CQ40" s="102">
        <v>181.33356000000001</v>
      </c>
      <c r="CR40" s="100">
        <v>181.02912000000001</v>
      </c>
      <c r="CS40" s="99"/>
      <c r="CT40" s="100"/>
      <c r="CU40" s="99"/>
      <c r="CV40" s="102"/>
      <c r="CW40" s="103"/>
      <c r="CX40" s="99"/>
      <c r="CY40" s="102">
        <v>7387.11618</v>
      </c>
      <c r="CZ40" s="102"/>
      <c r="DA40" s="100"/>
      <c r="DB40" s="99"/>
      <c r="DC40" s="102"/>
      <c r="DD40" s="102"/>
      <c r="DE40" s="102"/>
      <c r="DF40" s="102"/>
      <c r="DG40" s="102"/>
      <c r="DH40" s="102"/>
      <c r="DI40" s="102"/>
      <c r="DJ40" s="102"/>
      <c r="DK40" s="102"/>
      <c r="DL40" s="102"/>
      <c r="DM40" s="100"/>
      <c r="DN40" s="104"/>
      <c r="DO40" s="105"/>
      <c r="DP40" s="105"/>
      <c r="DQ40" s="106" t="s">
        <v>1338</v>
      </c>
      <c r="DR40" s="99">
        <v>2601.15852</v>
      </c>
      <c r="DS40" s="102">
        <v>206.97018</v>
      </c>
      <c r="DT40" s="102">
        <v>206.97018</v>
      </c>
      <c r="DU40" s="100"/>
      <c r="DV40" s="101"/>
      <c r="DW40" s="99"/>
      <c r="DX40" s="102"/>
      <c r="DY40" s="102"/>
      <c r="DZ40" s="102"/>
      <c r="EA40" s="102"/>
      <c r="EB40" s="103">
        <v>7290.3</v>
      </c>
      <c r="EC40" s="1"/>
      <c r="ED40" s="101"/>
      <c r="EE40" s="101"/>
      <c r="EF40" s="101"/>
      <c r="EG40" s="101"/>
      <c r="EH40" s="101"/>
      <c r="EI40" s="101"/>
      <c r="EJ40" s="101"/>
      <c r="EK40" s="99"/>
      <c r="EL40" s="100"/>
      <c r="EM40" s="101"/>
      <c r="EN40" s="101"/>
      <c r="EO40" s="101"/>
      <c r="EP40" s="101"/>
      <c r="EQ40" s="101"/>
      <c r="ER40" s="101"/>
      <c r="ES40" s="101"/>
      <c r="ET40" s="101"/>
      <c r="EU40" s="101"/>
      <c r="EV40" s="101"/>
      <c r="EW40" s="101"/>
      <c r="EX40" s="101"/>
      <c r="EY40" s="99"/>
      <c r="EZ40" s="102"/>
      <c r="FA40" s="102"/>
      <c r="FB40" s="100"/>
      <c r="FC40" s="101"/>
      <c r="FD40" s="101"/>
      <c r="FE40" s="101"/>
      <c r="FF40" s="101"/>
      <c r="FG40" s="101"/>
      <c r="FH40" s="101"/>
      <c r="FI40" s="101"/>
      <c r="FJ40" s="99"/>
      <c r="FK40" s="102"/>
      <c r="FL40" s="102"/>
      <c r="FM40" s="100"/>
      <c r="FN40" s="101"/>
      <c r="FO40" s="99"/>
      <c r="FP40" s="100"/>
      <c r="FQ40" s="99"/>
      <c r="FR40" s="102"/>
      <c r="FS40" s="102"/>
      <c r="FT40" s="102"/>
      <c r="FU40" s="100"/>
      <c r="FV40" s="99"/>
      <c r="FW40" s="100"/>
      <c r="FX40" s="99"/>
      <c r="FY40" s="102"/>
      <c r="FZ40" s="102"/>
      <c r="GA40" s="100"/>
      <c r="GB40" s="101"/>
      <c r="GC40" s="101"/>
      <c r="GD40" s="99"/>
      <c r="GE40" s="102"/>
      <c r="GF40" s="102"/>
      <c r="GG40" s="102"/>
      <c r="GH40" s="100"/>
      <c r="GI40" s="101"/>
      <c r="GJ40" s="99"/>
      <c r="GK40" s="100"/>
      <c r="GL40" s="1"/>
      <c r="GM40" s="101"/>
      <c r="GN40" s="99"/>
      <c r="GO40" s="100"/>
      <c r="GP40" s="99"/>
      <c r="GQ40" s="100"/>
      <c r="GR40" s="101"/>
      <c r="GS40" s="101"/>
      <c r="GT40" s="101"/>
      <c r="GU40" s="1"/>
      <c r="GV40" s="101"/>
      <c r="GW40" s="101"/>
      <c r="GX40" s="101"/>
      <c r="GY40" s="101"/>
      <c r="GZ40" s="101"/>
      <c r="HA40" s="101"/>
      <c r="HB40" s="101"/>
      <c r="HC40" s="99"/>
      <c r="HD40" s="100"/>
      <c r="HE40" s="1"/>
      <c r="HF40" s="99">
        <v>2601.15852</v>
      </c>
      <c r="HG40" s="102">
        <v>2558.59193</v>
      </c>
      <c r="HH40" s="100">
        <v>1183.2810199999999</v>
      </c>
    </row>
    <row r="41" spans="1:216" x14ac:dyDescent="0.25">
      <c r="A41" s="1"/>
      <c r="B41" s="98" t="s">
        <v>775</v>
      </c>
      <c r="C41" s="99"/>
      <c r="D41" s="100"/>
      <c r="E41" s="101"/>
      <c r="F41" s="99"/>
      <c r="G41" s="102"/>
      <c r="H41" s="102">
        <v>8.8258700000000001</v>
      </c>
      <c r="I41" s="100">
        <v>8.5166900000000005</v>
      </c>
      <c r="J41" s="99"/>
      <c r="K41" s="100"/>
      <c r="L41" s="99">
        <v>88.059200000000004</v>
      </c>
      <c r="M41" s="100"/>
      <c r="N41" s="99"/>
      <c r="O41" s="102"/>
      <c r="P41" s="102"/>
      <c r="Q41" s="102"/>
      <c r="R41" s="102"/>
      <c r="S41" s="102"/>
      <c r="T41" s="102"/>
      <c r="U41" s="100"/>
      <c r="V41" s="99">
        <v>18.14123</v>
      </c>
      <c r="W41" s="102"/>
      <c r="X41" s="102">
        <v>24.425360000000001</v>
      </c>
      <c r="Y41" s="100">
        <v>1.0612699999999999</v>
      </c>
      <c r="Z41" s="101"/>
      <c r="AA41" s="99"/>
      <c r="AB41" s="102"/>
      <c r="AC41" s="100">
        <v>17.295719999999999</v>
      </c>
      <c r="AD41" s="99"/>
      <c r="AE41" s="102"/>
      <c r="AF41" s="102"/>
      <c r="AG41" s="102"/>
      <c r="AH41" s="102">
        <v>12.23925</v>
      </c>
      <c r="AI41" s="102"/>
      <c r="AJ41" s="100">
        <v>10.27692</v>
      </c>
      <c r="AK41" s="101"/>
      <c r="AL41" s="101"/>
      <c r="AM41" s="101">
        <v>179.37322</v>
      </c>
      <c r="AN41" s="99">
        <v>217.12262999999999</v>
      </c>
      <c r="AO41" s="100">
        <v>7.9327300000000003</v>
      </c>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c r="BL41" s="100"/>
      <c r="BM41" s="99">
        <v>167.61232000000001</v>
      </c>
      <c r="BN41" s="102">
        <v>166.56063</v>
      </c>
      <c r="BO41" s="102">
        <v>168.58996999999999</v>
      </c>
      <c r="BP41" s="102"/>
      <c r="BQ41" s="102"/>
      <c r="BR41" s="102"/>
      <c r="BS41" s="102"/>
      <c r="BT41" s="102"/>
      <c r="BU41" s="102"/>
      <c r="BV41" s="102"/>
      <c r="BW41" s="102">
        <v>206.49456000000001</v>
      </c>
      <c r="BX41" s="102">
        <v>206.11548999999999</v>
      </c>
      <c r="BY41" s="102">
        <v>205.99002999999999</v>
      </c>
      <c r="BZ41" s="100"/>
      <c r="CA41" s="99">
        <v>17.41583</v>
      </c>
      <c r="CB41" s="100">
        <v>44.053669999999997</v>
      </c>
      <c r="CC41" s="99"/>
      <c r="CD41" s="102"/>
      <c r="CE41" s="102"/>
      <c r="CF41" s="102"/>
      <c r="CG41" s="102"/>
      <c r="CH41" s="102"/>
      <c r="CI41" s="102">
        <v>47.905140000000003</v>
      </c>
      <c r="CJ41" s="102">
        <v>53.710120000000003</v>
      </c>
      <c r="CK41" s="102"/>
      <c r="CL41" s="102"/>
      <c r="CM41" s="102"/>
      <c r="CN41" s="100"/>
      <c r="CO41" s="99">
        <v>180.55348000000001</v>
      </c>
      <c r="CP41" s="102">
        <v>180.52450999999999</v>
      </c>
      <c r="CQ41" s="102">
        <v>181.33356000000001</v>
      </c>
      <c r="CR41" s="100">
        <v>181.02912000000001</v>
      </c>
      <c r="CS41" s="99"/>
      <c r="CT41" s="100"/>
      <c r="CU41" s="99"/>
      <c r="CV41" s="102"/>
      <c r="CW41" s="103"/>
      <c r="CX41" s="99"/>
      <c r="CY41" s="102">
        <v>7324.9445900000001</v>
      </c>
      <c r="CZ41" s="102"/>
      <c r="DA41" s="100"/>
      <c r="DB41" s="99"/>
      <c r="DC41" s="102"/>
      <c r="DD41" s="102"/>
      <c r="DE41" s="102"/>
      <c r="DF41" s="102"/>
      <c r="DG41" s="102"/>
      <c r="DH41" s="102"/>
      <c r="DI41" s="102"/>
      <c r="DJ41" s="102"/>
      <c r="DK41" s="102"/>
      <c r="DL41" s="102"/>
      <c r="DM41" s="100"/>
      <c r="DN41" s="104"/>
      <c r="DO41" s="105"/>
      <c r="DP41" s="105"/>
      <c r="DQ41" s="106" t="s">
        <v>1338</v>
      </c>
      <c r="DR41" s="99">
        <v>2601.15852</v>
      </c>
      <c r="DS41" s="102">
        <v>206.97018</v>
      </c>
      <c r="DT41" s="102">
        <v>206.97018</v>
      </c>
      <c r="DU41" s="100"/>
      <c r="DV41" s="101"/>
      <c r="DW41" s="99"/>
      <c r="DX41" s="102"/>
      <c r="DY41" s="102"/>
      <c r="DZ41" s="102"/>
      <c r="EA41" s="102"/>
      <c r="EB41" s="103">
        <v>7228</v>
      </c>
      <c r="EC41" s="1"/>
      <c r="ED41" s="101"/>
      <c r="EE41" s="101"/>
      <c r="EF41" s="101"/>
      <c r="EG41" s="101"/>
      <c r="EH41" s="101"/>
      <c r="EI41" s="101"/>
      <c r="EJ41" s="101"/>
      <c r="EK41" s="99"/>
      <c r="EL41" s="100"/>
      <c r="EM41" s="101"/>
      <c r="EN41" s="101"/>
      <c r="EO41" s="101"/>
      <c r="EP41" s="101"/>
      <c r="EQ41" s="101"/>
      <c r="ER41" s="101"/>
      <c r="ES41" s="101"/>
      <c r="ET41" s="101"/>
      <c r="EU41" s="101"/>
      <c r="EV41" s="101"/>
      <c r="EW41" s="101"/>
      <c r="EX41" s="101"/>
      <c r="EY41" s="99"/>
      <c r="EZ41" s="102"/>
      <c r="FA41" s="102"/>
      <c r="FB41" s="100"/>
      <c r="FC41" s="101"/>
      <c r="FD41" s="101"/>
      <c r="FE41" s="101"/>
      <c r="FF41" s="101"/>
      <c r="FG41" s="101"/>
      <c r="FH41" s="101"/>
      <c r="FI41" s="101"/>
      <c r="FJ41" s="99"/>
      <c r="FK41" s="102"/>
      <c r="FL41" s="102"/>
      <c r="FM41" s="100"/>
      <c r="FN41" s="101"/>
      <c r="FO41" s="99"/>
      <c r="FP41" s="100"/>
      <c r="FQ41" s="99"/>
      <c r="FR41" s="102"/>
      <c r="FS41" s="102"/>
      <c r="FT41" s="102"/>
      <c r="FU41" s="100"/>
      <c r="FV41" s="99"/>
      <c r="FW41" s="100"/>
      <c r="FX41" s="99"/>
      <c r="FY41" s="102"/>
      <c r="FZ41" s="102"/>
      <c r="GA41" s="100"/>
      <c r="GB41" s="101"/>
      <c r="GC41" s="101"/>
      <c r="GD41" s="99"/>
      <c r="GE41" s="102"/>
      <c r="GF41" s="102"/>
      <c r="GG41" s="102"/>
      <c r="GH41" s="100"/>
      <c r="GI41" s="101"/>
      <c r="GJ41" s="99"/>
      <c r="GK41" s="100"/>
      <c r="GL41" s="1"/>
      <c r="GM41" s="101"/>
      <c r="GN41" s="99"/>
      <c r="GO41" s="100"/>
      <c r="GP41" s="99"/>
      <c r="GQ41" s="100"/>
      <c r="GR41" s="101"/>
      <c r="GS41" s="101"/>
      <c r="GT41" s="101"/>
      <c r="GU41" s="1"/>
      <c r="GV41" s="101"/>
      <c r="GW41" s="101"/>
      <c r="GX41" s="101"/>
      <c r="GY41" s="101"/>
      <c r="GZ41" s="101"/>
      <c r="HA41" s="101"/>
      <c r="HB41" s="101"/>
      <c r="HC41" s="99"/>
      <c r="HD41" s="100"/>
      <c r="HE41" s="1"/>
      <c r="HF41" s="99">
        <v>2601.15852</v>
      </c>
      <c r="HG41" s="102">
        <v>2558.59193</v>
      </c>
      <c r="HH41" s="100">
        <v>1183.2810199999999</v>
      </c>
    </row>
    <row r="42" spans="1:216" x14ac:dyDescent="0.25">
      <c r="A42" s="1"/>
      <c r="B42" s="98" t="s">
        <v>776</v>
      </c>
      <c r="C42" s="99"/>
      <c r="D42" s="100"/>
      <c r="E42" s="101"/>
      <c r="F42" s="99"/>
      <c r="G42" s="102"/>
      <c r="H42" s="102">
        <v>8.8258700000000001</v>
      </c>
      <c r="I42" s="100">
        <v>8.5166900000000005</v>
      </c>
      <c r="J42" s="99"/>
      <c r="K42" s="100"/>
      <c r="L42" s="99">
        <v>88.059200000000004</v>
      </c>
      <c r="M42" s="100"/>
      <c r="N42" s="99"/>
      <c r="O42" s="102"/>
      <c r="P42" s="102"/>
      <c r="Q42" s="102"/>
      <c r="R42" s="102"/>
      <c r="S42" s="102"/>
      <c r="T42" s="102"/>
      <c r="U42" s="100"/>
      <c r="V42" s="99">
        <v>18.14123</v>
      </c>
      <c r="W42" s="102"/>
      <c r="X42" s="102">
        <v>24.425360000000001</v>
      </c>
      <c r="Y42" s="100">
        <v>1.0612699999999999</v>
      </c>
      <c r="Z42" s="101"/>
      <c r="AA42" s="99"/>
      <c r="AB42" s="102"/>
      <c r="AC42" s="100">
        <v>17.295719999999999</v>
      </c>
      <c r="AD42" s="99"/>
      <c r="AE42" s="102"/>
      <c r="AF42" s="102"/>
      <c r="AG42" s="102"/>
      <c r="AH42" s="102">
        <v>12.23925</v>
      </c>
      <c r="AI42" s="102"/>
      <c r="AJ42" s="100">
        <v>10.27692</v>
      </c>
      <c r="AK42" s="101"/>
      <c r="AL42" s="101"/>
      <c r="AM42" s="101">
        <v>179.37322</v>
      </c>
      <c r="AN42" s="99">
        <v>217.12262999999999</v>
      </c>
      <c r="AO42" s="100">
        <v>7.9327300000000003</v>
      </c>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c r="BL42" s="100"/>
      <c r="BM42" s="99">
        <v>167.61232000000001</v>
      </c>
      <c r="BN42" s="102">
        <v>166.56063</v>
      </c>
      <c r="BO42" s="102">
        <v>168.58996999999999</v>
      </c>
      <c r="BP42" s="102"/>
      <c r="BQ42" s="102"/>
      <c r="BR42" s="102"/>
      <c r="BS42" s="102"/>
      <c r="BT42" s="102"/>
      <c r="BU42" s="102"/>
      <c r="BV42" s="102"/>
      <c r="BW42" s="102">
        <v>206.49456000000001</v>
      </c>
      <c r="BX42" s="102">
        <v>206.11548999999999</v>
      </c>
      <c r="BY42" s="102">
        <v>205.99002999999999</v>
      </c>
      <c r="BZ42" s="100"/>
      <c r="CA42" s="99">
        <v>17.41583</v>
      </c>
      <c r="CB42" s="100">
        <v>44.053669999999997</v>
      </c>
      <c r="CC42" s="99"/>
      <c r="CD42" s="102"/>
      <c r="CE42" s="102"/>
      <c r="CF42" s="102"/>
      <c r="CG42" s="102"/>
      <c r="CH42" s="102"/>
      <c r="CI42" s="102">
        <v>47.905140000000003</v>
      </c>
      <c r="CJ42" s="102">
        <v>53.710120000000003</v>
      </c>
      <c r="CK42" s="102"/>
      <c r="CL42" s="102"/>
      <c r="CM42" s="102"/>
      <c r="CN42" s="100"/>
      <c r="CO42" s="99">
        <v>180.55348000000001</v>
      </c>
      <c r="CP42" s="102">
        <v>180.52450999999999</v>
      </c>
      <c r="CQ42" s="102">
        <v>181.33356000000001</v>
      </c>
      <c r="CR42" s="100">
        <v>181.02912000000001</v>
      </c>
      <c r="CS42" s="99"/>
      <c r="CT42" s="100"/>
      <c r="CU42" s="99"/>
      <c r="CV42" s="102"/>
      <c r="CW42" s="103"/>
      <c r="CX42" s="99"/>
      <c r="CY42" s="102">
        <v>7285.5432499999997</v>
      </c>
      <c r="CZ42" s="102"/>
      <c r="DA42" s="100"/>
      <c r="DB42" s="99"/>
      <c r="DC42" s="102"/>
      <c r="DD42" s="102"/>
      <c r="DE42" s="102"/>
      <c r="DF42" s="102"/>
      <c r="DG42" s="102"/>
      <c r="DH42" s="102"/>
      <c r="DI42" s="102"/>
      <c r="DJ42" s="102"/>
      <c r="DK42" s="102"/>
      <c r="DL42" s="102"/>
      <c r="DM42" s="100"/>
      <c r="DN42" s="104"/>
      <c r="DO42" s="105"/>
      <c r="DP42" s="105"/>
      <c r="DQ42" s="106" t="s">
        <v>1339</v>
      </c>
      <c r="DR42" s="99">
        <v>2601.15852</v>
      </c>
      <c r="DS42" s="102">
        <v>206.97018</v>
      </c>
      <c r="DT42" s="102">
        <v>206.97018</v>
      </c>
      <c r="DU42" s="100"/>
      <c r="DV42" s="101"/>
      <c r="DW42" s="99"/>
      <c r="DX42" s="102"/>
      <c r="DY42" s="102"/>
      <c r="DZ42" s="102"/>
      <c r="EA42" s="102"/>
      <c r="EB42" s="103">
        <v>7188.5</v>
      </c>
      <c r="EC42" s="1"/>
      <c r="ED42" s="101"/>
      <c r="EE42" s="101"/>
      <c r="EF42" s="101"/>
      <c r="EG42" s="101"/>
      <c r="EH42" s="101"/>
      <c r="EI42" s="101"/>
      <c r="EJ42" s="101"/>
      <c r="EK42" s="99"/>
      <c r="EL42" s="100"/>
      <c r="EM42" s="101"/>
      <c r="EN42" s="101"/>
      <c r="EO42" s="101"/>
      <c r="EP42" s="101"/>
      <c r="EQ42" s="101"/>
      <c r="ER42" s="101"/>
      <c r="ES42" s="101"/>
      <c r="ET42" s="101"/>
      <c r="EU42" s="101"/>
      <c r="EV42" s="101"/>
      <c r="EW42" s="101"/>
      <c r="EX42" s="101"/>
      <c r="EY42" s="99"/>
      <c r="EZ42" s="102"/>
      <c r="FA42" s="102"/>
      <c r="FB42" s="100"/>
      <c r="FC42" s="101"/>
      <c r="FD42" s="101"/>
      <c r="FE42" s="101"/>
      <c r="FF42" s="101"/>
      <c r="FG42" s="101"/>
      <c r="FH42" s="101"/>
      <c r="FI42" s="101"/>
      <c r="FJ42" s="99"/>
      <c r="FK42" s="102"/>
      <c r="FL42" s="102"/>
      <c r="FM42" s="100"/>
      <c r="FN42" s="101"/>
      <c r="FO42" s="99"/>
      <c r="FP42" s="100"/>
      <c r="FQ42" s="99"/>
      <c r="FR42" s="102"/>
      <c r="FS42" s="102"/>
      <c r="FT42" s="102"/>
      <c r="FU42" s="100"/>
      <c r="FV42" s="99"/>
      <c r="FW42" s="100"/>
      <c r="FX42" s="99"/>
      <c r="FY42" s="102"/>
      <c r="FZ42" s="102"/>
      <c r="GA42" s="100"/>
      <c r="GB42" s="101"/>
      <c r="GC42" s="101"/>
      <c r="GD42" s="99"/>
      <c r="GE42" s="102"/>
      <c r="GF42" s="102"/>
      <c r="GG42" s="102"/>
      <c r="GH42" s="100"/>
      <c r="GI42" s="101"/>
      <c r="GJ42" s="99"/>
      <c r="GK42" s="100"/>
      <c r="GL42" s="1"/>
      <c r="GM42" s="101"/>
      <c r="GN42" s="99"/>
      <c r="GO42" s="100"/>
      <c r="GP42" s="99"/>
      <c r="GQ42" s="100"/>
      <c r="GR42" s="101"/>
      <c r="GS42" s="101"/>
      <c r="GT42" s="101"/>
      <c r="GU42" s="1"/>
      <c r="GV42" s="101"/>
      <c r="GW42" s="101"/>
      <c r="GX42" s="101"/>
      <c r="GY42" s="101"/>
      <c r="GZ42" s="101"/>
      <c r="HA42" s="101"/>
      <c r="HB42" s="101"/>
      <c r="HC42" s="99"/>
      <c r="HD42" s="100"/>
      <c r="HE42" s="1"/>
      <c r="HF42" s="99">
        <v>2601.15852</v>
      </c>
      <c r="HG42" s="102">
        <v>2558.59193</v>
      </c>
      <c r="HH42" s="100">
        <v>1183.2810199999999</v>
      </c>
    </row>
    <row r="43" spans="1:216" x14ac:dyDescent="0.25">
      <c r="A43" s="1"/>
      <c r="B43" s="98" t="s">
        <v>777</v>
      </c>
      <c r="C43" s="99"/>
      <c r="D43" s="100"/>
      <c r="E43" s="101"/>
      <c r="F43" s="99"/>
      <c r="G43" s="102"/>
      <c r="H43" s="102">
        <v>8.8258700000000001</v>
      </c>
      <c r="I43" s="100">
        <v>8.5166900000000005</v>
      </c>
      <c r="J43" s="99"/>
      <c r="K43" s="100"/>
      <c r="L43" s="99">
        <v>88.059200000000004</v>
      </c>
      <c r="M43" s="100"/>
      <c r="N43" s="99"/>
      <c r="O43" s="102"/>
      <c r="P43" s="102"/>
      <c r="Q43" s="102"/>
      <c r="R43" s="102"/>
      <c r="S43" s="102"/>
      <c r="T43" s="102"/>
      <c r="U43" s="100"/>
      <c r="V43" s="99">
        <v>18.14123</v>
      </c>
      <c r="W43" s="102"/>
      <c r="X43" s="102">
        <v>24.425360000000001</v>
      </c>
      <c r="Y43" s="100">
        <v>1.0612699999999999</v>
      </c>
      <c r="Z43" s="101"/>
      <c r="AA43" s="99"/>
      <c r="AB43" s="102"/>
      <c r="AC43" s="100">
        <v>17.295719999999999</v>
      </c>
      <c r="AD43" s="99"/>
      <c r="AE43" s="102"/>
      <c r="AF43" s="102"/>
      <c r="AG43" s="102"/>
      <c r="AH43" s="102">
        <v>12.23925</v>
      </c>
      <c r="AI43" s="102"/>
      <c r="AJ43" s="100">
        <v>10.27692</v>
      </c>
      <c r="AK43" s="101"/>
      <c r="AL43" s="101"/>
      <c r="AM43" s="101">
        <v>179.37322</v>
      </c>
      <c r="AN43" s="99">
        <v>217.12262999999999</v>
      </c>
      <c r="AO43" s="100">
        <v>7.9327300000000003</v>
      </c>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c r="BL43" s="100"/>
      <c r="BM43" s="99">
        <v>167.61232000000001</v>
      </c>
      <c r="BN43" s="102">
        <v>166.56063</v>
      </c>
      <c r="BO43" s="102">
        <v>168.58996999999999</v>
      </c>
      <c r="BP43" s="102"/>
      <c r="BQ43" s="102"/>
      <c r="BR43" s="102"/>
      <c r="BS43" s="102"/>
      <c r="BT43" s="102"/>
      <c r="BU43" s="102"/>
      <c r="BV43" s="102"/>
      <c r="BW43" s="102">
        <v>206.49456000000001</v>
      </c>
      <c r="BX43" s="102">
        <v>206.11548999999999</v>
      </c>
      <c r="BY43" s="102">
        <v>205.99002999999999</v>
      </c>
      <c r="BZ43" s="100"/>
      <c r="CA43" s="99">
        <v>17.41583</v>
      </c>
      <c r="CB43" s="100">
        <v>44.053669999999997</v>
      </c>
      <c r="CC43" s="99"/>
      <c r="CD43" s="102"/>
      <c r="CE43" s="102"/>
      <c r="CF43" s="102"/>
      <c r="CG43" s="102"/>
      <c r="CH43" s="102"/>
      <c r="CI43" s="102">
        <v>47.905140000000003</v>
      </c>
      <c r="CJ43" s="102">
        <v>53.710120000000003</v>
      </c>
      <c r="CK43" s="102"/>
      <c r="CL43" s="102"/>
      <c r="CM43" s="102"/>
      <c r="CN43" s="100"/>
      <c r="CO43" s="99">
        <v>180.55348000000001</v>
      </c>
      <c r="CP43" s="102">
        <v>180.52450999999999</v>
      </c>
      <c r="CQ43" s="102">
        <v>181.33356000000001</v>
      </c>
      <c r="CR43" s="100">
        <v>181.02912000000001</v>
      </c>
      <c r="CS43" s="99"/>
      <c r="CT43" s="100"/>
      <c r="CU43" s="99"/>
      <c r="CV43" s="102"/>
      <c r="CW43" s="103"/>
      <c r="CX43" s="99"/>
      <c r="CY43" s="102">
        <v>7416.3878800000002</v>
      </c>
      <c r="CZ43" s="102"/>
      <c r="DA43" s="100"/>
      <c r="DB43" s="99"/>
      <c r="DC43" s="102"/>
      <c r="DD43" s="102"/>
      <c r="DE43" s="102"/>
      <c r="DF43" s="102"/>
      <c r="DG43" s="102"/>
      <c r="DH43" s="102"/>
      <c r="DI43" s="102"/>
      <c r="DJ43" s="102"/>
      <c r="DK43" s="102"/>
      <c r="DL43" s="102"/>
      <c r="DM43" s="100"/>
      <c r="DN43" s="104"/>
      <c r="DO43" s="105"/>
      <c r="DP43" s="105"/>
      <c r="DQ43" s="106" t="s">
        <v>1339</v>
      </c>
      <c r="DR43" s="99">
        <v>2601.15852</v>
      </c>
      <c r="DS43" s="102">
        <v>206.97018</v>
      </c>
      <c r="DT43" s="102">
        <v>206.97018</v>
      </c>
      <c r="DU43" s="100"/>
      <c r="DV43" s="101"/>
      <c r="DW43" s="99"/>
      <c r="DX43" s="102"/>
      <c r="DY43" s="102"/>
      <c r="DZ43" s="102"/>
      <c r="EA43" s="102"/>
      <c r="EB43" s="103">
        <v>7317.8</v>
      </c>
      <c r="EC43" s="1"/>
      <c r="ED43" s="101"/>
      <c r="EE43" s="101"/>
      <c r="EF43" s="101"/>
      <c r="EG43" s="101"/>
      <c r="EH43" s="101"/>
      <c r="EI43" s="101"/>
      <c r="EJ43" s="101"/>
      <c r="EK43" s="99"/>
      <c r="EL43" s="100"/>
      <c r="EM43" s="101"/>
      <c r="EN43" s="101"/>
      <c r="EO43" s="101"/>
      <c r="EP43" s="101"/>
      <c r="EQ43" s="101"/>
      <c r="ER43" s="101"/>
      <c r="ES43" s="101"/>
      <c r="ET43" s="101"/>
      <c r="EU43" s="101"/>
      <c r="EV43" s="101"/>
      <c r="EW43" s="101"/>
      <c r="EX43" s="101"/>
      <c r="EY43" s="99"/>
      <c r="EZ43" s="102"/>
      <c r="FA43" s="102"/>
      <c r="FB43" s="100"/>
      <c r="FC43" s="101"/>
      <c r="FD43" s="101"/>
      <c r="FE43" s="101"/>
      <c r="FF43" s="101"/>
      <c r="FG43" s="101"/>
      <c r="FH43" s="101"/>
      <c r="FI43" s="101"/>
      <c r="FJ43" s="99"/>
      <c r="FK43" s="102"/>
      <c r="FL43" s="102"/>
      <c r="FM43" s="100"/>
      <c r="FN43" s="101"/>
      <c r="FO43" s="99"/>
      <c r="FP43" s="100"/>
      <c r="FQ43" s="99"/>
      <c r="FR43" s="102"/>
      <c r="FS43" s="102"/>
      <c r="FT43" s="102"/>
      <c r="FU43" s="100"/>
      <c r="FV43" s="99"/>
      <c r="FW43" s="100"/>
      <c r="FX43" s="99"/>
      <c r="FY43" s="102"/>
      <c r="FZ43" s="102"/>
      <c r="GA43" s="100"/>
      <c r="GB43" s="101"/>
      <c r="GC43" s="101"/>
      <c r="GD43" s="99"/>
      <c r="GE43" s="102"/>
      <c r="GF43" s="102"/>
      <c r="GG43" s="102"/>
      <c r="GH43" s="100"/>
      <c r="GI43" s="101"/>
      <c r="GJ43" s="99"/>
      <c r="GK43" s="100"/>
      <c r="GL43" s="1"/>
      <c r="GM43" s="101"/>
      <c r="GN43" s="99"/>
      <c r="GO43" s="100"/>
      <c r="GP43" s="99"/>
      <c r="GQ43" s="100"/>
      <c r="GR43" s="101"/>
      <c r="GS43" s="101"/>
      <c r="GT43" s="101"/>
      <c r="GU43" s="1"/>
      <c r="GV43" s="101"/>
      <c r="GW43" s="101"/>
      <c r="GX43" s="101"/>
      <c r="GY43" s="101"/>
      <c r="GZ43" s="101"/>
      <c r="HA43" s="101"/>
      <c r="HB43" s="101"/>
      <c r="HC43" s="99"/>
      <c r="HD43" s="100"/>
      <c r="HE43" s="1"/>
      <c r="HF43" s="99">
        <v>2601.15852</v>
      </c>
      <c r="HG43" s="102">
        <v>2558.59193</v>
      </c>
      <c r="HH43" s="100">
        <v>1183.2810199999999</v>
      </c>
    </row>
    <row r="44" spans="1:216" x14ac:dyDescent="0.25">
      <c r="A44" s="1"/>
      <c r="B44" s="98" t="s">
        <v>778</v>
      </c>
      <c r="C44" s="99"/>
      <c r="D44" s="100"/>
      <c r="E44" s="101"/>
      <c r="F44" s="99"/>
      <c r="G44" s="102"/>
      <c r="H44" s="102">
        <v>8.8258700000000001</v>
      </c>
      <c r="I44" s="100">
        <v>8.5166900000000005</v>
      </c>
      <c r="J44" s="99"/>
      <c r="K44" s="100"/>
      <c r="L44" s="99">
        <v>88.059200000000004</v>
      </c>
      <c r="M44" s="100"/>
      <c r="N44" s="99"/>
      <c r="O44" s="102"/>
      <c r="P44" s="102"/>
      <c r="Q44" s="102"/>
      <c r="R44" s="102"/>
      <c r="S44" s="102"/>
      <c r="T44" s="102"/>
      <c r="U44" s="100"/>
      <c r="V44" s="99">
        <v>18.14123</v>
      </c>
      <c r="W44" s="102"/>
      <c r="X44" s="102">
        <v>24.425360000000001</v>
      </c>
      <c r="Y44" s="100">
        <v>1.0612699999999999</v>
      </c>
      <c r="Z44" s="101"/>
      <c r="AA44" s="99"/>
      <c r="AB44" s="102"/>
      <c r="AC44" s="100"/>
      <c r="AD44" s="99"/>
      <c r="AE44" s="102"/>
      <c r="AF44" s="102"/>
      <c r="AG44" s="102"/>
      <c r="AH44" s="102">
        <v>12.23925</v>
      </c>
      <c r="AI44" s="102"/>
      <c r="AJ44" s="100">
        <v>10.27692</v>
      </c>
      <c r="AK44" s="101"/>
      <c r="AL44" s="101"/>
      <c r="AM44" s="101">
        <v>179.37322</v>
      </c>
      <c r="AN44" s="99">
        <v>217.12262999999999</v>
      </c>
      <c r="AO44" s="100">
        <v>7.9327300000000003</v>
      </c>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c r="BL44" s="100"/>
      <c r="BM44" s="99">
        <v>167.61232000000001</v>
      </c>
      <c r="BN44" s="102">
        <v>166.56063</v>
      </c>
      <c r="BO44" s="102">
        <v>168.58996999999999</v>
      </c>
      <c r="BP44" s="102"/>
      <c r="BQ44" s="102"/>
      <c r="BR44" s="102"/>
      <c r="BS44" s="102"/>
      <c r="BT44" s="102"/>
      <c r="BU44" s="102"/>
      <c r="BV44" s="102"/>
      <c r="BW44" s="102">
        <v>206.49456000000001</v>
      </c>
      <c r="BX44" s="102">
        <v>206.11548999999999</v>
      </c>
      <c r="BY44" s="102">
        <v>205.99002999999999</v>
      </c>
      <c r="BZ44" s="100"/>
      <c r="CA44" s="99">
        <v>17.41583</v>
      </c>
      <c r="CB44" s="100">
        <v>44.053669999999997</v>
      </c>
      <c r="CC44" s="99"/>
      <c r="CD44" s="102"/>
      <c r="CE44" s="102"/>
      <c r="CF44" s="102"/>
      <c r="CG44" s="102"/>
      <c r="CH44" s="102"/>
      <c r="CI44" s="102">
        <v>47.905140000000003</v>
      </c>
      <c r="CJ44" s="102">
        <v>53.710120000000003</v>
      </c>
      <c r="CK44" s="102"/>
      <c r="CL44" s="102"/>
      <c r="CM44" s="102"/>
      <c r="CN44" s="100"/>
      <c r="CO44" s="99">
        <v>180.55348000000001</v>
      </c>
      <c r="CP44" s="102">
        <v>180.52450999999999</v>
      </c>
      <c r="CQ44" s="102">
        <v>181.33356000000001</v>
      </c>
      <c r="CR44" s="100">
        <v>181.02912000000001</v>
      </c>
      <c r="CS44" s="99"/>
      <c r="CT44" s="100"/>
      <c r="CU44" s="99"/>
      <c r="CV44" s="102"/>
      <c r="CW44" s="103"/>
      <c r="CX44" s="99"/>
      <c r="CY44" s="102">
        <v>7676.5463300000001</v>
      </c>
      <c r="CZ44" s="102"/>
      <c r="DA44" s="100"/>
      <c r="DB44" s="99"/>
      <c r="DC44" s="102"/>
      <c r="DD44" s="102"/>
      <c r="DE44" s="102"/>
      <c r="DF44" s="102"/>
      <c r="DG44" s="102"/>
      <c r="DH44" s="102"/>
      <c r="DI44" s="102"/>
      <c r="DJ44" s="102"/>
      <c r="DK44" s="102"/>
      <c r="DL44" s="102"/>
      <c r="DM44" s="100"/>
      <c r="DN44" s="104"/>
      <c r="DO44" s="105"/>
      <c r="DP44" s="105"/>
      <c r="DQ44" s="106" t="s">
        <v>1339</v>
      </c>
      <c r="DR44" s="99">
        <v>2583.8627999999999</v>
      </c>
      <c r="DS44" s="102">
        <v>189.67446000000001</v>
      </c>
      <c r="DT44" s="102">
        <v>189.67446000000001</v>
      </c>
      <c r="DU44" s="100"/>
      <c r="DV44" s="101"/>
      <c r="DW44" s="99"/>
      <c r="DX44" s="102"/>
      <c r="DY44" s="102"/>
      <c r="DZ44" s="102"/>
      <c r="EA44" s="102"/>
      <c r="EB44" s="103">
        <v>7578</v>
      </c>
      <c r="EC44" s="1"/>
      <c r="ED44" s="101"/>
      <c r="EE44" s="101"/>
      <c r="EF44" s="101"/>
      <c r="EG44" s="101"/>
      <c r="EH44" s="101"/>
      <c r="EI44" s="101"/>
      <c r="EJ44" s="101"/>
      <c r="EK44" s="99"/>
      <c r="EL44" s="100"/>
      <c r="EM44" s="101"/>
      <c r="EN44" s="101"/>
      <c r="EO44" s="101"/>
      <c r="EP44" s="101"/>
      <c r="EQ44" s="101"/>
      <c r="ER44" s="101"/>
      <c r="ES44" s="101"/>
      <c r="ET44" s="101"/>
      <c r="EU44" s="101"/>
      <c r="EV44" s="101"/>
      <c r="EW44" s="101"/>
      <c r="EX44" s="101"/>
      <c r="EY44" s="99"/>
      <c r="EZ44" s="102"/>
      <c r="FA44" s="102"/>
      <c r="FB44" s="100"/>
      <c r="FC44" s="101"/>
      <c r="FD44" s="101"/>
      <c r="FE44" s="101"/>
      <c r="FF44" s="101"/>
      <c r="FG44" s="101"/>
      <c r="FH44" s="101"/>
      <c r="FI44" s="101"/>
      <c r="FJ44" s="99"/>
      <c r="FK44" s="102"/>
      <c r="FL44" s="102"/>
      <c r="FM44" s="100"/>
      <c r="FN44" s="101"/>
      <c r="FO44" s="99"/>
      <c r="FP44" s="100"/>
      <c r="FQ44" s="99"/>
      <c r="FR44" s="102"/>
      <c r="FS44" s="102"/>
      <c r="FT44" s="102"/>
      <c r="FU44" s="100"/>
      <c r="FV44" s="99"/>
      <c r="FW44" s="100"/>
      <c r="FX44" s="99"/>
      <c r="FY44" s="102"/>
      <c r="FZ44" s="102"/>
      <c r="GA44" s="100"/>
      <c r="GB44" s="101"/>
      <c r="GC44" s="101"/>
      <c r="GD44" s="99"/>
      <c r="GE44" s="102"/>
      <c r="GF44" s="102"/>
      <c r="GG44" s="102"/>
      <c r="GH44" s="100"/>
      <c r="GI44" s="101"/>
      <c r="GJ44" s="99"/>
      <c r="GK44" s="100"/>
      <c r="GL44" s="1"/>
      <c r="GM44" s="101"/>
      <c r="GN44" s="99"/>
      <c r="GO44" s="100"/>
      <c r="GP44" s="99"/>
      <c r="GQ44" s="100"/>
      <c r="GR44" s="101"/>
      <c r="GS44" s="101"/>
      <c r="GT44" s="101"/>
      <c r="GU44" s="1"/>
      <c r="GV44" s="101"/>
      <c r="GW44" s="101"/>
      <c r="GX44" s="101"/>
      <c r="GY44" s="101"/>
      <c r="GZ44" s="101"/>
      <c r="HA44" s="101"/>
      <c r="HB44" s="101"/>
      <c r="HC44" s="99"/>
      <c r="HD44" s="100"/>
      <c r="HE44" s="1"/>
      <c r="HF44" s="99">
        <v>2583.8627999999999</v>
      </c>
      <c r="HG44" s="102">
        <v>2541.29621</v>
      </c>
      <c r="HH44" s="100">
        <v>1183.2810199999999</v>
      </c>
    </row>
    <row r="45" spans="1:216" x14ac:dyDescent="0.25">
      <c r="A45" s="1"/>
      <c r="B45" s="98" t="s">
        <v>779</v>
      </c>
      <c r="C45" s="99"/>
      <c r="D45" s="100"/>
      <c r="E45" s="101"/>
      <c r="F45" s="99"/>
      <c r="G45" s="102"/>
      <c r="H45" s="102">
        <v>8.8258700000000001</v>
      </c>
      <c r="I45" s="100">
        <v>8.5166900000000005</v>
      </c>
      <c r="J45" s="99"/>
      <c r="K45" s="100"/>
      <c r="L45" s="99">
        <v>88.059200000000004</v>
      </c>
      <c r="M45" s="100"/>
      <c r="N45" s="99"/>
      <c r="O45" s="102"/>
      <c r="P45" s="102"/>
      <c r="Q45" s="102"/>
      <c r="R45" s="102"/>
      <c r="S45" s="102"/>
      <c r="T45" s="102"/>
      <c r="U45" s="100"/>
      <c r="V45" s="99">
        <v>18.14123</v>
      </c>
      <c r="W45" s="102"/>
      <c r="X45" s="102">
        <v>24.425360000000001</v>
      </c>
      <c r="Y45" s="100">
        <v>1.0612699999999999</v>
      </c>
      <c r="Z45" s="101"/>
      <c r="AA45" s="99"/>
      <c r="AB45" s="102"/>
      <c r="AC45" s="100"/>
      <c r="AD45" s="99"/>
      <c r="AE45" s="102"/>
      <c r="AF45" s="102"/>
      <c r="AG45" s="102"/>
      <c r="AH45" s="102">
        <v>12.23925</v>
      </c>
      <c r="AI45" s="102"/>
      <c r="AJ45" s="100">
        <v>10.27692</v>
      </c>
      <c r="AK45" s="101"/>
      <c r="AL45" s="101"/>
      <c r="AM45" s="101">
        <v>179.37322</v>
      </c>
      <c r="AN45" s="99">
        <v>217.12262999999999</v>
      </c>
      <c r="AO45" s="100">
        <v>7.9327300000000003</v>
      </c>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c r="BL45" s="100"/>
      <c r="BM45" s="99">
        <v>167.61232000000001</v>
      </c>
      <c r="BN45" s="102">
        <v>166.56063</v>
      </c>
      <c r="BO45" s="102">
        <v>168.58996999999999</v>
      </c>
      <c r="BP45" s="102"/>
      <c r="BQ45" s="102"/>
      <c r="BR45" s="102"/>
      <c r="BS45" s="102"/>
      <c r="BT45" s="102"/>
      <c r="BU45" s="102"/>
      <c r="BV45" s="102"/>
      <c r="BW45" s="102">
        <v>206.49456000000001</v>
      </c>
      <c r="BX45" s="102">
        <v>206.11548999999999</v>
      </c>
      <c r="BY45" s="102">
        <v>205.99002999999999</v>
      </c>
      <c r="BZ45" s="100"/>
      <c r="CA45" s="99">
        <v>17.41583</v>
      </c>
      <c r="CB45" s="100">
        <v>44.053669999999997</v>
      </c>
      <c r="CC45" s="99"/>
      <c r="CD45" s="102"/>
      <c r="CE45" s="102"/>
      <c r="CF45" s="102"/>
      <c r="CG45" s="102"/>
      <c r="CH45" s="102"/>
      <c r="CI45" s="102">
        <v>47.905140000000003</v>
      </c>
      <c r="CJ45" s="102">
        <v>53.710120000000003</v>
      </c>
      <c r="CK45" s="102"/>
      <c r="CL45" s="102"/>
      <c r="CM45" s="102"/>
      <c r="CN45" s="100"/>
      <c r="CO45" s="99">
        <v>180.55348000000001</v>
      </c>
      <c r="CP45" s="102">
        <v>180.52450999999999</v>
      </c>
      <c r="CQ45" s="102">
        <v>181.33356000000001</v>
      </c>
      <c r="CR45" s="100">
        <v>181.02912000000001</v>
      </c>
      <c r="CS45" s="99"/>
      <c r="CT45" s="100"/>
      <c r="CU45" s="99"/>
      <c r="CV45" s="102"/>
      <c r="CW45" s="103"/>
      <c r="CX45" s="99"/>
      <c r="CY45" s="102">
        <v>7784.6125899999997</v>
      </c>
      <c r="CZ45" s="102"/>
      <c r="DA45" s="100"/>
      <c r="DB45" s="99"/>
      <c r="DC45" s="102"/>
      <c r="DD45" s="102"/>
      <c r="DE45" s="102"/>
      <c r="DF45" s="102"/>
      <c r="DG45" s="102"/>
      <c r="DH45" s="102"/>
      <c r="DI45" s="102"/>
      <c r="DJ45" s="102"/>
      <c r="DK45" s="102"/>
      <c r="DL45" s="102"/>
      <c r="DM45" s="100"/>
      <c r="DN45" s="104"/>
      <c r="DO45" s="105"/>
      <c r="DP45" s="105"/>
      <c r="DQ45" s="106" t="s">
        <v>1339</v>
      </c>
      <c r="DR45" s="99">
        <v>2583.8627999999999</v>
      </c>
      <c r="DS45" s="102">
        <v>189.67446000000001</v>
      </c>
      <c r="DT45" s="102">
        <v>189.67446000000001</v>
      </c>
      <c r="DU45" s="100"/>
      <c r="DV45" s="101"/>
      <c r="DW45" s="99"/>
      <c r="DX45" s="102"/>
      <c r="DY45" s="102"/>
      <c r="DZ45" s="102"/>
      <c r="EA45" s="102"/>
      <c r="EB45" s="103">
        <v>7686.2</v>
      </c>
      <c r="EC45" s="1"/>
      <c r="ED45" s="101"/>
      <c r="EE45" s="101"/>
      <c r="EF45" s="101"/>
      <c r="EG45" s="101"/>
      <c r="EH45" s="101"/>
      <c r="EI45" s="101"/>
      <c r="EJ45" s="101"/>
      <c r="EK45" s="99"/>
      <c r="EL45" s="100"/>
      <c r="EM45" s="101"/>
      <c r="EN45" s="101"/>
      <c r="EO45" s="101"/>
      <c r="EP45" s="101"/>
      <c r="EQ45" s="101"/>
      <c r="ER45" s="101"/>
      <c r="ES45" s="101"/>
      <c r="ET45" s="101"/>
      <c r="EU45" s="101"/>
      <c r="EV45" s="101"/>
      <c r="EW45" s="101"/>
      <c r="EX45" s="101"/>
      <c r="EY45" s="99"/>
      <c r="EZ45" s="102"/>
      <c r="FA45" s="102"/>
      <c r="FB45" s="100"/>
      <c r="FC45" s="101"/>
      <c r="FD45" s="101"/>
      <c r="FE45" s="101"/>
      <c r="FF45" s="101"/>
      <c r="FG45" s="101"/>
      <c r="FH45" s="101"/>
      <c r="FI45" s="101"/>
      <c r="FJ45" s="99"/>
      <c r="FK45" s="102"/>
      <c r="FL45" s="102"/>
      <c r="FM45" s="100"/>
      <c r="FN45" s="101"/>
      <c r="FO45" s="99"/>
      <c r="FP45" s="100"/>
      <c r="FQ45" s="99"/>
      <c r="FR45" s="102"/>
      <c r="FS45" s="102"/>
      <c r="FT45" s="102"/>
      <c r="FU45" s="100"/>
      <c r="FV45" s="99"/>
      <c r="FW45" s="100"/>
      <c r="FX45" s="99"/>
      <c r="FY45" s="102"/>
      <c r="FZ45" s="102"/>
      <c r="GA45" s="100"/>
      <c r="GB45" s="101"/>
      <c r="GC45" s="101"/>
      <c r="GD45" s="99"/>
      <c r="GE45" s="102"/>
      <c r="GF45" s="102"/>
      <c r="GG45" s="102"/>
      <c r="GH45" s="100"/>
      <c r="GI45" s="101"/>
      <c r="GJ45" s="99"/>
      <c r="GK45" s="100"/>
      <c r="GL45" s="1"/>
      <c r="GM45" s="101"/>
      <c r="GN45" s="99"/>
      <c r="GO45" s="100"/>
      <c r="GP45" s="99"/>
      <c r="GQ45" s="100"/>
      <c r="GR45" s="101"/>
      <c r="GS45" s="101"/>
      <c r="GT45" s="101"/>
      <c r="GU45" s="1"/>
      <c r="GV45" s="101"/>
      <c r="GW45" s="101"/>
      <c r="GX45" s="101"/>
      <c r="GY45" s="101"/>
      <c r="GZ45" s="101"/>
      <c r="HA45" s="101"/>
      <c r="HB45" s="101"/>
      <c r="HC45" s="99"/>
      <c r="HD45" s="100"/>
      <c r="HE45" s="1"/>
      <c r="HF45" s="99">
        <v>2583.8627999999999</v>
      </c>
      <c r="HG45" s="102">
        <v>2541.29621</v>
      </c>
      <c r="HH45" s="100">
        <v>1183.2810199999999</v>
      </c>
    </row>
    <row r="46" spans="1:216" x14ac:dyDescent="0.25">
      <c r="A46" s="1"/>
      <c r="B46" s="98" t="s">
        <v>780</v>
      </c>
      <c r="C46" s="99"/>
      <c r="D46" s="100"/>
      <c r="E46" s="101"/>
      <c r="F46" s="99"/>
      <c r="G46" s="102"/>
      <c r="H46" s="102">
        <v>8.8258700000000001</v>
      </c>
      <c r="I46" s="100">
        <v>8.5166900000000005</v>
      </c>
      <c r="J46" s="99"/>
      <c r="K46" s="100"/>
      <c r="L46" s="99">
        <v>88.059200000000004</v>
      </c>
      <c r="M46" s="100"/>
      <c r="N46" s="99"/>
      <c r="O46" s="102"/>
      <c r="P46" s="102"/>
      <c r="Q46" s="102"/>
      <c r="R46" s="102"/>
      <c r="S46" s="102"/>
      <c r="T46" s="102"/>
      <c r="U46" s="100"/>
      <c r="V46" s="99">
        <v>18.14123</v>
      </c>
      <c r="W46" s="102"/>
      <c r="X46" s="102">
        <v>24.425360000000001</v>
      </c>
      <c r="Y46" s="100">
        <v>1.0612699999999999</v>
      </c>
      <c r="Z46" s="101"/>
      <c r="AA46" s="99"/>
      <c r="AB46" s="102"/>
      <c r="AC46" s="100"/>
      <c r="AD46" s="99"/>
      <c r="AE46" s="102"/>
      <c r="AF46" s="102"/>
      <c r="AG46" s="102"/>
      <c r="AH46" s="102">
        <v>12.23925</v>
      </c>
      <c r="AI46" s="102"/>
      <c r="AJ46" s="100">
        <v>10.27692</v>
      </c>
      <c r="AK46" s="101"/>
      <c r="AL46" s="101"/>
      <c r="AM46" s="101">
        <v>179.37322</v>
      </c>
      <c r="AN46" s="99">
        <v>217.12262999999999</v>
      </c>
      <c r="AO46" s="100">
        <v>7.9327300000000003</v>
      </c>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c r="BL46" s="100"/>
      <c r="BM46" s="99">
        <v>167.61232000000001</v>
      </c>
      <c r="BN46" s="102">
        <v>166.56063</v>
      </c>
      <c r="BO46" s="102">
        <v>168.58996999999999</v>
      </c>
      <c r="BP46" s="102"/>
      <c r="BQ46" s="102"/>
      <c r="BR46" s="102"/>
      <c r="BS46" s="102"/>
      <c r="BT46" s="102"/>
      <c r="BU46" s="102"/>
      <c r="BV46" s="102"/>
      <c r="BW46" s="102">
        <v>206.49456000000001</v>
      </c>
      <c r="BX46" s="102">
        <v>206.11548999999999</v>
      </c>
      <c r="BY46" s="102">
        <v>205.99002999999999</v>
      </c>
      <c r="BZ46" s="100"/>
      <c r="CA46" s="99">
        <v>17.41583</v>
      </c>
      <c r="CB46" s="100">
        <v>44.053669999999997</v>
      </c>
      <c r="CC46" s="99"/>
      <c r="CD46" s="102"/>
      <c r="CE46" s="102"/>
      <c r="CF46" s="102"/>
      <c r="CG46" s="102"/>
      <c r="CH46" s="102"/>
      <c r="CI46" s="102">
        <v>47.905140000000003</v>
      </c>
      <c r="CJ46" s="102">
        <v>53.710120000000003</v>
      </c>
      <c r="CK46" s="102"/>
      <c r="CL46" s="102"/>
      <c r="CM46" s="102"/>
      <c r="CN46" s="100"/>
      <c r="CO46" s="99">
        <v>180.55348000000001</v>
      </c>
      <c r="CP46" s="102">
        <v>180.52450999999999</v>
      </c>
      <c r="CQ46" s="102">
        <v>181.33356000000001</v>
      </c>
      <c r="CR46" s="100">
        <v>181.02912000000001</v>
      </c>
      <c r="CS46" s="99"/>
      <c r="CT46" s="100"/>
      <c r="CU46" s="99"/>
      <c r="CV46" s="102"/>
      <c r="CW46" s="103"/>
      <c r="CX46" s="99"/>
      <c r="CY46" s="102">
        <v>7734.5612300000003</v>
      </c>
      <c r="CZ46" s="102"/>
      <c r="DA46" s="100"/>
      <c r="DB46" s="99"/>
      <c r="DC46" s="102"/>
      <c r="DD46" s="102"/>
      <c r="DE46" s="102"/>
      <c r="DF46" s="102"/>
      <c r="DG46" s="102"/>
      <c r="DH46" s="102"/>
      <c r="DI46" s="102"/>
      <c r="DJ46" s="102"/>
      <c r="DK46" s="102"/>
      <c r="DL46" s="102"/>
      <c r="DM46" s="100"/>
      <c r="DN46" s="104"/>
      <c r="DO46" s="105"/>
      <c r="DP46" s="105"/>
      <c r="DQ46" s="106" t="s">
        <v>1339</v>
      </c>
      <c r="DR46" s="99">
        <v>2583.8627999999999</v>
      </c>
      <c r="DS46" s="102">
        <v>189.67446000000001</v>
      </c>
      <c r="DT46" s="102">
        <v>189.67446000000001</v>
      </c>
      <c r="DU46" s="100"/>
      <c r="DV46" s="101"/>
      <c r="DW46" s="99"/>
      <c r="DX46" s="102"/>
      <c r="DY46" s="102"/>
      <c r="DZ46" s="102"/>
      <c r="EA46" s="102"/>
      <c r="EB46" s="103">
        <v>7636.2</v>
      </c>
      <c r="EC46" s="1"/>
      <c r="ED46" s="101"/>
      <c r="EE46" s="101"/>
      <c r="EF46" s="101"/>
      <c r="EG46" s="101"/>
      <c r="EH46" s="101"/>
      <c r="EI46" s="101"/>
      <c r="EJ46" s="101"/>
      <c r="EK46" s="99"/>
      <c r="EL46" s="100"/>
      <c r="EM46" s="101"/>
      <c r="EN46" s="101"/>
      <c r="EO46" s="101"/>
      <c r="EP46" s="101"/>
      <c r="EQ46" s="101"/>
      <c r="ER46" s="101"/>
      <c r="ES46" s="101"/>
      <c r="ET46" s="101"/>
      <c r="EU46" s="101"/>
      <c r="EV46" s="101"/>
      <c r="EW46" s="101"/>
      <c r="EX46" s="101"/>
      <c r="EY46" s="99"/>
      <c r="EZ46" s="102"/>
      <c r="FA46" s="102"/>
      <c r="FB46" s="100"/>
      <c r="FC46" s="101"/>
      <c r="FD46" s="101"/>
      <c r="FE46" s="101"/>
      <c r="FF46" s="101"/>
      <c r="FG46" s="101"/>
      <c r="FH46" s="101"/>
      <c r="FI46" s="101"/>
      <c r="FJ46" s="99"/>
      <c r="FK46" s="102"/>
      <c r="FL46" s="102"/>
      <c r="FM46" s="100"/>
      <c r="FN46" s="101"/>
      <c r="FO46" s="99"/>
      <c r="FP46" s="100"/>
      <c r="FQ46" s="99"/>
      <c r="FR46" s="102"/>
      <c r="FS46" s="102"/>
      <c r="FT46" s="102"/>
      <c r="FU46" s="100"/>
      <c r="FV46" s="99"/>
      <c r="FW46" s="100"/>
      <c r="FX46" s="99"/>
      <c r="FY46" s="102"/>
      <c r="FZ46" s="102"/>
      <c r="GA46" s="100"/>
      <c r="GB46" s="101"/>
      <c r="GC46" s="101"/>
      <c r="GD46" s="99"/>
      <c r="GE46" s="102"/>
      <c r="GF46" s="102"/>
      <c r="GG46" s="102"/>
      <c r="GH46" s="100"/>
      <c r="GI46" s="101"/>
      <c r="GJ46" s="99"/>
      <c r="GK46" s="100"/>
      <c r="GL46" s="1"/>
      <c r="GM46" s="101"/>
      <c r="GN46" s="99"/>
      <c r="GO46" s="100"/>
      <c r="GP46" s="99"/>
      <c r="GQ46" s="100"/>
      <c r="GR46" s="101"/>
      <c r="GS46" s="101"/>
      <c r="GT46" s="101"/>
      <c r="GU46" s="1"/>
      <c r="GV46" s="101"/>
      <c r="GW46" s="101"/>
      <c r="GX46" s="101"/>
      <c r="GY46" s="101"/>
      <c r="GZ46" s="101"/>
      <c r="HA46" s="101"/>
      <c r="HB46" s="101"/>
      <c r="HC46" s="99"/>
      <c r="HD46" s="100"/>
      <c r="HE46" s="1"/>
      <c r="HF46" s="99">
        <v>2583.8627999999999</v>
      </c>
      <c r="HG46" s="102">
        <v>2541.29621</v>
      </c>
      <c r="HH46" s="100">
        <v>1183.2810199999999</v>
      </c>
    </row>
    <row r="47" spans="1:216" x14ac:dyDescent="0.25">
      <c r="A47" s="1"/>
      <c r="B47" s="98" t="s">
        <v>781</v>
      </c>
      <c r="C47" s="99"/>
      <c r="D47" s="100"/>
      <c r="E47" s="101"/>
      <c r="F47" s="99"/>
      <c r="G47" s="102"/>
      <c r="H47" s="102">
        <v>8.8258700000000001</v>
      </c>
      <c r="I47" s="100">
        <v>8.5166900000000005</v>
      </c>
      <c r="J47" s="99"/>
      <c r="K47" s="100"/>
      <c r="L47" s="99">
        <v>88.059200000000004</v>
      </c>
      <c r="M47" s="100"/>
      <c r="N47" s="99"/>
      <c r="O47" s="102"/>
      <c r="P47" s="102"/>
      <c r="Q47" s="102"/>
      <c r="R47" s="102"/>
      <c r="S47" s="102"/>
      <c r="T47" s="102"/>
      <c r="U47" s="100"/>
      <c r="V47" s="99"/>
      <c r="W47" s="102"/>
      <c r="X47" s="102">
        <v>24.425360000000001</v>
      </c>
      <c r="Y47" s="100">
        <v>1.0612699999999999</v>
      </c>
      <c r="Z47" s="101"/>
      <c r="AA47" s="99"/>
      <c r="AB47" s="102"/>
      <c r="AC47" s="100"/>
      <c r="AD47" s="99"/>
      <c r="AE47" s="102"/>
      <c r="AF47" s="102"/>
      <c r="AG47" s="102"/>
      <c r="AH47" s="102">
        <v>12.23925</v>
      </c>
      <c r="AI47" s="102"/>
      <c r="AJ47" s="100">
        <v>10.27692</v>
      </c>
      <c r="AK47" s="101"/>
      <c r="AL47" s="101"/>
      <c r="AM47" s="101">
        <v>179.37322</v>
      </c>
      <c r="AN47" s="99">
        <v>217.12262999999999</v>
      </c>
      <c r="AO47" s="100">
        <v>7.9327300000000003</v>
      </c>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c r="BL47" s="100"/>
      <c r="BM47" s="99">
        <v>167.61232000000001</v>
      </c>
      <c r="BN47" s="102">
        <v>166.56063</v>
      </c>
      <c r="BO47" s="102">
        <v>168.58996999999999</v>
      </c>
      <c r="BP47" s="102"/>
      <c r="BQ47" s="102"/>
      <c r="BR47" s="102"/>
      <c r="BS47" s="102"/>
      <c r="BT47" s="102"/>
      <c r="BU47" s="102"/>
      <c r="BV47" s="102"/>
      <c r="BW47" s="102">
        <v>206.49456000000001</v>
      </c>
      <c r="BX47" s="102">
        <v>206.11548999999999</v>
      </c>
      <c r="BY47" s="102">
        <v>205.99002999999999</v>
      </c>
      <c r="BZ47" s="100"/>
      <c r="CA47" s="99">
        <v>17.41583</v>
      </c>
      <c r="CB47" s="100">
        <v>44.053669999999997</v>
      </c>
      <c r="CC47" s="99"/>
      <c r="CD47" s="102"/>
      <c r="CE47" s="102"/>
      <c r="CF47" s="102"/>
      <c r="CG47" s="102"/>
      <c r="CH47" s="102"/>
      <c r="CI47" s="102">
        <v>47.905140000000003</v>
      </c>
      <c r="CJ47" s="102">
        <v>53.710120000000003</v>
      </c>
      <c r="CK47" s="102"/>
      <c r="CL47" s="102"/>
      <c r="CM47" s="102"/>
      <c r="CN47" s="100"/>
      <c r="CO47" s="99">
        <v>180.55348000000001</v>
      </c>
      <c r="CP47" s="102">
        <v>180.52450999999999</v>
      </c>
      <c r="CQ47" s="102">
        <v>181.33356000000001</v>
      </c>
      <c r="CR47" s="100">
        <v>181.02912000000001</v>
      </c>
      <c r="CS47" s="99"/>
      <c r="CT47" s="100"/>
      <c r="CU47" s="99"/>
      <c r="CV47" s="102"/>
      <c r="CW47" s="103"/>
      <c r="CX47" s="99"/>
      <c r="CY47" s="102">
        <v>7716.2651900000001</v>
      </c>
      <c r="CZ47" s="102"/>
      <c r="DA47" s="100"/>
      <c r="DB47" s="99"/>
      <c r="DC47" s="102"/>
      <c r="DD47" s="102"/>
      <c r="DE47" s="102"/>
      <c r="DF47" s="102"/>
      <c r="DG47" s="102"/>
      <c r="DH47" s="102"/>
      <c r="DI47" s="102"/>
      <c r="DJ47" s="102"/>
      <c r="DK47" s="102"/>
      <c r="DL47" s="102"/>
      <c r="DM47" s="100"/>
      <c r="DN47" s="104"/>
      <c r="DO47" s="105"/>
      <c r="DP47" s="105"/>
      <c r="DQ47" s="106" t="s">
        <v>1339</v>
      </c>
      <c r="DR47" s="99">
        <v>2565.7215700000002</v>
      </c>
      <c r="DS47" s="102">
        <v>189.67446000000001</v>
      </c>
      <c r="DT47" s="102">
        <v>189.67446000000001</v>
      </c>
      <c r="DU47" s="100"/>
      <c r="DV47" s="101"/>
      <c r="DW47" s="99"/>
      <c r="DX47" s="102"/>
      <c r="DY47" s="102"/>
      <c r="DZ47" s="102"/>
      <c r="EA47" s="102"/>
      <c r="EB47" s="103">
        <v>7617.7</v>
      </c>
      <c r="EC47" s="1"/>
      <c r="ED47" s="101"/>
      <c r="EE47" s="101"/>
      <c r="EF47" s="101"/>
      <c r="EG47" s="101"/>
      <c r="EH47" s="101"/>
      <c r="EI47" s="101"/>
      <c r="EJ47" s="101"/>
      <c r="EK47" s="99"/>
      <c r="EL47" s="100"/>
      <c r="EM47" s="101"/>
      <c r="EN47" s="101"/>
      <c r="EO47" s="101"/>
      <c r="EP47" s="101"/>
      <c r="EQ47" s="101"/>
      <c r="ER47" s="101"/>
      <c r="ES47" s="101"/>
      <c r="ET47" s="101"/>
      <c r="EU47" s="101"/>
      <c r="EV47" s="101"/>
      <c r="EW47" s="101"/>
      <c r="EX47" s="101"/>
      <c r="EY47" s="99"/>
      <c r="EZ47" s="102"/>
      <c r="FA47" s="102"/>
      <c r="FB47" s="100"/>
      <c r="FC47" s="101"/>
      <c r="FD47" s="101"/>
      <c r="FE47" s="101"/>
      <c r="FF47" s="101"/>
      <c r="FG47" s="101"/>
      <c r="FH47" s="101"/>
      <c r="FI47" s="101"/>
      <c r="FJ47" s="99"/>
      <c r="FK47" s="102"/>
      <c r="FL47" s="102"/>
      <c r="FM47" s="100"/>
      <c r="FN47" s="101"/>
      <c r="FO47" s="99"/>
      <c r="FP47" s="100"/>
      <c r="FQ47" s="99"/>
      <c r="FR47" s="102"/>
      <c r="FS47" s="102"/>
      <c r="FT47" s="102"/>
      <c r="FU47" s="100"/>
      <c r="FV47" s="99"/>
      <c r="FW47" s="100"/>
      <c r="FX47" s="99"/>
      <c r="FY47" s="102"/>
      <c r="FZ47" s="102"/>
      <c r="GA47" s="100"/>
      <c r="GB47" s="101"/>
      <c r="GC47" s="101"/>
      <c r="GD47" s="99"/>
      <c r="GE47" s="102"/>
      <c r="GF47" s="102"/>
      <c r="GG47" s="102"/>
      <c r="GH47" s="100"/>
      <c r="GI47" s="101"/>
      <c r="GJ47" s="99"/>
      <c r="GK47" s="100"/>
      <c r="GL47" s="1"/>
      <c r="GM47" s="101"/>
      <c r="GN47" s="99"/>
      <c r="GO47" s="100"/>
      <c r="GP47" s="99"/>
      <c r="GQ47" s="100"/>
      <c r="GR47" s="101"/>
      <c r="GS47" s="101"/>
      <c r="GT47" s="101"/>
      <c r="GU47" s="1"/>
      <c r="GV47" s="101"/>
      <c r="GW47" s="101"/>
      <c r="GX47" s="101"/>
      <c r="GY47" s="101"/>
      <c r="GZ47" s="101"/>
      <c r="HA47" s="101"/>
      <c r="HB47" s="101"/>
      <c r="HC47" s="99"/>
      <c r="HD47" s="100"/>
      <c r="HE47" s="1"/>
      <c r="HF47" s="99">
        <v>2565.7215700000002</v>
      </c>
      <c r="HG47" s="102">
        <v>2541.29621</v>
      </c>
      <c r="HH47" s="100">
        <v>1183.2810199999999</v>
      </c>
    </row>
    <row r="48" spans="1:216" x14ac:dyDescent="0.25">
      <c r="A48" s="1"/>
      <c r="B48" s="98" t="s">
        <v>782</v>
      </c>
      <c r="C48" s="99"/>
      <c r="D48" s="100"/>
      <c r="E48" s="101"/>
      <c r="F48" s="99"/>
      <c r="G48" s="102"/>
      <c r="H48" s="102">
        <v>8.8258700000000001</v>
      </c>
      <c r="I48" s="100">
        <v>8.5166900000000005</v>
      </c>
      <c r="J48" s="99"/>
      <c r="K48" s="100"/>
      <c r="L48" s="99">
        <v>88.059200000000004</v>
      </c>
      <c r="M48" s="100"/>
      <c r="N48" s="99"/>
      <c r="O48" s="102"/>
      <c r="P48" s="102"/>
      <c r="Q48" s="102"/>
      <c r="R48" s="102"/>
      <c r="S48" s="102"/>
      <c r="T48" s="102"/>
      <c r="U48" s="100"/>
      <c r="V48" s="99"/>
      <c r="W48" s="102"/>
      <c r="X48" s="102">
        <v>24.425360000000001</v>
      </c>
      <c r="Y48" s="100">
        <v>1.0612699999999999</v>
      </c>
      <c r="Z48" s="101"/>
      <c r="AA48" s="99"/>
      <c r="AB48" s="102"/>
      <c r="AC48" s="100"/>
      <c r="AD48" s="99"/>
      <c r="AE48" s="102"/>
      <c r="AF48" s="102"/>
      <c r="AG48" s="102"/>
      <c r="AH48" s="102">
        <v>12.23925</v>
      </c>
      <c r="AI48" s="102"/>
      <c r="AJ48" s="100">
        <v>10.27692</v>
      </c>
      <c r="AK48" s="101"/>
      <c r="AL48" s="101"/>
      <c r="AM48" s="101">
        <v>179.37322</v>
      </c>
      <c r="AN48" s="99">
        <v>217.12262999999999</v>
      </c>
      <c r="AO48" s="100">
        <v>7.9327300000000003</v>
      </c>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c r="BL48" s="100"/>
      <c r="BM48" s="99">
        <v>167.61232000000001</v>
      </c>
      <c r="BN48" s="102">
        <v>166.56063</v>
      </c>
      <c r="BO48" s="102">
        <v>168.58996999999999</v>
      </c>
      <c r="BP48" s="102"/>
      <c r="BQ48" s="102"/>
      <c r="BR48" s="102"/>
      <c r="BS48" s="102"/>
      <c r="BT48" s="102"/>
      <c r="BU48" s="102"/>
      <c r="BV48" s="102"/>
      <c r="BW48" s="102">
        <v>206.49456000000001</v>
      </c>
      <c r="BX48" s="102">
        <v>206.11548999999999</v>
      </c>
      <c r="BY48" s="102">
        <v>205.99002999999999</v>
      </c>
      <c r="BZ48" s="100"/>
      <c r="CA48" s="99">
        <v>17.41583</v>
      </c>
      <c r="CB48" s="100">
        <v>44.053669999999997</v>
      </c>
      <c r="CC48" s="99"/>
      <c r="CD48" s="102"/>
      <c r="CE48" s="102"/>
      <c r="CF48" s="102"/>
      <c r="CG48" s="102"/>
      <c r="CH48" s="102"/>
      <c r="CI48" s="102">
        <v>47.905140000000003</v>
      </c>
      <c r="CJ48" s="102">
        <v>53.710120000000003</v>
      </c>
      <c r="CK48" s="102"/>
      <c r="CL48" s="102"/>
      <c r="CM48" s="102"/>
      <c r="CN48" s="100"/>
      <c r="CO48" s="99">
        <v>180.55348000000001</v>
      </c>
      <c r="CP48" s="102">
        <v>180.52450999999999</v>
      </c>
      <c r="CQ48" s="102">
        <v>181.33356000000001</v>
      </c>
      <c r="CR48" s="100">
        <v>181.02912000000001</v>
      </c>
      <c r="CS48" s="99"/>
      <c r="CT48" s="100"/>
      <c r="CU48" s="99"/>
      <c r="CV48" s="102"/>
      <c r="CW48" s="103"/>
      <c r="CX48" s="99"/>
      <c r="CY48" s="102">
        <v>7664.5880999999999</v>
      </c>
      <c r="CZ48" s="102"/>
      <c r="DA48" s="100"/>
      <c r="DB48" s="99"/>
      <c r="DC48" s="102"/>
      <c r="DD48" s="102"/>
      <c r="DE48" s="102"/>
      <c r="DF48" s="102"/>
      <c r="DG48" s="102"/>
      <c r="DH48" s="102"/>
      <c r="DI48" s="102"/>
      <c r="DJ48" s="102"/>
      <c r="DK48" s="102"/>
      <c r="DL48" s="102"/>
      <c r="DM48" s="100"/>
      <c r="DN48" s="104"/>
      <c r="DO48" s="105"/>
      <c r="DP48" s="105"/>
      <c r="DQ48" s="106" t="s">
        <v>1339</v>
      </c>
      <c r="DR48" s="99">
        <v>2565.7215700000002</v>
      </c>
      <c r="DS48" s="102">
        <v>189.67446000000001</v>
      </c>
      <c r="DT48" s="102">
        <v>189.67446000000001</v>
      </c>
      <c r="DU48" s="100"/>
      <c r="DV48" s="101"/>
      <c r="DW48" s="99"/>
      <c r="DX48" s="102"/>
      <c r="DY48" s="102"/>
      <c r="DZ48" s="102"/>
      <c r="EA48" s="102"/>
      <c r="EB48" s="103">
        <v>7566.32</v>
      </c>
      <c r="EC48" s="1"/>
      <c r="ED48" s="101"/>
      <c r="EE48" s="101"/>
      <c r="EF48" s="101"/>
      <c r="EG48" s="101"/>
      <c r="EH48" s="101"/>
      <c r="EI48" s="101"/>
      <c r="EJ48" s="101"/>
      <c r="EK48" s="99"/>
      <c r="EL48" s="100"/>
      <c r="EM48" s="101"/>
      <c r="EN48" s="101"/>
      <c r="EO48" s="101"/>
      <c r="EP48" s="101"/>
      <c r="EQ48" s="101"/>
      <c r="ER48" s="101"/>
      <c r="ES48" s="101"/>
      <c r="ET48" s="101"/>
      <c r="EU48" s="101"/>
      <c r="EV48" s="101"/>
      <c r="EW48" s="101"/>
      <c r="EX48" s="101"/>
      <c r="EY48" s="99"/>
      <c r="EZ48" s="102"/>
      <c r="FA48" s="102"/>
      <c r="FB48" s="100"/>
      <c r="FC48" s="101"/>
      <c r="FD48" s="101"/>
      <c r="FE48" s="101"/>
      <c r="FF48" s="101"/>
      <c r="FG48" s="101"/>
      <c r="FH48" s="101"/>
      <c r="FI48" s="101"/>
      <c r="FJ48" s="99"/>
      <c r="FK48" s="102"/>
      <c r="FL48" s="102"/>
      <c r="FM48" s="100"/>
      <c r="FN48" s="101"/>
      <c r="FO48" s="99"/>
      <c r="FP48" s="100"/>
      <c r="FQ48" s="99"/>
      <c r="FR48" s="102"/>
      <c r="FS48" s="102"/>
      <c r="FT48" s="102"/>
      <c r="FU48" s="100"/>
      <c r="FV48" s="99"/>
      <c r="FW48" s="100"/>
      <c r="FX48" s="99"/>
      <c r="FY48" s="102"/>
      <c r="FZ48" s="102"/>
      <c r="GA48" s="100"/>
      <c r="GB48" s="101"/>
      <c r="GC48" s="101"/>
      <c r="GD48" s="99"/>
      <c r="GE48" s="102"/>
      <c r="GF48" s="102"/>
      <c r="GG48" s="102"/>
      <c r="GH48" s="100"/>
      <c r="GI48" s="101"/>
      <c r="GJ48" s="99"/>
      <c r="GK48" s="100"/>
      <c r="GL48" s="1"/>
      <c r="GM48" s="101"/>
      <c r="GN48" s="99"/>
      <c r="GO48" s="100"/>
      <c r="GP48" s="99"/>
      <c r="GQ48" s="100"/>
      <c r="GR48" s="101"/>
      <c r="GS48" s="101"/>
      <c r="GT48" s="101"/>
      <c r="GU48" s="1"/>
      <c r="GV48" s="101"/>
      <c r="GW48" s="101"/>
      <c r="GX48" s="101"/>
      <c r="GY48" s="101"/>
      <c r="GZ48" s="101"/>
      <c r="HA48" s="101"/>
      <c r="HB48" s="101"/>
      <c r="HC48" s="99"/>
      <c r="HD48" s="100"/>
      <c r="HE48" s="1"/>
      <c r="HF48" s="99">
        <v>2565.7215700000002</v>
      </c>
      <c r="HG48" s="102">
        <v>2541.29621</v>
      </c>
      <c r="HH48" s="100">
        <v>1183.2810199999999</v>
      </c>
    </row>
    <row r="49" spans="1:216" x14ac:dyDescent="0.25">
      <c r="A49" s="1"/>
      <c r="B49" s="98" t="s">
        <v>783</v>
      </c>
      <c r="C49" s="99"/>
      <c r="D49" s="100"/>
      <c r="E49" s="101"/>
      <c r="F49" s="99"/>
      <c r="G49" s="102"/>
      <c r="H49" s="102">
        <v>8.8258700000000001</v>
      </c>
      <c r="I49" s="100">
        <v>8.5166900000000005</v>
      </c>
      <c r="J49" s="99"/>
      <c r="K49" s="100"/>
      <c r="L49" s="99">
        <v>88.059200000000004</v>
      </c>
      <c r="M49" s="100"/>
      <c r="N49" s="99"/>
      <c r="O49" s="102"/>
      <c r="P49" s="102"/>
      <c r="Q49" s="102"/>
      <c r="R49" s="102"/>
      <c r="S49" s="102"/>
      <c r="T49" s="102"/>
      <c r="U49" s="100"/>
      <c r="V49" s="99"/>
      <c r="W49" s="102"/>
      <c r="X49" s="102">
        <v>24.425360000000001</v>
      </c>
      <c r="Y49" s="100">
        <v>1.0612699999999999</v>
      </c>
      <c r="Z49" s="101"/>
      <c r="AA49" s="99"/>
      <c r="AB49" s="102"/>
      <c r="AC49" s="100"/>
      <c r="AD49" s="99"/>
      <c r="AE49" s="102"/>
      <c r="AF49" s="102"/>
      <c r="AG49" s="102"/>
      <c r="AH49" s="102">
        <v>12.23925</v>
      </c>
      <c r="AI49" s="102"/>
      <c r="AJ49" s="100">
        <v>10.27692</v>
      </c>
      <c r="AK49" s="101"/>
      <c r="AL49" s="101"/>
      <c r="AM49" s="101">
        <v>179.37322</v>
      </c>
      <c r="AN49" s="99">
        <v>217.12262999999999</v>
      </c>
      <c r="AO49" s="100">
        <v>7.9327300000000003</v>
      </c>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c r="BL49" s="100"/>
      <c r="BM49" s="99">
        <v>167.61232000000001</v>
      </c>
      <c r="BN49" s="102">
        <v>166.56063</v>
      </c>
      <c r="BO49" s="102">
        <v>168.58996999999999</v>
      </c>
      <c r="BP49" s="102"/>
      <c r="BQ49" s="102"/>
      <c r="BR49" s="102"/>
      <c r="BS49" s="102"/>
      <c r="BT49" s="102"/>
      <c r="BU49" s="102"/>
      <c r="BV49" s="102"/>
      <c r="BW49" s="102">
        <v>206.49456000000001</v>
      </c>
      <c r="BX49" s="102">
        <v>206.11548999999999</v>
      </c>
      <c r="BY49" s="102">
        <v>205.99002999999999</v>
      </c>
      <c r="BZ49" s="100"/>
      <c r="CA49" s="99">
        <v>17.41583</v>
      </c>
      <c r="CB49" s="100">
        <v>44.053669999999997</v>
      </c>
      <c r="CC49" s="99"/>
      <c r="CD49" s="102"/>
      <c r="CE49" s="102"/>
      <c r="CF49" s="102"/>
      <c r="CG49" s="102"/>
      <c r="CH49" s="102"/>
      <c r="CI49" s="102">
        <v>47.905140000000003</v>
      </c>
      <c r="CJ49" s="102">
        <v>53.710120000000003</v>
      </c>
      <c r="CK49" s="102"/>
      <c r="CL49" s="102"/>
      <c r="CM49" s="102"/>
      <c r="CN49" s="100"/>
      <c r="CO49" s="99">
        <v>180.55348000000001</v>
      </c>
      <c r="CP49" s="102">
        <v>180.52450999999999</v>
      </c>
      <c r="CQ49" s="102">
        <v>181.33356000000001</v>
      </c>
      <c r="CR49" s="100">
        <v>181.02912000000001</v>
      </c>
      <c r="CS49" s="99"/>
      <c r="CT49" s="100"/>
      <c r="CU49" s="99"/>
      <c r="CV49" s="102"/>
      <c r="CW49" s="103"/>
      <c r="CX49" s="99"/>
      <c r="CY49" s="102">
        <v>7628.6063700000004</v>
      </c>
      <c r="CZ49" s="102"/>
      <c r="DA49" s="100"/>
      <c r="DB49" s="99"/>
      <c r="DC49" s="102"/>
      <c r="DD49" s="102"/>
      <c r="DE49" s="102"/>
      <c r="DF49" s="102"/>
      <c r="DG49" s="102"/>
      <c r="DH49" s="102"/>
      <c r="DI49" s="102"/>
      <c r="DJ49" s="102"/>
      <c r="DK49" s="102"/>
      <c r="DL49" s="102"/>
      <c r="DM49" s="100"/>
      <c r="DN49" s="104"/>
      <c r="DO49" s="105"/>
      <c r="DP49" s="105"/>
      <c r="DQ49" s="106" t="s">
        <v>1339</v>
      </c>
      <c r="DR49" s="99">
        <v>2565.7215700000002</v>
      </c>
      <c r="DS49" s="102">
        <v>189.67446000000001</v>
      </c>
      <c r="DT49" s="102">
        <v>189.67446000000001</v>
      </c>
      <c r="DU49" s="100"/>
      <c r="DV49" s="101"/>
      <c r="DW49" s="99"/>
      <c r="DX49" s="102"/>
      <c r="DY49" s="102"/>
      <c r="DZ49" s="102"/>
      <c r="EA49" s="102"/>
      <c r="EB49" s="103">
        <v>7530.23</v>
      </c>
      <c r="EC49" s="1"/>
      <c r="ED49" s="101"/>
      <c r="EE49" s="101"/>
      <c r="EF49" s="101"/>
      <c r="EG49" s="101"/>
      <c r="EH49" s="101"/>
      <c r="EI49" s="101"/>
      <c r="EJ49" s="101"/>
      <c r="EK49" s="99"/>
      <c r="EL49" s="100"/>
      <c r="EM49" s="101"/>
      <c r="EN49" s="101"/>
      <c r="EO49" s="101"/>
      <c r="EP49" s="101"/>
      <c r="EQ49" s="101"/>
      <c r="ER49" s="101"/>
      <c r="ES49" s="101"/>
      <c r="ET49" s="101"/>
      <c r="EU49" s="101"/>
      <c r="EV49" s="101"/>
      <c r="EW49" s="101"/>
      <c r="EX49" s="101"/>
      <c r="EY49" s="99"/>
      <c r="EZ49" s="102"/>
      <c r="FA49" s="102"/>
      <c r="FB49" s="100"/>
      <c r="FC49" s="101"/>
      <c r="FD49" s="101"/>
      <c r="FE49" s="101"/>
      <c r="FF49" s="101"/>
      <c r="FG49" s="101"/>
      <c r="FH49" s="101"/>
      <c r="FI49" s="101"/>
      <c r="FJ49" s="99"/>
      <c r="FK49" s="102"/>
      <c r="FL49" s="102"/>
      <c r="FM49" s="100"/>
      <c r="FN49" s="101"/>
      <c r="FO49" s="99"/>
      <c r="FP49" s="100"/>
      <c r="FQ49" s="99"/>
      <c r="FR49" s="102"/>
      <c r="FS49" s="102"/>
      <c r="FT49" s="102"/>
      <c r="FU49" s="100"/>
      <c r="FV49" s="99"/>
      <c r="FW49" s="100"/>
      <c r="FX49" s="99"/>
      <c r="FY49" s="102"/>
      <c r="FZ49" s="102"/>
      <c r="GA49" s="100"/>
      <c r="GB49" s="101"/>
      <c r="GC49" s="101"/>
      <c r="GD49" s="99"/>
      <c r="GE49" s="102"/>
      <c r="GF49" s="102"/>
      <c r="GG49" s="102"/>
      <c r="GH49" s="100"/>
      <c r="GI49" s="101"/>
      <c r="GJ49" s="99"/>
      <c r="GK49" s="100"/>
      <c r="GL49" s="1"/>
      <c r="GM49" s="101"/>
      <c r="GN49" s="99"/>
      <c r="GO49" s="100"/>
      <c r="GP49" s="99"/>
      <c r="GQ49" s="100"/>
      <c r="GR49" s="101"/>
      <c r="GS49" s="101"/>
      <c r="GT49" s="101"/>
      <c r="GU49" s="1"/>
      <c r="GV49" s="101"/>
      <c r="GW49" s="101"/>
      <c r="GX49" s="101"/>
      <c r="GY49" s="101"/>
      <c r="GZ49" s="101"/>
      <c r="HA49" s="101"/>
      <c r="HB49" s="101"/>
      <c r="HC49" s="99"/>
      <c r="HD49" s="100"/>
      <c r="HE49" s="1"/>
      <c r="HF49" s="99">
        <v>2565.7215700000002</v>
      </c>
      <c r="HG49" s="102">
        <v>2541.29621</v>
      </c>
      <c r="HH49" s="100">
        <v>1183.2810199999999</v>
      </c>
    </row>
    <row r="50" spans="1:216" x14ac:dyDescent="0.25">
      <c r="A50" s="1"/>
      <c r="B50" s="98" t="s">
        <v>784</v>
      </c>
      <c r="C50" s="99"/>
      <c r="D50" s="100"/>
      <c r="E50" s="101"/>
      <c r="F50" s="99"/>
      <c r="G50" s="102"/>
      <c r="H50" s="102">
        <v>8.8258700000000001</v>
      </c>
      <c r="I50" s="100">
        <v>8.5166900000000005</v>
      </c>
      <c r="J50" s="99"/>
      <c r="K50" s="100"/>
      <c r="L50" s="99">
        <v>88.059200000000004</v>
      </c>
      <c r="M50" s="100"/>
      <c r="N50" s="99"/>
      <c r="O50" s="102"/>
      <c r="P50" s="102"/>
      <c r="Q50" s="102"/>
      <c r="R50" s="102"/>
      <c r="S50" s="102"/>
      <c r="T50" s="102"/>
      <c r="U50" s="100"/>
      <c r="V50" s="99"/>
      <c r="W50" s="102"/>
      <c r="X50" s="102">
        <v>24.425360000000001</v>
      </c>
      <c r="Y50" s="100">
        <v>1.0612699999999999</v>
      </c>
      <c r="Z50" s="101"/>
      <c r="AA50" s="99"/>
      <c r="AB50" s="102"/>
      <c r="AC50" s="100"/>
      <c r="AD50" s="99"/>
      <c r="AE50" s="102"/>
      <c r="AF50" s="102"/>
      <c r="AG50" s="102"/>
      <c r="AH50" s="102">
        <v>12.23925</v>
      </c>
      <c r="AI50" s="102"/>
      <c r="AJ50" s="100">
        <v>10.27692</v>
      </c>
      <c r="AK50" s="101"/>
      <c r="AL50" s="101"/>
      <c r="AM50" s="101">
        <v>179.37322</v>
      </c>
      <c r="AN50" s="99">
        <v>217.12262999999999</v>
      </c>
      <c r="AO50" s="100">
        <v>7.9327300000000003</v>
      </c>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c r="BL50" s="100"/>
      <c r="BM50" s="99">
        <v>167.61232000000001</v>
      </c>
      <c r="BN50" s="102">
        <v>166.56063</v>
      </c>
      <c r="BO50" s="102">
        <v>168.58996999999999</v>
      </c>
      <c r="BP50" s="102"/>
      <c r="BQ50" s="102"/>
      <c r="BR50" s="102"/>
      <c r="BS50" s="102"/>
      <c r="BT50" s="102"/>
      <c r="BU50" s="102"/>
      <c r="BV50" s="102"/>
      <c r="BW50" s="102">
        <v>206.49456000000001</v>
      </c>
      <c r="BX50" s="102">
        <v>206.11548999999999</v>
      </c>
      <c r="BY50" s="102">
        <v>205.99002999999999</v>
      </c>
      <c r="BZ50" s="100"/>
      <c r="CA50" s="99">
        <v>17.41583</v>
      </c>
      <c r="CB50" s="100">
        <v>44.053669999999997</v>
      </c>
      <c r="CC50" s="99"/>
      <c r="CD50" s="102"/>
      <c r="CE50" s="102"/>
      <c r="CF50" s="102"/>
      <c r="CG50" s="102"/>
      <c r="CH50" s="102"/>
      <c r="CI50" s="102">
        <v>47.905140000000003</v>
      </c>
      <c r="CJ50" s="102">
        <v>53.710120000000003</v>
      </c>
      <c r="CK50" s="102"/>
      <c r="CL50" s="102"/>
      <c r="CM50" s="102"/>
      <c r="CN50" s="100"/>
      <c r="CO50" s="99">
        <v>180.55348000000001</v>
      </c>
      <c r="CP50" s="102">
        <v>180.52450999999999</v>
      </c>
      <c r="CQ50" s="102">
        <v>181.33356000000001</v>
      </c>
      <c r="CR50" s="100">
        <v>181.02912000000001</v>
      </c>
      <c r="CS50" s="99"/>
      <c r="CT50" s="100"/>
      <c r="CU50" s="99"/>
      <c r="CV50" s="102"/>
      <c r="CW50" s="103"/>
      <c r="CX50" s="99"/>
      <c r="CY50" s="102">
        <v>7612.9889199999998</v>
      </c>
      <c r="CZ50" s="102"/>
      <c r="DA50" s="100"/>
      <c r="DB50" s="99"/>
      <c r="DC50" s="102"/>
      <c r="DD50" s="102"/>
      <c r="DE50" s="102"/>
      <c r="DF50" s="102"/>
      <c r="DG50" s="102"/>
      <c r="DH50" s="102"/>
      <c r="DI50" s="102"/>
      <c r="DJ50" s="102"/>
      <c r="DK50" s="102"/>
      <c r="DL50" s="102"/>
      <c r="DM50" s="100"/>
      <c r="DN50" s="104"/>
      <c r="DO50" s="105"/>
      <c r="DP50" s="105"/>
      <c r="DQ50" s="106" t="s">
        <v>1339</v>
      </c>
      <c r="DR50" s="99">
        <v>2565.7215700000002</v>
      </c>
      <c r="DS50" s="102">
        <v>189.67446000000001</v>
      </c>
      <c r="DT50" s="102">
        <v>189.67446000000001</v>
      </c>
      <c r="DU50" s="100"/>
      <c r="DV50" s="101"/>
      <c r="DW50" s="99"/>
      <c r="DX50" s="102"/>
      <c r="DY50" s="102"/>
      <c r="DZ50" s="102"/>
      <c r="EA50" s="102"/>
      <c r="EB50" s="103">
        <v>7514.8</v>
      </c>
      <c r="EC50" s="1"/>
      <c r="ED50" s="101"/>
      <c r="EE50" s="101"/>
      <c r="EF50" s="101"/>
      <c r="EG50" s="101"/>
      <c r="EH50" s="101"/>
      <c r="EI50" s="101"/>
      <c r="EJ50" s="101"/>
      <c r="EK50" s="99"/>
      <c r="EL50" s="100"/>
      <c r="EM50" s="101"/>
      <c r="EN50" s="101"/>
      <c r="EO50" s="101"/>
      <c r="EP50" s="101"/>
      <c r="EQ50" s="101"/>
      <c r="ER50" s="101"/>
      <c r="ES50" s="101"/>
      <c r="ET50" s="101"/>
      <c r="EU50" s="101"/>
      <c r="EV50" s="101"/>
      <c r="EW50" s="101"/>
      <c r="EX50" s="101"/>
      <c r="EY50" s="99"/>
      <c r="EZ50" s="102"/>
      <c r="FA50" s="102"/>
      <c r="FB50" s="100"/>
      <c r="FC50" s="101"/>
      <c r="FD50" s="101"/>
      <c r="FE50" s="101"/>
      <c r="FF50" s="101"/>
      <c r="FG50" s="101"/>
      <c r="FH50" s="101"/>
      <c r="FI50" s="101"/>
      <c r="FJ50" s="99"/>
      <c r="FK50" s="102"/>
      <c r="FL50" s="102"/>
      <c r="FM50" s="100"/>
      <c r="FN50" s="101"/>
      <c r="FO50" s="99"/>
      <c r="FP50" s="100"/>
      <c r="FQ50" s="99"/>
      <c r="FR50" s="102"/>
      <c r="FS50" s="102"/>
      <c r="FT50" s="102"/>
      <c r="FU50" s="100"/>
      <c r="FV50" s="99"/>
      <c r="FW50" s="100"/>
      <c r="FX50" s="99"/>
      <c r="FY50" s="102"/>
      <c r="FZ50" s="102"/>
      <c r="GA50" s="100"/>
      <c r="GB50" s="101"/>
      <c r="GC50" s="101"/>
      <c r="GD50" s="99"/>
      <c r="GE50" s="102"/>
      <c r="GF50" s="102"/>
      <c r="GG50" s="102"/>
      <c r="GH50" s="100"/>
      <c r="GI50" s="101"/>
      <c r="GJ50" s="99"/>
      <c r="GK50" s="100"/>
      <c r="GL50" s="1"/>
      <c r="GM50" s="101"/>
      <c r="GN50" s="99"/>
      <c r="GO50" s="100"/>
      <c r="GP50" s="99"/>
      <c r="GQ50" s="100"/>
      <c r="GR50" s="101"/>
      <c r="GS50" s="101"/>
      <c r="GT50" s="101"/>
      <c r="GU50" s="1"/>
      <c r="GV50" s="101"/>
      <c r="GW50" s="101"/>
      <c r="GX50" s="101"/>
      <c r="GY50" s="101"/>
      <c r="GZ50" s="101"/>
      <c r="HA50" s="101"/>
      <c r="HB50" s="101"/>
      <c r="HC50" s="99"/>
      <c r="HD50" s="100"/>
      <c r="HE50" s="1"/>
      <c r="HF50" s="99">
        <v>2565.7215700000002</v>
      </c>
      <c r="HG50" s="102">
        <v>2541.29621</v>
      </c>
      <c r="HH50" s="100">
        <v>1183.2810199999999</v>
      </c>
    </row>
    <row r="51" spans="1:216" x14ac:dyDescent="0.25">
      <c r="A51" s="1"/>
      <c r="B51" s="98" t="s">
        <v>785</v>
      </c>
      <c r="C51" s="99"/>
      <c r="D51" s="100"/>
      <c r="E51" s="101"/>
      <c r="F51" s="99"/>
      <c r="G51" s="102"/>
      <c r="H51" s="102">
        <v>8.8258700000000001</v>
      </c>
      <c r="I51" s="100">
        <v>8.5166900000000005</v>
      </c>
      <c r="J51" s="99"/>
      <c r="K51" s="100"/>
      <c r="L51" s="99">
        <v>88.059200000000004</v>
      </c>
      <c r="M51" s="100"/>
      <c r="N51" s="99"/>
      <c r="O51" s="102"/>
      <c r="P51" s="102"/>
      <c r="Q51" s="102"/>
      <c r="R51" s="102"/>
      <c r="S51" s="102"/>
      <c r="T51" s="102"/>
      <c r="U51" s="100"/>
      <c r="V51" s="99"/>
      <c r="W51" s="102"/>
      <c r="X51" s="102">
        <v>24.425360000000001</v>
      </c>
      <c r="Y51" s="100">
        <v>1.0612699999999999</v>
      </c>
      <c r="Z51" s="101"/>
      <c r="AA51" s="99"/>
      <c r="AB51" s="102"/>
      <c r="AC51" s="100"/>
      <c r="AD51" s="99"/>
      <c r="AE51" s="102"/>
      <c r="AF51" s="102"/>
      <c r="AG51" s="102"/>
      <c r="AH51" s="102">
        <v>12.23925</v>
      </c>
      <c r="AI51" s="102"/>
      <c r="AJ51" s="100">
        <v>10.27692</v>
      </c>
      <c r="AK51" s="101"/>
      <c r="AL51" s="101"/>
      <c r="AM51" s="101">
        <v>179.37322</v>
      </c>
      <c r="AN51" s="99">
        <v>217.12262999999999</v>
      </c>
      <c r="AO51" s="100">
        <v>7.9327300000000003</v>
      </c>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c r="BL51" s="100"/>
      <c r="BM51" s="99">
        <v>167.61232000000001</v>
      </c>
      <c r="BN51" s="102">
        <v>166.56063</v>
      </c>
      <c r="BO51" s="102">
        <v>168.58996999999999</v>
      </c>
      <c r="BP51" s="102"/>
      <c r="BQ51" s="102"/>
      <c r="BR51" s="102"/>
      <c r="BS51" s="102"/>
      <c r="BT51" s="102"/>
      <c r="BU51" s="102"/>
      <c r="BV51" s="102"/>
      <c r="BW51" s="102">
        <v>206.49456000000001</v>
      </c>
      <c r="BX51" s="102">
        <v>206.11548999999999</v>
      </c>
      <c r="BY51" s="102">
        <v>205.99002999999999</v>
      </c>
      <c r="BZ51" s="100"/>
      <c r="CA51" s="99">
        <v>17.41583</v>
      </c>
      <c r="CB51" s="100">
        <v>44.053669999999997</v>
      </c>
      <c r="CC51" s="99"/>
      <c r="CD51" s="102"/>
      <c r="CE51" s="102"/>
      <c r="CF51" s="102"/>
      <c r="CG51" s="102"/>
      <c r="CH51" s="102"/>
      <c r="CI51" s="102">
        <v>47.905140000000003</v>
      </c>
      <c r="CJ51" s="102">
        <v>53.710120000000003</v>
      </c>
      <c r="CK51" s="102"/>
      <c r="CL51" s="102"/>
      <c r="CM51" s="102"/>
      <c r="CN51" s="100"/>
      <c r="CO51" s="99">
        <v>180.55348000000001</v>
      </c>
      <c r="CP51" s="102">
        <v>180.52450999999999</v>
      </c>
      <c r="CQ51" s="102">
        <v>181.33356000000001</v>
      </c>
      <c r="CR51" s="100">
        <v>181.02912000000001</v>
      </c>
      <c r="CS51" s="99"/>
      <c r="CT51" s="100"/>
      <c r="CU51" s="99"/>
      <c r="CV51" s="102"/>
      <c r="CW51" s="103"/>
      <c r="CX51" s="99"/>
      <c r="CY51" s="102">
        <v>7499.3733099999999</v>
      </c>
      <c r="CZ51" s="102"/>
      <c r="DA51" s="100"/>
      <c r="DB51" s="99"/>
      <c r="DC51" s="102"/>
      <c r="DD51" s="102"/>
      <c r="DE51" s="102"/>
      <c r="DF51" s="102"/>
      <c r="DG51" s="102"/>
      <c r="DH51" s="102"/>
      <c r="DI51" s="102"/>
      <c r="DJ51" s="102"/>
      <c r="DK51" s="102"/>
      <c r="DL51" s="102"/>
      <c r="DM51" s="100"/>
      <c r="DN51" s="104"/>
      <c r="DO51" s="105"/>
      <c r="DP51" s="105"/>
      <c r="DQ51" s="106" t="s">
        <v>1339</v>
      </c>
      <c r="DR51" s="99">
        <v>2565.7215700000002</v>
      </c>
      <c r="DS51" s="102">
        <v>189.67446000000001</v>
      </c>
      <c r="DT51" s="102">
        <v>189.67446000000001</v>
      </c>
      <c r="DU51" s="100"/>
      <c r="DV51" s="101"/>
      <c r="DW51" s="99"/>
      <c r="DX51" s="102"/>
      <c r="DY51" s="102"/>
      <c r="DZ51" s="102"/>
      <c r="EA51" s="102"/>
      <c r="EB51" s="103">
        <v>7401.2</v>
      </c>
      <c r="EC51" s="1"/>
      <c r="ED51" s="101"/>
      <c r="EE51" s="101"/>
      <c r="EF51" s="101"/>
      <c r="EG51" s="101"/>
      <c r="EH51" s="101"/>
      <c r="EI51" s="101"/>
      <c r="EJ51" s="101"/>
      <c r="EK51" s="99"/>
      <c r="EL51" s="100"/>
      <c r="EM51" s="101"/>
      <c r="EN51" s="101"/>
      <c r="EO51" s="101"/>
      <c r="EP51" s="101"/>
      <c r="EQ51" s="101"/>
      <c r="ER51" s="101"/>
      <c r="ES51" s="101"/>
      <c r="ET51" s="101"/>
      <c r="EU51" s="101"/>
      <c r="EV51" s="101"/>
      <c r="EW51" s="101"/>
      <c r="EX51" s="101"/>
      <c r="EY51" s="99"/>
      <c r="EZ51" s="102"/>
      <c r="FA51" s="102"/>
      <c r="FB51" s="100"/>
      <c r="FC51" s="101"/>
      <c r="FD51" s="101"/>
      <c r="FE51" s="101"/>
      <c r="FF51" s="101"/>
      <c r="FG51" s="101"/>
      <c r="FH51" s="101"/>
      <c r="FI51" s="101"/>
      <c r="FJ51" s="99"/>
      <c r="FK51" s="102"/>
      <c r="FL51" s="102"/>
      <c r="FM51" s="100"/>
      <c r="FN51" s="101"/>
      <c r="FO51" s="99"/>
      <c r="FP51" s="100"/>
      <c r="FQ51" s="99"/>
      <c r="FR51" s="102"/>
      <c r="FS51" s="102"/>
      <c r="FT51" s="102"/>
      <c r="FU51" s="100"/>
      <c r="FV51" s="99"/>
      <c r="FW51" s="100"/>
      <c r="FX51" s="99"/>
      <c r="FY51" s="102"/>
      <c r="FZ51" s="102"/>
      <c r="GA51" s="100"/>
      <c r="GB51" s="101"/>
      <c r="GC51" s="101"/>
      <c r="GD51" s="99"/>
      <c r="GE51" s="102"/>
      <c r="GF51" s="102"/>
      <c r="GG51" s="102"/>
      <c r="GH51" s="100"/>
      <c r="GI51" s="101"/>
      <c r="GJ51" s="99"/>
      <c r="GK51" s="100"/>
      <c r="GL51" s="1"/>
      <c r="GM51" s="101"/>
      <c r="GN51" s="99"/>
      <c r="GO51" s="100"/>
      <c r="GP51" s="99"/>
      <c r="GQ51" s="100"/>
      <c r="GR51" s="101"/>
      <c r="GS51" s="101"/>
      <c r="GT51" s="101"/>
      <c r="GU51" s="1"/>
      <c r="GV51" s="101"/>
      <c r="GW51" s="101"/>
      <c r="GX51" s="101"/>
      <c r="GY51" s="101"/>
      <c r="GZ51" s="101"/>
      <c r="HA51" s="101"/>
      <c r="HB51" s="101"/>
      <c r="HC51" s="99"/>
      <c r="HD51" s="100"/>
      <c r="HE51" s="1"/>
      <c r="HF51" s="99">
        <v>2565.7215700000002</v>
      </c>
      <c r="HG51" s="102">
        <v>2541.29621</v>
      </c>
      <c r="HH51" s="100">
        <v>1183.2810199999999</v>
      </c>
    </row>
    <row r="52" spans="1:216" x14ac:dyDescent="0.25">
      <c r="A52" s="1"/>
      <c r="B52" s="98" t="s">
        <v>786</v>
      </c>
      <c r="C52" s="99"/>
      <c r="D52" s="100"/>
      <c r="E52" s="101"/>
      <c r="F52" s="99"/>
      <c r="G52" s="102"/>
      <c r="H52" s="102">
        <v>8.8258700000000001</v>
      </c>
      <c r="I52" s="100">
        <v>8.5166900000000005</v>
      </c>
      <c r="J52" s="99"/>
      <c r="K52" s="100"/>
      <c r="L52" s="99">
        <v>88.059200000000004</v>
      </c>
      <c r="M52" s="100"/>
      <c r="N52" s="99"/>
      <c r="O52" s="102"/>
      <c r="P52" s="102"/>
      <c r="Q52" s="102"/>
      <c r="R52" s="102"/>
      <c r="S52" s="102"/>
      <c r="T52" s="102"/>
      <c r="U52" s="100"/>
      <c r="V52" s="99"/>
      <c r="W52" s="102"/>
      <c r="X52" s="102">
        <v>24.425360000000001</v>
      </c>
      <c r="Y52" s="100">
        <v>1.0612699999999999</v>
      </c>
      <c r="Z52" s="101"/>
      <c r="AA52" s="99"/>
      <c r="AB52" s="102"/>
      <c r="AC52" s="100"/>
      <c r="AD52" s="99"/>
      <c r="AE52" s="102"/>
      <c r="AF52" s="102"/>
      <c r="AG52" s="102"/>
      <c r="AH52" s="102">
        <v>12.23925</v>
      </c>
      <c r="AI52" s="102"/>
      <c r="AJ52" s="100">
        <v>10.27692</v>
      </c>
      <c r="AK52" s="101"/>
      <c r="AL52" s="101"/>
      <c r="AM52" s="101">
        <v>179.37322</v>
      </c>
      <c r="AN52" s="99">
        <v>217.12262999999999</v>
      </c>
      <c r="AO52" s="100">
        <v>7.9327300000000003</v>
      </c>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c r="BL52" s="100"/>
      <c r="BM52" s="99">
        <v>167.61232000000001</v>
      </c>
      <c r="BN52" s="102">
        <v>166.56063</v>
      </c>
      <c r="BO52" s="102">
        <v>168.58996999999999</v>
      </c>
      <c r="BP52" s="102"/>
      <c r="BQ52" s="102"/>
      <c r="BR52" s="102"/>
      <c r="BS52" s="102"/>
      <c r="BT52" s="102"/>
      <c r="BU52" s="102"/>
      <c r="BV52" s="102"/>
      <c r="BW52" s="102">
        <v>206.49456000000001</v>
      </c>
      <c r="BX52" s="102">
        <v>206.11548999999999</v>
      </c>
      <c r="BY52" s="102">
        <v>205.99002999999999</v>
      </c>
      <c r="BZ52" s="100"/>
      <c r="CA52" s="99">
        <v>17.41583</v>
      </c>
      <c r="CB52" s="100">
        <v>44.053669999999997</v>
      </c>
      <c r="CC52" s="99"/>
      <c r="CD52" s="102"/>
      <c r="CE52" s="102"/>
      <c r="CF52" s="102"/>
      <c r="CG52" s="102"/>
      <c r="CH52" s="102"/>
      <c r="CI52" s="102">
        <v>47.905140000000003</v>
      </c>
      <c r="CJ52" s="102">
        <v>53.710120000000003</v>
      </c>
      <c r="CK52" s="102"/>
      <c r="CL52" s="102"/>
      <c r="CM52" s="102"/>
      <c r="CN52" s="100"/>
      <c r="CO52" s="99">
        <v>180.55348000000001</v>
      </c>
      <c r="CP52" s="102">
        <v>180.52450999999999</v>
      </c>
      <c r="CQ52" s="102">
        <v>181.33356000000001</v>
      </c>
      <c r="CR52" s="100">
        <v>181.02912000000001</v>
      </c>
      <c r="CS52" s="99"/>
      <c r="CT52" s="100"/>
      <c r="CU52" s="99"/>
      <c r="CV52" s="102"/>
      <c r="CW52" s="103"/>
      <c r="CX52" s="99"/>
      <c r="CY52" s="102">
        <v>7338.67256</v>
      </c>
      <c r="CZ52" s="102"/>
      <c r="DA52" s="100"/>
      <c r="DB52" s="99"/>
      <c r="DC52" s="102"/>
      <c r="DD52" s="102"/>
      <c r="DE52" s="102"/>
      <c r="DF52" s="102"/>
      <c r="DG52" s="102"/>
      <c r="DH52" s="102"/>
      <c r="DI52" s="102"/>
      <c r="DJ52" s="102"/>
      <c r="DK52" s="102"/>
      <c r="DL52" s="102"/>
      <c r="DM52" s="100"/>
      <c r="DN52" s="104"/>
      <c r="DO52" s="105"/>
      <c r="DP52" s="105"/>
      <c r="DQ52" s="106" t="s">
        <v>1337</v>
      </c>
      <c r="DR52" s="99">
        <v>2565.7215700000002</v>
      </c>
      <c r="DS52" s="102">
        <v>189.67446000000001</v>
      </c>
      <c r="DT52" s="102">
        <v>189.67446000000001</v>
      </c>
      <c r="DU52" s="100"/>
      <c r="DV52" s="101"/>
      <c r="DW52" s="99"/>
      <c r="DX52" s="102"/>
      <c r="DY52" s="102"/>
      <c r="DZ52" s="102"/>
      <c r="EA52" s="102"/>
      <c r="EB52" s="103">
        <v>7240.1</v>
      </c>
      <c r="EC52" s="1"/>
      <c r="ED52" s="101"/>
      <c r="EE52" s="101"/>
      <c r="EF52" s="101"/>
      <c r="EG52" s="101"/>
      <c r="EH52" s="101"/>
      <c r="EI52" s="101"/>
      <c r="EJ52" s="101"/>
      <c r="EK52" s="99"/>
      <c r="EL52" s="100"/>
      <c r="EM52" s="101"/>
      <c r="EN52" s="101"/>
      <c r="EO52" s="101"/>
      <c r="EP52" s="101"/>
      <c r="EQ52" s="101"/>
      <c r="ER52" s="101"/>
      <c r="ES52" s="101"/>
      <c r="ET52" s="101"/>
      <c r="EU52" s="101"/>
      <c r="EV52" s="101"/>
      <c r="EW52" s="101"/>
      <c r="EX52" s="101"/>
      <c r="EY52" s="99"/>
      <c r="EZ52" s="102"/>
      <c r="FA52" s="102"/>
      <c r="FB52" s="100"/>
      <c r="FC52" s="101"/>
      <c r="FD52" s="101"/>
      <c r="FE52" s="101"/>
      <c r="FF52" s="101"/>
      <c r="FG52" s="101"/>
      <c r="FH52" s="101"/>
      <c r="FI52" s="101"/>
      <c r="FJ52" s="99"/>
      <c r="FK52" s="102"/>
      <c r="FL52" s="102"/>
      <c r="FM52" s="100"/>
      <c r="FN52" s="101"/>
      <c r="FO52" s="99"/>
      <c r="FP52" s="100"/>
      <c r="FQ52" s="99"/>
      <c r="FR52" s="102"/>
      <c r="FS52" s="102"/>
      <c r="FT52" s="102"/>
      <c r="FU52" s="100"/>
      <c r="FV52" s="99"/>
      <c r="FW52" s="100"/>
      <c r="FX52" s="99"/>
      <c r="FY52" s="102"/>
      <c r="FZ52" s="102"/>
      <c r="GA52" s="100"/>
      <c r="GB52" s="101"/>
      <c r="GC52" s="101"/>
      <c r="GD52" s="99"/>
      <c r="GE52" s="102"/>
      <c r="GF52" s="102"/>
      <c r="GG52" s="102"/>
      <c r="GH52" s="100"/>
      <c r="GI52" s="101"/>
      <c r="GJ52" s="99"/>
      <c r="GK52" s="100"/>
      <c r="GL52" s="1"/>
      <c r="GM52" s="101"/>
      <c r="GN52" s="99"/>
      <c r="GO52" s="100"/>
      <c r="GP52" s="99"/>
      <c r="GQ52" s="100"/>
      <c r="GR52" s="101"/>
      <c r="GS52" s="101"/>
      <c r="GT52" s="101"/>
      <c r="GU52" s="1"/>
      <c r="GV52" s="101"/>
      <c r="GW52" s="101"/>
      <c r="GX52" s="101"/>
      <c r="GY52" s="101"/>
      <c r="GZ52" s="101"/>
      <c r="HA52" s="101"/>
      <c r="HB52" s="101"/>
      <c r="HC52" s="99"/>
      <c r="HD52" s="100"/>
      <c r="HE52" s="1"/>
      <c r="HF52" s="99">
        <v>2565.7215700000002</v>
      </c>
      <c r="HG52" s="102">
        <v>2541.29621</v>
      </c>
      <c r="HH52" s="100">
        <v>1183.2810199999999</v>
      </c>
    </row>
    <row r="53" spans="1:216" x14ac:dyDescent="0.25">
      <c r="A53" s="1"/>
      <c r="B53" s="98" t="s">
        <v>787</v>
      </c>
      <c r="C53" s="99"/>
      <c r="D53" s="100"/>
      <c r="E53" s="101"/>
      <c r="F53" s="99"/>
      <c r="G53" s="102"/>
      <c r="H53" s="102">
        <v>8.8258700000000001</v>
      </c>
      <c r="I53" s="100">
        <v>8.5166900000000005</v>
      </c>
      <c r="J53" s="99"/>
      <c r="K53" s="100"/>
      <c r="L53" s="99">
        <v>88.059200000000004</v>
      </c>
      <c r="M53" s="100"/>
      <c r="N53" s="99"/>
      <c r="O53" s="102"/>
      <c r="P53" s="102"/>
      <c r="Q53" s="102"/>
      <c r="R53" s="102"/>
      <c r="S53" s="102"/>
      <c r="T53" s="102"/>
      <c r="U53" s="100"/>
      <c r="V53" s="99"/>
      <c r="W53" s="102"/>
      <c r="X53" s="102">
        <v>24.425360000000001</v>
      </c>
      <c r="Y53" s="100">
        <v>1.0612699999999999</v>
      </c>
      <c r="Z53" s="101"/>
      <c r="AA53" s="99"/>
      <c r="AB53" s="102"/>
      <c r="AC53" s="100"/>
      <c r="AD53" s="99"/>
      <c r="AE53" s="102"/>
      <c r="AF53" s="102"/>
      <c r="AG53" s="102"/>
      <c r="AH53" s="102">
        <v>12.23925</v>
      </c>
      <c r="AI53" s="102"/>
      <c r="AJ53" s="100">
        <v>10.27692</v>
      </c>
      <c r="AK53" s="101"/>
      <c r="AL53" s="101"/>
      <c r="AM53" s="101">
        <v>179.37322</v>
      </c>
      <c r="AN53" s="99">
        <v>217.12262999999999</v>
      </c>
      <c r="AO53" s="100">
        <v>7.9327300000000003</v>
      </c>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c r="BL53" s="100"/>
      <c r="BM53" s="99">
        <v>167.61232000000001</v>
      </c>
      <c r="BN53" s="102">
        <v>166.56063</v>
      </c>
      <c r="BO53" s="102">
        <v>168.58996999999999</v>
      </c>
      <c r="BP53" s="102"/>
      <c r="BQ53" s="102"/>
      <c r="BR53" s="102"/>
      <c r="BS53" s="102"/>
      <c r="BT53" s="102"/>
      <c r="BU53" s="102"/>
      <c r="BV53" s="102"/>
      <c r="BW53" s="102">
        <v>206.49456000000001</v>
      </c>
      <c r="BX53" s="102">
        <v>206.11548999999999</v>
      </c>
      <c r="BY53" s="102">
        <v>205.99002999999999</v>
      </c>
      <c r="BZ53" s="100"/>
      <c r="CA53" s="99">
        <v>17.41583</v>
      </c>
      <c r="CB53" s="100">
        <v>44.053669999999997</v>
      </c>
      <c r="CC53" s="99"/>
      <c r="CD53" s="102"/>
      <c r="CE53" s="102"/>
      <c r="CF53" s="102"/>
      <c r="CG53" s="102"/>
      <c r="CH53" s="102"/>
      <c r="CI53" s="102">
        <v>47.905140000000003</v>
      </c>
      <c r="CJ53" s="102">
        <v>53.710120000000003</v>
      </c>
      <c r="CK53" s="102"/>
      <c r="CL53" s="102"/>
      <c r="CM53" s="102"/>
      <c r="CN53" s="100"/>
      <c r="CO53" s="99">
        <v>180.55348000000001</v>
      </c>
      <c r="CP53" s="102">
        <v>180.52450999999999</v>
      </c>
      <c r="CQ53" s="102">
        <v>181.33356000000001</v>
      </c>
      <c r="CR53" s="100">
        <v>181.02912000000001</v>
      </c>
      <c r="CS53" s="99"/>
      <c r="CT53" s="100"/>
      <c r="CU53" s="99"/>
      <c r="CV53" s="102"/>
      <c r="CW53" s="103"/>
      <c r="CX53" s="99"/>
      <c r="CY53" s="102">
        <v>7232.3703999999998</v>
      </c>
      <c r="CZ53" s="102"/>
      <c r="DA53" s="100"/>
      <c r="DB53" s="99"/>
      <c r="DC53" s="102"/>
      <c r="DD53" s="102"/>
      <c r="DE53" s="102"/>
      <c r="DF53" s="102"/>
      <c r="DG53" s="102"/>
      <c r="DH53" s="102"/>
      <c r="DI53" s="102"/>
      <c r="DJ53" s="102"/>
      <c r="DK53" s="102"/>
      <c r="DL53" s="102"/>
      <c r="DM53" s="100"/>
      <c r="DN53" s="104"/>
      <c r="DO53" s="105"/>
      <c r="DP53" s="105"/>
      <c r="DQ53" s="106" t="s">
        <v>1337</v>
      </c>
      <c r="DR53" s="99">
        <v>2565.7215700000002</v>
      </c>
      <c r="DS53" s="102">
        <v>189.67446000000001</v>
      </c>
      <c r="DT53" s="102">
        <v>189.67446000000001</v>
      </c>
      <c r="DU53" s="100"/>
      <c r="DV53" s="101"/>
      <c r="DW53" s="99"/>
      <c r="DX53" s="102"/>
      <c r="DY53" s="102"/>
      <c r="DZ53" s="102"/>
      <c r="EA53" s="102"/>
      <c r="EB53" s="103">
        <v>7133.9</v>
      </c>
      <c r="EC53" s="1"/>
      <c r="ED53" s="101"/>
      <c r="EE53" s="101"/>
      <c r="EF53" s="101"/>
      <c r="EG53" s="101"/>
      <c r="EH53" s="101"/>
      <c r="EI53" s="101"/>
      <c r="EJ53" s="101"/>
      <c r="EK53" s="99"/>
      <c r="EL53" s="100"/>
      <c r="EM53" s="101"/>
      <c r="EN53" s="101"/>
      <c r="EO53" s="101"/>
      <c r="EP53" s="101"/>
      <c r="EQ53" s="101"/>
      <c r="ER53" s="101"/>
      <c r="ES53" s="101"/>
      <c r="ET53" s="101"/>
      <c r="EU53" s="101"/>
      <c r="EV53" s="101"/>
      <c r="EW53" s="101"/>
      <c r="EX53" s="101"/>
      <c r="EY53" s="99"/>
      <c r="EZ53" s="102"/>
      <c r="FA53" s="102"/>
      <c r="FB53" s="100"/>
      <c r="FC53" s="101"/>
      <c r="FD53" s="101"/>
      <c r="FE53" s="101"/>
      <c r="FF53" s="101"/>
      <c r="FG53" s="101"/>
      <c r="FH53" s="101"/>
      <c r="FI53" s="101"/>
      <c r="FJ53" s="99"/>
      <c r="FK53" s="102"/>
      <c r="FL53" s="102"/>
      <c r="FM53" s="100"/>
      <c r="FN53" s="101"/>
      <c r="FO53" s="99"/>
      <c r="FP53" s="100"/>
      <c r="FQ53" s="99"/>
      <c r="FR53" s="102"/>
      <c r="FS53" s="102"/>
      <c r="FT53" s="102"/>
      <c r="FU53" s="100"/>
      <c r="FV53" s="99"/>
      <c r="FW53" s="100"/>
      <c r="FX53" s="99"/>
      <c r="FY53" s="102"/>
      <c r="FZ53" s="102"/>
      <c r="GA53" s="100"/>
      <c r="GB53" s="101"/>
      <c r="GC53" s="101"/>
      <c r="GD53" s="99"/>
      <c r="GE53" s="102"/>
      <c r="GF53" s="102"/>
      <c r="GG53" s="102"/>
      <c r="GH53" s="100"/>
      <c r="GI53" s="101"/>
      <c r="GJ53" s="99"/>
      <c r="GK53" s="100"/>
      <c r="GL53" s="1"/>
      <c r="GM53" s="101"/>
      <c r="GN53" s="99"/>
      <c r="GO53" s="100"/>
      <c r="GP53" s="99"/>
      <c r="GQ53" s="100"/>
      <c r="GR53" s="101"/>
      <c r="GS53" s="101"/>
      <c r="GT53" s="101"/>
      <c r="GU53" s="1"/>
      <c r="GV53" s="101"/>
      <c r="GW53" s="101"/>
      <c r="GX53" s="101"/>
      <c r="GY53" s="101"/>
      <c r="GZ53" s="101"/>
      <c r="HA53" s="101"/>
      <c r="HB53" s="101"/>
      <c r="HC53" s="99"/>
      <c r="HD53" s="100"/>
      <c r="HE53" s="1"/>
      <c r="HF53" s="99">
        <v>2565.7215700000002</v>
      </c>
      <c r="HG53" s="102">
        <v>2541.29621</v>
      </c>
      <c r="HH53" s="100">
        <v>1183.2810199999999</v>
      </c>
    </row>
    <row r="54" spans="1:216" x14ac:dyDescent="0.25">
      <c r="A54" s="1"/>
      <c r="B54" s="98" t="s">
        <v>1340</v>
      </c>
      <c r="C54" s="99"/>
      <c r="D54" s="100"/>
      <c r="E54" s="101"/>
      <c r="F54" s="99"/>
      <c r="G54" s="102"/>
      <c r="H54" s="102">
        <v>8.8258700000000001</v>
      </c>
      <c r="I54" s="100">
        <v>8.5166900000000005</v>
      </c>
      <c r="J54" s="99"/>
      <c r="K54" s="100"/>
      <c r="L54" s="99">
        <v>88.059200000000004</v>
      </c>
      <c r="M54" s="100"/>
      <c r="N54" s="99"/>
      <c r="O54" s="102"/>
      <c r="P54" s="102"/>
      <c r="Q54" s="102"/>
      <c r="R54" s="102"/>
      <c r="S54" s="102"/>
      <c r="T54" s="102"/>
      <c r="U54" s="100"/>
      <c r="V54" s="99"/>
      <c r="W54" s="102"/>
      <c r="X54" s="102">
        <v>24.425360000000001</v>
      </c>
      <c r="Y54" s="100">
        <v>1.0612699999999999</v>
      </c>
      <c r="Z54" s="101"/>
      <c r="AA54" s="99"/>
      <c r="AB54" s="102"/>
      <c r="AC54" s="100"/>
      <c r="AD54" s="99"/>
      <c r="AE54" s="102"/>
      <c r="AF54" s="102"/>
      <c r="AG54" s="102"/>
      <c r="AH54" s="102">
        <v>12.23925</v>
      </c>
      <c r="AI54" s="102"/>
      <c r="AJ54" s="100">
        <v>10.27692</v>
      </c>
      <c r="AK54" s="101"/>
      <c r="AL54" s="101"/>
      <c r="AM54" s="101">
        <v>179.37322</v>
      </c>
      <c r="AN54" s="99">
        <v>217.12262999999999</v>
      </c>
      <c r="AO54" s="100">
        <v>7.9327300000000003</v>
      </c>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c r="BL54" s="100"/>
      <c r="BM54" s="99">
        <v>167.61232000000001</v>
      </c>
      <c r="BN54" s="102">
        <v>166.56063</v>
      </c>
      <c r="BO54" s="102">
        <v>168.58996999999999</v>
      </c>
      <c r="BP54" s="102"/>
      <c r="BQ54" s="102"/>
      <c r="BR54" s="102"/>
      <c r="BS54" s="102"/>
      <c r="BT54" s="102"/>
      <c r="BU54" s="102"/>
      <c r="BV54" s="102"/>
      <c r="BW54" s="102">
        <v>206.49456000000001</v>
      </c>
      <c r="BX54" s="102">
        <v>206.11548999999999</v>
      </c>
      <c r="BY54" s="102">
        <v>205.99002999999999</v>
      </c>
      <c r="BZ54" s="100"/>
      <c r="CA54" s="99">
        <v>17.41583</v>
      </c>
      <c r="CB54" s="100">
        <v>44.053669999999997</v>
      </c>
      <c r="CC54" s="99"/>
      <c r="CD54" s="102"/>
      <c r="CE54" s="102"/>
      <c r="CF54" s="102"/>
      <c r="CG54" s="102"/>
      <c r="CH54" s="102"/>
      <c r="CI54" s="102">
        <v>47.905140000000003</v>
      </c>
      <c r="CJ54" s="102">
        <v>53.710120000000003</v>
      </c>
      <c r="CK54" s="102"/>
      <c r="CL54" s="102"/>
      <c r="CM54" s="102"/>
      <c r="CN54" s="100"/>
      <c r="CO54" s="99">
        <v>180.55348000000001</v>
      </c>
      <c r="CP54" s="102">
        <v>180.52450999999999</v>
      </c>
      <c r="CQ54" s="102">
        <v>181.33356000000001</v>
      </c>
      <c r="CR54" s="100">
        <v>181.02912000000001</v>
      </c>
      <c r="CS54" s="99"/>
      <c r="CT54" s="100"/>
      <c r="CU54" s="99"/>
      <c r="CV54" s="102"/>
      <c r="CW54" s="103"/>
      <c r="CX54" s="99"/>
      <c r="CY54" s="102">
        <v>7078.4784900000004</v>
      </c>
      <c r="CZ54" s="102"/>
      <c r="DA54" s="100"/>
      <c r="DB54" s="99"/>
      <c r="DC54" s="102"/>
      <c r="DD54" s="102"/>
      <c r="DE54" s="102"/>
      <c r="DF54" s="102"/>
      <c r="DG54" s="102"/>
      <c r="DH54" s="102"/>
      <c r="DI54" s="102"/>
      <c r="DJ54" s="102"/>
      <c r="DK54" s="102"/>
      <c r="DL54" s="102"/>
      <c r="DM54" s="100"/>
      <c r="DN54" s="104"/>
      <c r="DO54" s="105"/>
      <c r="DP54" s="105"/>
      <c r="DQ54" s="106" t="s">
        <v>1337</v>
      </c>
      <c r="DR54" s="99">
        <v>2565.7215700000002</v>
      </c>
      <c r="DS54" s="102">
        <v>189.67446000000001</v>
      </c>
      <c r="DT54" s="102">
        <v>189.67446000000001</v>
      </c>
      <c r="DU54" s="100"/>
      <c r="DV54" s="101"/>
      <c r="DW54" s="99"/>
      <c r="DX54" s="102"/>
      <c r="DY54" s="102"/>
      <c r="DZ54" s="102"/>
      <c r="EA54" s="102"/>
      <c r="EB54" s="103">
        <v>7026.7</v>
      </c>
      <c r="EC54" s="1"/>
      <c r="ED54" s="101"/>
      <c r="EE54" s="101"/>
      <c r="EF54" s="101"/>
      <c r="EG54" s="101"/>
      <c r="EH54" s="101"/>
      <c r="EI54" s="101"/>
      <c r="EJ54" s="101"/>
      <c r="EK54" s="99"/>
      <c r="EL54" s="100"/>
      <c r="EM54" s="101"/>
      <c r="EN54" s="101"/>
      <c r="EO54" s="101"/>
      <c r="EP54" s="101"/>
      <c r="EQ54" s="101"/>
      <c r="ER54" s="101"/>
      <c r="ES54" s="101"/>
      <c r="ET54" s="101"/>
      <c r="EU54" s="101"/>
      <c r="EV54" s="101"/>
      <c r="EW54" s="101"/>
      <c r="EX54" s="101"/>
      <c r="EY54" s="99"/>
      <c r="EZ54" s="102"/>
      <c r="FA54" s="102"/>
      <c r="FB54" s="100"/>
      <c r="FC54" s="101"/>
      <c r="FD54" s="101"/>
      <c r="FE54" s="101"/>
      <c r="FF54" s="101"/>
      <c r="FG54" s="101"/>
      <c r="FH54" s="101"/>
      <c r="FI54" s="101"/>
      <c r="FJ54" s="99"/>
      <c r="FK54" s="102"/>
      <c r="FL54" s="102"/>
      <c r="FM54" s="100"/>
      <c r="FN54" s="101"/>
      <c r="FO54" s="99"/>
      <c r="FP54" s="100"/>
      <c r="FQ54" s="99"/>
      <c r="FR54" s="102"/>
      <c r="FS54" s="102"/>
      <c r="FT54" s="102"/>
      <c r="FU54" s="100"/>
      <c r="FV54" s="99"/>
      <c r="FW54" s="100"/>
      <c r="FX54" s="99"/>
      <c r="FY54" s="102"/>
      <c r="FZ54" s="102"/>
      <c r="GA54" s="100"/>
      <c r="GB54" s="101"/>
      <c r="GC54" s="101"/>
      <c r="GD54" s="99"/>
      <c r="GE54" s="102"/>
      <c r="GF54" s="102"/>
      <c r="GG54" s="102"/>
      <c r="GH54" s="100"/>
      <c r="GI54" s="101"/>
      <c r="GJ54" s="99"/>
      <c r="GK54" s="100"/>
      <c r="GL54" s="1"/>
      <c r="GM54" s="101"/>
      <c r="GN54" s="99"/>
      <c r="GO54" s="100"/>
      <c r="GP54" s="99"/>
      <c r="GQ54" s="100"/>
      <c r="GR54" s="101"/>
      <c r="GS54" s="101"/>
      <c r="GT54" s="101"/>
      <c r="GU54" s="1"/>
      <c r="GV54" s="101"/>
      <c r="GW54" s="101"/>
      <c r="GX54" s="101"/>
      <c r="GY54" s="101"/>
      <c r="GZ54" s="101"/>
      <c r="HA54" s="101"/>
      <c r="HB54" s="101"/>
      <c r="HC54" s="99"/>
      <c r="HD54" s="100"/>
      <c r="HE54" s="1"/>
      <c r="HF54" s="99">
        <v>2565.7215700000002</v>
      </c>
      <c r="HG54" s="102">
        <v>2541.29621</v>
      </c>
      <c r="HH54" s="100">
        <v>1183.2810199999999</v>
      </c>
    </row>
    <row r="55" spans="1:216" x14ac:dyDescent="0.25">
      <c r="A55" s="1"/>
      <c r="B55" s="107" t="s">
        <v>878</v>
      </c>
      <c r="C55" s="108">
        <v>0</v>
      </c>
      <c r="D55" s="109">
        <v>0</v>
      </c>
      <c r="E55" s="110">
        <v>0</v>
      </c>
      <c r="F55" s="108">
        <v>0</v>
      </c>
      <c r="G55" s="111">
        <v>0</v>
      </c>
      <c r="H55" s="111">
        <v>211.82087999999999</v>
      </c>
      <c r="I55" s="109">
        <v>204.40056000000001</v>
      </c>
      <c r="J55" s="108">
        <v>0</v>
      </c>
      <c r="K55" s="109">
        <v>0</v>
      </c>
      <c r="L55" s="108">
        <v>2113.4207999999999</v>
      </c>
      <c r="M55" s="109">
        <v>0</v>
      </c>
      <c r="N55" s="108">
        <v>0</v>
      </c>
      <c r="O55" s="111">
        <v>0</v>
      </c>
      <c r="P55" s="111">
        <v>0</v>
      </c>
      <c r="Q55" s="111">
        <v>0</v>
      </c>
      <c r="R55" s="111">
        <v>0</v>
      </c>
      <c r="S55" s="111">
        <v>0</v>
      </c>
      <c r="T55" s="111">
        <v>0</v>
      </c>
      <c r="U55" s="109">
        <v>0</v>
      </c>
      <c r="V55" s="108">
        <v>362.82459999999998</v>
      </c>
      <c r="W55" s="111">
        <v>0</v>
      </c>
      <c r="X55" s="111">
        <v>586.20863999999995</v>
      </c>
      <c r="Y55" s="109">
        <v>25.470479999999998</v>
      </c>
      <c r="Z55" s="110">
        <v>0</v>
      </c>
      <c r="AA55" s="108">
        <v>0</v>
      </c>
      <c r="AB55" s="111">
        <v>0</v>
      </c>
      <c r="AC55" s="109">
        <v>141.141425</v>
      </c>
      <c r="AD55" s="108">
        <v>0</v>
      </c>
      <c r="AE55" s="111">
        <v>0</v>
      </c>
      <c r="AF55" s="111">
        <v>0</v>
      </c>
      <c r="AG55" s="111">
        <v>0</v>
      </c>
      <c r="AH55" s="111">
        <v>293.74200000000002</v>
      </c>
      <c r="AI55" s="111">
        <v>0</v>
      </c>
      <c r="AJ55" s="109">
        <v>246.64608000000001</v>
      </c>
      <c r="AK55" s="110">
        <v>0</v>
      </c>
      <c r="AL55" s="110">
        <v>0</v>
      </c>
      <c r="AM55" s="110">
        <v>4304.9572799999996</v>
      </c>
      <c r="AN55" s="108">
        <v>5210.9431199999999</v>
      </c>
      <c r="AO55" s="109">
        <v>190.38552000000001</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150</v>
      </c>
      <c r="BK55" s="111">
        <v>0</v>
      </c>
      <c r="BL55" s="109">
        <v>24.81345</v>
      </c>
      <c r="BM55" s="108">
        <v>4022.6956799999998</v>
      </c>
      <c r="BN55" s="111">
        <v>3997.4551200000001</v>
      </c>
      <c r="BO55" s="111">
        <v>4046.1592799999999</v>
      </c>
      <c r="BP55" s="111">
        <v>0</v>
      </c>
      <c r="BQ55" s="111">
        <v>0</v>
      </c>
      <c r="BR55" s="111">
        <v>0</v>
      </c>
      <c r="BS55" s="111">
        <v>0</v>
      </c>
      <c r="BT55" s="111">
        <v>0</v>
      </c>
      <c r="BU55" s="111">
        <v>0</v>
      </c>
      <c r="BV55" s="111">
        <v>0</v>
      </c>
      <c r="BW55" s="111">
        <v>4955.8694400000004</v>
      </c>
      <c r="BX55" s="111">
        <v>4946.7717599999996</v>
      </c>
      <c r="BY55" s="111">
        <v>4943.7607200000002</v>
      </c>
      <c r="BZ55" s="109">
        <v>0</v>
      </c>
      <c r="CA55" s="108">
        <v>417.97991999999999</v>
      </c>
      <c r="CB55" s="109">
        <v>1057.28808</v>
      </c>
      <c r="CC55" s="108">
        <v>0</v>
      </c>
      <c r="CD55" s="111">
        <v>0</v>
      </c>
      <c r="CE55" s="111">
        <v>0</v>
      </c>
      <c r="CF55" s="111">
        <v>0</v>
      </c>
      <c r="CG55" s="111">
        <v>0</v>
      </c>
      <c r="CH55" s="111">
        <v>0</v>
      </c>
      <c r="CI55" s="111">
        <v>1149.72336</v>
      </c>
      <c r="CJ55" s="111">
        <v>1289.04288</v>
      </c>
      <c r="CK55" s="111">
        <v>0</v>
      </c>
      <c r="CL55" s="111">
        <v>0</v>
      </c>
      <c r="CM55" s="111">
        <v>0</v>
      </c>
      <c r="CN55" s="109">
        <v>1911.9621</v>
      </c>
      <c r="CO55" s="108">
        <v>4333.28352</v>
      </c>
      <c r="CP55" s="111">
        <v>4332.58824</v>
      </c>
      <c r="CQ55" s="111">
        <v>4352.0054399999999</v>
      </c>
      <c r="CR55" s="109">
        <v>4344.6988799999999</v>
      </c>
      <c r="CS55" s="108">
        <v>0</v>
      </c>
      <c r="CT55" s="109">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0">
        <v>0</v>
      </c>
      <c r="EE55" s="110">
        <v>0</v>
      </c>
      <c r="EF55" s="110">
        <v>0</v>
      </c>
      <c r="EG55" s="110">
        <v>0</v>
      </c>
      <c r="EH55" s="110">
        <v>0</v>
      </c>
      <c r="EI55" s="110">
        <v>0</v>
      </c>
      <c r="EJ55" s="110">
        <v>0</v>
      </c>
      <c r="EK55" s="108">
        <v>0</v>
      </c>
      <c r="EL55" s="109">
        <v>0</v>
      </c>
      <c r="EM55" s="110">
        <v>0</v>
      </c>
      <c r="EN55" s="110">
        <v>0</v>
      </c>
      <c r="EO55" s="110">
        <v>0</v>
      </c>
      <c r="EP55" s="110">
        <v>0</v>
      </c>
      <c r="EQ55" s="110">
        <v>0</v>
      </c>
      <c r="ER55" s="110">
        <v>0</v>
      </c>
      <c r="ES55" s="110">
        <v>0</v>
      </c>
      <c r="ET55" s="110">
        <v>0</v>
      </c>
      <c r="EU55" s="110">
        <v>0</v>
      </c>
      <c r="EV55" s="110">
        <v>0</v>
      </c>
      <c r="EW55" s="110">
        <v>0</v>
      </c>
      <c r="EX55" s="110">
        <v>0</v>
      </c>
      <c r="EY55" s="108">
        <v>0</v>
      </c>
      <c r="EZ55" s="111">
        <v>0</v>
      </c>
      <c r="FA55" s="111">
        <v>0</v>
      </c>
      <c r="FB55" s="109">
        <v>0</v>
      </c>
      <c r="FC55" s="110">
        <v>0</v>
      </c>
      <c r="FD55" s="110">
        <v>0</v>
      </c>
      <c r="FE55" s="110">
        <v>0</v>
      </c>
      <c r="FF55" s="110">
        <v>0</v>
      </c>
      <c r="FG55" s="110">
        <v>0</v>
      </c>
      <c r="FH55" s="110">
        <v>0</v>
      </c>
      <c r="FI55" s="110">
        <v>0</v>
      </c>
      <c r="FJ55" s="108">
        <v>0</v>
      </c>
      <c r="FK55" s="111">
        <v>0</v>
      </c>
      <c r="FL55" s="111">
        <v>0</v>
      </c>
      <c r="FM55" s="109">
        <v>0</v>
      </c>
      <c r="FN55" s="110">
        <v>0</v>
      </c>
      <c r="FO55" s="108">
        <v>0</v>
      </c>
      <c r="FP55" s="109">
        <v>0</v>
      </c>
      <c r="FQ55" s="108">
        <v>0</v>
      </c>
      <c r="FR55" s="111">
        <v>0</v>
      </c>
      <c r="FS55" s="111">
        <v>0</v>
      </c>
      <c r="FT55" s="111">
        <v>0</v>
      </c>
      <c r="FU55" s="109">
        <v>0</v>
      </c>
      <c r="FV55" s="108">
        <v>0</v>
      </c>
      <c r="FW55" s="109">
        <v>0</v>
      </c>
      <c r="FX55" s="108">
        <v>0</v>
      </c>
      <c r="FY55" s="111">
        <v>0</v>
      </c>
      <c r="FZ55" s="111">
        <v>0</v>
      </c>
      <c r="GA55" s="109">
        <v>0</v>
      </c>
      <c r="GB55" s="110">
        <v>0</v>
      </c>
      <c r="GC55" s="110">
        <v>0</v>
      </c>
      <c r="GD55" s="108">
        <v>0</v>
      </c>
      <c r="GE55" s="111">
        <v>0</v>
      </c>
      <c r="GF55" s="111">
        <v>0</v>
      </c>
      <c r="GG55" s="111">
        <v>0</v>
      </c>
      <c r="GH55" s="109">
        <v>0</v>
      </c>
      <c r="GI55" s="110">
        <v>0</v>
      </c>
      <c r="GJ55" s="108">
        <v>0</v>
      </c>
      <c r="GK55" s="109">
        <v>0</v>
      </c>
      <c r="GL55" s="1"/>
      <c r="GM55" s="110">
        <v>0</v>
      </c>
      <c r="GN55" s="108">
        <v>0</v>
      </c>
      <c r="GO55" s="109">
        <v>0</v>
      </c>
      <c r="GP55" s="108">
        <v>0</v>
      </c>
      <c r="GQ55" s="109">
        <v>0</v>
      </c>
      <c r="GR55" s="110">
        <v>0</v>
      </c>
      <c r="GS55" s="110">
        <v>0</v>
      </c>
      <c r="GT55" s="110">
        <v>0</v>
      </c>
      <c r="GU55" s="1"/>
      <c r="GV55" s="110">
        <v>0</v>
      </c>
      <c r="GW55" s="110">
        <v>0</v>
      </c>
      <c r="GX55" s="110">
        <v>0</v>
      </c>
      <c r="GY55" s="110">
        <v>0</v>
      </c>
      <c r="GZ55" s="110">
        <v>0</v>
      </c>
      <c r="HA55" s="110">
        <v>0</v>
      </c>
      <c r="HB55" s="110">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1341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1342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1343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804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1344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1345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7" t="s">
        <v>102</v>
      </c>
      <c r="C6" s="227"/>
      <c r="D6" s="227"/>
      <c r="E6" s="227"/>
      <c r="F6" s="227"/>
      <c r="G6" s="227"/>
      <c r="H6" s="227" t="s">
        <v>21</v>
      </c>
      <c r="I6" s="227"/>
      <c r="J6" s="227" t="s">
        <v>106</v>
      </c>
      <c r="K6" s="227"/>
      <c r="L6" s="227"/>
      <c r="M6" s="227" t="s">
        <v>541</v>
      </c>
      <c r="N6" s="227"/>
      <c r="O6" s="227" t="s">
        <v>273</v>
      </c>
      <c r="P6" s="227" t="s">
        <v>278</v>
      </c>
      <c r="Q6" s="227"/>
      <c r="R6" s="227"/>
      <c r="S6" s="227"/>
      <c r="T6" s="227" t="s">
        <v>543</v>
      </c>
      <c r="U6" s="227" t="s">
        <v>918</v>
      </c>
      <c r="V6" s="227" t="s">
        <v>115</v>
      </c>
      <c r="W6" s="227"/>
      <c r="X6" s="227"/>
      <c r="Y6" s="227"/>
      <c r="Z6" s="227"/>
      <c r="AA6" s="227" t="s">
        <v>138</v>
      </c>
      <c r="AB6" s="227"/>
      <c r="AC6" s="227" t="s">
        <v>149</v>
      </c>
      <c r="AD6" s="227"/>
      <c r="AE6" s="227"/>
      <c r="AF6" s="227"/>
      <c r="AG6" s="227" t="s">
        <v>154</v>
      </c>
      <c r="AH6" s="227"/>
      <c r="AI6" s="227"/>
      <c r="AJ6" s="227"/>
      <c r="AK6" s="227"/>
      <c r="AL6" s="227" t="s">
        <v>81</v>
      </c>
      <c r="AM6" s="227"/>
      <c r="AN6" s="227" t="s">
        <v>87</v>
      </c>
      <c r="AO6" s="227"/>
      <c r="AP6" s="227"/>
      <c r="AQ6" s="227"/>
      <c r="AR6" s="227"/>
      <c r="AS6" s="227"/>
      <c r="AT6" s="227"/>
      <c r="AU6" s="227"/>
      <c r="AV6" s="227"/>
      <c r="AW6" s="227"/>
    </row>
    <row r="7" spans="1:49" ht="38.25" x14ac:dyDescent="0.25">
      <c r="A7" s="117" t="s">
        <v>1346</v>
      </c>
      <c r="B7" s="117" t="s">
        <v>1347</v>
      </c>
      <c r="C7" s="117" t="s">
        <v>1347</v>
      </c>
      <c r="D7" s="117" t="s">
        <v>1347</v>
      </c>
      <c r="E7" s="117" t="s">
        <v>1347</v>
      </c>
      <c r="F7" s="117" t="s">
        <v>1347</v>
      </c>
      <c r="G7" s="117" t="s">
        <v>1347</v>
      </c>
      <c r="H7" s="117" t="s">
        <v>1348</v>
      </c>
      <c r="I7" s="117" t="s">
        <v>1349</v>
      </c>
      <c r="J7" s="117" t="s">
        <v>1350</v>
      </c>
      <c r="K7" s="117" t="s">
        <v>1350</v>
      </c>
      <c r="L7" s="117" t="s">
        <v>1350</v>
      </c>
      <c r="M7" s="117" t="s">
        <v>1351</v>
      </c>
      <c r="N7" s="117" t="s">
        <v>1351</v>
      </c>
      <c r="O7" s="117" t="s">
        <v>1352</v>
      </c>
      <c r="P7" s="117" t="s">
        <v>279</v>
      </c>
      <c r="Q7" s="117" t="s">
        <v>279</v>
      </c>
      <c r="R7" s="117" t="s">
        <v>279</v>
      </c>
      <c r="S7" s="117" t="s">
        <v>279</v>
      </c>
      <c r="T7" s="117" t="s">
        <v>1353</v>
      </c>
      <c r="U7" s="117" t="s">
        <v>1354</v>
      </c>
      <c r="V7" s="117" t="s">
        <v>1355</v>
      </c>
      <c r="W7" s="117" t="s">
        <v>1356</v>
      </c>
      <c r="X7" s="117" t="s">
        <v>1356</v>
      </c>
      <c r="Y7" s="117" t="s">
        <v>1357</v>
      </c>
      <c r="Z7" s="117" t="s">
        <v>1358</v>
      </c>
      <c r="AA7" s="117" t="s">
        <v>279</v>
      </c>
      <c r="AB7" s="117" t="s">
        <v>279</v>
      </c>
      <c r="AC7" s="117" t="s">
        <v>1359</v>
      </c>
      <c r="AD7" s="117" t="s">
        <v>1360</v>
      </c>
      <c r="AE7" s="117" t="s">
        <v>1361</v>
      </c>
      <c r="AF7" s="117" t="s">
        <v>1359</v>
      </c>
      <c r="AG7" s="117" t="s">
        <v>1362</v>
      </c>
      <c r="AH7" s="117" t="s">
        <v>1362</v>
      </c>
      <c r="AI7" s="117" t="s">
        <v>1363</v>
      </c>
      <c r="AJ7" s="117" t="s">
        <v>1364</v>
      </c>
      <c r="AK7" s="117" t="s">
        <v>1364</v>
      </c>
      <c r="AL7" s="117" t="s">
        <v>81</v>
      </c>
      <c r="AM7" s="117" t="s">
        <v>81</v>
      </c>
      <c r="AN7" s="117" t="s">
        <v>1365</v>
      </c>
      <c r="AO7" s="117" t="s">
        <v>279</v>
      </c>
      <c r="AP7" s="117" t="s">
        <v>279</v>
      </c>
      <c r="AQ7" s="117" t="s">
        <v>958</v>
      </c>
      <c r="AR7" s="117" t="s">
        <v>279</v>
      </c>
      <c r="AS7" s="117" t="s">
        <v>1356</v>
      </c>
      <c r="AT7" s="117" t="s">
        <v>1366</v>
      </c>
      <c r="AU7" s="117" t="s">
        <v>1355</v>
      </c>
      <c r="AV7" s="117" t="s">
        <v>1356</v>
      </c>
      <c r="AW7" s="117" t="s">
        <v>1367</v>
      </c>
    </row>
    <row r="8" spans="1:49" ht="25.5" x14ac:dyDescent="0.25">
      <c r="A8" s="117" t="s">
        <v>1368</v>
      </c>
      <c r="B8" s="117" t="s">
        <v>1369</v>
      </c>
      <c r="C8" s="117" t="s">
        <v>1369</v>
      </c>
      <c r="D8" s="117" t="s">
        <v>1370</v>
      </c>
      <c r="E8" s="117" t="s">
        <v>1370</v>
      </c>
      <c r="F8" s="117" t="s">
        <v>69</v>
      </c>
      <c r="G8" s="117" t="s">
        <v>1370</v>
      </c>
      <c r="H8" s="117" t="s">
        <v>1370</v>
      </c>
      <c r="I8" s="117" t="s">
        <v>1370</v>
      </c>
      <c r="J8" s="117" t="s">
        <v>1369</v>
      </c>
      <c r="K8" s="117" t="s">
        <v>1369</v>
      </c>
      <c r="L8" s="117" t="s">
        <v>69</v>
      </c>
      <c r="M8" s="117" t="s">
        <v>1370</v>
      </c>
      <c r="N8" s="117" t="s">
        <v>1370</v>
      </c>
      <c r="O8" s="117" t="s">
        <v>1370</v>
      </c>
      <c r="P8" s="117" t="s">
        <v>1370</v>
      </c>
      <c r="Q8" s="117" t="s">
        <v>1370</v>
      </c>
      <c r="R8" s="117" t="s">
        <v>1370</v>
      </c>
      <c r="S8" s="117" t="s">
        <v>1370</v>
      </c>
      <c r="T8" s="117" t="s">
        <v>1370</v>
      </c>
      <c r="U8" s="117" t="s">
        <v>1370</v>
      </c>
      <c r="V8" s="117" t="s">
        <v>1370</v>
      </c>
      <c r="W8" s="117" t="s">
        <v>1370</v>
      </c>
      <c r="X8" s="117" t="s">
        <v>1370</v>
      </c>
      <c r="Y8" s="117" t="s">
        <v>1370</v>
      </c>
      <c r="Z8" s="117" t="s">
        <v>1370</v>
      </c>
      <c r="AA8" s="117" t="s">
        <v>1370</v>
      </c>
      <c r="AB8" s="117" t="s">
        <v>1370</v>
      </c>
      <c r="AC8" s="117" t="s">
        <v>1370</v>
      </c>
      <c r="AD8" s="117" t="s">
        <v>69</v>
      </c>
      <c r="AE8" s="117" t="s">
        <v>1369</v>
      </c>
      <c r="AF8" s="117" t="s">
        <v>1370</v>
      </c>
      <c r="AG8" s="117" t="s">
        <v>1370</v>
      </c>
      <c r="AH8" s="117" t="s">
        <v>1370</v>
      </c>
      <c r="AI8" s="117" t="s">
        <v>1369</v>
      </c>
      <c r="AJ8" s="117" t="s">
        <v>1370</v>
      </c>
      <c r="AK8" s="117" t="s">
        <v>1370</v>
      </c>
      <c r="AL8" s="117" t="s">
        <v>1370</v>
      </c>
      <c r="AM8" s="117" t="s">
        <v>1370</v>
      </c>
      <c r="AN8" s="117" t="s">
        <v>1370</v>
      </c>
      <c r="AO8" s="117" t="s">
        <v>1370</v>
      </c>
      <c r="AP8" s="117" t="s">
        <v>1370</v>
      </c>
      <c r="AQ8" s="117" t="s">
        <v>1370</v>
      </c>
      <c r="AR8" s="117" t="s">
        <v>1370</v>
      </c>
      <c r="AS8" s="117" t="s">
        <v>1370</v>
      </c>
      <c r="AT8" s="117" t="s">
        <v>1370</v>
      </c>
      <c r="AU8" s="117" t="s">
        <v>1370</v>
      </c>
      <c r="AV8" s="117" t="s">
        <v>1370</v>
      </c>
      <c r="AW8" s="117" t="s">
        <v>1370</v>
      </c>
    </row>
    <row r="9" spans="1:49" ht="38.25" x14ac:dyDescent="0.25">
      <c r="A9" s="117" t="s">
        <v>6</v>
      </c>
      <c r="B9" s="117" t="s">
        <v>1371</v>
      </c>
      <c r="C9" s="117" t="s">
        <v>1372</v>
      </c>
      <c r="D9" s="117" t="s">
        <v>1373</v>
      </c>
      <c r="E9" s="117" t="s">
        <v>1373</v>
      </c>
      <c r="F9" s="117" t="s">
        <v>103</v>
      </c>
      <c r="G9" s="117" t="s">
        <v>1373</v>
      </c>
      <c r="H9" s="117" t="s">
        <v>241</v>
      </c>
      <c r="I9" s="117" t="s">
        <v>22</v>
      </c>
      <c r="J9" s="117" t="s">
        <v>266</v>
      </c>
      <c r="K9" s="117" t="s">
        <v>1374</v>
      </c>
      <c r="L9" s="117" t="s">
        <v>903</v>
      </c>
      <c r="M9" s="117" t="s">
        <v>1375</v>
      </c>
      <c r="N9" s="117" t="s">
        <v>1375</v>
      </c>
      <c r="O9" s="117" t="s">
        <v>1376</v>
      </c>
      <c r="P9" s="117" t="s">
        <v>1377</v>
      </c>
      <c r="Q9" s="117" t="s">
        <v>1378</v>
      </c>
      <c r="R9" s="117" t="s">
        <v>1379</v>
      </c>
      <c r="S9" s="117" t="s">
        <v>1380</v>
      </c>
      <c r="T9" s="117" t="s">
        <v>624</v>
      </c>
      <c r="U9" s="117" t="s">
        <v>1381</v>
      </c>
      <c r="V9" s="117" t="s">
        <v>1382</v>
      </c>
      <c r="W9" s="117" t="s">
        <v>1383</v>
      </c>
      <c r="X9" s="117" t="s">
        <v>1383</v>
      </c>
      <c r="Y9" s="117" t="s">
        <v>1384</v>
      </c>
      <c r="Z9" s="117" t="s">
        <v>1385</v>
      </c>
      <c r="AA9" s="117" t="s">
        <v>1386</v>
      </c>
      <c r="AB9" s="117" t="s">
        <v>605</v>
      </c>
      <c r="AC9" s="117" t="s">
        <v>1387</v>
      </c>
      <c r="AD9" s="117" t="s">
        <v>938</v>
      </c>
      <c r="AE9" s="117" t="s">
        <v>1388</v>
      </c>
      <c r="AF9" s="117" t="s">
        <v>1387</v>
      </c>
      <c r="AG9" s="117" t="s">
        <v>1389</v>
      </c>
      <c r="AH9" s="117" t="s">
        <v>1389</v>
      </c>
      <c r="AI9" s="117" t="s">
        <v>1390</v>
      </c>
      <c r="AJ9" s="117" t="s">
        <v>1391</v>
      </c>
      <c r="AK9" s="117" t="s">
        <v>1391</v>
      </c>
      <c r="AL9" s="117" t="s">
        <v>81</v>
      </c>
      <c r="AM9" s="117" t="s">
        <v>1392</v>
      </c>
      <c r="AN9" s="117" t="s">
        <v>1393</v>
      </c>
      <c r="AO9" s="117" t="s">
        <v>1394</v>
      </c>
      <c r="AP9" s="117" t="s">
        <v>1394</v>
      </c>
      <c r="AQ9" s="117" t="s">
        <v>1395</v>
      </c>
      <c r="AR9" s="117" t="s">
        <v>1396</v>
      </c>
      <c r="AS9" s="117" t="s">
        <v>1397</v>
      </c>
      <c r="AT9" s="117" t="s">
        <v>1398</v>
      </c>
      <c r="AU9" s="117" t="s">
        <v>1399</v>
      </c>
      <c r="AV9" s="117" t="s">
        <v>1400</v>
      </c>
      <c r="AW9" s="117" t="s">
        <v>1401</v>
      </c>
    </row>
    <row r="10" spans="1:49" ht="51" x14ac:dyDescent="0.25">
      <c r="A10" s="117" t="s">
        <v>1017</v>
      </c>
      <c r="B10" s="117" t="s">
        <v>1402</v>
      </c>
      <c r="C10" s="117" t="s">
        <v>1402</v>
      </c>
      <c r="D10" s="117" t="s">
        <v>1403</v>
      </c>
      <c r="E10" s="117" t="s">
        <v>1404</v>
      </c>
      <c r="F10" s="117" t="s">
        <v>1405</v>
      </c>
      <c r="G10" s="117" t="s">
        <v>1406</v>
      </c>
      <c r="H10" s="117" t="s">
        <v>1403</v>
      </c>
      <c r="I10" s="117" t="s">
        <v>1403</v>
      </c>
      <c r="J10" s="117" t="s">
        <v>1402</v>
      </c>
      <c r="K10" s="117" t="s">
        <v>1402</v>
      </c>
      <c r="L10" s="117" t="s">
        <v>1405</v>
      </c>
      <c r="M10" s="117" t="s">
        <v>1404</v>
      </c>
      <c r="N10" s="117" t="s">
        <v>1406</v>
      </c>
      <c r="O10" s="117" t="s">
        <v>1403</v>
      </c>
      <c r="P10" s="117" t="s">
        <v>1406</v>
      </c>
      <c r="Q10" s="117" t="s">
        <v>1406</v>
      </c>
      <c r="R10" s="117" t="s">
        <v>1406</v>
      </c>
      <c r="S10" s="117" t="s">
        <v>1403</v>
      </c>
      <c r="T10" s="117" t="s">
        <v>1406</v>
      </c>
      <c r="U10" s="117" t="s">
        <v>1403</v>
      </c>
      <c r="V10" s="117" t="s">
        <v>1406</v>
      </c>
      <c r="W10" s="117" t="s">
        <v>1406</v>
      </c>
      <c r="X10" s="117" t="s">
        <v>1404</v>
      </c>
      <c r="Y10" s="117" t="s">
        <v>1406</v>
      </c>
      <c r="Z10" s="117" t="s">
        <v>1406</v>
      </c>
      <c r="AA10" s="117" t="s">
        <v>1403</v>
      </c>
      <c r="AB10" s="117" t="s">
        <v>1406</v>
      </c>
      <c r="AC10" s="117" t="s">
        <v>1403</v>
      </c>
      <c r="AD10" s="117" t="s">
        <v>1405</v>
      </c>
      <c r="AE10" s="117" t="s">
        <v>1403</v>
      </c>
      <c r="AF10" s="117" t="s">
        <v>1403</v>
      </c>
      <c r="AG10" s="117" t="s">
        <v>1403</v>
      </c>
      <c r="AH10" s="117" t="s">
        <v>1406</v>
      </c>
      <c r="AI10" s="117" t="s">
        <v>1406</v>
      </c>
      <c r="AJ10" s="117" t="s">
        <v>1403</v>
      </c>
      <c r="AK10" s="117" t="s">
        <v>1406</v>
      </c>
      <c r="AL10" s="117" t="s">
        <v>1403</v>
      </c>
      <c r="AM10" s="117" t="s">
        <v>1406</v>
      </c>
      <c r="AN10" s="117" t="s">
        <v>1406</v>
      </c>
      <c r="AO10" s="117" t="s">
        <v>1403</v>
      </c>
      <c r="AP10" s="117" t="s">
        <v>1406</v>
      </c>
      <c r="AQ10" s="117" t="s">
        <v>1406</v>
      </c>
      <c r="AR10" s="117" t="s">
        <v>1403</v>
      </c>
      <c r="AS10" s="117" t="s">
        <v>1403</v>
      </c>
      <c r="AT10" s="117" t="s">
        <v>1403</v>
      </c>
      <c r="AU10" s="117" t="s">
        <v>1403</v>
      </c>
      <c r="AV10" s="117" t="s">
        <v>1403</v>
      </c>
      <c r="AW10" s="117" t="s">
        <v>1406</v>
      </c>
    </row>
    <row r="11" spans="1:49" x14ac:dyDescent="0.25">
      <c r="A11" s="117" t="s">
        <v>95</v>
      </c>
      <c r="B11" s="117" t="s">
        <v>1407</v>
      </c>
      <c r="C11" s="117" t="s">
        <v>1407</v>
      </c>
      <c r="D11" s="117" t="s">
        <v>1407</v>
      </c>
      <c r="E11" s="117" t="s">
        <v>1407</v>
      </c>
      <c r="F11" s="117" t="s">
        <v>1407</v>
      </c>
      <c r="G11" s="117" t="s">
        <v>1407</v>
      </c>
      <c r="H11" s="117" t="s">
        <v>1407</v>
      </c>
      <c r="I11" s="117" t="s">
        <v>1407</v>
      </c>
      <c r="J11" s="117" t="s">
        <v>1407</v>
      </c>
      <c r="K11" s="117" t="s">
        <v>1407</v>
      </c>
      <c r="L11" s="117" t="s">
        <v>1407</v>
      </c>
      <c r="M11" s="117" t="s">
        <v>1407</v>
      </c>
      <c r="N11" s="117" t="s">
        <v>1407</v>
      </c>
      <c r="O11" s="117" t="s">
        <v>1407</v>
      </c>
      <c r="P11" s="117" t="s">
        <v>1407</v>
      </c>
      <c r="Q11" s="117" t="s">
        <v>1407</v>
      </c>
      <c r="R11" s="117" t="s">
        <v>1407</v>
      </c>
      <c r="S11" s="117" t="s">
        <v>1407</v>
      </c>
      <c r="T11" s="117" t="s">
        <v>1407</v>
      </c>
      <c r="U11" s="117" t="s">
        <v>1407</v>
      </c>
      <c r="V11" s="117" t="s">
        <v>1407</v>
      </c>
      <c r="W11" s="117" t="s">
        <v>1407</v>
      </c>
      <c r="X11" s="117" t="s">
        <v>1407</v>
      </c>
      <c r="Y11" s="117" t="s">
        <v>1407</v>
      </c>
      <c r="Z11" s="117" t="s">
        <v>1407</v>
      </c>
      <c r="AA11" s="117" t="s">
        <v>1407</v>
      </c>
      <c r="AB11" s="117" t="s">
        <v>1407</v>
      </c>
      <c r="AC11" s="117" t="s">
        <v>1407</v>
      </c>
      <c r="AD11" s="117" t="s">
        <v>1407</v>
      </c>
      <c r="AE11" s="117" t="s">
        <v>1407</v>
      </c>
      <c r="AF11" s="117" t="s">
        <v>1407</v>
      </c>
      <c r="AG11" s="117" t="s">
        <v>1407</v>
      </c>
      <c r="AH11" s="117" t="s">
        <v>1407</v>
      </c>
      <c r="AI11" s="117" t="s">
        <v>1407</v>
      </c>
      <c r="AJ11" s="117" t="s">
        <v>1407</v>
      </c>
      <c r="AK11" s="117" t="s">
        <v>1407</v>
      </c>
      <c r="AL11" s="117" t="s">
        <v>1407</v>
      </c>
      <c r="AM11" s="117" t="s">
        <v>1407</v>
      </c>
      <c r="AN11" s="117" t="s">
        <v>1407</v>
      </c>
      <c r="AO11" s="117" t="s">
        <v>1407</v>
      </c>
      <c r="AP11" s="117" t="s">
        <v>1407</v>
      </c>
      <c r="AQ11" s="117" t="s">
        <v>1407</v>
      </c>
      <c r="AR11" s="117" t="s">
        <v>1407</v>
      </c>
      <c r="AS11" s="117" t="s">
        <v>1407</v>
      </c>
      <c r="AT11" s="117" t="s">
        <v>1407</v>
      </c>
      <c r="AU11" s="117" t="s">
        <v>1407</v>
      </c>
      <c r="AV11" s="117" t="s">
        <v>1407</v>
      </c>
      <c r="AW11" s="117" t="s">
        <v>1407</v>
      </c>
    </row>
    <row r="12" spans="1:49" x14ac:dyDescent="0.25">
      <c r="A12" s="118" t="s">
        <v>100</v>
      </c>
      <c r="B12" s="119">
        <v>12</v>
      </c>
      <c r="C12" s="120">
        <v>38</v>
      </c>
      <c r="D12" s="120">
        <v>93.2</v>
      </c>
      <c r="E12" s="120">
        <v>69.208659999999995</v>
      </c>
      <c r="F12" s="120">
        <v>41</v>
      </c>
      <c r="G12" s="121">
        <v>105</v>
      </c>
      <c r="H12" s="119">
        <v>14.7</v>
      </c>
      <c r="I12" s="121">
        <v>90</v>
      </c>
      <c r="J12" s="119">
        <v>0</v>
      </c>
      <c r="K12" s="120">
        <v>0</v>
      </c>
      <c r="L12" s="121">
        <v>15.03</v>
      </c>
      <c r="M12" s="122" t="s">
        <v>1408</v>
      </c>
      <c r="N12" s="123" t="s">
        <v>1408</v>
      </c>
      <c r="O12" s="124">
        <v>6.3840000000000003</v>
      </c>
      <c r="P12" s="119">
        <v>124.65</v>
      </c>
      <c r="Q12" s="120">
        <v>117.69</v>
      </c>
      <c r="R12" s="120">
        <v>309.93</v>
      </c>
      <c r="S12" s="121">
        <v>236.09</v>
      </c>
      <c r="T12" s="124">
        <v>219.483</v>
      </c>
      <c r="U12" s="124">
        <v>9.43</v>
      </c>
      <c r="V12" s="119">
        <v>17.54</v>
      </c>
      <c r="W12" s="120">
        <v>8.15</v>
      </c>
      <c r="X12" s="120">
        <v>0.38</v>
      </c>
      <c r="Y12" s="120">
        <v>1.17</v>
      </c>
      <c r="Z12" s="121">
        <v>14.321</v>
      </c>
      <c r="AA12" s="119">
        <v>142.30000000000001</v>
      </c>
      <c r="AB12" s="121">
        <v>461.14</v>
      </c>
      <c r="AC12" s="119">
        <v>226.36600000000001</v>
      </c>
      <c r="AD12" s="120">
        <v>70.06</v>
      </c>
      <c r="AE12" s="120">
        <v>300</v>
      </c>
      <c r="AF12" s="121">
        <v>0</v>
      </c>
      <c r="AG12" s="119">
        <v>17.72381</v>
      </c>
      <c r="AH12" s="120">
        <v>19.899999999999999</v>
      </c>
      <c r="AI12" s="120">
        <v>8.1144499999999997</v>
      </c>
      <c r="AJ12" s="120">
        <v>24.912500000000001</v>
      </c>
      <c r="AK12" s="121">
        <v>29</v>
      </c>
      <c r="AL12" s="119">
        <v>47.8</v>
      </c>
      <c r="AM12" s="121">
        <v>48.06</v>
      </c>
      <c r="AN12" s="119">
        <v>80.292000000000002</v>
      </c>
      <c r="AO12" s="125" t="s">
        <v>1408</v>
      </c>
      <c r="AP12" s="120">
        <v>105.02968</v>
      </c>
      <c r="AQ12" s="120">
        <v>9.9220000000000006</v>
      </c>
      <c r="AR12" s="125" t="s">
        <v>1408</v>
      </c>
      <c r="AS12" s="120">
        <v>8.0767799999999994</v>
      </c>
      <c r="AT12" s="120">
        <v>1.5629</v>
      </c>
      <c r="AU12" s="120">
        <v>28.141999999999999</v>
      </c>
      <c r="AV12" s="120">
        <v>10.785</v>
      </c>
      <c r="AW12" s="121">
        <v>60.195999999999998</v>
      </c>
    </row>
    <row r="13" spans="1:49" x14ac:dyDescent="0.25">
      <c r="A13" s="126" t="s">
        <v>741</v>
      </c>
      <c r="B13" s="119">
        <v>12</v>
      </c>
      <c r="C13" s="120">
        <v>38</v>
      </c>
      <c r="D13" s="120">
        <v>93.2</v>
      </c>
      <c r="E13" s="120">
        <v>69.208659999999995</v>
      </c>
      <c r="F13" s="120">
        <v>41</v>
      </c>
      <c r="G13" s="121">
        <v>105</v>
      </c>
      <c r="H13" s="119">
        <v>14.7</v>
      </c>
      <c r="I13" s="121">
        <v>90</v>
      </c>
      <c r="J13" s="119">
        <v>0</v>
      </c>
      <c r="K13" s="120">
        <v>0</v>
      </c>
      <c r="L13" s="121">
        <v>15.03</v>
      </c>
      <c r="M13" s="122" t="s">
        <v>1408</v>
      </c>
      <c r="N13" s="123" t="s">
        <v>1408</v>
      </c>
      <c r="O13" s="124">
        <v>6.3840000000000003</v>
      </c>
      <c r="P13" s="119">
        <v>124.65</v>
      </c>
      <c r="Q13" s="120">
        <v>117.69</v>
      </c>
      <c r="R13" s="120">
        <v>309.93</v>
      </c>
      <c r="S13" s="121">
        <v>236.09</v>
      </c>
      <c r="T13" s="124">
        <v>219.483</v>
      </c>
      <c r="U13" s="124">
        <v>9.43</v>
      </c>
      <c r="V13" s="119">
        <v>17.54</v>
      </c>
      <c r="W13" s="120">
        <v>8.15</v>
      </c>
      <c r="X13" s="120">
        <v>0.38</v>
      </c>
      <c r="Y13" s="120">
        <v>1.17</v>
      </c>
      <c r="Z13" s="121">
        <v>14.321</v>
      </c>
      <c r="AA13" s="119">
        <v>142.30000000000001</v>
      </c>
      <c r="AB13" s="121">
        <v>461.14</v>
      </c>
      <c r="AC13" s="119">
        <v>226.36600000000001</v>
      </c>
      <c r="AD13" s="120">
        <v>70.06</v>
      </c>
      <c r="AE13" s="120">
        <v>300</v>
      </c>
      <c r="AF13" s="121">
        <v>0</v>
      </c>
      <c r="AG13" s="119">
        <v>17.72381</v>
      </c>
      <c r="AH13" s="120">
        <v>19.899999999999999</v>
      </c>
      <c r="AI13" s="120">
        <v>8.1144499999999997</v>
      </c>
      <c r="AJ13" s="120">
        <v>24.912500000000001</v>
      </c>
      <c r="AK13" s="121">
        <v>29</v>
      </c>
      <c r="AL13" s="119">
        <v>47.8</v>
      </c>
      <c r="AM13" s="121">
        <v>48.06</v>
      </c>
      <c r="AN13" s="119">
        <v>80.292000000000002</v>
      </c>
      <c r="AO13" s="125" t="s">
        <v>1408</v>
      </c>
      <c r="AP13" s="120">
        <v>105.02968</v>
      </c>
      <c r="AQ13" s="120">
        <v>9.9220000000000006</v>
      </c>
      <c r="AR13" s="125" t="s">
        <v>1408</v>
      </c>
      <c r="AS13" s="120">
        <v>8.0767799999999994</v>
      </c>
      <c r="AT13" s="120">
        <v>1.5629</v>
      </c>
      <c r="AU13" s="120">
        <v>28.141999999999999</v>
      </c>
      <c r="AV13" s="120">
        <v>10.785</v>
      </c>
      <c r="AW13" s="121">
        <v>60.195999999999998</v>
      </c>
    </row>
    <row r="14" spans="1:49" x14ac:dyDescent="0.25">
      <c r="A14" s="126" t="s">
        <v>742</v>
      </c>
      <c r="B14" s="119">
        <v>12</v>
      </c>
      <c r="C14" s="120">
        <v>38</v>
      </c>
      <c r="D14" s="120">
        <v>93.2</v>
      </c>
      <c r="E14" s="120">
        <v>68.542100000000005</v>
      </c>
      <c r="F14" s="120">
        <v>40.9</v>
      </c>
      <c r="G14" s="121">
        <v>105</v>
      </c>
      <c r="H14" s="119">
        <v>14.7</v>
      </c>
      <c r="I14" s="121">
        <v>90</v>
      </c>
      <c r="J14" s="119">
        <v>0</v>
      </c>
      <c r="K14" s="120">
        <v>0</v>
      </c>
      <c r="L14" s="121">
        <v>15.02</v>
      </c>
      <c r="M14" s="122" t="s">
        <v>1408</v>
      </c>
      <c r="N14" s="123" t="s">
        <v>1408</v>
      </c>
      <c r="O14" s="124">
        <v>6.3840000000000003</v>
      </c>
      <c r="P14" s="119">
        <v>124.65</v>
      </c>
      <c r="Q14" s="120">
        <v>116.62</v>
      </c>
      <c r="R14" s="120">
        <v>308.16000000000003</v>
      </c>
      <c r="S14" s="121">
        <v>236.09</v>
      </c>
      <c r="T14" s="124">
        <v>209.99700000000001</v>
      </c>
      <c r="U14" s="124">
        <v>9.58</v>
      </c>
      <c r="V14" s="119">
        <v>16.899999999999999</v>
      </c>
      <c r="W14" s="120">
        <v>10.08</v>
      </c>
      <c r="X14" s="120">
        <v>0.39</v>
      </c>
      <c r="Y14" s="120">
        <v>1.17</v>
      </c>
      <c r="Z14" s="121">
        <v>14.824999999999999</v>
      </c>
      <c r="AA14" s="119">
        <v>149.19999999999999</v>
      </c>
      <c r="AB14" s="121">
        <v>459.22</v>
      </c>
      <c r="AC14" s="119">
        <v>208.316</v>
      </c>
      <c r="AD14" s="120">
        <v>70.180000000000007</v>
      </c>
      <c r="AE14" s="120">
        <v>300</v>
      </c>
      <c r="AF14" s="121">
        <v>0</v>
      </c>
      <c r="AG14" s="119">
        <v>17.72381</v>
      </c>
      <c r="AH14" s="120">
        <v>12.3</v>
      </c>
      <c r="AI14" s="120">
        <v>9.4953299999999992</v>
      </c>
      <c r="AJ14" s="120">
        <v>24.912500000000001</v>
      </c>
      <c r="AK14" s="121">
        <v>29</v>
      </c>
      <c r="AL14" s="119">
        <v>49.26</v>
      </c>
      <c r="AM14" s="121">
        <v>49.52</v>
      </c>
      <c r="AN14" s="119">
        <v>83.091999999999999</v>
      </c>
      <c r="AO14" s="125" t="s">
        <v>1408</v>
      </c>
      <c r="AP14" s="125" t="s">
        <v>1408</v>
      </c>
      <c r="AQ14" s="120">
        <v>10.01</v>
      </c>
      <c r="AR14" s="125" t="s">
        <v>1408</v>
      </c>
      <c r="AS14" s="120">
        <v>8.0767799999999994</v>
      </c>
      <c r="AT14" s="120">
        <v>1.5629</v>
      </c>
      <c r="AU14" s="120">
        <v>28.141999999999999</v>
      </c>
      <c r="AV14" s="120">
        <v>10.785</v>
      </c>
      <c r="AW14" s="121">
        <v>60.526000000000003</v>
      </c>
    </row>
    <row r="15" spans="1:49" x14ac:dyDescent="0.25">
      <c r="A15" s="126" t="s">
        <v>743</v>
      </c>
      <c r="B15" s="119">
        <v>12</v>
      </c>
      <c r="C15" s="120">
        <v>38</v>
      </c>
      <c r="D15" s="120">
        <v>93.2</v>
      </c>
      <c r="E15" s="120">
        <v>68.542100000000005</v>
      </c>
      <c r="F15" s="120">
        <v>40.9</v>
      </c>
      <c r="G15" s="121">
        <v>105</v>
      </c>
      <c r="H15" s="119">
        <v>14.7</v>
      </c>
      <c r="I15" s="121">
        <v>90</v>
      </c>
      <c r="J15" s="119">
        <v>0</v>
      </c>
      <c r="K15" s="120">
        <v>0</v>
      </c>
      <c r="L15" s="121">
        <v>15.02</v>
      </c>
      <c r="M15" s="122" t="s">
        <v>1408</v>
      </c>
      <c r="N15" s="123" t="s">
        <v>1408</v>
      </c>
      <c r="O15" s="124">
        <v>6.3840000000000003</v>
      </c>
      <c r="P15" s="119">
        <v>124.65</v>
      </c>
      <c r="Q15" s="120">
        <v>116.62</v>
      </c>
      <c r="R15" s="120">
        <v>308.16000000000003</v>
      </c>
      <c r="S15" s="121">
        <v>236.09</v>
      </c>
      <c r="T15" s="124">
        <v>209.99700000000001</v>
      </c>
      <c r="U15" s="124">
        <v>9.58</v>
      </c>
      <c r="V15" s="119">
        <v>16.899999999999999</v>
      </c>
      <c r="W15" s="120">
        <v>10.08</v>
      </c>
      <c r="X15" s="120">
        <v>0.39</v>
      </c>
      <c r="Y15" s="120">
        <v>1.17</v>
      </c>
      <c r="Z15" s="121">
        <v>14.824999999999999</v>
      </c>
      <c r="AA15" s="119">
        <v>149.19999999999999</v>
      </c>
      <c r="AB15" s="121">
        <v>459.22</v>
      </c>
      <c r="AC15" s="119">
        <v>208.316</v>
      </c>
      <c r="AD15" s="120">
        <v>70.180000000000007</v>
      </c>
      <c r="AE15" s="120">
        <v>300</v>
      </c>
      <c r="AF15" s="121">
        <v>0</v>
      </c>
      <c r="AG15" s="119">
        <v>17.72381</v>
      </c>
      <c r="AH15" s="120">
        <v>12.3</v>
      </c>
      <c r="AI15" s="120">
        <v>9.4953299999999992</v>
      </c>
      <c r="AJ15" s="120">
        <v>24.912500000000001</v>
      </c>
      <c r="AK15" s="121">
        <v>29</v>
      </c>
      <c r="AL15" s="119">
        <v>49.26</v>
      </c>
      <c r="AM15" s="121">
        <v>49.52</v>
      </c>
      <c r="AN15" s="119">
        <v>83.091999999999999</v>
      </c>
      <c r="AO15" s="125" t="s">
        <v>1408</v>
      </c>
      <c r="AP15" s="125" t="s">
        <v>1408</v>
      </c>
      <c r="AQ15" s="120">
        <v>10.01</v>
      </c>
      <c r="AR15" s="125" t="s">
        <v>1408</v>
      </c>
      <c r="AS15" s="120">
        <v>8.0767799999999994</v>
      </c>
      <c r="AT15" s="120">
        <v>1.5629</v>
      </c>
      <c r="AU15" s="120">
        <v>28.141999999999999</v>
      </c>
      <c r="AV15" s="120">
        <v>10.785</v>
      </c>
      <c r="AW15" s="121">
        <v>60.526000000000003</v>
      </c>
    </row>
    <row r="16" spans="1:49" x14ac:dyDescent="0.25">
      <c r="A16" s="126" t="s">
        <v>744</v>
      </c>
      <c r="B16" s="119">
        <v>12</v>
      </c>
      <c r="C16" s="120">
        <v>38</v>
      </c>
      <c r="D16" s="120">
        <v>93.2</v>
      </c>
      <c r="E16" s="120">
        <v>67.643150000000006</v>
      </c>
      <c r="F16" s="120">
        <v>41</v>
      </c>
      <c r="G16" s="121">
        <v>105</v>
      </c>
      <c r="H16" s="119">
        <v>14.7</v>
      </c>
      <c r="I16" s="121">
        <v>89</v>
      </c>
      <c r="J16" s="119">
        <v>0</v>
      </c>
      <c r="K16" s="120">
        <v>0</v>
      </c>
      <c r="L16" s="121">
        <v>15.11</v>
      </c>
      <c r="M16" s="122" t="s">
        <v>1408</v>
      </c>
      <c r="N16" s="123" t="s">
        <v>1408</v>
      </c>
      <c r="O16" s="124">
        <v>6.3840000000000003</v>
      </c>
      <c r="P16" s="119">
        <v>124.65</v>
      </c>
      <c r="Q16" s="120">
        <v>116.62</v>
      </c>
      <c r="R16" s="120">
        <v>306.39999999999998</v>
      </c>
      <c r="S16" s="121">
        <v>236.09</v>
      </c>
      <c r="T16" s="124">
        <v>216.125</v>
      </c>
      <c r="U16" s="124">
        <v>9.61</v>
      </c>
      <c r="V16" s="119">
        <v>10.99</v>
      </c>
      <c r="W16" s="120">
        <v>10.38</v>
      </c>
      <c r="X16" s="120">
        <v>0.41</v>
      </c>
      <c r="Y16" s="120">
        <v>1.1100000000000001</v>
      </c>
      <c r="Z16" s="121">
        <v>14.727</v>
      </c>
      <c r="AA16" s="119">
        <v>136.47</v>
      </c>
      <c r="AB16" s="121">
        <v>446.66</v>
      </c>
      <c r="AC16" s="119">
        <v>210.59</v>
      </c>
      <c r="AD16" s="120">
        <v>70.58</v>
      </c>
      <c r="AE16" s="120">
        <v>300</v>
      </c>
      <c r="AF16" s="121">
        <v>0</v>
      </c>
      <c r="AG16" s="119">
        <v>17.72381</v>
      </c>
      <c r="AH16" s="120">
        <v>11.2</v>
      </c>
      <c r="AI16" s="120">
        <v>9.3325399999999998</v>
      </c>
      <c r="AJ16" s="120">
        <v>24.912500000000001</v>
      </c>
      <c r="AK16" s="121">
        <v>27</v>
      </c>
      <c r="AL16" s="119">
        <v>49.82</v>
      </c>
      <c r="AM16" s="121">
        <v>50.08</v>
      </c>
      <c r="AN16" s="119">
        <v>84.034999999999997</v>
      </c>
      <c r="AO16" s="125" t="s">
        <v>1408</v>
      </c>
      <c r="AP16" s="125" t="s">
        <v>1408</v>
      </c>
      <c r="AQ16" s="120">
        <v>10.003</v>
      </c>
      <c r="AR16" s="125" t="s">
        <v>1408</v>
      </c>
      <c r="AS16" s="120">
        <v>8.0767799999999994</v>
      </c>
      <c r="AT16" s="120">
        <v>1.5629</v>
      </c>
      <c r="AU16" s="120">
        <v>28.141999999999999</v>
      </c>
      <c r="AV16" s="120">
        <v>10.785</v>
      </c>
      <c r="AW16" s="121">
        <v>61.036999999999999</v>
      </c>
    </row>
    <row r="17" spans="1:49" x14ac:dyDescent="0.25">
      <c r="A17" s="126" t="s">
        <v>745</v>
      </c>
      <c r="B17" s="119">
        <v>12</v>
      </c>
      <c r="C17" s="120">
        <v>38</v>
      </c>
      <c r="D17" s="120">
        <v>93.2</v>
      </c>
      <c r="E17" s="120">
        <v>67.643150000000006</v>
      </c>
      <c r="F17" s="120">
        <v>41</v>
      </c>
      <c r="G17" s="121">
        <v>105</v>
      </c>
      <c r="H17" s="119">
        <v>14.7</v>
      </c>
      <c r="I17" s="121">
        <v>89</v>
      </c>
      <c r="J17" s="119">
        <v>0</v>
      </c>
      <c r="K17" s="120">
        <v>0</v>
      </c>
      <c r="L17" s="121">
        <v>15.11</v>
      </c>
      <c r="M17" s="122" t="s">
        <v>1408</v>
      </c>
      <c r="N17" s="123" t="s">
        <v>1408</v>
      </c>
      <c r="O17" s="124">
        <v>6.3840000000000003</v>
      </c>
      <c r="P17" s="119">
        <v>124.65</v>
      </c>
      <c r="Q17" s="120">
        <v>116.62</v>
      </c>
      <c r="R17" s="120">
        <v>306.39999999999998</v>
      </c>
      <c r="S17" s="121">
        <v>236.09</v>
      </c>
      <c r="T17" s="124">
        <v>216.125</v>
      </c>
      <c r="U17" s="124">
        <v>9.61</v>
      </c>
      <c r="V17" s="119">
        <v>10.99</v>
      </c>
      <c r="W17" s="120">
        <v>10.38</v>
      </c>
      <c r="X17" s="120">
        <v>0.41</v>
      </c>
      <c r="Y17" s="120">
        <v>1.1100000000000001</v>
      </c>
      <c r="Z17" s="121">
        <v>14.727</v>
      </c>
      <c r="AA17" s="119">
        <v>136.47</v>
      </c>
      <c r="AB17" s="121">
        <v>446.66</v>
      </c>
      <c r="AC17" s="119">
        <v>210.59</v>
      </c>
      <c r="AD17" s="120">
        <v>70.58</v>
      </c>
      <c r="AE17" s="120">
        <v>300</v>
      </c>
      <c r="AF17" s="121">
        <v>0</v>
      </c>
      <c r="AG17" s="119">
        <v>17.72381</v>
      </c>
      <c r="AH17" s="120">
        <v>11.2</v>
      </c>
      <c r="AI17" s="120">
        <v>9.3325399999999998</v>
      </c>
      <c r="AJ17" s="120">
        <v>24.912500000000001</v>
      </c>
      <c r="AK17" s="121">
        <v>27</v>
      </c>
      <c r="AL17" s="119">
        <v>49.82</v>
      </c>
      <c r="AM17" s="121">
        <v>50.08</v>
      </c>
      <c r="AN17" s="119">
        <v>84.034999999999997</v>
      </c>
      <c r="AO17" s="125" t="s">
        <v>1408</v>
      </c>
      <c r="AP17" s="125" t="s">
        <v>1408</v>
      </c>
      <c r="AQ17" s="120">
        <v>10.003</v>
      </c>
      <c r="AR17" s="125" t="s">
        <v>1408</v>
      </c>
      <c r="AS17" s="120">
        <v>8.0767799999999994</v>
      </c>
      <c r="AT17" s="120">
        <v>1.5629</v>
      </c>
      <c r="AU17" s="120">
        <v>28.141999999999999</v>
      </c>
      <c r="AV17" s="120">
        <v>10.785</v>
      </c>
      <c r="AW17" s="121">
        <v>61.036999999999999</v>
      </c>
    </row>
    <row r="18" spans="1:49" x14ac:dyDescent="0.25">
      <c r="A18" s="126" t="s">
        <v>746</v>
      </c>
      <c r="B18" s="119">
        <v>12</v>
      </c>
      <c r="C18" s="120">
        <v>38</v>
      </c>
      <c r="D18" s="120">
        <v>93.2</v>
      </c>
      <c r="E18" s="120">
        <v>67.416539999999998</v>
      </c>
      <c r="F18" s="120">
        <v>40.9</v>
      </c>
      <c r="G18" s="121">
        <v>105</v>
      </c>
      <c r="H18" s="119">
        <v>14.7</v>
      </c>
      <c r="I18" s="121">
        <v>86</v>
      </c>
      <c r="J18" s="119">
        <v>0</v>
      </c>
      <c r="K18" s="120">
        <v>0</v>
      </c>
      <c r="L18" s="121">
        <v>15.1</v>
      </c>
      <c r="M18" s="122" t="s">
        <v>1408</v>
      </c>
      <c r="N18" s="123" t="s">
        <v>1408</v>
      </c>
      <c r="O18" s="124">
        <v>6.3840000000000003</v>
      </c>
      <c r="P18" s="119">
        <v>123.55</v>
      </c>
      <c r="Q18" s="120">
        <v>116.62</v>
      </c>
      <c r="R18" s="120">
        <v>304.64</v>
      </c>
      <c r="S18" s="121">
        <v>236.09</v>
      </c>
      <c r="T18" s="124">
        <v>224.50299999999999</v>
      </c>
      <c r="U18" s="124">
        <v>9.6300000000000008</v>
      </c>
      <c r="V18" s="119">
        <v>10.45</v>
      </c>
      <c r="W18" s="120">
        <v>11.07</v>
      </c>
      <c r="X18" s="120">
        <v>0.41</v>
      </c>
      <c r="Y18" s="120">
        <v>1.1100000000000001</v>
      </c>
      <c r="Z18" s="121">
        <v>14.475</v>
      </c>
      <c r="AA18" s="119">
        <v>138.66999999999999</v>
      </c>
      <c r="AB18" s="121">
        <v>449.19</v>
      </c>
      <c r="AC18" s="119">
        <v>204.089</v>
      </c>
      <c r="AD18" s="120">
        <v>70.8</v>
      </c>
      <c r="AE18" s="120">
        <v>300</v>
      </c>
      <c r="AF18" s="121">
        <v>0</v>
      </c>
      <c r="AG18" s="119">
        <v>17.72381</v>
      </c>
      <c r="AH18" s="120">
        <v>11.3</v>
      </c>
      <c r="AI18" s="120">
        <v>8.62913</v>
      </c>
      <c r="AJ18" s="120">
        <v>24.912500000000001</v>
      </c>
      <c r="AK18" s="121">
        <v>26</v>
      </c>
      <c r="AL18" s="119">
        <v>47.05</v>
      </c>
      <c r="AM18" s="121">
        <v>47.31</v>
      </c>
      <c r="AN18" s="119">
        <v>84.980999999999995</v>
      </c>
      <c r="AO18" s="125" t="s">
        <v>1408</v>
      </c>
      <c r="AP18" s="125" t="s">
        <v>1408</v>
      </c>
      <c r="AQ18" s="120">
        <v>9.6980000000000004</v>
      </c>
      <c r="AR18" s="125" t="s">
        <v>1408</v>
      </c>
      <c r="AS18" s="120">
        <v>8.0274000000000001</v>
      </c>
      <c r="AT18" s="120">
        <v>1.5629</v>
      </c>
      <c r="AU18" s="120">
        <v>27.904</v>
      </c>
      <c r="AV18" s="120">
        <v>10.785</v>
      </c>
      <c r="AW18" s="121">
        <v>60.82</v>
      </c>
    </row>
    <row r="19" spans="1:49" x14ac:dyDescent="0.25">
      <c r="A19" s="126" t="s">
        <v>747</v>
      </c>
      <c r="B19" s="119">
        <v>12</v>
      </c>
      <c r="C19" s="120">
        <v>38</v>
      </c>
      <c r="D19" s="120">
        <v>93.2</v>
      </c>
      <c r="E19" s="120">
        <v>67.416539999999998</v>
      </c>
      <c r="F19" s="120">
        <v>40.9</v>
      </c>
      <c r="G19" s="121">
        <v>105</v>
      </c>
      <c r="H19" s="119">
        <v>14.7</v>
      </c>
      <c r="I19" s="121">
        <v>86</v>
      </c>
      <c r="J19" s="119">
        <v>0</v>
      </c>
      <c r="K19" s="120">
        <v>0</v>
      </c>
      <c r="L19" s="121">
        <v>15.1</v>
      </c>
      <c r="M19" s="122" t="s">
        <v>1408</v>
      </c>
      <c r="N19" s="123" t="s">
        <v>1408</v>
      </c>
      <c r="O19" s="124">
        <v>6.3840000000000003</v>
      </c>
      <c r="P19" s="119">
        <v>123.55</v>
      </c>
      <c r="Q19" s="120">
        <v>116.62</v>
      </c>
      <c r="R19" s="120">
        <v>304.64</v>
      </c>
      <c r="S19" s="121">
        <v>236.09</v>
      </c>
      <c r="T19" s="124">
        <v>224.50299999999999</v>
      </c>
      <c r="U19" s="124">
        <v>9.6300000000000008</v>
      </c>
      <c r="V19" s="119">
        <v>10.45</v>
      </c>
      <c r="W19" s="120">
        <v>11.07</v>
      </c>
      <c r="X19" s="120">
        <v>0.41</v>
      </c>
      <c r="Y19" s="120">
        <v>1.1100000000000001</v>
      </c>
      <c r="Z19" s="121">
        <v>14.475</v>
      </c>
      <c r="AA19" s="119">
        <v>138.66999999999999</v>
      </c>
      <c r="AB19" s="121">
        <v>449.19</v>
      </c>
      <c r="AC19" s="119">
        <v>204.089</v>
      </c>
      <c r="AD19" s="120">
        <v>70.8</v>
      </c>
      <c r="AE19" s="120">
        <v>300</v>
      </c>
      <c r="AF19" s="121">
        <v>0</v>
      </c>
      <c r="AG19" s="119">
        <v>17.72381</v>
      </c>
      <c r="AH19" s="120">
        <v>11.3</v>
      </c>
      <c r="AI19" s="120">
        <v>8.62913</v>
      </c>
      <c r="AJ19" s="120">
        <v>24.912500000000001</v>
      </c>
      <c r="AK19" s="121">
        <v>26</v>
      </c>
      <c r="AL19" s="119">
        <v>47.05</v>
      </c>
      <c r="AM19" s="121">
        <v>47.31</v>
      </c>
      <c r="AN19" s="119">
        <v>84.980999999999995</v>
      </c>
      <c r="AO19" s="125" t="s">
        <v>1408</v>
      </c>
      <c r="AP19" s="125" t="s">
        <v>1408</v>
      </c>
      <c r="AQ19" s="120">
        <v>9.6980000000000004</v>
      </c>
      <c r="AR19" s="125" t="s">
        <v>1408</v>
      </c>
      <c r="AS19" s="120">
        <v>8.0274000000000001</v>
      </c>
      <c r="AT19" s="120">
        <v>1.5629</v>
      </c>
      <c r="AU19" s="120">
        <v>27.904</v>
      </c>
      <c r="AV19" s="120">
        <v>10.785</v>
      </c>
      <c r="AW19" s="121">
        <v>60.82</v>
      </c>
    </row>
    <row r="20" spans="1:49" x14ac:dyDescent="0.25">
      <c r="A20" s="126" t="s">
        <v>748</v>
      </c>
      <c r="B20" s="119">
        <v>12</v>
      </c>
      <c r="C20" s="120">
        <v>38</v>
      </c>
      <c r="D20" s="120">
        <v>93.2</v>
      </c>
      <c r="E20" s="120">
        <v>71.620980000000003</v>
      </c>
      <c r="F20" s="120">
        <v>35.5</v>
      </c>
      <c r="G20" s="121">
        <v>105</v>
      </c>
      <c r="H20" s="119">
        <v>14.7</v>
      </c>
      <c r="I20" s="121">
        <v>86</v>
      </c>
      <c r="J20" s="119">
        <v>0</v>
      </c>
      <c r="K20" s="120">
        <v>0</v>
      </c>
      <c r="L20" s="121">
        <v>15.25</v>
      </c>
      <c r="M20" s="122" t="s">
        <v>1408</v>
      </c>
      <c r="N20" s="123" t="s">
        <v>1408</v>
      </c>
      <c r="O20" s="124">
        <v>6.3840000000000003</v>
      </c>
      <c r="P20" s="119">
        <v>123.55</v>
      </c>
      <c r="Q20" s="120">
        <v>115.56</v>
      </c>
      <c r="R20" s="120">
        <v>304.64</v>
      </c>
      <c r="S20" s="121">
        <v>236.09</v>
      </c>
      <c r="T20" s="124">
        <v>215.90700000000001</v>
      </c>
      <c r="U20" s="124">
        <v>9.6300000000000008</v>
      </c>
      <c r="V20" s="119">
        <v>10.45</v>
      </c>
      <c r="W20" s="120">
        <v>10.94</v>
      </c>
      <c r="X20" s="120">
        <v>0.41</v>
      </c>
      <c r="Y20" s="120">
        <v>1.1100000000000001</v>
      </c>
      <c r="Z20" s="121">
        <v>14.29</v>
      </c>
      <c r="AA20" s="119">
        <v>114.63</v>
      </c>
      <c r="AB20" s="121">
        <v>424.19</v>
      </c>
      <c r="AC20" s="119">
        <v>206.23699999999999</v>
      </c>
      <c r="AD20" s="120">
        <v>70.38</v>
      </c>
      <c r="AE20" s="120">
        <v>300</v>
      </c>
      <c r="AF20" s="121">
        <v>0</v>
      </c>
      <c r="AG20" s="119">
        <v>17.72381</v>
      </c>
      <c r="AH20" s="120">
        <v>11.3</v>
      </c>
      <c r="AI20" s="120">
        <v>9.1635200000000001</v>
      </c>
      <c r="AJ20" s="120">
        <v>24.912500000000001</v>
      </c>
      <c r="AK20" s="121">
        <v>26</v>
      </c>
      <c r="AL20" s="119">
        <v>50.39</v>
      </c>
      <c r="AM20" s="121">
        <v>50.65</v>
      </c>
      <c r="AN20" s="119">
        <v>87.846000000000004</v>
      </c>
      <c r="AO20" s="125" t="s">
        <v>1408</v>
      </c>
      <c r="AP20" s="125" t="s">
        <v>1408</v>
      </c>
      <c r="AQ20" s="120">
        <v>9.4619999999999997</v>
      </c>
      <c r="AR20" s="125" t="s">
        <v>1408</v>
      </c>
      <c r="AS20" s="120">
        <v>8.0124600000000008</v>
      </c>
      <c r="AT20" s="120">
        <v>1.5629</v>
      </c>
      <c r="AU20" s="120">
        <v>27.832000000000001</v>
      </c>
      <c r="AV20" s="120">
        <v>10.785</v>
      </c>
      <c r="AW20" s="121">
        <v>60.158000000000001</v>
      </c>
    </row>
    <row r="21" spans="1:49" x14ac:dyDescent="0.25">
      <c r="A21" s="126" t="s">
        <v>749</v>
      </c>
      <c r="B21" s="119">
        <v>12</v>
      </c>
      <c r="C21" s="120">
        <v>38</v>
      </c>
      <c r="D21" s="120">
        <v>93.2</v>
      </c>
      <c r="E21" s="120">
        <v>71.620980000000003</v>
      </c>
      <c r="F21" s="120">
        <v>35.5</v>
      </c>
      <c r="G21" s="121">
        <v>105</v>
      </c>
      <c r="H21" s="119">
        <v>14.7</v>
      </c>
      <c r="I21" s="121">
        <v>86</v>
      </c>
      <c r="J21" s="119">
        <v>0</v>
      </c>
      <c r="K21" s="120">
        <v>0</v>
      </c>
      <c r="L21" s="121">
        <v>15.25</v>
      </c>
      <c r="M21" s="122" t="s">
        <v>1408</v>
      </c>
      <c r="N21" s="123" t="s">
        <v>1408</v>
      </c>
      <c r="O21" s="124">
        <v>6.3840000000000003</v>
      </c>
      <c r="P21" s="119">
        <v>123.55</v>
      </c>
      <c r="Q21" s="120">
        <v>115.56</v>
      </c>
      <c r="R21" s="120">
        <v>304.64</v>
      </c>
      <c r="S21" s="121">
        <v>236.09</v>
      </c>
      <c r="T21" s="124">
        <v>215.90700000000001</v>
      </c>
      <c r="U21" s="124">
        <v>9.6300000000000008</v>
      </c>
      <c r="V21" s="119">
        <v>10.45</v>
      </c>
      <c r="W21" s="120">
        <v>10.94</v>
      </c>
      <c r="X21" s="120">
        <v>0.41</v>
      </c>
      <c r="Y21" s="120">
        <v>1.1100000000000001</v>
      </c>
      <c r="Z21" s="121">
        <v>14.29</v>
      </c>
      <c r="AA21" s="119">
        <v>114.63</v>
      </c>
      <c r="AB21" s="121">
        <v>424.19</v>
      </c>
      <c r="AC21" s="119">
        <v>206.23699999999999</v>
      </c>
      <c r="AD21" s="120">
        <v>70.38</v>
      </c>
      <c r="AE21" s="120">
        <v>300</v>
      </c>
      <c r="AF21" s="121">
        <v>0</v>
      </c>
      <c r="AG21" s="119">
        <v>17.72381</v>
      </c>
      <c r="AH21" s="120">
        <v>11.3</v>
      </c>
      <c r="AI21" s="120">
        <v>9.1635200000000001</v>
      </c>
      <c r="AJ21" s="120">
        <v>24.912500000000001</v>
      </c>
      <c r="AK21" s="121">
        <v>26</v>
      </c>
      <c r="AL21" s="119">
        <v>50.39</v>
      </c>
      <c r="AM21" s="121">
        <v>50.65</v>
      </c>
      <c r="AN21" s="119">
        <v>87.846000000000004</v>
      </c>
      <c r="AO21" s="125" t="s">
        <v>1408</v>
      </c>
      <c r="AP21" s="125" t="s">
        <v>1408</v>
      </c>
      <c r="AQ21" s="120">
        <v>9.4619999999999997</v>
      </c>
      <c r="AR21" s="125" t="s">
        <v>1408</v>
      </c>
      <c r="AS21" s="120">
        <v>8.0124600000000008</v>
      </c>
      <c r="AT21" s="120">
        <v>1.5629</v>
      </c>
      <c r="AU21" s="120">
        <v>27.832000000000001</v>
      </c>
      <c r="AV21" s="120">
        <v>10.785</v>
      </c>
      <c r="AW21" s="121">
        <v>60.158000000000001</v>
      </c>
    </row>
    <row r="22" spans="1:49" x14ac:dyDescent="0.25">
      <c r="A22" s="126" t="s">
        <v>750</v>
      </c>
      <c r="B22" s="119">
        <v>12</v>
      </c>
      <c r="C22" s="120">
        <v>38</v>
      </c>
      <c r="D22" s="120">
        <v>93.2</v>
      </c>
      <c r="E22" s="120">
        <v>68.049149999999997</v>
      </c>
      <c r="F22" s="120">
        <v>41</v>
      </c>
      <c r="G22" s="121">
        <v>105</v>
      </c>
      <c r="H22" s="119">
        <v>15.2</v>
      </c>
      <c r="I22" s="121">
        <v>86</v>
      </c>
      <c r="J22" s="119">
        <v>0</v>
      </c>
      <c r="K22" s="120">
        <v>0</v>
      </c>
      <c r="L22" s="121">
        <v>15.18</v>
      </c>
      <c r="M22" s="122" t="s">
        <v>1408</v>
      </c>
      <c r="N22" s="123" t="s">
        <v>1408</v>
      </c>
      <c r="O22" s="124">
        <v>6.3840000000000003</v>
      </c>
      <c r="P22" s="119">
        <v>123.55</v>
      </c>
      <c r="Q22" s="120">
        <v>115.56</v>
      </c>
      <c r="R22" s="120">
        <v>304.64</v>
      </c>
      <c r="S22" s="121">
        <v>236.09</v>
      </c>
      <c r="T22" s="124">
        <v>197.422</v>
      </c>
      <c r="U22" s="124">
        <v>9.6</v>
      </c>
      <c r="V22" s="119">
        <v>10.45</v>
      </c>
      <c r="W22" s="120">
        <v>8.7200000000000006</v>
      </c>
      <c r="X22" s="120">
        <v>0.41</v>
      </c>
      <c r="Y22" s="120">
        <v>1.04</v>
      </c>
      <c r="Z22" s="121">
        <v>14.244999999999999</v>
      </c>
      <c r="AA22" s="119">
        <v>108.38</v>
      </c>
      <c r="AB22" s="121">
        <v>417.68</v>
      </c>
      <c r="AC22" s="119">
        <v>210.59</v>
      </c>
      <c r="AD22" s="120">
        <v>70.45</v>
      </c>
      <c r="AE22" s="120">
        <v>300</v>
      </c>
      <c r="AF22" s="121">
        <v>0</v>
      </c>
      <c r="AG22" s="119">
        <v>17.72381</v>
      </c>
      <c r="AH22" s="120">
        <v>10.7</v>
      </c>
      <c r="AI22" s="120">
        <v>8.9045500000000004</v>
      </c>
      <c r="AJ22" s="120">
        <v>24.912500000000001</v>
      </c>
      <c r="AK22" s="121">
        <v>25.5</v>
      </c>
      <c r="AL22" s="119">
        <v>50.58</v>
      </c>
      <c r="AM22" s="121">
        <v>50.84</v>
      </c>
      <c r="AN22" s="119">
        <v>90.748999999999995</v>
      </c>
      <c r="AO22" s="125" t="s">
        <v>1408</v>
      </c>
      <c r="AP22" s="125" t="s">
        <v>1408</v>
      </c>
      <c r="AQ22" s="120">
        <v>9.2270000000000003</v>
      </c>
      <c r="AR22" s="125" t="s">
        <v>1408</v>
      </c>
      <c r="AS22" s="120">
        <v>8.0124600000000008</v>
      </c>
      <c r="AT22" s="120">
        <v>1.5629</v>
      </c>
      <c r="AU22" s="120">
        <v>27.832000000000001</v>
      </c>
      <c r="AV22" s="120">
        <v>10.785</v>
      </c>
      <c r="AW22" s="121">
        <v>60.567999999999998</v>
      </c>
    </row>
    <row r="23" spans="1:49" x14ac:dyDescent="0.25">
      <c r="A23" s="126" t="s">
        <v>751</v>
      </c>
      <c r="B23" s="119">
        <v>12</v>
      </c>
      <c r="C23" s="120">
        <v>38</v>
      </c>
      <c r="D23" s="120">
        <v>93.2</v>
      </c>
      <c r="E23" s="120">
        <v>68.049149999999997</v>
      </c>
      <c r="F23" s="120">
        <v>41</v>
      </c>
      <c r="G23" s="121">
        <v>105</v>
      </c>
      <c r="H23" s="119">
        <v>15.2</v>
      </c>
      <c r="I23" s="121">
        <v>86</v>
      </c>
      <c r="J23" s="119">
        <v>0</v>
      </c>
      <c r="K23" s="120">
        <v>0</v>
      </c>
      <c r="L23" s="121">
        <v>15.18</v>
      </c>
      <c r="M23" s="122" t="s">
        <v>1408</v>
      </c>
      <c r="N23" s="123" t="s">
        <v>1408</v>
      </c>
      <c r="O23" s="124">
        <v>6.3840000000000003</v>
      </c>
      <c r="P23" s="119">
        <v>123.55</v>
      </c>
      <c r="Q23" s="120">
        <v>115.56</v>
      </c>
      <c r="R23" s="120">
        <v>304.64</v>
      </c>
      <c r="S23" s="121">
        <v>236.09</v>
      </c>
      <c r="T23" s="124">
        <v>197.422</v>
      </c>
      <c r="U23" s="124">
        <v>9.6</v>
      </c>
      <c r="V23" s="119">
        <v>10.45</v>
      </c>
      <c r="W23" s="120">
        <v>8.7200000000000006</v>
      </c>
      <c r="X23" s="120">
        <v>0.41</v>
      </c>
      <c r="Y23" s="120">
        <v>1.04</v>
      </c>
      <c r="Z23" s="121">
        <v>14.244999999999999</v>
      </c>
      <c r="AA23" s="119">
        <v>108.38</v>
      </c>
      <c r="AB23" s="121">
        <v>417.68</v>
      </c>
      <c r="AC23" s="119">
        <v>210.59</v>
      </c>
      <c r="AD23" s="120">
        <v>70.45</v>
      </c>
      <c r="AE23" s="120">
        <v>300</v>
      </c>
      <c r="AF23" s="121">
        <v>0</v>
      </c>
      <c r="AG23" s="119">
        <v>17.72381</v>
      </c>
      <c r="AH23" s="120">
        <v>10.7</v>
      </c>
      <c r="AI23" s="120">
        <v>8.9045500000000004</v>
      </c>
      <c r="AJ23" s="120">
        <v>24.912500000000001</v>
      </c>
      <c r="AK23" s="121">
        <v>25.5</v>
      </c>
      <c r="AL23" s="119">
        <v>50.58</v>
      </c>
      <c r="AM23" s="121">
        <v>50.84</v>
      </c>
      <c r="AN23" s="119">
        <v>90.748999999999995</v>
      </c>
      <c r="AO23" s="125" t="s">
        <v>1408</v>
      </c>
      <c r="AP23" s="125" t="s">
        <v>1408</v>
      </c>
      <c r="AQ23" s="120">
        <v>9.2270000000000003</v>
      </c>
      <c r="AR23" s="125" t="s">
        <v>1408</v>
      </c>
      <c r="AS23" s="120">
        <v>8.0124600000000008</v>
      </c>
      <c r="AT23" s="120">
        <v>1.5629</v>
      </c>
      <c r="AU23" s="120">
        <v>27.832000000000001</v>
      </c>
      <c r="AV23" s="120">
        <v>10.785</v>
      </c>
      <c r="AW23" s="121">
        <v>60.567999999999998</v>
      </c>
    </row>
    <row r="24" spans="1:49" x14ac:dyDescent="0.25">
      <c r="A24" s="126" t="s">
        <v>752</v>
      </c>
      <c r="B24" s="119">
        <v>12</v>
      </c>
      <c r="C24" s="120">
        <v>38</v>
      </c>
      <c r="D24" s="120">
        <v>93.2</v>
      </c>
      <c r="E24" s="120">
        <v>66.456339999999997</v>
      </c>
      <c r="F24" s="120">
        <v>40.9</v>
      </c>
      <c r="G24" s="121">
        <v>105</v>
      </c>
      <c r="H24" s="119">
        <v>15.7</v>
      </c>
      <c r="I24" s="121">
        <v>86</v>
      </c>
      <c r="J24" s="119">
        <v>0</v>
      </c>
      <c r="K24" s="120">
        <v>0</v>
      </c>
      <c r="L24" s="121">
        <v>15.09</v>
      </c>
      <c r="M24" s="119">
        <v>1.07</v>
      </c>
      <c r="N24" s="121">
        <v>168.2</v>
      </c>
      <c r="O24" s="124">
        <v>6.3840000000000003</v>
      </c>
      <c r="P24" s="119">
        <v>124.65</v>
      </c>
      <c r="Q24" s="120">
        <v>115.56</v>
      </c>
      <c r="R24" s="120">
        <v>304.64</v>
      </c>
      <c r="S24" s="121">
        <v>236.09</v>
      </c>
      <c r="T24" s="124">
        <v>204.91300000000001</v>
      </c>
      <c r="U24" s="124">
        <v>9.57</v>
      </c>
      <c r="V24" s="119">
        <v>10.99</v>
      </c>
      <c r="W24" s="120">
        <v>9.16</v>
      </c>
      <c r="X24" s="120">
        <v>0.41</v>
      </c>
      <c r="Y24" s="120">
        <v>1.04</v>
      </c>
      <c r="Z24" s="121">
        <v>14.206</v>
      </c>
      <c r="AA24" s="119">
        <v>106.73</v>
      </c>
      <c r="AB24" s="121">
        <v>415.49</v>
      </c>
      <c r="AC24" s="119">
        <v>208.316</v>
      </c>
      <c r="AD24" s="120">
        <v>70.72</v>
      </c>
      <c r="AE24" s="120">
        <v>182.83</v>
      </c>
      <c r="AF24" s="121">
        <v>0</v>
      </c>
      <c r="AG24" s="119">
        <v>17.72381</v>
      </c>
      <c r="AH24" s="120">
        <v>15.6</v>
      </c>
      <c r="AI24" s="120">
        <v>9.2431000000000001</v>
      </c>
      <c r="AJ24" s="120">
        <v>24.912500000000001</v>
      </c>
      <c r="AK24" s="121">
        <v>25</v>
      </c>
      <c r="AL24" s="119">
        <v>48.19</v>
      </c>
      <c r="AM24" s="121">
        <v>48.46</v>
      </c>
      <c r="AN24" s="119">
        <v>91.724999999999994</v>
      </c>
      <c r="AO24" s="125" t="s">
        <v>1408</v>
      </c>
      <c r="AP24" s="125" t="s">
        <v>1408</v>
      </c>
      <c r="AQ24" s="120">
        <v>9.0980000000000008</v>
      </c>
      <c r="AR24" s="125" t="s">
        <v>1408</v>
      </c>
      <c r="AS24" s="120">
        <v>8.0124600000000008</v>
      </c>
      <c r="AT24" s="120">
        <v>1.5629</v>
      </c>
      <c r="AU24" s="120">
        <v>27.832000000000001</v>
      </c>
      <c r="AV24" s="120">
        <v>10.785</v>
      </c>
      <c r="AW24" s="121">
        <v>58.738</v>
      </c>
    </row>
    <row r="25" spans="1:49" x14ac:dyDescent="0.25">
      <c r="A25" s="126" t="s">
        <v>753</v>
      </c>
      <c r="B25" s="119">
        <v>12</v>
      </c>
      <c r="C25" s="120">
        <v>38</v>
      </c>
      <c r="D25" s="120">
        <v>93.2</v>
      </c>
      <c r="E25" s="120">
        <v>66.456339999999997</v>
      </c>
      <c r="F25" s="120">
        <v>40.9</v>
      </c>
      <c r="G25" s="121">
        <v>105</v>
      </c>
      <c r="H25" s="119">
        <v>15.7</v>
      </c>
      <c r="I25" s="121">
        <v>86</v>
      </c>
      <c r="J25" s="119">
        <v>0</v>
      </c>
      <c r="K25" s="120">
        <v>0</v>
      </c>
      <c r="L25" s="121">
        <v>15.09</v>
      </c>
      <c r="M25" s="119">
        <v>1.07</v>
      </c>
      <c r="N25" s="121">
        <v>168.2</v>
      </c>
      <c r="O25" s="124">
        <v>6.3840000000000003</v>
      </c>
      <c r="P25" s="119">
        <v>124.65</v>
      </c>
      <c r="Q25" s="120">
        <v>115.56</v>
      </c>
      <c r="R25" s="120">
        <v>304.64</v>
      </c>
      <c r="S25" s="121">
        <v>236.09</v>
      </c>
      <c r="T25" s="124">
        <v>204.91300000000001</v>
      </c>
      <c r="U25" s="124">
        <v>9.57</v>
      </c>
      <c r="V25" s="119">
        <v>10.99</v>
      </c>
      <c r="W25" s="120">
        <v>9.16</v>
      </c>
      <c r="X25" s="120">
        <v>0.41</v>
      </c>
      <c r="Y25" s="120">
        <v>1.04</v>
      </c>
      <c r="Z25" s="121">
        <v>14.206</v>
      </c>
      <c r="AA25" s="119">
        <v>106.73</v>
      </c>
      <c r="AB25" s="121">
        <v>415.49</v>
      </c>
      <c r="AC25" s="119">
        <v>208.316</v>
      </c>
      <c r="AD25" s="120">
        <v>70.72</v>
      </c>
      <c r="AE25" s="120">
        <v>182.83</v>
      </c>
      <c r="AF25" s="121">
        <v>0</v>
      </c>
      <c r="AG25" s="119">
        <v>17.72381</v>
      </c>
      <c r="AH25" s="120">
        <v>15.6</v>
      </c>
      <c r="AI25" s="120">
        <v>9.2431000000000001</v>
      </c>
      <c r="AJ25" s="120">
        <v>24.912500000000001</v>
      </c>
      <c r="AK25" s="121">
        <v>25</v>
      </c>
      <c r="AL25" s="119">
        <v>48.19</v>
      </c>
      <c r="AM25" s="121">
        <v>48.46</v>
      </c>
      <c r="AN25" s="119">
        <v>91.724999999999994</v>
      </c>
      <c r="AO25" s="125" t="s">
        <v>1408</v>
      </c>
      <c r="AP25" s="125" t="s">
        <v>1408</v>
      </c>
      <c r="AQ25" s="120">
        <v>9.0980000000000008</v>
      </c>
      <c r="AR25" s="125" t="s">
        <v>1408</v>
      </c>
      <c r="AS25" s="120">
        <v>8.0124600000000008</v>
      </c>
      <c r="AT25" s="120">
        <v>1.5629</v>
      </c>
      <c r="AU25" s="120">
        <v>27.832000000000001</v>
      </c>
      <c r="AV25" s="120">
        <v>10.785</v>
      </c>
      <c r="AW25" s="121">
        <v>58.738</v>
      </c>
    </row>
    <row r="26" spans="1:49" x14ac:dyDescent="0.25">
      <c r="A26" s="126" t="s">
        <v>754</v>
      </c>
      <c r="B26" s="119">
        <v>12</v>
      </c>
      <c r="C26" s="120">
        <v>38</v>
      </c>
      <c r="D26" s="120">
        <v>93.2</v>
      </c>
      <c r="E26" s="120">
        <v>76.561250000000001</v>
      </c>
      <c r="F26" s="120">
        <v>32</v>
      </c>
      <c r="G26" s="121">
        <v>105</v>
      </c>
      <c r="H26" s="119">
        <v>15.9</v>
      </c>
      <c r="I26" s="121">
        <v>86</v>
      </c>
      <c r="J26" s="119">
        <v>0</v>
      </c>
      <c r="K26" s="120">
        <v>0</v>
      </c>
      <c r="L26" s="121">
        <v>15.06</v>
      </c>
      <c r="M26" s="122" t="s">
        <v>1408</v>
      </c>
      <c r="N26" s="123" t="s">
        <v>1408</v>
      </c>
      <c r="O26" s="124">
        <v>6.3840000000000003</v>
      </c>
      <c r="P26" s="119">
        <v>124.65</v>
      </c>
      <c r="Q26" s="120">
        <v>115.56</v>
      </c>
      <c r="R26" s="120">
        <v>304.64</v>
      </c>
      <c r="S26" s="121">
        <v>236.09</v>
      </c>
      <c r="T26" s="124">
        <v>193.76599999999999</v>
      </c>
      <c r="U26" s="124">
        <v>9.5299999999999994</v>
      </c>
      <c r="V26" s="119">
        <v>10.45</v>
      </c>
      <c r="W26" s="120">
        <v>9.3000000000000007</v>
      </c>
      <c r="X26" s="120">
        <v>0.41</v>
      </c>
      <c r="Y26" s="120">
        <v>1.04</v>
      </c>
      <c r="Z26" s="121">
        <v>13.625999999999999</v>
      </c>
      <c r="AA26" s="119">
        <v>97.11</v>
      </c>
      <c r="AB26" s="121">
        <v>405.87099999999998</v>
      </c>
      <c r="AC26" s="119">
        <v>204.00200000000001</v>
      </c>
      <c r="AD26" s="120">
        <v>70.8</v>
      </c>
      <c r="AE26" s="120">
        <v>181.34899999999999</v>
      </c>
      <c r="AF26" s="121">
        <v>0</v>
      </c>
      <c r="AG26" s="119">
        <v>17.72381</v>
      </c>
      <c r="AH26" s="120">
        <v>15.5</v>
      </c>
      <c r="AI26" s="120">
        <v>8.6852999999999998</v>
      </c>
      <c r="AJ26" s="120">
        <v>24.912500000000001</v>
      </c>
      <c r="AK26" s="121">
        <v>25</v>
      </c>
      <c r="AL26" s="119">
        <v>49.26</v>
      </c>
      <c r="AM26" s="121">
        <v>49.52</v>
      </c>
      <c r="AN26" s="119">
        <v>93.688999999999993</v>
      </c>
      <c r="AO26" s="125" t="s">
        <v>1408</v>
      </c>
      <c r="AP26" s="125" t="s">
        <v>1408</v>
      </c>
      <c r="AQ26" s="120">
        <v>8.9619999999999997</v>
      </c>
      <c r="AR26" s="125" t="s">
        <v>1408</v>
      </c>
      <c r="AS26" s="120">
        <v>8.0124600000000008</v>
      </c>
      <c r="AT26" s="120">
        <v>1.80674</v>
      </c>
      <c r="AU26" s="120">
        <v>27.832000000000001</v>
      </c>
      <c r="AV26" s="120">
        <v>10.785</v>
      </c>
      <c r="AW26" s="121">
        <v>57.976999999999997</v>
      </c>
    </row>
    <row r="27" spans="1:49" x14ac:dyDescent="0.25">
      <c r="A27" s="126" t="s">
        <v>755</v>
      </c>
      <c r="B27" s="119">
        <v>12</v>
      </c>
      <c r="C27" s="120">
        <v>38</v>
      </c>
      <c r="D27" s="120">
        <v>93.2</v>
      </c>
      <c r="E27" s="120">
        <v>76.561250000000001</v>
      </c>
      <c r="F27" s="120">
        <v>32</v>
      </c>
      <c r="G27" s="121">
        <v>105</v>
      </c>
      <c r="H27" s="119">
        <v>15.9</v>
      </c>
      <c r="I27" s="121">
        <v>86</v>
      </c>
      <c r="J27" s="119">
        <v>0</v>
      </c>
      <c r="K27" s="120">
        <v>0</v>
      </c>
      <c r="L27" s="121">
        <v>15.06</v>
      </c>
      <c r="M27" s="122" t="s">
        <v>1408</v>
      </c>
      <c r="N27" s="123" t="s">
        <v>1408</v>
      </c>
      <c r="O27" s="124">
        <v>6.3840000000000003</v>
      </c>
      <c r="P27" s="119">
        <v>124.65</v>
      </c>
      <c r="Q27" s="120">
        <v>115.56</v>
      </c>
      <c r="R27" s="120">
        <v>304.64</v>
      </c>
      <c r="S27" s="121">
        <v>236.09</v>
      </c>
      <c r="T27" s="124">
        <v>193.76599999999999</v>
      </c>
      <c r="U27" s="124">
        <v>9.5299999999999994</v>
      </c>
      <c r="V27" s="119">
        <v>10.45</v>
      </c>
      <c r="W27" s="120">
        <v>9.3000000000000007</v>
      </c>
      <c r="X27" s="120">
        <v>0.41</v>
      </c>
      <c r="Y27" s="120">
        <v>1.04</v>
      </c>
      <c r="Z27" s="121">
        <v>13.625999999999999</v>
      </c>
      <c r="AA27" s="119">
        <v>97.11</v>
      </c>
      <c r="AB27" s="121">
        <v>405.87099999999998</v>
      </c>
      <c r="AC27" s="119">
        <v>204.00200000000001</v>
      </c>
      <c r="AD27" s="120">
        <v>70.8</v>
      </c>
      <c r="AE27" s="120">
        <v>181.34899999999999</v>
      </c>
      <c r="AF27" s="121">
        <v>0</v>
      </c>
      <c r="AG27" s="119">
        <v>17.72381</v>
      </c>
      <c r="AH27" s="120">
        <v>15.5</v>
      </c>
      <c r="AI27" s="120">
        <v>8.6852999999999998</v>
      </c>
      <c r="AJ27" s="120">
        <v>24.912500000000001</v>
      </c>
      <c r="AK27" s="121">
        <v>25</v>
      </c>
      <c r="AL27" s="119">
        <v>49.26</v>
      </c>
      <c r="AM27" s="121">
        <v>49.52</v>
      </c>
      <c r="AN27" s="119">
        <v>93.688999999999993</v>
      </c>
      <c r="AO27" s="125" t="s">
        <v>1408</v>
      </c>
      <c r="AP27" s="125" t="s">
        <v>1408</v>
      </c>
      <c r="AQ27" s="120">
        <v>8.9619999999999997</v>
      </c>
      <c r="AR27" s="125" t="s">
        <v>1408</v>
      </c>
      <c r="AS27" s="120">
        <v>8.0124600000000008</v>
      </c>
      <c r="AT27" s="120">
        <v>1.80674</v>
      </c>
      <c r="AU27" s="120">
        <v>27.832000000000001</v>
      </c>
      <c r="AV27" s="120">
        <v>10.785</v>
      </c>
      <c r="AW27" s="121">
        <v>57.976999999999997</v>
      </c>
    </row>
    <row r="28" spans="1:49" x14ac:dyDescent="0.25">
      <c r="A28" s="126" t="s">
        <v>756</v>
      </c>
      <c r="B28" s="119">
        <v>12</v>
      </c>
      <c r="C28" s="120">
        <v>38</v>
      </c>
      <c r="D28" s="120">
        <v>93.2</v>
      </c>
      <c r="E28" s="120">
        <v>68.206389999999999</v>
      </c>
      <c r="F28" s="120">
        <v>39.9</v>
      </c>
      <c r="G28" s="121">
        <v>105</v>
      </c>
      <c r="H28" s="119">
        <v>15.9</v>
      </c>
      <c r="I28" s="121">
        <v>88</v>
      </c>
      <c r="J28" s="119">
        <v>0</v>
      </c>
      <c r="K28" s="120">
        <v>0</v>
      </c>
      <c r="L28" s="121">
        <v>15.02</v>
      </c>
      <c r="M28" s="122" t="s">
        <v>1408</v>
      </c>
      <c r="N28" s="123" t="s">
        <v>1408</v>
      </c>
      <c r="O28" s="124">
        <v>6.3840000000000003</v>
      </c>
      <c r="P28" s="119">
        <v>123.55</v>
      </c>
      <c r="Q28" s="120">
        <v>115.56</v>
      </c>
      <c r="R28" s="120">
        <v>306.39999999999998</v>
      </c>
      <c r="S28" s="121">
        <v>236.09</v>
      </c>
      <c r="T28" s="124">
        <v>193.96100000000001</v>
      </c>
      <c r="U28" s="124">
        <v>9.52</v>
      </c>
      <c r="V28" s="119">
        <v>13.23</v>
      </c>
      <c r="W28" s="120">
        <v>10.029999999999999</v>
      </c>
      <c r="X28" s="120">
        <v>0.41</v>
      </c>
      <c r="Y28" s="120">
        <v>0.98</v>
      </c>
      <c r="Z28" s="121">
        <v>5.8780000000000001</v>
      </c>
      <c r="AA28" s="119">
        <v>97.7</v>
      </c>
      <c r="AB28" s="121">
        <v>406.46600000000001</v>
      </c>
      <c r="AC28" s="119">
        <v>201.874</v>
      </c>
      <c r="AD28" s="120">
        <v>70.510000000000005</v>
      </c>
      <c r="AE28" s="120">
        <v>172.94900000000001</v>
      </c>
      <c r="AF28" s="121">
        <v>0</v>
      </c>
      <c r="AG28" s="119">
        <v>17.72381</v>
      </c>
      <c r="AH28" s="120">
        <v>15.7</v>
      </c>
      <c r="AI28" s="120">
        <v>8.77149</v>
      </c>
      <c r="AJ28" s="120">
        <v>24.912500000000001</v>
      </c>
      <c r="AK28" s="121">
        <v>25</v>
      </c>
      <c r="AL28" s="119">
        <v>49.22</v>
      </c>
      <c r="AM28" s="121">
        <v>49.48</v>
      </c>
      <c r="AN28" s="119">
        <v>93.688999999999993</v>
      </c>
      <c r="AO28" s="125" t="s">
        <v>1408</v>
      </c>
      <c r="AP28" s="125" t="s">
        <v>1408</v>
      </c>
      <c r="AQ28" s="120">
        <v>8.8330000000000002</v>
      </c>
      <c r="AR28" s="125" t="s">
        <v>1408</v>
      </c>
      <c r="AS28" s="120">
        <v>7.9643199999999998</v>
      </c>
      <c r="AT28" s="120">
        <v>2.0621</v>
      </c>
      <c r="AU28" s="120">
        <v>27.6</v>
      </c>
      <c r="AV28" s="120">
        <v>10.785</v>
      </c>
      <c r="AW28" s="121">
        <v>57.917999999999999</v>
      </c>
    </row>
    <row r="29" spans="1:49" x14ac:dyDescent="0.25">
      <c r="A29" s="126" t="s">
        <v>757</v>
      </c>
      <c r="B29" s="119">
        <v>12</v>
      </c>
      <c r="C29" s="120">
        <v>38</v>
      </c>
      <c r="D29" s="120">
        <v>93.2</v>
      </c>
      <c r="E29" s="120">
        <v>68.206389999999999</v>
      </c>
      <c r="F29" s="120">
        <v>39.9</v>
      </c>
      <c r="G29" s="121">
        <v>105</v>
      </c>
      <c r="H29" s="119">
        <v>15.9</v>
      </c>
      <c r="I29" s="121">
        <v>88</v>
      </c>
      <c r="J29" s="119">
        <v>0</v>
      </c>
      <c r="K29" s="120">
        <v>0</v>
      </c>
      <c r="L29" s="121">
        <v>15.02</v>
      </c>
      <c r="M29" s="122" t="s">
        <v>1408</v>
      </c>
      <c r="N29" s="123" t="s">
        <v>1408</v>
      </c>
      <c r="O29" s="124">
        <v>6.3840000000000003</v>
      </c>
      <c r="P29" s="119">
        <v>123.55</v>
      </c>
      <c r="Q29" s="120">
        <v>115.56</v>
      </c>
      <c r="R29" s="120">
        <v>306.39999999999998</v>
      </c>
      <c r="S29" s="121">
        <v>236.09</v>
      </c>
      <c r="T29" s="124">
        <v>193.96100000000001</v>
      </c>
      <c r="U29" s="124">
        <v>9.52</v>
      </c>
      <c r="V29" s="119">
        <v>13.23</v>
      </c>
      <c r="W29" s="120">
        <v>10.029999999999999</v>
      </c>
      <c r="X29" s="120">
        <v>0.41</v>
      </c>
      <c r="Y29" s="120">
        <v>0.98</v>
      </c>
      <c r="Z29" s="121">
        <v>5.8780000000000001</v>
      </c>
      <c r="AA29" s="119">
        <v>97.7</v>
      </c>
      <c r="AB29" s="121">
        <v>406.46600000000001</v>
      </c>
      <c r="AC29" s="119">
        <v>201.874</v>
      </c>
      <c r="AD29" s="120">
        <v>70.510000000000005</v>
      </c>
      <c r="AE29" s="120">
        <v>172.94900000000001</v>
      </c>
      <c r="AF29" s="121">
        <v>0</v>
      </c>
      <c r="AG29" s="119">
        <v>17.72381</v>
      </c>
      <c r="AH29" s="120">
        <v>15.7</v>
      </c>
      <c r="AI29" s="120">
        <v>8.77149</v>
      </c>
      <c r="AJ29" s="120">
        <v>24.912500000000001</v>
      </c>
      <c r="AK29" s="121">
        <v>25</v>
      </c>
      <c r="AL29" s="119">
        <v>49.22</v>
      </c>
      <c r="AM29" s="121">
        <v>49.48</v>
      </c>
      <c r="AN29" s="119">
        <v>93.688999999999993</v>
      </c>
      <c r="AO29" s="125" t="s">
        <v>1408</v>
      </c>
      <c r="AP29" s="125" t="s">
        <v>1408</v>
      </c>
      <c r="AQ29" s="120">
        <v>8.8330000000000002</v>
      </c>
      <c r="AR29" s="125" t="s">
        <v>1408</v>
      </c>
      <c r="AS29" s="120">
        <v>7.9643199999999998</v>
      </c>
      <c r="AT29" s="120">
        <v>2.0621</v>
      </c>
      <c r="AU29" s="120">
        <v>27.6</v>
      </c>
      <c r="AV29" s="120">
        <v>10.785</v>
      </c>
      <c r="AW29" s="121">
        <v>57.917999999999999</v>
      </c>
    </row>
    <row r="30" spans="1:49" x14ac:dyDescent="0.25">
      <c r="A30" s="126" t="s">
        <v>758</v>
      </c>
      <c r="B30" s="119">
        <v>12</v>
      </c>
      <c r="C30" s="120">
        <v>38</v>
      </c>
      <c r="D30" s="120">
        <v>93.2</v>
      </c>
      <c r="E30" s="120">
        <v>63.953600000000002</v>
      </c>
      <c r="F30" s="120">
        <v>40.9</v>
      </c>
      <c r="G30" s="121">
        <v>105</v>
      </c>
      <c r="H30" s="119">
        <v>15.9</v>
      </c>
      <c r="I30" s="121">
        <v>88</v>
      </c>
      <c r="J30" s="119">
        <v>0</v>
      </c>
      <c r="K30" s="120">
        <v>0</v>
      </c>
      <c r="L30" s="121">
        <v>15.2</v>
      </c>
      <c r="M30" s="122" t="s">
        <v>1408</v>
      </c>
      <c r="N30" s="123" t="s">
        <v>1408</v>
      </c>
      <c r="O30" s="124">
        <v>6.3840000000000003</v>
      </c>
      <c r="P30" s="119">
        <v>123.55</v>
      </c>
      <c r="Q30" s="120">
        <v>115.56</v>
      </c>
      <c r="R30" s="120">
        <v>304.64</v>
      </c>
      <c r="S30" s="121">
        <v>236.09</v>
      </c>
      <c r="T30" s="124">
        <v>193.92699999999999</v>
      </c>
      <c r="U30" s="124">
        <v>9.4700000000000006</v>
      </c>
      <c r="V30" s="119">
        <v>13.23</v>
      </c>
      <c r="W30" s="120">
        <v>8.3000000000000007</v>
      </c>
      <c r="X30" s="120">
        <v>0.49</v>
      </c>
      <c r="Y30" s="120">
        <v>0.98</v>
      </c>
      <c r="Z30" s="121">
        <v>5.7629999999999999</v>
      </c>
      <c r="AA30" s="119">
        <v>87.72</v>
      </c>
      <c r="AB30" s="121">
        <v>396.613</v>
      </c>
      <c r="AC30" s="119">
        <v>199.76599999999999</v>
      </c>
      <c r="AD30" s="120">
        <v>70.37</v>
      </c>
      <c r="AE30" s="120">
        <v>167.167</v>
      </c>
      <c r="AF30" s="121">
        <v>0</v>
      </c>
      <c r="AG30" s="119">
        <v>17.72381</v>
      </c>
      <c r="AH30" s="120">
        <v>24.8</v>
      </c>
      <c r="AI30" s="120">
        <v>9.5852599999999999</v>
      </c>
      <c r="AJ30" s="120">
        <v>24.912500000000001</v>
      </c>
      <c r="AK30" s="121">
        <v>24.7</v>
      </c>
      <c r="AL30" s="119">
        <v>48.74</v>
      </c>
      <c r="AM30" s="121">
        <v>49</v>
      </c>
      <c r="AN30" s="119">
        <v>81.221000000000004</v>
      </c>
      <c r="AO30" s="125" t="s">
        <v>1408</v>
      </c>
      <c r="AP30" s="125" t="s">
        <v>1408</v>
      </c>
      <c r="AQ30" s="120">
        <v>8.6989999999999998</v>
      </c>
      <c r="AR30" s="125" t="s">
        <v>1408</v>
      </c>
      <c r="AS30" s="120">
        <v>7.9483499999999996</v>
      </c>
      <c r="AT30" s="120">
        <v>2.3284600000000002</v>
      </c>
      <c r="AU30" s="120">
        <v>27.523</v>
      </c>
      <c r="AV30" s="120">
        <v>10.785</v>
      </c>
      <c r="AW30" s="121">
        <v>58.256</v>
      </c>
    </row>
    <row r="31" spans="1:49" x14ac:dyDescent="0.25">
      <c r="A31" s="126" t="s">
        <v>759</v>
      </c>
      <c r="B31" s="119">
        <v>12</v>
      </c>
      <c r="C31" s="120">
        <v>38</v>
      </c>
      <c r="D31" s="120">
        <v>93.2</v>
      </c>
      <c r="E31" s="120">
        <v>63.953600000000002</v>
      </c>
      <c r="F31" s="120">
        <v>40.9</v>
      </c>
      <c r="G31" s="121">
        <v>105</v>
      </c>
      <c r="H31" s="119">
        <v>15.9</v>
      </c>
      <c r="I31" s="121">
        <v>88</v>
      </c>
      <c r="J31" s="119">
        <v>0</v>
      </c>
      <c r="K31" s="120">
        <v>0</v>
      </c>
      <c r="L31" s="121">
        <v>15.2</v>
      </c>
      <c r="M31" s="122" t="s">
        <v>1408</v>
      </c>
      <c r="N31" s="123" t="s">
        <v>1408</v>
      </c>
      <c r="O31" s="124">
        <v>6.3840000000000003</v>
      </c>
      <c r="P31" s="119">
        <v>123.55</v>
      </c>
      <c r="Q31" s="120">
        <v>115.56</v>
      </c>
      <c r="R31" s="120">
        <v>304.64</v>
      </c>
      <c r="S31" s="121">
        <v>236.09</v>
      </c>
      <c r="T31" s="124">
        <v>193.92699999999999</v>
      </c>
      <c r="U31" s="124">
        <v>9.4700000000000006</v>
      </c>
      <c r="V31" s="119">
        <v>13.23</v>
      </c>
      <c r="W31" s="120">
        <v>8.3000000000000007</v>
      </c>
      <c r="X31" s="120">
        <v>0.49</v>
      </c>
      <c r="Y31" s="120">
        <v>0.98</v>
      </c>
      <c r="Z31" s="121">
        <v>5.7629999999999999</v>
      </c>
      <c r="AA31" s="119">
        <v>87.72</v>
      </c>
      <c r="AB31" s="121">
        <v>396.613</v>
      </c>
      <c r="AC31" s="119">
        <v>199.76599999999999</v>
      </c>
      <c r="AD31" s="120">
        <v>70.37</v>
      </c>
      <c r="AE31" s="120">
        <v>167.167</v>
      </c>
      <c r="AF31" s="121">
        <v>0</v>
      </c>
      <c r="AG31" s="119">
        <v>17.72381</v>
      </c>
      <c r="AH31" s="120">
        <v>24.8</v>
      </c>
      <c r="AI31" s="120">
        <v>9.5852599999999999</v>
      </c>
      <c r="AJ31" s="120">
        <v>24.912500000000001</v>
      </c>
      <c r="AK31" s="121">
        <v>24.7</v>
      </c>
      <c r="AL31" s="119">
        <v>48.74</v>
      </c>
      <c r="AM31" s="121">
        <v>49</v>
      </c>
      <c r="AN31" s="119">
        <v>81.221000000000004</v>
      </c>
      <c r="AO31" s="125" t="s">
        <v>1408</v>
      </c>
      <c r="AP31" s="125" t="s">
        <v>1408</v>
      </c>
      <c r="AQ31" s="120">
        <v>8.6989999999999998</v>
      </c>
      <c r="AR31" s="125" t="s">
        <v>1408</v>
      </c>
      <c r="AS31" s="120">
        <v>7.9483499999999996</v>
      </c>
      <c r="AT31" s="120">
        <v>2.3284600000000002</v>
      </c>
      <c r="AU31" s="120">
        <v>27.523</v>
      </c>
      <c r="AV31" s="120">
        <v>10.785</v>
      </c>
      <c r="AW31" s="121">
        <v>58.256</v>
      </c>
    </row>
    <row r="32" spans="1:49" x14ac:dyDescent="0.25">
      <c r="A32" s="126" t="s">
        <v>760</v>
      </c>
      <c r="B32" s="119">
        <v>12</v>
      </c>
      <c r="C32" s="120">
        <v>38</v>
      </c>
      <c r="D32" s="120">
        <v>93.2</v>
      </c>
      <c r="E32" s="120">
        <v>60.479900000000001</v>
      </c>
      <c r="F32" s="120">
        <v>41.1</v>
      </c>
      <c r="G32" s="121">
        <v>105</v>
      </c>
      <c r="H32" s="119">
        <v>16.2</v>
      </c>
      <c r="I32" s="121">
        <v>90</v>
      </c>
      <c r="J32" s="119">
        <v>0</v>
      </c>
      <c r="K32" s="120">
        <v>0</v>
      </c>
      <c r="L32" s="121">
        <v>15.1</v>
      </c>
      <c r="M32" s="122" t="s">
        <v>1408</v>
      </c>
      <c r="N32" s="123" t="s">
        <v>1408</v>
      </c>
      <c r="O32" s="124">
        <v>6.3840000000000003</v>
      </c>
      <c r="P32" s="119">
        <v>123.55</v>
      </c>
      <c r="Q32" s="120">
        <v>115.56</v>
      </c>
      <c r="R32" s="120">
        <v>302.89</v>
      </c>
      <c r="S32" s="121">
        <v>236.09</v>
      </c>
      <c r="T32" s="124">
        <v>194.29400000000001</v>
      </c>
      <c r="U32" s="124">
        <v>9.4499999999999993</v>
      </c>
      <c r="V32" s="119">
        <v>13.23</v>
      </c>
      <c r="W32" s="120">
        <v>9.2799999999999994</v>
      </c>
      <c r="X32" s="120">
        <v>1.08</v>
      </c>
      <c r="Y32" s="120">
        <v>0.92</v>
      </c>
      <c r="Z32" s="121">
        <v>6.8250000000000002</v>
      </c>
      <c r="AA32" s="119">
        <v>97.57</v>
      </c>
      <c r="AB32" s="121">
        <v>406.786</v>
      </c>
      <c r="AC32" s="119">
        <v>195.60499999999999</v>
      </c>
      <c r="AD32" s="120">
        <v>70.69</v>
      </c>
      <c r="AE32" s="120">
        <v>159.749</v>
      </c>
      <c r="AF32" s="121">
        <v>0</v>
      </c>
      <c r="AG32" s="119">
        <v>17.72381</v>
      </c>
      <c r="AH32" s="120">
        <v>25</v>
      </c>
      <c r="AI32" s="120">
        <v>9.1051800000000007</v>
      </c>
      <c r="AJ32" s="120">
        <v>24.912500000000001</v>
      </c>
      <c r="AK32" s="121">
        <v>24.7</v>
      </c>
      <c r="AL32" s="119">
        <v>47.74</v>
      </c>
      <c r="AM32" s="121">
        <v>48</v>
      </c>
      <c r="AN32" s="119">
        <v>88.808999999999997</v>
      </c>
      <c r="AO32" s="125" t="s">
        <v>1408</v>
      </c>
      <c r="AP32" s="125" t="s">
        <v>1408</v>
      </c>
      <c r="AQ32" s="120">
        <v>8.7010000000000005</v>
      </c>
      <c r="AR32" s="125" t="s">
        <v>1408</v>
      </c>
      <c r="AS32" s="120">
        <v>7.9483499999999996</v>
      </c>
      <c r="AT32" s="120">
        <v>2.3284600000000002</v>
      </c>
      <c r="AU32" s="120">
        <v>27.523</v>
      </c>
      <c r="AV32" s="120">
        <v>10.785</v>
      </c>
      <c r="AW32" s="121">
        <v>57.743000000000002</v>
      </c>
    </row>
    <row r="33" spans="1:49" x14ac:dyDescent="0.25">
      <c r="A33" s="126" t="s">
        <v>761</v>
      </c>
      <c r="B33" s="119">
        <v>12</v>
      </c>
      <c r="C33" s="120">
        <v>38</v>
      </c>
      <c r="D33" s="120">
        <v>93.2</v>
      </c>
      <c r="E33" s="120">
        <v>60.479900000000001</v>
      </c>
      <c r="F33" s="120">
        <v>41.1</v>
      </c>
      <c r="G33" s="121">
        <v>105</v>
      </c>
      <c r="H33" s="119">
        <v>16.2</v>
      </c>
      <c r="I33" s="121">
        <v>90</v>
      </c>
      <c r="J33" s="119">
        <v>0</v>
      </c>
      <c r="K33" s="120">
        <v>0</v>
      </c>
      <c r="L33" s="121">
        <v>15.1</v>
      </c>
      <c r="M33" s="122" t="s">
        <v>1408</v>
      </c>
      <c r="N33" s="123" t="s">
        <v>1408</v>
      </c>
      <c r="O33" s="124">
        <v>6.3840000000000003</v>
      </c>
      <c r="P33" s="119">
        <v>123.55</v>
      </c>
      <c r="Q33" s="120">
        <v>115.56</v>
      </c>
      <c r="R33" s="120">
        <v>302.89</v>
      </c>
      <c r="S33" s="121">
        <v>236.09</v>
      </c>
      <c r="T33" s="124">
        <v>194.29400000000001</v>
      </c>
      <c r="U33" s="124">
        <v>9.4499999999999993</v>
      </c>
      <c r="V33" s="119">
        <v>13.23</v>
      </c>
      <c r="W33" s="120">
        <v>9.2799999999999994</v>
      </c>
      <c r="X33" s="120">
        <v>1.08</v>
      </c>
      <c r="Y33" s="120">
        <v>0.92</v>
      </c>
      <c r="Z33" s="121">
        <v>6.8250000000000002</v>
      </c>
      <c r="AA33" s="119">
        <v>97.57</v>
      </c>
      <c r="AB33" s="121">
        <v>406.786</v>
      </c>
      <c r="AC33" s="119">
        <v>195.60499999999999</v>
      </c>
      <c r="AD33" s="120">
        <v>70.69</v>
      </c>
      <c r="AE33" s="120">
        <v>159.749</v>
      </c>
      <c r="AF33" s="121">
        <v>0</v>
      </c>
      <c r="AG33" s="119">
        <v>17.72381</v>
      </c>
      <c r="AH33" s="120">
        <v>25</v>
      </c>
      <c r="AI33" s="120">
        <v>9.1051800000000007</v>
      </c>
      <c r="AJ33" s="120">
        <v>24.912500000000001</v>
      </c>
      <c r="AK33" s="121">
        <v>24.7</v>
      </c>
      <c r="AL33" s="119">
        <v>47.74</v>
      </c>
      <c r="AM33" s="121">
        <v>48</v>
      </c>
      <c r="AN33" s="119">
        <v>88.808999999999997</v>
      </c>
      <c r="AO33" s="125" t="s">
        <v>1408</v>
      </c>
      <c r="AP33" s="125" t="s">
        <v>1408</v>
      </c>
      <c r="AQ33" s="120">
        <v>8.7010000000000005</v>
      </c>
      <c r="AR33" s="125" t="s">
        <v>1408</v>
      </c>
      <c r="AS33" s="120">
        <v>7.9483499999999996</v>
      </c>
      <c r="AT33" s="120">
        <v>2.3284600000000002</v>
      </c>
      <c r="AU33" s="120">
        <v>27.523</v>
      </c>
      <c r="AV33" s="120">
        <v>10.785</v>
      </c>
      <c r="AW33" s="121">
        <v>57.743000000000002</v>
      </c>
    </row>
    <row r="34" spans="1:49" x14ac:dyDescent="0.25">
      <c r="A34" s="126" t="s">
        <v>762</v>
      </c>
      <c r="B34" s="119">
        <v>12</v>
      </c>
      <c r="C34" s="120">
        <v>38</v>
      </c>
      <c r="D34" s="120">
        <v>93.2</v>
      </c>
      <c r="E34" s="120">
        <v>59.792999999999999</v>
      </c>
      <c r="F34" s="120">
        <v>40.9</v>
      </c>
      <c r="G34" s="121">
        <v>105</v>
      </c>
      <c r="H34" s="119">
        <v>16.2</v>
      </c>
      <c r="I34" s="121">
        <v>90</v>
      </c>
      <c r="J34" s="119">
        <v>0</v>
      </c>
      <c r="K34" s="120">
        <v>0</v>
      </c>
      <c r="L34" s="121">
        <v>15.19</v>
      </c>
      <c r="M34" s="122" t="s">
        <v>1408</v>
      </c>
      <c r="N34" s="123" t="s">
        <v>1408</v>
      </c>
      <c r="O34" s="124">
        <v>6.3840000000000003</v>
      </c>
      <c r="P34" s="119">
        <v>123.55</v>
      </c>
      <c r="Q34" s="120">
        <v>115.56</v>
      </c>
      <c r="R34" s="120">
        <v>302.89</v>
      </c>
      <c r="S34" s="121">
        <v>236.09</v>
      </c>
      <c r="T34" s="124">
        <v>194.67599999999999</v>
      </c>
      <c r="U34" s="124">
        <v>9.19</v>
      </c>
      <c r="V34" s="119">
        <v>14.41</v>
      </c>
      <c r="W34" s="120">
        <v>9.82</v>
      </c>
      <c r="X34" s="120">
        <v>1.96</v>
      </c>
      <c r="Y34" s="120">
        <v>0.86</v>
      </c>
      <c r="Z34" s="121">
        <v>6.5810000000000004</v>
      </c>
      <c r="AA34" s="119">
        <v>94.06</v>
      </c>
      <c r="AB34" s="121">
        <v>404.839</v>
      </c>
      <c r="AC34" s="119">
        <v>189.505</v>
      </c>
      <c r="AD34" s="120">
        <v>70.47</v>
      </c>
      <c r="AE34" s="120">
        <v>156.268</v>
      </c>
      <c r="AF34" s="121">
        <v>0</v>
      </c>
      <c r="AG34" s="119">
        <v>17.72381</v>
      </c>
      <c r="AH34" s="120">
        <v>24.8</v>
      </c>
      <c r="AI34" s="120">
        <v>9.1646099999999997</v>
      </c>
      <c r="AJ34" s="120">
        <v>24.912500000000001</v>
      </c>
      <c r="AK34" s="121">
        <v>24.3</v>
      </c>
      <c r="AL34" s="119">
        <v>49.93</v>
      </c>
      <c r="AM34" s="121">
        <v>50.19</v>
      </c>
      <c r="AN34" s="119">
        <v>84.034999999999997</v>
      </c>
      <c r="AO34" s="125" t="s">
        <v>1408</v>
      </c>
      <c r="AP34" s="125" t="s">
        <v>1408</v>
      </c>
      <c r="AQ34" s="120">
        <v>8.6809999999999992</v>
      </c>
      <c r="AR34" s="125" t="s">
        <v>1408</v>
      </c>
      <c r="AS34" s="120">
        <v>7.9975199999999997</v>
      </c>
      <c r="AT34" s="120">
        <v>4.4697500000000003</v>
      </c>
      <c r="AU34" s="120">
        <v>27.76</v>
      </c>
      <c r="AV34" s="120">
        <v>10.785</v>
      </c>
      <c r="AW34" s="121">
        <v>56.523000000000003</v>
      </c>
    </row>
    <row r="35" spans="1:49" x14ac:dyDescent="0.25">
      <c r="A35" s="126" t="s">
        <v>763</v>
      </c>
      <c r="B35" s="119">
        <v>12</v>
      </c>
      <c r="C35" s="120">
        <v>38</v>
      </c>
      <c r="D35" s="120">
        <v>93.2</v>
      </c>
      <c r="E35" s="120">
        <v>59.792999999999999</v>
      </c>
      <c r="F35" s="120">
        <v>40.9</v>
      </c>
      <c r="G35" s="121">
        <v>105</v>
      </c>
      <c r="H35" s="119">
        <v>16.2</v>
      </c>
      <c r="I35" s="121">
        <v>90</v>
      </c>
      <c r="J35" s="119">
        <v>0</v>
      </c>
      <c r="K35" s="120">
        <v>0</v>
      </c>
      <c r="L35" s="121">
        <v>15.19</v>
      </c>
      <c r="M35" s="122" t="s">
        <v>1408</v>
      </c>
      <c r="N35" s="123" t="s">
        <v>1408</v>
      </c>
      <c r="O35" s="124">
        <v>6.3840000000000003</v>
      </c>
      <c r="P35" s="119">
        <v>123.55</v>
      </c>
      <c r="Q35" s="120">
        <v>115.56</v>
      </c>
      <c r="R35" s="120">
        <v>302.89</v>
      </c>
      <c r="S35" s="121">
        <v>236.09</v>
      </c>
      <c r="T35" s="124">
        <v>194.67599999999999</v>
      </c>
      <c r="U35" s="124">
        <v>9.19</v>
      </c>
      <c r="V35" s="119">
        <v>14.41</v>
      </c>
      <c r="W35" s="120">
        <v>9.82</v>
      </c>
      <c r="X35" s="120">
        <v>1.96</v>
      </c>
      <c r="Y35" s="120">
        <v>0.86</v>
      </c>
      <c r="Z35" s="121">
        <v>6.5810000000000004</v>
      </c>
      <c r="AA35" s="119">
        <v>94.06</v>
      </c>
      <c r="AB35" s="121">
        <v>404.839</v>
      </c>
      <c r="AC35" s="119">
        <v>189.505</v>
      </c>
      <c r="AD35" s="120">
        <v>70.47</v>
      </c>
      <c r="AE35" s="120">
        <v>156.268</v>
      </c>
      <c r="AF35" s="121">
        <v>0</v>
      </c>
      <c r="AG35" s="119">
        <v>17.72381</v>
      </c>
      <c r="AH35" s="120">
        <v>24.8</v>
      </c>
      <c r="AI35" s="120">
        <v>9.1646099999999997</v>
      </c>
      <c r="AJ35" s="120">
        <v>24.912500000000001</v>
      </c>
      <c r="AK35" s="121">
        <v>24.3</v>
      </c>
      <c r="AL35" s="119">
        <v>49.93</v>
      </c>
      <c r="AM35" s="121">
        <v>50.19</v>
      </c>
      <c r="AN35" s="119">
        <v>84.034999999999997</v>
      </c>
      <c r="AO35" s="125" t="s">
        <v>1408</v>
      </c>
      <c r="AP35" s="125" t="s">
        <v>1408</v>
      </c>
      <c r="AQ35" s="120">
        <v>8.6809999999999992</v>
      </c>
      <c r="AR35" s="125" t="s">
        <v>1408</v>
      </c>
      <c r="AS35" s="120">
        <v>7.9975199999999997</v>
      </c>
      <c r="AT35" s="120">
        <v>4.4697500000000003</v>
      </c>
      <c r="AU35" s="120">
        <v>27.76</v>
      </c>
      <c r="AV35" s="120">
        <v>10.785</v>
      </c>
      <c r="AW35" s="121">
        <v>56.523000000000003</v>
      </c>
    </row>
    <row r="36" spans="1:49" x14ac:dyDescent="0.25">
      <c r="A36" s="126" t="s">
        <v>764</v>
      </c>
      <c r="B36" s="119">
        <v>12</v>
      </c>
      <c r="C36" s="120">
        <v>38</v>
      </c>
      <c r="D36" s="120">
        <v>93.2</v>
      </c>
      <c r="E36" s="120">
        <v>58.724820000000001</v>
      </c>
      <c r="F36" s="120">
        <v>40.9</v>
      </c>
      <c r="G36" s="121">
        <v>105</v>
      </c>
      <c r="H36" s="119">
        <v>16.2</v>
      </c>
      <c r="I36" s="121">
        <v>90</v>
      </c>
      <c r="J36" s="119">
        <v>0</v>
      </c>
      <c r="K36" s="120">
        <v>0</v>
      </c>
      <c r="L36" s="121">
        <v>15.07</v>
      </c>
      <c r="M36" s="122" t="s">
        <v>1408</v>
      </c>
      <c r="N36" s="123" t="s">
        <v>1408</v>
      </c>
      <c r="O36" s="124">
        <v>6.3840000000000003</v>
      </c>
      <c r="P36" s="119">
        <v>124.65</v>
      </c>
      <c r="Q36" s="120">
        <v>115.56</v>
      </c>
      <c r="R36" s="120">
        <v>304.64</v>
      </c>
      <c r="S36" s="121">
        <v>236.09</v>
      </c>
      <c r="T36" s="124">
        <v>196.69399999999999</v>
      </c>
      <c r="U36" s="124">
        <v>8.67</v>
      </c>
      <c r="V36" s="119">
        <v>14.41</v>
      </c>
      <c r="W36" s="120">
        <v>9.1</v>
      </c>
      <c r="X36" s="120">
        <v>2.67</v>
      </c>
      <c r="Y36" s="120">
        <v>0.8</v>
      </c>
      <c r="Z36" s="121">
        <v>6.3280000000000003</v>
      </c>
      <c r="AA36" s="119">
        <v>107.67</v>
      </c>
      <c r="AB36" s="121">
        <v>420.74599999999998</v>
      </c>
      <c r="AC36" s="119">
        <v>191.52</v>
      </c>
      <c r="AD36" s="120">
        <v>70.58</v>
      </c>
      <c r="AE36" s="120">
        <v>150.58199999999999</v>
      </c>
      <c r="AF36" s="121">
        <v>0</v>
      </c>
      <c r="AG36" s="119">
        <v>17.72381</v>
      </c>
      <c r="AH36" s="120">
        <v>24.6</v>
      </c>
      <c r="AI36" s="120">
        <v>9.2868099999999991</v>
      </c>
      <c r="AJ36" s="120">
        <v>24.912500000000001</v>
      </c>
      <c r="AK36" s="121">
        <v>24.3</v>
      </c>
      <c r="AL36" s="119">
        <v>48.15</v>
      </c>
      <c r="AM36" s="121">
        <v>48.41</v>
      </c>
      <c r="AN36" s="119">
        <v>84.034999999999997</v>
      </c>
      <c r="AO36" s="125" t="s">
        <v>1408</v>
      </c>
      <c r="AP36" s="125" t="s">
        <v>1408</v>
      </c>
      <c r="AQ36" s="120">
        <v>8.7210000000000001</v>
      </c>
      <c r="AR36" s="125" t="s">
        <v>1408</v>
      </c>
      <c r="AS36" s="120">
        <v>8.0124600000000008</v>
      </c>
      <c r="AT36" s="120">
        <v>6.2604600000000001</v>
      </c>
      <c r="AU36" s="120">
        <v>27.832000000000001</v>
      </c>
      <c r="AV36" s="120">
        <v>10.785</v>
      </c>
      <c r="AW36" s="121">
        <v>56.237000000000002</v>
      </c>
    </row>
    <row r="37" spans="1:49" x14ac:dyDescent="0.25">
      <c r="A37" s="126" t="s">
        <v>765</v>
      </c>
      <c r="B37" s="119">
        <v>12</v>
      </c>
      <c r="C37" s="120">
        <v>38</v>
      </c>
      <c r="D37" s="120">
        <v>93.2</v>
      </c>
      <c r="E37" s="120">
        <v>58.724820000000001</v>
      </c>
      <c r="F37" s="120">
        <v>40.9</v>
      </c>
      <c r="G37" s="121">
        <v>105</v>
      </c>
      <c r="H37" s="119">
        <v>16.2</v>
      </c>
      <c r="I37" s="121">
        <v>90</v>
      </c>
      <c r="J37" s="119">
        <v>0</v>
      </c>
      <c r="K37" s="120">
        <v>0</v>
      </c>
      <c r="L37" s="121">
        <v>15.07</v>
      </c>
      <c r="M37" s="122" t="s">
        <v>1408</v>
      </c>
      <c r="N37" s="123" t="s">
        <v>1408</v>
      </c>
      <c r="O37" s="124">
        <v>6.3840000000000003</v>
      </c>
      <c r="P37" s="119">
        <v>124.65</v>
      </c>
      <c r="Q37" s="120">
        <v>115.56</v>
      </c>
      <c r="R37" s="120">
        <v>304.64</v>
      </c>
      <c r="S37" s="121">
        <v>236.09</v>
      </c>
      <c r="T37" s="124">
        <v>196.69399999999999</v>
      </c>
      <c r="U37" s="124">
        <v>8.67</v>
      </c>
      <c r="V37" s="119">
        <v>14.41</v>
      </c>
      <c r="W37" s="120">
        <v>9.1</v>
      </c>
      <c r="X37" s="120">
        <v>2.67</v>
      </c>
      <c r="Y37" s="120">
        <v>0.8</v>
      </c>
      <c r="Z37" s="121">
        <v>6.3280000000000003</v>
      </c>
      <c r="AA37" s="119">
        <v>107.67</v>
      </c>
      <c r="AB37" s="121">
        <v>420.74599999999998</v>
      </c>
      <c r="AC37" s="119">
        <v>191.52</v>
      </c>
      <c r="AD37" s="120">
        <v>70.58</v>
      </c>
      <c r="AE37" s="120">
        <v>150.58199999999999</v>
      </c>
      <c r="AF37" s="121">
        <v>0</v>
      </c>
      <c r="AG37" s="119">
        <v>17.72381</v>
      </c>
      <c r="AH37" s="120">
        <v>24.6</v>
      </c>
      <c r="AI37" s="120">
        <v>9.2868099999999991</v>
      </c>
      <c r="AJ37" s="120">
        <v>24.912500000000001</v>
      </c>
      <c r="AK37" s="121">
        <v>24.3</v>
      </c>
      <c r="AL37" s="119">
        <v>48.15</v>
      </c>
      <c r="AM37" s="121">
        <v>48.41</v>
      </c>
      <c r="AN37" s="119">
        <v>84.034999999999997</v>
      </c>
      <c r="AO37" s="125" t="s">
        <v>1408</v>
      </c>
      <c r="AP37" s="125" t="s">
        <v>1408</v>
      </c>
      <c r="AQ37" s="120">
        <v>8.7210000000000001</v>
      </c>
      <c r="AR37" s="125" t="s">
        <v>1408</v>
      </c>
      <c r="AS37" s="120">
        <v>8.0124600000000008</v>
      </c>
      <c r="AT37" s="120">
        <v>6.2604600000000001</v>
      </c>
      <c r="AU37" s="120">
        <v>27.832000000000001</v>
      </c>
      <c r="AV37" s="120">
        <v>10.785</v>
      </c>
      <c r="AW37" s="121">
        <v>56.237000000000002</v>
      </c>
    </row>
    <row r="38" spans="1:49" x14ac:dyDescent="0.25">
      <c r="A38" s="126" t="s">
        <v>766</v>
      </c>
      <c r="B38" s="119">
        <v>12</v>
      </c>
      <c r="C38" s="120">
        <v>38</v>
      </c>
      <c r="D38" s="120">
        <v>93.2</v>
      </c>
      <c r="E38" s="120">
        <v>59.386319999999998</v>
      </c>
      <c r="F38" s="120">
        <v>39.4</v>
      </c>
      <c r="G38" s="121">
        <v>105</v>
      </c>
      <c r="H38" s="119">
        <v>16.2</v>
      </c>
      <c r="I38" s="121">
        <v>90</v>
      </c>
      <c r="J38" s="119">
        <v>0</v>
      </c>
      <c r="K38" s="120">
        <v>0</v>
      </c>
      <c r="L38" s="121">
        <v>15.07</v>
      </c>
      <c r="M38" s="122" t="s">
        <v>1408</v>
      </c>
      <c r="N38" s="123" t="s">
        <v>1408</v>
      </c>
      <c r="O38" s="124">
        <v>6.3840000000000003</v>
      </c>
      <c r="P38" s="119">
        <v>123.55</v>
      </c>
      <c r="Q38" s="120">
        <v>115.56</v>
      </c>
      <c r="R38" s="120">
        <v>302.89</v>
      </c>
      <c r="S38" s="121">
        <v>236.09</v>
      </c>
      <c r="T38" s="124">
        <v>204.76</v>
      </c>
      <c r="U38" s="124">
        <v>8.31</v>
      </c>
      <c r="V38" s="119">
        <v>19.54</v>
      </c>
      <c r="W38" s="120">
        <v>10.41</v>
      </c>
      <c r="X38" s="120">
        <v>0.74</v>
      </c>
      <c r="Y38" s="120">
        <v>0.69</v>
      </c>
      <c r="Z38" s="121">
        <v>6.7409999999999997</v>
      </c>
      <c r="AA38" s="119">
        <v>106.14</v>
      </c>
      <c r="AB38" s="121">
        <v>419.25599999999997</v>
      </c>
      <c r="AC38" s="119">
        <v>189.505</v>
      </c>
      <c r="AD38" s="120">
        <v>70.53</v>
      </c>
      <c r="AE38" s="120">
        <v>146.52500000000001</v>
      </c>
      <c r="AF38" s="121">
        <v>0</v>
      </c>
      <c r="AG38" s="119">
        <v>17.72381</v>
      </c>
      <c r="AH38" s="120">
        <v>24.5</v>
      </c>
      <c r="AI38" s="120">
        <v>9.3264099999999992</v>
      </c>
      <c r="AJ38" s="120">
        <v>24.912500000000001</v>
      </c>
      <c r="AK38" s="121">
        <v>24</v>
      </c>
      <c r="AL38" s="119">
        <v>49</v>
      </c>
      <c r="AM38" s="121">
        <v>49.26</v>
      </c>
      <c r="AN38" s="119">
        <v>84.034999999999997</v>
      </c>
      <c r="AO38" s="125" t="s">
        <v>1408</v>
      </c>
      <c r="AP38" s="125" t="s">
        <v>1408</v>
      </c>
      <c r="AQ38" s="120">
        <v>8.734</v>
      </c>
      <c r="AR38" s="125" t="s">
        <v>1408</v>
      </c>
      <c r="AS38" s="120">
        <v>8.1110199999999999</v>
      </c>
      <c r="AT38" s="120">
        <v>6.2604600000000001</v>
      </c>
      <c r="AU38" s="120">
        <v>28.306999999999999</v>
      </c>
      <c r="AV38" s="120">
        <v>10.785</v>
      </c>
      <c r="AW38" s="121">
        <v>56.372</v>
      </c>
    </row>
    <row r="39" spans="1:49" x14ac:dyDescent="0.25">
      <c r="A39" s="126" t="s">
        <v>767</v>
      </c>
      <c r="B39" s="119">
        <v>12</v>
      </c>
      <c r="C39" s="120">
        <v>38</v>
      </c>
      <c r="D39" s="120">
        <v>93.2</v>
      </c>
      <c r="E39" s="120">
        <v>59.386319999999998</v>
      </c>
      <c r="F39" s="120">
        <v>39.4</v>
      </c>
      <c r="G39" s="121">
        <v>105</v>
      </c>
      <c r="H39" s="119">
        <v>16.2</v>
      </c>
      <c r="I39" s="121">
        <v>90</v>
      </c>
      <c r="J39" s="119">
        <v>0</v>
      </c>
      <c r="K39" s="120">
        <v>0</v>
      </c>
      <c r="L39" s="121">
        <v>15.07</v>
      </c>
      <c r="M39" s="122" t="s">
        <v>1408</v>
      </c>
      <c r="N39" s="123" t="s">
        <v>1408</v>
      </c>
      <c r="O39" s="124">
        <v>6.3840000000000003</v>
      </c>
      <c r="P39" s="119">
        <v>123.55</v>
      </c>
      <c r="Q39" s="120">
        <v>115.56</v>
      </c>
      <c r="R39" s="120">
        <v>302.89</v>
      </c>
      <c r="S39" s="121">
        <v>236.09</v>
      </c>
      <c r="T39" s="124">
        <v>204.76</v>
      </c>
      <c r="U39" s="124">
        <v>8.31</v>
      </c>
      <c r="V39" s="119">
        <v>19.54</v>
      </c>
      <c r="W39" s="120">
        <v>10.41</v>
      </c>
      <c r="X39" s="120">
        <v>0.74</v>
      </c>
      <c r="Y39" s="120">
        <v>0.69</v>
      </c>
      <c r="Z39" s="121">
        <v>6.7409999999999997</v>
      </c>
      <c r="AA39" s="119">
        <v>106.14</v>
      </c>
      <c r="AB39" s="121">
        <v>419.25599999999997</v>
      </c>
      <c r="AC39" s="119">
        <v>189.505</v>
      </c>
      <c r="AD39" s="120">
        <v>70.53</v>
      </c>
      <c r="AE39" s="120">
        <v>146.52500000000001</v>
      </c>
      <c r="AF39" s="121">
        <v>0</v>
      </c>
      <c r="AG39" s="119">
        <v>17.72381</v>
      </c>
      <c r="AH39" s="120">
        <v>24.5</v>
      </c>
      <c r="AI39" s="120">
        <v>9.3264099999999992</v>
      </c>
      <c r="AJ39" s="120">
        <v>24.912500000000001</v>
      </c>
      <c r="AK39" s="121">
        <v>24</v>
      </c>
      <c r="AL39" s="119">
        <v>49</v>
      </c>
      <c r="AM39" s="121">
        <v>49.26</v>
      </c>
      <c r="AN39" s="119">
        <v>84.034999999999997</v>
      </c>
      <c r="AO39" s="125" t="s">
        <v>1408</v>
      </c>
      <c r="AP39" s="125" t="s">
        <v>1408</v>
      </c>
      <c r="AQ39" s="120">
        <v>8.734</v>
      </c>
      <c r="AR39" s="125" t="s">
        <v>1408</v>
      </c>
      <c r="AS39" s="120">
        <v>8.1110199999999999</v>
      </c>
      <c r="AT39" s="120">
        <v>6.2604600000000001</v>
      </c>
      <c r="AU39" s="120">
        <v>28.306999999999999</v>
      </c>
      <c r="AV39" s="120">
        <v>10.785</v>
      </c>
      <c r="AW39" s="121">
        <v>56.372</v>
      </c>
    </row>
    <row r="40" spans="1:49" x14ac:dyDescent="0.25">
      <c r="A40" s="126" t="s">
        <v>768</v>
      </c>
      <c r="B40" s="119">
        <v>12</v>
      </c>
      <c r="C40" s="120">
        <v>38</v>
      </c>
      <c r="D40" s="120">
        <v>93.2</v>
      </c>
      <c r="E40" s="120">
        <v>65.074299999999994</v>
      </c>
      <c r="F40" s="120">
        <v>32.4</v>
      </c>
      <c r="G40" s="121">
        <v>105</v>
      </c>
      <c r="H40" s="119">
        <v>16.5</v>
      </c>
      <c r="I40" s="121">
        <v>94</v>
      </c>
      <c r="J40" s="119">
        <v>0</v>
      </c>
      <c r="K40" s="120">
        <v>0</v>
      </c>
      <c r="L40" s="121">
        <v>15.1</v>
      </c>
      <c r="M40" s="122" t="s">
        <v>1408</v>
      </c>
      <c r="N40" s="123" t="s">
        <v>1408</v>
      </c>
      <c r="O40" s="124">
        <v>6.3840000000000003</v>
      </c>
      <c r="P40" s="119">
        <v>123.55</v>
      </c>
      <c r="Q40" s="120">
        <v>115.56</v>
      </c>
      <c r="R40" s="120">
        <v>302.89</v>
      </c>
      <c r="S40" s="121">
        <v>236.09</v>
      </c>
      <c r="T40" s="124">
        <v>204.77699999999999</v>
      </c>
      <c r="U40" s="124">
        <v>8.33</v>
      </c>
      <c r="V40" s="119">
        <v>20</v>
      </c>
      <c r="W40" s="120">
        <v>11.89</v>
      </c>
      <c r="X40" s="120">
        <v>0.71</v>
      </c>
      <c r="Y40" s="120">
        <v>0.64</v>
      </c>
      <c r="Z40" s="121">
        <v>7.0149999999999997</v>
      </c>
      <c r="AA40" s="119">
        <v>107.69</v>
      </c>
      <c r="AB40" s="121">
        <v>421.12200000000001</v>
      </c>
      <c r="AC40" s="119">
        <v>185.53100000000001</v>
      </c>
      <c r="AD40" s="120">
        <v>70.48</v>
      </c>
      <c r="AE40" s="120">
        <v>142.53</v>
      </c>
      <c r="AF40" s="121">
        <v>0</v>
      </c>
      <c r="AG40" s="119">
        <v>17.72381</v>
      </c>
      <c r="AH40" s="120">
        <v>24.2</v>
      </c>
      <c r="AI40" s="120">
        <v>8.4672800000000006</v>
      </c>
      <c r="AJ40" s="120">
        <v>24.912500000000001</v>
      </c>
      <c r="AK40" s="121">
        <v>23.9</v>
      </c>
      <c r="AL40" s="119">
        <v>49.65</v>
      </c>
      <c r="AM40" s="121">
        <v>49.91</v>
      </c>
      <c r="AN40" s="119">
        <v>79.366</v>
      </c>
      <c r="AO40" s="125" t="s">
        <v>1408</v>
      </c>
      <c r="AP40" s="125" t="s">
        <v>1408</v>
      </c>
      <c r="AQ40" s="120">
        <v>8.6880000000000006</v>
      </c>
      <c r="AR40" s="125" t="s">
        <v>1408</v>
      </c>
      <c r="AS40" s="120">
        <v>8.19069</v>
      </c>
      <c r="AT40" s="120">
        <v>6.2604600000000001</v>
      </c>
      <c r="AU40" s="120">
        <v>28.690999999999999</v>
      </c>
      <c r="AV40" s="120">
        <v>10.785</v>
      </c>
      <c r="AW40" s="121">
        <v>56.067</v>
      </c>
    </row>
    <row r="41" spans="1:49" x14ac:dyDescent="0.25">
      <c r="A41" s="126" t="s">
        <v>769</v>
      </c>
      <c r="B41" s="119">
        <v>12</v>
      </c>
      <c r="C41" s="120">
        <v>38</v>
      </c>
      <c r="D41" s="120">
        <v>93.2</v>
      </c>
      <c r="E41" s="120">
        <v>65.074299999999994</v>
      </c>
      <c r="F41" s="120">
        <v>32.4</v>
      </c>
      <c r="G41" s="121">
        <v>105</v>
      </c>
      <c r="H41" s="119">
        <v>16.5</v>
      </c>
      <c r="I41" s="121">
        <v>94</v>
      </c>
      <c r="J41" s="119">
        <v>0</v>
      </c>
      <c r="K41" s="120">
        <v>0</v>
      </c>
      <c r="L41" s="121">
        <v>15.1</v>
      </c>
      <c r="M41" s="122" t="s">
        <v>1408</v>
      </c>
      <c r="N41" s="123" t="s">
        <v>1408</v>
      </c>
      <c r="O41" s="124">
        <v>6.3840000000000003</v>
      </c>
      <c r="P41" s="119">
        <v>123.55</v>
      </c>
      <c r="Q41" s="120">
        <v>115.56</v>
      </c>
      <c r="R41" s="120">
        <v>302.89</v>
      </c>
      <c r="S41" s="121">
        <v>236.09</v>
      </c>
      <c r="T41" s="124">
        <v>204.77699999999999</v>
      </c>
      <c r="U41" s="124">
        <v>8.33</v>
      </c>
      <c r="V41" s="119">
        <v>20</v>
      </c>
      <c r="W41" s="120">
        <v>11.89</v>
      </c>
      <c r="X41" s="120">
        <v>0.71</v>
      </c>
      <c r="Y41" s="120">
        <v>0.64</v>
      </c>
      <c r="Z41" s="121">
        <v>7.0149999999999997</v>
      </c>
      <c r="AA41" s="119">
        <v>107.69</v>
      </c>
      <c r="AB41" s="121">
        <v>421.12200000000001</v>
      </c>
      <c r="AC41" s="119">
        <v>185.53100000000001</v>
      </c>
      <c r="AD41" s="120">
        <v>70.48</v>
      </c>
      <c r="AE41" s="120">
        <v>142.53</v>
      </c>
      <c r="AF41" s="121">
        <v>0</v>
      </c>
      <c r="AG41" s="119">
        <v>17.72381</v>
      </c>
      <c r="AH41" s="120">
        <v>24.2</v>
      </c>
      <c r="AI41" s="120">
        <v>8.4672800000000006</v>
      </c>
      <c r="AJ41" s="120">
        <v>24.912500000000001</v>
      </c>
      <c r="AK41" s="121">
        <v>23.9</v>
      </c>
      <c r="AL41" s="119">
        <v>49.65</v>
      </c>
      <c r="AM41" s="121">
        <v>49.91</v>
      </c>
      <c r="AN41" s="119">
        <v>79.366</v>
      </c>
      <c r="AO41" s="125" t="s">
        <v>1408</v>
      </c>
      <c r="AP41" s="125" t="s">
        <v>1408</v>
      </c>
      <c r="AQ41" s="120">
        <v>8.6880000000000006</v>
      </c>
      <c r="AR41" s="125" t="s">
        <v>1408</v>
      </c>
      <c r="AS41" s="120">
        <v>8.19069</v>
      </c>
      <c r="AT41" s="120">
        <v>6.2604600000000001</v>
      </c>
      <c r="AU41" s="120">
        <v>28.690999999999999</v>
      </c>
      <c r="AV41" s="120">
        <v>10.785</v>
      </c>
      <c r="AW41" s="121">
        <v>56.067</v>
      </c>
    </row>
    <row r="42" spans="1:49" x14ac:dyDescent="0.25">
      <c r="A42" s="126" t="s">
        <v>770</v>
      </c>
      <c r="B42" s="119">
        <v>12</v>
      </c>
      <c r="C42" s="120">
        <v>38</v>
      </c>
      <c r="D42" s="120">
        <v>93.2</v>
      </c>
      <c r="E42" s="120">
        <v>59.792999999999999</v>
      </c>
      <c r="F42" s="120">
        <v>40.9</v>
      </c>
      <c r="G42" s="121">
        <v>105</v>
      </c>
      <c r="H42" s="119">
        <v>16.5</v>
      </c>
      <c r="I42" s="121">
        <v>95</v>
      </c>
      <c r="J42" s="119">
        <v>0</v>
      </c>
      <c r="K42" s="120">
        <v>0</v>
      </c>
      <c r="L42" s="121">
        <v>15.16</v>
      </c>
      <c r="M42" s="122" t="s">
        <v>1408</v>
      </c>
      <c r="N42" s="123" t="s">
        <v>1408</v>
      </c>
      <c r="O42" s="124">
        <v>6.3840000000000003</v>
      </c>
      <c r="P42" s="119">
        <v>122.45</v>
      </c>
      <c r="Q42" s="120">
        <v>115.56</v>
      </c>
      <c r="R42" s="120">
        <v>301.14999999999998</v>
      </c>
      <c r="S42" s="121">
        <v>236.09</v>
      </c>
      <c r="T42" s="124">
        <v>215.28</v>
      </c>
      <c r="U42" s="124">
        <v>8.25</v>
      </c>
      <c r="V42" s="119">
        <v>20</v>
      </c>
      <c r="W42" s="120">
        <v>11.89</v>
      </c>
      <c r="X42" s="120">
        <v>0.71</v>
      </c>
      <c r="Y42" s="120">
        <v>0.64</v>
      </c>
      <c r="Z42" s="121">
        <v>7.0149999999999997</v>
      </c>
      <c r="AA42" s="119">
        <v>105.68</v>
      </c>
      <c r="AB42" s="121">
        <v>419.52</v>
      </c>
      <c r="AC42" s="119">
        <v>183.571</v>
      </c>
      <c r="AD42" s="120">
        <v>70.58</v>
      </c>
      <c r="AE42" s="120">
        <v>141.07900000000001</v>
      </c>
      <c r="AF42" s="121">
        <v>0</v>
      </c>
      <c r="AG42" s="119">
        <v>17.72381</v>
      </c>
      <c r="AH42" s="120">
        <v>12.7</v>
      </c>
      <c r="AI42" s="120">
        <v>7.4504299999999999</v>
      </c>
      <c r="AJ42" s="120">
        <v>24.912500000000001</v>
      </c>
      <c r="AK42" s="121">
        <v>23.9</v>
      </c>
      <c r="AL42" s="119">
        <v>49.6</v>
      </c>
      <c r="AM42" s="121">
        <v>49.86</v>
      </c>
      <c r="AN42" s="119">
        <v>77.528999999999996</v>
      </c>
      <c r="AO42" s="125" t="s">
        <v>1408</v>
      </c>
      <c r="AP42" s="125" t="s">
        <v>1408</v>
      </c>
      <c r="AQ42" s="120">
        <v>8.8000000000000007</v>
      </c>
      <c r="AR42" s="125" t="s">
        <v>1408</v>
      </c>
      <c r="AS42" s="120">
        <v>8.3054299999999994</v>
      </c>
      <c r="AT42" s="120">
        <v>6.2604600000000001</v>
      </c>
      <c r="AU42" s="120">
        <v>29.244</v>
      </c>
      <c r="AV42" s="120">
        <v>10.785</v>
      </c>
      <c r="AW42" s="121">
        <v>55.972000000000001</v>
      </c>
    </row>
    <row r="43" spans="1:49" x14ac:dyDescent="0.25">
      <c r="A43" s="126" t="s">
        <v>771</v>
      </c>
      <c r="B43" s="119">
        <v>12</v>
      </c>
      <c r="C43" s="120">
        <v>38</v>
      </c>
      <c r="D43" s="120">
        <v>93.2</v>
      </c>
      <c r="E43" s="120">
        <v>59.792999999999999</v>
      </c>
      <c r="F43" s="120">
        <v>40.9</v>
      </c>
      <c r="G43" s="121">
        <v>105</v>
      </c>
      <c r="H43" s="119">
        <v>16.5</v>
      </c>
      <c r="I43" s="121">
        <v>95</v>
      </c>
      <c r="J43" s="119">
        <v>0</v>
      </c>
      <c r="K43" s="120">
        <v>0</v>
      </c>
      <c r="L43" s="121">
        <v>15.16</v>
      </c>
      <c r="M43" s="122" t="s">
        <v>1408</v>
      </c>
      <c r="N43" s="123" t="s">
        <v>1408</v>
      </c>
      <c r="O43" s="124">
        <v>6.3840000000000003</v>
      </c>
      <c r="P43" s="119">
        <v>122.45</v>
      </c>
      <c r="Q43" s="120">
        <v>115.56</v>
      </c>
      <c r="R43" s="120">
        <v>301.14999999999998</v>
      </c>
      <c r="S43" s="121">
        <v>236.09</v>
      </c>
      <c r="T43" s="124">
        <v>215.28</v>
      </c>
      <c r="U43" s="124">
        <v>8.25</v>
      </c>
      <c r="V43" s="119">
        <v>20</v>
      </c>
      <c r="W43" s="120">
        <v>11.89</v>
      </c>
      <c r="X43" s="120">
        <v>0.71</v>
      </c>
      <c r="Y43" s="120">
        <v>0.64</v>
      </c>
      <c r="Z43" s="121">
        <v>7.0149999999999997</v>
      </c>
      <c r="AA43" s="119">
        <v>105.68</v>
      </c>
      <c r="AB43" s="121">
        <v>419.52</v>
      </c>
      <c r="AC43" s="119">
        <v>183.571</v>
      </c>
      <c r="AD43" s="120">
        <v>70.58</v>
      </c>
      <c r="AE43" s="120">
        <v>141.07900000000001</v>
      </c>
      <c r="AF43" s="121">
        <v>0</v>
      </c>
      <c r="AG43" s="119">
        <v>17.72381</v>
      </c>
      <c r="AH43" s="120">
        <v>12.7</v>
      </c>
      <c r="AI43" s="120">
        <v>7.4504299999999999</v>
      </c>
      <c r="AJ43" s="120">
        <v>24.912500000000001</v>
      </c>
      <c r="AK43" s="121">
        <v>23.9</v>
      </c>
      <c r="AL43" s="119">
        <v>49.6</v>
      </c>
      <c r="AM43" s="121">
        <v>49.86</v>
      </c>
      <c r="AN43" s="119">
        <v>77.528999999999996</v>
      </c>
      <c r="AO43" s="125" t="s">
        <v>1408</v>
      </c>
      <c r="AP43" s="125" t="s">
        <v>1408</v>
      </c>
      <c r="AQ43" s="120">
        <v>8.8000000000000007</v>
      </c>
      <c r="AR43" s="125" t="s">
        <v>1408</v>
      </c>
      <c r="AS43" s="120">
        <v>8.3054299999999994</v>
      </c>
      <c r="AT43" s="120">
        <v>6.2604600000000001</v>
      </c>
      <c r="AU43" s="120">
        <v>29.244</v>
      </c>
      <c r="AV43" s="120">
        <v>10.785</v>
      </c>
      <c r="AW43" s="121">
        <v>55.972000000000001</v>
      </c>
    </row>
    <row r="44" spans="1:49" x14ac:dyDescent="0.25">
      <c r="A44" s="126" t="s">
        <v>772</v>
      </c>
      <c r="B44" s="119">
        <v>12</v>
      </c>
      <c r="C44" s="120">
        <v>38</v>
      </c>
      <c r="D44" s="120">
        <v>93.2</v>
      </c>
      <c r="E44" s="120">
        <v>56.650089999999999</v>
      </c>
      <c r="F44" s="120">
        <v>41</v>
      </c>
      <c r="G44" s="121">
        <v>105</v>
      </c>
      <c r="H44" s="119">
        <v>16.5</v>
      </c>
      <c r="I44" s="121">
        <v>95</v>
      </c>
      <c r="J44" s="119">
        <v>0</v>
      </c>
      <c r="K44" s="120">
        <v>0</v>
      </c>
      <c r="L44" s="121">
        <v>15.11</v>
      </c>
      <c r="M44" s="122" t="s">
        <v>1408</v>
      </c>
      <c r="N44" s="123" t="s">
        <v>1408</v>
      </c>
      <c r="O44" s="124">
        <v>6.3840000000000003</v>
      </c>
      <c r="P44" s="119">
        <v>122.45</v>
      </c>
      <c r="Q44" s="120">
        <v>114.51</v>
      </c>
      <c r="R44" s="120">
        <v>299.41000000000003</v>
      </c>
      <c r="S44" s="121">
        <v>236.09</v>
      </c>
      <c r="T44" s="124">
        <v>210.38399999999999</v>
      </c>
      <c r="U44" s="124">
        <v>8.24</v>
      </c>
      <c r="V44" s="119">
        <v>20</v>
      </c>
      <c r="W44" s="120">
        <v>11.89</v>
      </c>
      <c r="X44" s="120">
        <v>0.71</v>
      </c>
      <c r="Y44" s="120">
        <v>0.64</v>
      </c>
      <c r="Z44" s="121">
        <v>7.0149999999999997</v>
      </c>
      <c r="AA44" s="119">
        <v>116.69</v>
      </c>
      <c r="AB44" s="121">
        <v>425.60399999999998</v>
      </c>
      <c r="AC44" s="119">
        <v>183.571</v>
      </c>
      <c r="AD44" s="120">
        <v>70.739999999999995</v>
      </c>
      <c r="AE44" s="120">
        <v>139.489</v>
      </c>
      <c r="AF44" s="121">
        <v>0</v>
      </c>
      <c r="AG44" s="119">
        <v>17.72381</v>
      </c>
      <c r="AH44" s="120">
        <v>11.3</v>
      </c>
      <c r="AI44" s="120">
        <v>9.04251</v>
      </c>
      <c r="AJ44" s="120">
        <v>24.912500000000001</v>
      </c>
      <c r="AK44" s="121">
        <v>23.9</v>
      </c>
      <c r="AL44" s="119">
        <v>49.62</v>
      </c>
      <c r="AM44" s="121">
        <v>49.88</v>
      </c>
      <c r="AN44" s="119">
        <v>77.528999999999996</v>
      </c>
      <c r="AO44" s="125" t="s">
        <v>1408</v>
      </c>
      <c r="AP44" s="125" t="s">
        <v>1408</v>
      </c>
      <c r="AQ44" s="120">
        <v>8.7989999999999995</v>
      </c>
      <c r="AR44" s="125" t="s">
        <v>1408</v>
      </c>
      <c r="AS44" s="120">
        <v>8.3857300000000006</v>
      </c>
      <c r="AT44" s="120">
        <v>6.2604600000000001</v>
      </c>
      <c r="AU44" s="120">
        <v>29.631</v>
      </c>
      <c r="AV44" s="120">
        <v>10.785</v>
      </c>
      <c r="AW44" s="121">
        <v>55.972000000000001</v>
      </c>
    </row>
    <row r="45" spans="1:49" x14ac:dyDescent="0.25">
      <c r="A45" s="126" t="s">
        <v>773</v>
      </c>
      <c r="B45" s="119">
        <v>12</v>
      </c>
      <c r="C45" s="120">
        <v>38</v>
      </c>
      <c r="D45" s="120">
        <v>93.2</v>
      </c>
      <c r="E45" s="120">
        <v>56.650089999999999</v>
      </c>
      <c r="F45" s="120">
        <v>41</v>
      </c>
      <c r="G45" s="121">
        <v>105</v>
      </c>
      <c r="H45" s="119">
        <v>16.5</v>
      </c>
      <c r="I45" s="121">
        <v>95</v>
      </c>
      <c r="J45" s="119">
        <v>0</v>
      </c>
      <c r="K45" s="120">
        <v>0</v>
      </c>
      <c r="L45" s="121">
        <v>15.11</v>
      </c>
      <c r="M45" s="122" t="s">
        <v>1408</v>
      </c>
      <c r="N45" s="123" t="s">
        <v>1408</v>
      </c>
      <c r="O45" s="124">
        <v>6.3840000000000003</v>
      </c>
      <c r="P45" s="119">
        <v>122.45</v>
      </c>
      <c r="Q45" s="120">
        <v>114.51</v>
      </c>
      <c r="R45" s="120">
        <v>299.41000000000003</v>
      </c>
      <c r="S45" s="121">
        <v>236.09</v>
      </c>
      <c r="T45" s="124">
        <v>210.38399999999999</v>
      </c>
      <c r="U45" s="124">
        <v>8.24</v>
      </c>
      <c r="V45" s="119">
        <v>20</v>
      </c>
      <c r="W45" s="120">
        <v>11.89</v>
      </c>
      <c r="X45" s="120">
        <v>0.71</v>
      </c>
      <c r="Y45" s="120">
        <v>0.64</v>
      </c>
      <c r="Z45" s="121">
        <v>7.0149999999999997</v>
      </c>
      <c r="AA45" s="119">
        <v>116.69</v>
      </c>
      <c r="AB45" s="121">
        <v>425.60399999999998</v>
      </c>
      <c r="AC45" s="119">
        <v>183.571</v>
      </c>
      <c r="AD45" s="120">
        <v>70.739999999999995</v>
      </c>
      <c r="AE45" s="120">
        <v>139.489</v>
      </c>
      <c r="AF45" s="121">
        <v>0</v>
      </c>
      <c r="AG45" s="119">
        <v>17.72381</v>
      </c>
      <c r="AH45" s="120">
        <v>11.3</v>
      </c>
      <c r="AI45" s="120">
        <v>9.04251</v>
      </c>
      <c r="AJ45" s="120">
        <v>24.912500000000001</v>
      </c>
      <c r="AK45" s="121">
        <v>23.9</v>
      </c>
      <c r="AL45" s="119">
        <v>49.62</v>
      </c>
      <c r="AM45" s="121">
        <v>49.88</v>
      </c>
      <c r="AN45" s="119">
        <v>77.528999999999996</v>
      </c>
      <c r="AO45" s="125" t="s">
        <v>1408</v>
      </c>
      <c r="AP45" s="125" t="s">
        <v>1408</v>
      </c>
      <c r="AQ45" s="120">
        <v>8.7989999999999995</v>
      </c>
      <c r="AR45" s="125" t="s">
        <v>1408</v>
      </c>
      <c r="AS45" s="120">
        <v>8.3857300000000006</v>
      </c>
      <c r="AT45" s="120">
        <v>6.2604600000000001</v>
      </c>
      <c r="AU45" s="120">
        <v>29.631</v>
      </c>
      <c r="AV45" s="120">
        <v>10.785</v>
      </c>
      <c r="AW45" s="121">
        <v>55.972000000000001</v>
      </c>
    </row>
    <row r="46" spans="1:49" x14ac:dyDescent="0.25">
      <c r="A46" s="126" t="s">
        <v>774</v>
      </c>
      <c r="B46" s="119">
        <v>12</v>
      </c>
      <c r="C46" s="120">
        <v>38</v>
      </c>
      <c r="D46" s="120">
        <v>93.2</v>
      </c>
      <c r="E46" s="120">
        <v>55.95711</v>
      </c>
      <c r="F46" s="120">
        <v>41</v>
      </c>
      <c r="G46" s="121">
        <v>105</v>
      </c>
      <c r="H46" s="119">
        <v>16.5</v>
      </c>
      <c r="I46" s="121">
        <v>95</v>
      </c>
      <c r="J46" s="119">
        <v>0</v>
      </c>
      <c r="K46" s="120">
        <v>0</v>
      </c>
      <c r="L46" s="121">
        <v>15.12</v>
      </c>
      <c r="M46" s="122" t="s">
        <v>1408</v>
      </c>
      <c r="N46" s="123" t="s">
        <v>1408</v>
      </c>
      <c r="O46" s="124">
        <v>6.3840000000000003</v>
      </c>
      <c r="P46" s="119">
        <v>122.45</v>
      </c>
      <c r="Q46" s="120">
        <v>114.51</v>
      </c>
      <c r="R46" s="120">
        <v>297.68</v>
      </c>
      <c r="S46" s="121">
        <v>236.09</v>
      </c>
      <c r="T46" s="124">
        <v>202.31899999999999</v>
      </c>
      <c r="U46" s="124">
        <v>8.24</v>
      </c>
      <c r="V46" s="119">
        <v>20</v>
      </c>
      <c r="W46" s="120">
        <v>11.89</v>
      </c>
      <c r="X46" s="120">
        <v>0.71</v>
      </c>
      <c r="Y46" s="120">
        <v>0.64</v>
      </c>
      <c r="Z46" s="121">
        <v>7.0149999999999997</v>
      </c>
      <c r="AA46" s="119">
        <v>119.34</v>
      </c>
      <c r="AB46" s="121">
        <v>427.94200000000001</v>
      </c>
      <c r="AC46" s="119">
        <v>181.62899999999999</v>
      </c>
      <c r="AD46" s="120">
        <v>70.23</v>
      </c>
      <c r="AE46" s="120">
        <v>136.541</v>
      </c>
      <c r="AF46" s="121">
        <v>0</v>
      </c>
      <c r="AG46" s="119">
        <v>17.72381</v>
      </c>
      <c r="AH46" s="120">
        <v>11.2</v>
      </c>
      <c r="AI46" s="120">
        <v>8.9368400000000001</v>
      </c>
      <c r="AJ46" s="120">
        <v>24.912500000000001</v>
      </c>
      <c r="AK46" s="121">
        <v>24.2</v>
      </c>
      <c r="AL46" s="119">
        <v>49.86</v>
      </c>
      <c r="AM46" s="121">
        <v>50.12</v>
      </c>
      <c r="AN46" s="119">
        <v>77.528999999999996</v>
      </c>
      <c r="AO46" s="125" t="s">
        <v>1408</v>
      </c>
      <c r="AP46" s="125" t="s">
        <v>1408</v>
      </c>
      <c r="AQ46" s="120">
        <v>8.7750000000000004</v>
      </c>
      <c r="AR46" s="125" t="s">
        <v>1408</v>
      </c>
      <c r="AS46" s="120">
        <v>8.4512900000000002</v>
      </c>
      <c r="AT46" s="120">
        <v>6.2604600000000001</v>
      </c>
      <c r="AU46" s="120">
        <v>29.946999999999999</v>
      </c>
      <c r="AV46" s="120">
        <v>10.785</v>
      </c>
      <c r="AW46" s="121">
        <v>55.63</v>
      </c>
    </row>
    <row r="47" spans="1:49" x14ac:dyDescent="0.25">
      <c r="A47" s="126" t="s">
        <v>775</v>
      </c>
      <c r="B47" s="119">
        <v>12</v>
      </c>
      <c r="C47" s="120">
        <v>38</v>
      </c>
      <c r="D47" s="120">
        <v>93.2</v>
      </c>
      <c r="E47" s="120">
        <v>55.95711</v>
      </c>
      <c r="F47" s="120">
        <v>41</v>
      </c>
      <c r="G47" s="121">
        <v>105</v>
      </c>
      <c r="H47" s="119">
        <v>16.5</v>
      </c>
      <c r="I47" s="121">
        <v>95</v>
      </c>
      <c r="J47" s="119">
        <v>0</v>
      </c>
      <c r="K47" s="120">
        <v>0</v>
      </c>
      <c r="L47" s="121">
        <v>15.12</v>
      </c>
      <c r="M47" s="122" t="s">
        <v>1408</v>
      </c>
      <c r="N47" s="123" t="s">
        <v>1408</v>
      </c>
      <c r="O47" s="124">
        <v>6.3840000000000003</v>
      </c>
      <c r="P47" s="119">
        <v>122.45</v>
      </c>
      <c r="Q47" s="120">
        <v>114.51</v>
      </c>
      <c r="R47" s="120">
        <v>297.68</v>
      </c>
      <c r="S47" s="121">
        <v>236.09</v>
      </c>
      <c r="T47" s="124">
        <v>202.31899999999999</v>
      </c>
      <c r="U47" s="124">
        <v>8.24</v>
      </c>
      <c r="V47" s="119">
        <v>20</v>
      </c>
      <c r="W47" s="120">
        <v>11.89</v>
      </c>
      <c r="X47" s="120">
        <v>0.71</v>
      </c>
      <c r="Y47" s="120">
        <v>0.64</v>
      </c>
      <c r="Z47" s="121">
        <v>7.0149999999999997</v>
      </c>
      <c r="AA47" s="119">
        <v>119.34</v>
      </c>
      <c r="AB47" s="121">
        <v>427.94200000000001</v>
      </c>
      <c r="AC47" s="119">
        <v>181.62899999999999</v>
      </c>
      <c r="AD47" s="120">
        <v>70.23</v>
      </c>
      <c r="AE47" s="120">
        <v>136.541</v>
      </c>
      <c r="AF47" s="121">
        <v>0</v>
      </c>
      <c r="AG47" s="119">
        <v>17.72381</v>
      </c>
      <c r="AH47" s="120">
        <v>11.2</v>
      </c>
      <c r="AI47" s="120">
        <v>8.9368400000000001</v>
      </c>
      <c r="AJ47" s="120">
        <v>24.912500000000001</v>
      </c>
      <c r="AK47" s="121">
        <v>24.2</v>
      </c>
      <c r="AL47" s="119">
        <v>49.86</v>
      </c>
      <c r="AM47" s="121">
        <v>50.12</v>
      </c>
      <c r="AN47" s="119">
        <v>77.528999999999996</v>
      </c>
      <c r="AO47" s="125" t="s">
        <v>1408</v>
      </c>
      <c r="AP47" s="125" t="s">
        <v>1408</v>
      </c>
      <c r="AQ47" s="120">
        <v>8.7750000000000004</v>
      </c>
      <c r="AR47" s="125" t="s">
        <v>1408</v>
      </c>
      <c r="AS47" s="120">
        <v>8.4512900000000002</v>
      </c>
      <c r="AT47" s="120">
        <v>6.2604600000000001</v>
      </c>
      <c r="AU47" s="120">
        <v>29.946999999999999</v>
      </c>
      <c r="AV47" s="120">
        <v>10.785</v>
      </c>
      <c r="AW47" s="121">
        <v>55.63</v>
      </c>
    </row>
    <row r="48" spans="1:49" x14ac:dyDescent="0.25">
      <c r="A48" s="126" t="s">
        <v>776</v>
      </c>
      <c r="B48" s="119">
        <v>12</v>
      </c>
      <c r="C48" s="120">
        <v>38</v>
      </c>
      <c r="D48" s="120">
        <v>93.2</v>
      </c>
      <c r="E48" s="120">
        <v>59.77158</v>
      </c>
      <c r="F48" s="120">
        <v>35.9</v>
      </c>
      <c r="G48" s="121">
        <v>105</v>
      </c>
      <c r="H48" s="119">
        <v>15.5</v>
      </c>
      <c r="I48" s="121">
        <v>95</v>
      </c>
      <c r="J48" s="119">
        <v>0</v>
      </c>
      <c r="K48" s="120">
        <v>0</v>
      </c>
      <c r="L48" s="121">
        <v>15.1</v>
      </c>
      <c r="M48" s="119">
        <v>1.07</v>
      </c>
      <c r="N48" s="121">
        <v>191.46</v>
      </c>
      <c r="O48" s="124">
        <v>6.3840000000000003</v>
      </c>
      <c r="P48" s="119">
        <v>122.45</v>
      </c>
      <c r="Q48" s="120">
        <v>114.51</v>
      </c>
      <c r="R48" s="120">
        <v>295.95</v>
      </c>
      <c r="S48" s="121">
        <v>236.09</v>
      </c>
      <c r="T48" s="124">
        <v>206.09</v>
      </c>
      <c r="U48" s="124">
        <v>8.24</v>
      </c>
      <c r="V48" s="119">
        <v>20</v>
      </c>
      <c r="W48" s="120">
        <v>11.89</v>
      </c>
      <c r="X48" s="120">
        <v>0.71</v>
      </c>
      <c r="Y48" s="120">
        <v>0.64</v>
      </c>
      <c r="Z48" s="121">
        <v>7.0149999999999997</v>
      </c>
      <c r="AA48" s="119">
        <v>128.58000000000001</v>
      </c>
      <c r="AB48" s="121">
        <v>436.86200000000002</v>
      </c>
      <c r="AC48" s="119">
        <v>175.911</v>
      </c>
      <c r="AD48" s="120">
        <v>67.81</v>
      </c>
      <c r="AE48" s="120">
        <v>135.559</v>
      </c>
      <c r="AF48" s="121">
        <v>0</v>
      </c>
      <c r="AG48" s="119">
        <v>17.72381</v>
      </c>
      <c r="AH48" s="120">
        <v>11.1</v>
      </c>
      <c r="AI48" s="120">
        <v>9.4992400000000004</v>
      </c>
      <c r="AJ48" s="120">
        <v>24.912500000000001</v>
      </c>
      <c r="AK48" s="121">
        <v>24.5</v>
      </c>
      <c r="AL48" s="119">
        <v>50.15</v>
      </c>
      <c r="AM48" s="121">
        <v>50.41</v>
      </c>
      <c r="AN48" s="119">
        <v>76.617000000000004</v>
      </c>
      <c r="AO48" s="125" t="s">
        <v>1408</v>
      </c>
      <c r="AP48" s="125" t="s">
        <v>1408</v>
      </c>
      <c r="AQ48" s="120">
        <v>8.7010000000000005</v>
      </c>
      <c r="AR48" s="125" t="s">
        <v>1408</v>
      </c>
      <c r="AS48" s="120">
        <v>8.4664400000000004</v>
      </c>
      <c r="AT48" s="120">
        <v>6.2604600000000001</v>
      </c>
      <c r="AU48" s="120">
        <v>30.02</v>
      </c>
      <c r="AV48" s="120">
        <v>10.785</v>
      </c>
      <c r="AW48" s="121">
        <v>55.194000000000003</v>
      </c>
    </row>
    <row r="49" spans="1:49" x14ac:dyDescent="0.25">
      <c r="A49" s="126" t="s">
        <v>777</v>
      </c>
      <c r="B49" s="119">
        <v>12</v>
      </c>
      <c r="C49" s="120">
        <v>38</v>
      </c>
      <c r="D49" s="120">
        <v>93.2</v>
      </c>
      <c r="E49" s="120">
        <v>59.77158</v>
      </c>
      <c r="F49" s="120">
        <v>35.9</v>
      </c>
      <c r="G49" s="121">
        <v>105</v>
      </c>
      <c r="H49" s="119">
        <v>15.5</v>
      </c>
      <c r="I49" s="121">
        <v>95</v>
      </c>
      <c r="J49" s="119">
        <v>0</v>
      </c>
      <c r="K49" s="120">
        <v>0</v>
      </c>
      <c r="L49" s="121">
        <v>15.1</v>
      </c>
      <c r="M49" s="119">
        <v>1.07</v>
      </c>
      <c r="N49" s="121">
        <v>191.46</v>
      </c>
      <c r="O49" s="124">
        <v>6.3840000000000003</v>
      </c>
      <c r="P49" s="119">
        <v>122.45</v>
      </c>
      <c r="Q49" s="120">
        <v>114.51</v>
      </c>
      <c r="R49" s="120">
        <v>295.95</v>
      </c>
      <c r="S49" s="121">
        <v>236.09</v>
      </c>
      <c r="T49" s="124">
        <v>206.09</v>
      </c>
      <c r="U49" s="124">
        <v>8.24</v>
      </c>
      <c r="V49" s="119">
        <v>20</v>
      </c>
      <c r="W49" s="120">
        <v>11.89</v>
      </c>
      <c r="X49" s="120">
        <v>0.71</v>
      </c>
      <c r="Y49" s="120">
        <v>0.64</v>
      </c>
      <c r="Z49" s="121">
        <v>7.0149999999999997</v>
      </c>
      <c r="AA49" s="119">
        <v>128.58000000000001</v>
      </c>
      <c r="AB49" s="121">
        <v>436.86200000000002</v>
      </c>
      <c r="AC49" s="119">
        <v>175.911</v>
      </c>
      <c r="AD49" s="120">
        <v>67.81</v>
      </c>
      <c r="AE49" s="120">
        <v>135.559</v>
      </c>
      <c r="AF49" s="121">
        <v>0</v>
      </c>
      <c r="AG49" s="119">
        <v>17.72381</v>
      </c>
      <c r="AH49" s="120">
        <v>11.1</v>
      </c>
      <c r="AI49" s="120">
        <v>9.4992400000000004</v>
      </c>
      <c r="AJ49" s="120">
        <v>24.912500000000001</v>
      </c>
      <c r="AK49" s="121">
        <v>24.5</v>
      </c>
      <c r="AL49" s="119">
        <v>50.15</v>
      </c>
      <c r="AM49" s="121">
        <v>50.41</v>
      </c>
      <c r="AN49" s="119">
        <v>76.617000000000004</v>
      </c>
      <c r="AO49" s="125" t="s">
        <v>1408</v>
      </c>
      <c r="AP49" s="125" t="s">
        <v>1408</v>
      </c>
      <c r="AQ49" s="120">
        <v>8.7010000000000005</v>
      </c>
      <c r="AR49" s="125" t="s">
        <v>1408</v>
      </c>
      <c r="AS49" s="120">
        <v>8.4664400000000004</v>
      </c>
      <c r="AT49" s="120">
        <v>6.2604600000000001</v>
      </c>
      <c r="AU49" s="120">
        <v>30.02</v>
      </c>
      <c r="AV49" s="120">
        <v>10.785</v>
      </c>
      <c r="AW49" s="121">
        <v>55.194000000000003</v>
      </c>
    </row>
    <row r="50" spans="1:49" x14ac:dyDescent="0.25">
      <c r="A50" s="126" t="s">
        <v>778</v>
      </c>
      <c r="B50" s="119">
        <v>12</v>
      </c>
      <c r="C50" s="120">
        <v>38</v>
      </c>
      <c r="D50" s="120">
        <v>93.2</v>
      </c>
      <c r="E50" s="120">
        <v>57.219270000000002</v>
      </c>
      <c r="F50" s="120">
        <v>39.700000000000003</v>
      </c>
      <c r="G50" s="121">
        <v>105</v>
      </c>
      <c r="H50" s="119">
        <v>15.5</v>
      </c>
      <c r="I50" s="121">
        <v>95</v>
      </c>
      <c r="J50" s="119">
        <v>0</v>
      </c>
      <c r="K50" s="120">
        <v>0</v>
      </c>
      <c r="L50" s="121">
        <v>15.13</v>
      </c>
      <c r="M50" s="122" t="s">
        <v>1408</v>
      </c>
      <c r="N50" s="123" t="s">
        <v>1408</v>
      </c>
      <c r="O50" s="124">
        <v>6.3840000000000003</v>
      </c>
      <c r="P50" s="119">
        <v>122.45</v>
      </c>
      <c r="Q50" s="120">
        <v>113.46</v>
      </c>
      <c r="R50" s="120">
        <v>295.95</v>
      </c>
      <c r="S50" s="121">
        <v>236.09</v>
      </c>
      <c r="T50" s="124">
        <v>210.512</v>
      </c>
      <c r="U50" s="124">
        <v>8.23</v>
      </c>
      <c r="V50" s="119">
        <v>20</v>
      </c>
      <c r="W50" s="120">
        <v>11.89</v>
      </c>
      <c r="X50" s="120">
        <v>0.71</v>
      </c>
      <c r="Y50" s="120">
        <v>0.64</v>
      </c>
      <c r="Z50" s="121">
        <v>7.0149999999999997</v>
      </c>
      <c r="AA50" s="119">
        <v>110.53</v>
      </c>
      <c r="AB50" s="121">
        <v>418.69</v>
      </c>
      <c r="AC50" s="119">
        <v>179.70500000000001</v>
      </c>
      <c r="AD50" s="120">
        <v>67.989999999999995</v>
      </c>
      <c r="AE50" s="120">
        <v>133.39400000000001</v>
      </c>
      <c r="AF50" s="121">
        <v>0</v>
      </c>
      <c r="AG50" s="119">
        <v>17.72381</v>
      </c>
      <c r="AH50" s="120">
        <v>17.2</v>
      </c>
      <c r="AI50" s="120">
        <v>8.8647200000000002</v>
      </c>
      <c r="AJ50" s="120">
        <v>24.912500000000001</v>
      </c>
      <c r="AK50" s="121">
        <v>24</v>
      </c>
      <c r="AL50" s="119">
        <v>51.19</v>
      </c>
      <c r="AM50" s="121">
        <v>51.45</v>
      </c>
      <c r="AN50" s="119">
        <v>76.617000000000004</v>
      </c>
      <c r="AO50" s="125" t="s">
        <v>1408</v>
      </c>
      <c r="AP50" s="125" t="s">
        <v>1408</v>
      </c>
      <c r="AQ50" s="120">
        <v>8.7230000000000008</v>
      </c>
      <c r="AR50" s="125" t="s">
        <v>1408</v>
      </c>
      <c r="AS50" s="120">
        <v>8.4664400000000004</v>
      </c>
      <c r="AT50" s="120">
        <v>6.2604600000000001</v>
      </c>
      <c r="AU50" s="120">
        <v>30.02</v>
      </c>
      <c r="AV50" s="120">
        <v>10.785</v>
      </c>
      <c r="AW50" s="121">
        <v>55.302999999999997</v>
      </c>
    </row>
    <row r="51" spans="1:49" x14ac:dyDescent="0.25">
      <c r="A51" s="126" t="s">
        <v>779</v>
      </c>
      <c r="B51" s="119">
        <v>12</v>
      </c>
      <c r="C51" s="120">
        <v>38</v>
      </c>
      <c r="D51" s="120">
        <v>93.2</v>
      </c>
      <c r="E51" s="120">
        <v>57.219270000000002</v>
      </c>
      <c r="F51" s="120">
        <v>39.700000000000003</v>
      </c>
      <c r="G51" s="121">
        <v>105</v>
      </c>
      <c r="H51" s="119">
        <v>15.5</v>
      </c>
      <c r="I51" s="121">
        <v>95</v>
      </c>
      <c r="J51" s="119">
        <v>0</v>
      </c>
      <c r="K51" s="120">
        <v>0</v>
      </c>
      <c r="L51" s="121">
        <v>15.13</v>
      </c>
      <c r="M51" s="122" t="s">
        <v>1408</v>
      </c>
      <c r="N51" s="123" t="s">
        <v>1408</v>
      </c>
      <c r="O51" s="124">
        <v>6.3840000000000003</v>
      </c>
      <c r="P51" s="119">
        <v>122.45</v>
      </c>
      <c r="Q51" s="120">
        <v>113.46</v>
      </c>
      <c r="R51" s="120">
        <v>295.95</v>
      </c>
      <c r="S51" s="121">
        <v>236.09</v>
      </c>
      <c r="T51" s="124">
        <v>210.512</v>
      </c>
      <c r="U51" s="124">
        <v>8.23</v>
      </c>
      <c r="V51" s="119">
        <v>20</v>
      </c>
      <c r="W51" s="120">
        <v>11.89</v>
      </c>
      <c r="X51" s="120">
        <v>0.71</v>
      </c>
      <c r="Y51" s="120">
        <v>0.64</v>
      </c>
      <c r="Z51" s="121">
        <v>7.0149999999999997</v>
      </c>
      <c r="AA51" s="119">
        <v>110.53</v>
      </c>
      <c r="AB51" s="121">
        <v>418.69</v>
      </c>
      <c r="AC51" s="119">
        <v>179.70500000000001</v>
      </c>
      <c r="AD51" s="120">
        <v>67.989999999999995</v>
      </c>
      <c r="AE51" s="120">
        <v>133.39400000000001</v>
      </c>
      <c r="AF51" s="121">
        <v>0</v>
      </c>
      <c r="AG51" s="119">
        <v>17.72381</v>
      </c>
      <c r="AH51" s="120">
        <v>17.2</v>
      </c>
      <c r="AI51" s="120">
        <v>8.8647200000000002</v>
      </c>
      <c r="AJ51" s="120">
        <v>24.912500000000001</v>
      </c>
      <c r="AK51" s="121">
        <v>24</v>
      </c>
      <c r="AL51" s="119">
        <v>51.19</v>
      </c>
      <c r="AM51" s="121">
        <v>51.45</v>
      </c>
      <c r="AN51" s="119">
        <v>76.617000000000004</v>
      </c>
      <c r="AO51" s="125" t="s">
        <v>1408</v>
      </c>
      <c r="AP51" s="125" t="s">
        <v>1408</v>
      </c>
      <c r="AQ51" s="120">
        <v>8.7230000000000008</v>
      </c>
      <c r="AR51" s="125" t="s">
        <v>1408</v>
      </c>
      <c r="AS51" s="120">
        <v>8.4664400000000004</v>
      </c>
      <c r="AT51" s="120">
        <v>6.2604600000000001</v>
      </c>
      <c r="AU51" s="120">
        <v>30.02</v>
      </c>
      <c r="AV51" s="120">
        <v>10.785</v>
      </c>
      <c r="AW51" s="121">
        <v>55.302999999999997</v>
      </c>
    </row>
    <row r="52" spans="1:49" x14ac:dyDescent="0.25">
      <c r="A52" s="126" t="s">
        <v>780</v>
      </c>
      <c r="B52" s="119">
        <v>12</v>
      </c>
      <c r="C52" s="120">
        <v>38</v>
      </c>
      <c r="D52" s="120">
        <v>90.2</v>
      </c>
      <c r="E52" s="120">
        <v>55.016669999999998</v>
      </c>
      <c r="F52" s="120">
        <v>41.1</v>
      </c>
      <c r="G52" s="121">
        <v>102</v>
      </c>
      <c r="H52" s="119">
        <v>15.5</v>
      </c>
      <c r="I52" s="121">
        <v>93</v>
      </c>
      <c r="J52" s="119">
        <v>0</v>
      </c>
      <c r="K52" s="120">
        <v>0</v>
      </c>
      <c r="L52" s="121">
        <v>15.11</v>
      </c>
      <c r="M52" s="122" t="s">
        <v>1408</v>
      </c>
      <c r="N52" s="123" t="s">
        <v>1408</v>
      </c>
      <c r="O52" s="124">
        <v>6.3840000000000003</v>
      </c>
      <c r="P52" s="119">
        <v>122.45</v>
      </c>
      <c r="Q52" s="120">
        <v>113.46</v>
      </c>
      <c r="R52" s="120">
        <v>294.23</v>
      </c>
      <c r="S52" s="121">
        <v>236.09</v>
      </c>
      <c r="T52" s="124">
        <v>218.291</v>
      </c>
      <c r="U52" s="124">
        <v>8.25</v>
      </c>
      <c r="V52" s="119">
        <v>20</v>
      </c>
      <c r="W52" s="120">
        <v>11.89</v>
      </c>
      <c r="X52" s="120">
        <v>0.71</v>
      </c>
      <c r="Y52" s="120">
        <v>0.64</v>
      </c>
      <c r="Z52" s="121">
        <v>7.0149999999999997</v>
      </c>
      <c r="AA52" s="119">
        <v>101.84</v>
      </c>
      <c r="AB52" s="121">
        <v>410.00299999999999</v>
      </c>
      <c r="AC52" s="119">
        <v>181.71600000000001</v>
      </c>
      <c r="AD52" s="120">
        <v>61.27</v>
      </c>
      <c r="AE52" s="120">
        <v>147.547</v>
      </c>
      <c r="AF52" s="121">
        <v>0</v>
      </c>
      <c r="AG52" s="119">
        <v>17.72381</v>
      </c>
      <c r="AH52" s="120">
        <v>17.2</v>
      </c>
      <c r="AI52" s="120">
        <v>9.4679300000000008</v>
      </c>
      <c r="AJ52" s="120">
        <v>24.912500000000001</v>
      </c>
      <c r="AK52" s="121">
        <v>23.5</v>
      </c>
      <c r="AL52" s="119">
        <v>41.72</v>
      </c>
      <c r="AM52" s="121">
        <v>41.98</v>
      </c>
      <c r="AN52" s="119">
        <v>76.617000000000004</v>
      </c>
      <c r="AO52" s="125" t="s">
        <v>1408</v>
      </c>
      <c r="AP52" s="125" t="s">
        <v>1408</v>
      </c>
      <c r="AQ52" s="120">
        <v>8.6359999999999992</v>
      </c>
      <c r="AR52" s="125" t="s">
        <v>1408</v>
      </c>
      <c r="AS52" s="120">
        <v>8.4174699999999998</v>
      </c>
      <c r="AT52" s="120">
        <v>6.2604600000000001</v>
      </c>
      <c r="AU52" s="120">
        <v>29.783999999999999</v>
      </c>
      <c r="AV52" s="120">
        <v>10.785</v>
      </c>
      <c r="AW52" s="121">
        <v>55.161999999999999</v>
      </c>
    </row>
    <row r="53" spans="1:49" x14ac:dyDescent="0.25">
      <c r="A53" s="126" t="s">
        <v>781</v>
      </c>
      <c r="B53" s="119">
        <v>12</v>
      </c>
      <c r="C53" s="120">
        <v>38</v>
      </c>
      <c r="D53" s="120">
        <v>90.2</v>
      </c>
      <c r="E53" s="120">
        <v>55.016669999999998</v>
      </c>
      <c r="F53" s="120">
        <v>41.1</v>
      </c>
      <c r="G53" s="121">
        <v>102</v>
      </c>
      <c r="H53" s="119">
        <v>15.5</v>
      </c>
      <c r="I53" s="121">
        <v>93</v>
      </c>
      <c r="J53" s="119">
        <v>0</v>
      </c>
      <c r="K53" s="120">
        <v>0</v>
      </c>
      <c r="L53" s="121">
        <v>15.11</v>
      </c>
      <c r="M53" s="122" t="s">
        <v>1408</v>
      </c>
      <c r="N53" s="123" t="s">
        <v>1408</v>
      </c>
      <c r="O53" s="124">
        <v>6.3840000000000003</v>
      </c>
      <c r="P53" s="119">
        <v>122.45</v>
      </c>
      <c r="Q53" s="120">
        <v>113.46</v>
      </c>
      <c r="R53" s="120">
        <v>294.23</v>
      </c>
      <c r="S53" s="121">
        <v>236.09</v>
      </c>
      <c r="T53" s="124">
        <v>218.291</v>
      </c>
      <c r="U53" s="124">
        <v>8.25</v>
      </c>
      <c r="V53" s="119">
        <v>20</v>
      </c>
      <c r="W53" s="120">
        <v>11.89</v>
      </c>
      <c r="X53" s="120">
        <v>0.71</v>
      </c>
      <c r="Y53" s="120">
        <v>0.64</v>
      </c>
      <c r="Z53" s="121">
        <v>7.0149999999999997</v>
      </c>
      <c r="AA53" s="119">
        <v>101.84</v>
      </c>
      <c r="AB53" s="121">
        <v>410.00299999999999</v>
      </c>
      <c r="AC53" s="119">
        <v>181.71600000000001</v>
      </c>
      <c r="AD53" s="120">
        <v>61.27</v>
      </c>
      <c r="AE53" s="120">
        <v>147.547</v>
      </c>
      <c r="AF53" s="121">
        <v>0</v>
      </c>
      <c r="AG53" s="119">
        <v>17.72381</v>
      </c>
      <c r="AH53" s="120">
        <v>17.2</v>
      </c>
      <c r="AI53" s="120">
        <v>9.4679300000000008</v>
      </c>
      <c r="AJ53" s="120">
        <v>24.912500000000001</v>
      </c>
      <c r="AK53" s="121">
        <v>23.5</v>
      </c>
      <c r="AL53" s="119">
        <v>41.72</v>
      </c>
      <c r="AM53" s="121">
        <v>41.98</v>
      </c>
      <c r="AN53" s="119">
        <v>76.617000000000004</v>
      </c>
      <c r="AO53" s="125" t="s">
        <v>1408</v>
      </c>
      <c r="AP53" s="125" t="s">
        <v>1408</v>
      </c>
      <c r="AQ53" s="120">
        <v>8.6359999999999992</v>
      </c>
      <c r="AR53" s="125" t="s">
        <v>1408</v>
      </c>
      <c r="AS53" s="120">
        <v>8.4174699999999998</v>
      </c>
      <c r="AT53" s="120">
        <v>6.2604600000000001</v>
      </c>
      <c r="AU53" s="120">
        <v>29.783999999999999</v>
      </c>
      <c r="AV53" s="120">
        <v>10.785</v>
      </c>
      <c r="AW53" s="121">
        <v>55.161999999999999</v>
      </c>
    </row>
    <row r="54" spans="1:49" x14ac:dyDescent="0.25">
      <c r="A54" s="126" t="s">
        <v>782</v>
      </c>
      <c r="B54" s="119">
        <v>12</v>
      </c>
      <c r="C54" s="120">
        <v>38</v>
      </c>
      <c r="D54" s="120">
        <v>90.2</v>
      </c>
      <c r="E54" s="120">
        <v>53.771039999999999</v>
      </c>
      <c r="F54" s="120">
        <v>41.1</v>
      </c>
      <c r="G54" s="121">
        <v>102</v>
      </c>
      <c r="H54" s="119">
        <v>15.5</v>
      </c>
      <c r="I54" s="121">
        <v>93</v>
      </c>
      <c r="J54" s="119">
        <v>0</v>
      </c>
      <c r="K54" s="120">
        <v>0</v>
      </c>
      <c r="L54" s="121">
        <v>15.09</v>
      </c>
      <c r="M54" s="122" t="s">
        <v>1408</v>
      </c>
      <c r="N54" s="123" t="s">
        <v>1408</v>
      </c>
      <c r="O54" s="124">
        <v>6.3840000000000003</v>
      </c>
      <c r="P54" s="119">
        <v>122.45</v>
      </c>
      <c r="Q54" s="120">
        <v>113.46</v>
      </c>
      <c r="R54" s="120">
        <v>295.95</v>
      </c>
      <c r="S54" s="121">
        <v>236.09</v>
      </c>
      <c r="T54" s="124">
        <v>220.959</v>
      </c>
      <c r="U54" s="124">
        <v>8.18</v>
      </c>
      <c r="V54" s="119">
        <v>20</v>
      </c>
      <c r="W54" s="120">
        <v>11.89</v>
      </c>
      <c r="X54" s="120">
        <v>0.71</v>
      </c>
      <c r="Y54" s="120">
        <v>0.64</v>
      </c>
      <c r="Z54" s="121">
        <v>7.0149999999999997</v>
      </c>
      <c r="AA54" s="119">
        <v>101.61</v>
      </c>
      <c r="AB54" s="121">
        <v>409.77300000000002</v>
      </c>
      <c r="AC54" s="119">
        <v>191.607</v>
      </c>
      <c r="AD54" s="120">
        <v>61.43</v>
      </c>
      <c r="AE54" s="120">
        <v>149.214</v>
      </c>
      <c r="AF54" s="121">
        <v>0</v>
      </c>
      <c r="AG54" s="119">
        <v>17.72381</v>
      </c>
      <c r="AH54" s="120">
        <v>17.2</v>
      </c>
      <c r="AI54" s="120">
        <v>9.7024399999999993</v>
      </c>
      <c r="AJ54" s="120">
        <v>24.912500000000001</v>
      </c>
      <c r="AK54" s="121">
        <v>23.5</v>
      </c>
      <c r="AL54" s="119">
        <v>47.03</v>
      </c>
      <c r="AM54" s="121">
        <v>47.29</v>
      </c>
      <c r="AN54" s="119">
        <v>76.617000000000004</v>
      </c>
      <c r="AO54" s="125" t="s">
        <v>1408</v>
      </c>
      <c r="AP54" s="125" t="s">
        <v>1408</v>
      </c>
      <c r="AQ54" s="120">
        <v>8.8019999999999996</v>
      </c>
      <c r="AR54" s="125" t="s">
        <v>1408</v>
      </c>
      <c r="AS54" s="120">
        <v>8.4010800000000003</v>
      </c>
      <c r="AT54" s="120">
        <v>6.2604600000000001</v>
      </c>
      <c r="AU54" s="120">
        <v>29.704999999999998</v>
      </c>
      <c r="AV54" s="120">
        <v>10.785</v>
      </c>
      <c r="AW54" s="121">
        <v>54.969000000000001</v>
      </c>
    </row>
    <row r="55" spans="1:49" x14ac:dyDescent="0.25">
      <c r="A55" s="126" t="s">
        <v>783</v>
      </c>
      <c r="B55" s="119">
        <v>12</v>
      </c>
      <c r="C55" s="120">
        <v>38</v>
      </c>
      <c r="D55" s="120">
        <v>90.2</v>
      </c>
      <c r="E55" s="120">
        <v>53.771039999999999</v>
      </c>
      <c r="F55" s="120">
        <v>41.1</v>
      </c>
      <c r="G55" s="121">
        <v>102</v>
      </c>
      <c r="H55" s="119">
        <v>15.5</v>
      </c>
      <c r="I55" s="121">
        <v>93</v>
      </c>
      <c r="J55" s="119">
        <v>0</v>
      </c>
      <c r="K55" s="120">
        <v>0</v>
      </c>
      <c r="L55" s="121">
        <v>15.09</v>
      </c>
      <c r="M55" s="122" t="s">
        <v>1408</v>
      </c>
      <c r="N55" s="123" t="s">
        <v>1408</v>
      </c>
      <c r="O55" s="124">
        <v>6.3840000000000003</v>
      </c>
      <c r="P55" s="119">
        <v>122.45</v>
      </c>
      <c r="Q55" s="120">
        <v>113.46</v>
      </c>
      <c r="R55" s="120">
        <v>295.95</v>
      </c>
      <c r="S55" s="121">
        <v>236.09</v>
      </c>
      <c r="T55" s="124">
        <v>220.959</v>
      </c>
      <c r="U55" s="124">
        <v>8.18</v>
      </c>
      <c r="V55" s="119">
        <v>20</v>
      </c>
      <c r="W55" s="120">
        <v>11.89</v>
      </c>
      <c r="X55" s="120">
        <v>0.71</v>
      </c>
      <c r="Y55" s="120">
        <v>0.64</v>
      </c>
      <c r="Z55" s="121">
        <v>7.0149999999999997</v>
      </c>
      <c r="AA55" s="119">
        <v>101.61</v>
      </c>
      <c r="AB55" s="121">
        <v>409.77300000000002</v>
      </c>
      <c r="AC55" s="119">
        <v>191.607</v>
      </c>
      <c r="AD55" s="120">
        <v>61.43</v>
      </c>
      <c r="AE55" s="120">
        <v>149.214</v>
      </c>
      <c r="AF55" s="121">
        <v>0</v>
      </c>
      <c r="AG55" s="119">
        <v>17.72381</v>
      </c>
      <c r="AH55" s="120">
        <v>17.2</v>
      </c>
      <c r="AI55" s="120">
        <v>9.7024399999999993</v>
      </c>
      <c r="AJ55" s="120">
        <v>24.912500000000001</v>
      </c>
      <c r="AK55" s="121">
        <v>23.5</v>
      </c>
      <c r="AL55" s="119">
        <v>47.03</v>
      </c>
      <c r="AM55" s="121">
        <v>47.29</v>
      </c>
      <c r="AN55" s="119">
        <v>76.617000000000004</v>
      </c>
      <c r="AO55" s="125" t="s">
        <v>1408</v>
      </c>
      <c r="AP55" s="125" t="s">
        <v>1408</v>
      </c>
      <c r="AQ55" s="120">
        <v>8.8019999999999996</v>
      </c>
      <c r="AR55" s="125" t="s">
        <v>1408</v>
      </c>
      <c r="AS55" s="120">
        <v>8.4010800000000003</v>
      </c>
      <c r="AT55" s="120">
        <v>6.2604600000000001</v>
      </c>
      <c r="AU55" s="120">
        <v>29.704999999999998</v>
      </c>
      <c r="AV55" s="120">
        <v>10.785</v>
      </c>
      <c r="AW55" s="121">
        <v>54.969000000000001</v>
      </c>
    </row>
    <row r="56" spans="1:49" x14ac:dyDescent="0.25">
      <c r="A56" s="126" t="s">
        <v>784</v>
      </c>
      <c r="B56" s="119">
        <v>12</v>
      </c>
      <c r="C56" s="120">
        <v>38</v>
      </c>
      <c r="D56" s="120">
        <v>88.2</v>
      </c>
      <c r="E56" s="120">
        <v>53.461120000000001</v>
      </c>
      <c r="F56" s="120">
        <v>41.1</v>
      </c>
      <c r="G56" s="121">
        <v>100</v>
      </c>
      <c r="H56" s="119">
        <v>15.5</v>
      </c>
      <c r="I56" s="121">
        <v>91</v>
      </c>
      <c r="J56" s="119">
        <v>0</v>
      </c>
      <c r="K56" s="120">
        <v>0</v>
      </c>
      <c r="L56" s="121">
        <v>15.22</v>
      </c>
      <c r="M56" s="122" t="s">
        <v>1408</v>
      </c>
      <c r="N56" s="123" t="s">
        <v>1408</v>
      </c>
      <c r="O56" s="124">
        <v>6.3840000000000003</v>
      </c>
      <c r="P56" s="119">
        <v>122.45</v>
      </c>
      <c r="Q56" s="120">
        <v>113.46</v>
      </c>
      <c r="R56" s="120">
        <v>295.95</v>
      </c>
      <c r="S56" s="121">
        <v>236.09</v>
      </c>
      <c r="T56" s="124">
        <v>229.613</v>
      </c>
      <c r="U56" s="124">
        <v>8.17</v>
      </c>
      <c r="V56" s="119">
        <v>20</v>
      </c>
      <c r="W56" s="120">
        <v>11.6</v>
      </c>
      <c r="X56" s="120">
        <v>0.71</v>
      </c>
      <c r="Y56" s="120">
        <v>0.64</v>
      </c>
      <c r="Z56" s="121">
        <v>14.334</v>
      </c>
      <c r="AA56" s="119">
        <v>119.44</v>
      </c>
      <c r="AB56" s="121">
        <v>423.4</v>
      </c>
      <c r="AC56" s="119">
        <v>208.40299999999999</v>
      </c>
      <c r="AD56" s="120">
        <v>59.61</v>
      </c>
      <c r="AE56" s="120">
        <v>233.14099999999999</v>
      </c>
      <c r="AF56" s="121">
        <v>0</v>
      </c>
      <c r="AG56" s="119">
        <v>17.72381</v>
      </c>
      <c r="AH56" s="120">
        <v>17.2</v>
      </c>
      <c r="AI56" s="120">
        <v>9.2568400000000004</v>
      </c>
      <c r="AJ56" s="120">
        <v>24.912500000000001</v>
      </c>
      <c r="AK56" s="121">
        <v>23.5</v>
      </c>
      <c r="AL56" s="119">
        <v>40.619999999999997</v>
      </c>
      <c r="AM56" s="121">
        <v>40.880000000000003</v>
      </c>
      <c r="AN56" s="119">
        <v>75.709000000000003</v>
      </c>
      <c r="AO56" s="125" t="s">
        <v>1408</v>
      </c>
      <c r="AP56" s="125" t="s">
        <v>1408</v>
      </c>
      <c r="AQ56" s="120">
        <v>8.6920000000000002</v>
      </c>
      <c r="AR56" s="125" t="s">
        <v>1408</v>
      </c>
      <c r="AS56" s="120">
        <v>8.4010800000000003</v>
      </c>
      <c r="AT56" s="120">
        <v>6.2604600000000001</v>
      </c>
      <c r="AU56" s="120">
        <v>29.704999999999998</v>
      </c>
      <c r="AV56" s="120">
        <v>10.785</v>
      </c>
      <c r="AW56" s="121">
        <v>54.18</v>
      </c>
    </row>
    <row r="57" spans="1:49" x14ac:dyDescent="0.25">
      <c r="A57" s="126" t="s">
        <v>785</v>
      </c>
      <c r="B57" s="119">
        <v>12</v>
      </c>
      <c r="C57" s="120">
        <v>38</v>
      </c>
      <c r="D57" s="120">
        <v>88.2</v>
      </c>
      <c r="E57" s="120">
        <v>53.461120000000001</v>
      </c>
      <c r="F57" s="120">
        <v>41.1</v>
      </c>
      <c r="G57" s="121">
        <v>100</v>
      </c>
      <c r="H57" s="119">
        <v>15.5</v>
      </c>
      <c r="I57" s="121">
        <v>91</v>
      </c>
      <c r="J57" s="119">
        <v>0</v>
      </c>
      <c r="K57" s="120">
        <v>0</v>
      </c>
      <c r="L57" s="121">
        <v>15.22</v>
      </c>
      <c r="M57" s="122" t="s">
        <v>1408</v>
      </c>
      <c r="N57" s="123" t="s">
        <v>1408</v>
      </c>
      <c r="O57" s="124">
        <v>6.3840000000000003</v>
      </c>
      <c r="P57" s="119">
        <v>122.45</v>
      </c>
      <c r="Q57" s="120">
        <v>113.46</v>
      </c>
      <c r="R57" s="120">
        <v>295.95</v>
      </c>
      <c r="S57" s="121">
        <v>236.09</v>
      </c>
      <c r="T57" s="124">
        <v>229.613</v>
      </c>
      <c r="U57" s="124">
        <v>8.17</v>
      </c>
      <c r="V57" s="119">
        <v>20</v>
      </c>
      <c r="W57" s="120">
        <v>11.6</v>
      </c>
      <c r="X57" s="120">
        <v>0.71</v>
      </c>
      <c r="Y57" s="120">
        <v>0.64</v>
      </c>
      <c r="Z57" s="121">
        <v>14.334</v>
      </c>
      <c r="AA57" s="119">
        <v>119.44</v>
      </c>
      <c r="AB57" s="121">
        <v>423.4</v>
      </c>
      <c r="AC57" s="119">
        <v>208.40299999999999</v>
      </c>
      <c r="AD57" s="120">
        <v>59.61</v>
      </c>
      <c r="AE57" s="120">
        <v>233.14099999999999</v>
      </c>
      <c r="AF57" s="121">
        <v>0</v>
      </c>
      <c r="AG57" s="119">
        <v>17.72381</v>
      </c>
      <c r="AH57" s="120">
        <v>17.2</v>
      </c>
      <c r="AI57" s="120">
        <v>9.2568400000000004</v>
      </c>
      <c r="AJ57" s="120">
        <v>24.912500000000001</v>
      </c>
      <c r="AK57" s="121">
        <v>23.5</v>
      </c>
      <c r="AL57" s="119">
        <v>40.619999999999997</v>
      </c>
      <c r="AM57" s="121">
        <v>40.880000000000003</v>
      </c>
      <c r="AN57" s="119">
        <v>75.709000000000003</v>
      </c>
      <c r="AO57" s="125" t="s">
        <v>1408</v>
      </c>
      <c r="AP57" s="125" t="s">
        <v>1408</v>
      </c>
      <c r="AQ57" s="120">
        <v>8.6920000000000002</v>
      </c>
      <c r="AR57" s="125" t="s">
        <v>1408</v>
      </c>
      <c r="AS57" s="120">
        <v>8.4010800000000003</v>
      </c>
      <c r="AT57" s="120">
        <v>6.2604600000000001</v>
      </c>
      <c r="AU57" s="120">
        <v>29.704999999999998</v>
      </c>
      <c r="AV57" s="120">
        <v>10.785</v>
      </c>
      <c r="AW57" s="121">
        <v>54.18</v>
      </c>
    </row>
    <row r="58" spans="1:49" x14ac:dyDescent="0.25">
      <c r="A58" s="126" t="s">
        <v>786</v>
      </c>
      <c r="B58" s="119">
        <v>12</v>
      </c>
      <c r="C58" s="120">
        <v>38</v>
      </c>
      <c r="D58" s="120">
        <v>88.2</v>
      </c>
      <c r="E58" s="120">
        <v>52.84308</v>
      </c>
      <c r="F58" s="120">
        <v>41</v>
      </c>
      <c r="G58" s="121">
        <v>100</v>
      </c>
      <c r="H58" s="119">
        <v>15.5</v>
      </c>
      <c r="I58" s="121">
        <v>90</v>
      </c>
      <c r="J58" s="119">
        <v>0</v>
      </c>
      <c r="K58" s="120">
        <v>0</v>
      </c>
      <c r="L58" s="121">
        <v>14.94</v>
      </c>
      <c r="M58" s="122" t="s">
        <v>1408</v>
      </c>
      <c r="N58" s="123" t="s">
        <v>1408</v>
      </c>
      <c r="O58" s="124">
        <v>6.3840000000000003</v>
      </c>
      <c r="P58" s="119">
        <v>121.36</v>
      </c>
      <c r="Q58" s="120">
        <v>114.51</v>
      </c>
      <c r="R58" s="120">
        <v>295.95</v>
      </c>
      <c r="S58" s="121">
        <v>236.09</v>
      </c>
      <c r="T58" s="124">
        <v>237.68899999999999</v>
      </c>
      <c r="U58" s="124">
        <v>8.15</v>
      </c>
      <c r="V58" s="119">
        <v>10.99</v>
      </c>
      <c r="W58" s="120">
        <v>16.21</v>
      </c>
      <c r="X58" s="120">
        <v>0.71</v>
      </c>
      <c r="Y58" s="120">
        <v>1.04</v>
      </c>
      <c r="Z58" s="121">
        <v>14.057</v>
      </c>
      <c r="AA58" s="119">
        <v>116.64</v>
      </c>
      <c r="AB58" s="121">
        <v>418.79300000000001</v>
      </c>
      <c r="AC58" s="119">
        <v>228.80099999999999</v>
      </c>
      <c r="AD58" s="120">
        <v>59.99</v>
      </c>
      <c r="AE58" s="120">
        <v>300</v>
      </c>
      <c r="AF58" s="121">
        <v>0</v>
      </c>
      <c r="AG58" s="119">
        <v>17.72381</v>
      </c>
      <c r="AH58" s="120">
        <v>0</v>
      </c>
      <c r="AI58" s="125" t="s">
        <v>1408</v>
      </c>
      <c r="AJ58" s="120">
        <v>24.912500000000001</v>
      </c>
      <c r="AK58" s="121">
        <v>23.5</v>
      </c>
      <c r="AL58" s="119">
        <v>50.82</v>
      </c>
      <c r="AM58" s="121">
        <v>51.08</v>
      </c>
      <c r="AN58" s="119">
        <v>74.805999999999997</v>
      </c>
      <c r="AO58" s="120">
        <v>81.01773</v>
      </c>
      <c r="AP58" s="120">
        <v>94.079470000000001</v>
      </c>
      <c r="AQ58" s="120">
        <v>8.625</v>
      </c>
      <c r="AR58" s="120">
        <v>93.170389999999998</v>
      </c>
      <c r="AS58" s="120">
        <v>8.3521099999999997</v>
      </c>
      <c r="AT58" s="120">
        <v>6.2604600000000001</v>
      </c>
      <c r="AU58" s="120">
        <v>29.469000000000001</v>
      </c>
      <c r="AV58" s="120">
        <v>10.785</v>
      </c>
      <c r="AW58" s="121">
        <v>53.771000000000001</v>
      </c>
    </row>
    <row r="59" spans="1:49" x14ac:dyDescent="0.25">
      <c r="A59" s="127" t="s">
        <v>787</v>
      </c>
      <c r="B59" s="128">
        <v>12</v>
      </c>
      <c r="C59" s="129">
        <v>38</v>
      </c>
      <c r="D59" s="129">
        <v>88.2</v>
      </c>
      <c r="E59" s="129">
        <v>52.84308</v>
      </c>
      <c r="F59" s="129">
        <v>41</v>
      </c>
      <c r="G59" s="130">
        <v>100</v>
      </c>
      <c r="H59" s="128">
        <v>15.5</v>
      </c>
      <c r="I59" s="130">
        <v>90</v>
      </c>
      <c r="J59" s="128">
        <v>0</v>
      </c>
      <c r="K59" s="129">
        <v>0</v>
      </c>
      <c r="L59" s="130">
        <v>14.94</v>
      </c>
      <c r="M59" s="131" t="s">
        <v>1408</v>
      </c>
      <c r="N59" s="132" t="s">
        <v>1408</v>
      </c>
      <c r="O59" s="133">
        <v>6.3840000000000003</v>
      </c>
      <c r="P59" s="128">
        <v>121.36</v>
      </c>
      <c r="Q59" s="129">
        <v>114.51</v>
      </c>
      <c r="R59" s="129">
        <v>295.95</v>
      </c>
      <c r="S59" s="130">
        <v>236.09</v>
      </c>
      <c r="T59" s="133">
        <v>237.68899999999999</v>
      </c>
      <c r="U59" s="133">
        <v>8.15</v>
      </c>
      <c r="V59" s="128">
        <v>10.99</v>
      </c>
      <c r="W59" s="129">
        <v>16.21</v>
      </c>
      <c r="X59" s="129">
        <v>0.71</v>
      </c>
      <c r="Y59" s="129">
        <v>1.04</v>
      </c>
      <c r="Z59" s="130">
        <v>14.057</v>
      </c>
      <c r="AA59" s="128">
        <v>116.64</v>
      </c>
      <c r="AB59" s="130">
        <v>418.79300000000001</v>
      </c>
      <c r="AC59" s="128">
        <v>228.80099999999999</v>
      </c>
      <c r="AD59" s="129">
        <v>59.99</v>
      </c>
      <c r="AE59" s="129">
        <v>300</v>
      </c>
      <c r="AF59" s="130">
        <v>0</v>
      </c>
      <c r="AG59" s="128">
        <v>17.72381</v>
      </c>
      <c r="AH59" s="129">
        <v>0</v>
      </c>
      <c r="AI59" s="134" t="s">
        <v>1408</v>
      </c>
      <c r="AJ59" s="129">
        <v>24.912500000000001</v>
      </c>
      <c r="AK59" s="130">
        <v>23.5</v>
      </c>
      <c r="AL59" s="128">
        <v>50.82</v>
      </c>
      <c r="AM59" s="130">
        <v>51.08</v>
      </c>
      <c r="AN59" s="128">
        <v>74.805999999999997</v>
      </c>
      <c r="AO59" s="129">
        <v>81.01773</v>
      </c>
      <c r="AP59" s="129">
        <v>94.079470000000001</v>
      </c>
      <c r="AQ59" s="129">
        <v>8.625</v>
      </c>
      <c r="AR59" s="129">
        <v>93.170389999999998</v>
      </c>
      <c r="AS59" s="129">
        <v>8.3521099999999997</v>
      </c>
      <c r="AT59" s="129">
        <v>6.2604600000000001</v>
      </c>
      <c r="AU59" s="129">
        <v>29.469000000000001</v>
      </c>
      <c r="AV59" s="129">
        <v>10.785</v>
      </c>
      <c r="AW59" s="130">
        <v>53.771000000000001</v>
      </c>
    </row>
    <row r="60" spans="1:49" x14ac:dyDescent="0.25">
      <c r="A60" s="135" t="s">
        <v>1339</v>
      </c>
      <c r="B60" s="136">
        <f t="shared" ref="B60:AW60" si="0">MIN(B12:B59)</f>
        <v>12</v>
      </c>
      <c r="C60" s="136">
        <f t="shared" si="0"/>
        <v>38</v>
      </c>
      <c r="D60" s="136">
        <f t="shared" si="0"/>
        <v>88.2</v>
      </c>
      <c r="E60" s="136">
        <f t="shared" si="0"/>
        <v>52.84308</v>
      </c>
      <c r="F60" s="136">
        <f t="shared" si="0"/>
        <v>32</v>
      </c>
      <c r="G60" s="136">
        <f t="shared" si="0"/>
        <v>100</v>
      </c>
      <c r="H60" s="136">
        <f t="shared" si="0"/>
        <v>14.7</v>
      </c>
      <c r="I60" s="136">
        <f t="shared" si="0"/>
        <v>86</v>
      </c>
      <c r="J60" s="136">
        <f t="shared" si="0"/>
        <v>0</v>
      </c>
      <c r="K60" s="136">
        <f t="shared" si="0"/>
        <v>0</v>
      </c>
      <c r="L60" s="136">
        <f t="shared" si="0"/>
        <v>14.94</v>
      </c>
      <c r="M60" s="136">
        <f t="shared" si="0"/>
        <v>1.07</v>
      </c>
      <c r="N60" s="136">
        <f t="shared" si="0"/>
        <v>168.2</v>
      </c>
      <c r="O60" s="136">
        <f t="shared" si="0"/>
        <v>6.3840000000000003</v>
      </c>
      <c r="P60" s="136">
        <f t="shared" si="0"/>
        <v>121.36</v>
      </c>
      <c r="Q60" s="136">
        <f t="shared" si="0"/>
        <v>113.46</v>
      </c>
      <c r="R60" s="136">
        <f t="shared" si="0"/>
        <v>294.23</v>
      </c>
      <c r="S60" s="136">
        <f t="shared" si="0"/>
        <v>236.09</v>
      </c>
      <c r="T60" s="136">
        <f t="shared" si="0"/>
        <v>193.76599999999999</v>
      </c>
      <c r="U60" s="136">
        <f t="shared" si="0"/>
        <v>8.15</v>
      </c>
      <c r="V60" s="136">
        <f t="shared" si="0"/>
        <v>10.45</v>
      </c>
      <c r="W60" s="136">
        <f t="shared" si="0"/>
        <v>8.15</v>
      </c>
      <c r="X60" s="136">
        <f t="shared" si="0"/>
        <v>0.38</v>
      </c>
      <c r="Y60" s="136">
        <f t="shared" si="0"/>
        <v>0.64</v>
      </c>
      <c r="Z60" s="136">
        <f t="shared" si="0"/>
        <v>5.7629999999999999</v>
      </c>
      <c r="AA60" s="136">
        <f t="shared" si="0"/>
        <v>87.72</v>
      </c>
      <c r="AB60" s="136">
        <f t="shared" si="0"/>
        <v>396.613</v>
      </c>
      <c r="AC60" s="136">
        <f t="shared" si="0"/>
        <v>175.911</v>
      </c>
      <c r="AD60" s="136">
        <f t="shared" si="0"/>
        <v>59.61</v>
      </c>
      <c r="AE60" s="136">
        <f t="shared" si="0"/>
        <v>133.39400000000001</v>
      </c>
      <c r="AF60" s="136">
        <f t="shared" si="0"/>
        <v>0</v>
      </c>
      <c r="AG60" s="136">
        <f t="shared" si="0"/>
        <v>17.72381</v>
      </c>
      <c r="AH60" s="136">
        <f t="shared" si="0"/>
        <v>0</v>
      </c>
      <c r="AI60" s="136">
        <f t="shared" si="0"/>
        <v>7.4504299999999999</v>
      </c>
      <c r="AJ60" s="136">
        <f t="shared" si="0"/>
        <v>24.912500000000001</v>
      </c>
      <c r="AK60" s="136">
        <f t="shared" si="0"/>
        <v>23.5</v>
      </c>
      <c r="AL60" s="136">
        <f t="shared" si="0"/>
        <v>40.619999999999997</v>
      </c>
      <c r="AM60" s="136">
        <f t="shared" si="0"/>
        <v>40.880000000000003</v>
      </c>
      <c r="AN60" s="136">
        <f t="shared" si="0"/>
        <v>74.805999999999997</v>
      </c>
      <c r="AO60" s="136">
        <f t="shared" si="0"/>
        <v>81.01773</v>
      </c>
      <c r="AP60" s="136">
        <f t="shared" si="0"/>
        <v>94.079470000000001</v>
      </c>
      <c r="AQ60" s="136">
        <f t="shared" si="0"/>
        <v>8.625</v>
      </c>
      <c r="AR60" s="136">
        <f t="shared" si="0"/>
        <v>93.170389999999998</v>
      </c>
      <c r="AS60" s="136">
        <f t="shared" si="0"/>
        <v>7.9483499999999996</v>
      </c>
      <c r="AT60" s="136">
        <f t="shared" si="0"/>
        <v>1.5629</v>
      </c>
      <c r="AU60" s="136">
        <f t="shared" si="0"/>
        <v>27.523</v>
      </c>
      <c r="AV60" s="136">
        <f t="shared" si="0"/>
        <v>10.785</v>
      </c>
      <c r="AW60" s="137">
        <f t="shared" si="0"/>
        <v>53.771000000000001</v>
      </c>
    </row>
    <row r="61" spans="1:49" x14ac:dyDescent="0.25">
      <c r="A61" s="138" t="s">
        <v>1337</v>
      </c>
      <c r="B61" s="139">
        <f t="shared" ref="B61:AW61" si="1">MAX(B12:B59)</f>
        <v>12</v>
      </c>
      <c r="C61" s="139">
        <f t="shared" si="1"/>
        <v>38</v>
      </c>
      <c r="D61" s="139">
        <f t="shared" si="1"/>
        <v>93.2</v>
      </c>
      <c r="E61" s="139">
        <f t="shared" si="1"/>
        <v>76.561250000000001</v>
      </c>
      <c r="F61" s="139">
        <f t="shared" si="1"/>
        <v>41.1</v>
      </c>
      <c r="G61" s="139">
        <f t="shared" si="1"/>
        <v>105</v>
      </c>
      <c r="H61" s="139">
        <f t="shared" si="1"/>
        <v>16.5</v>
      </c>
      <c r="I61" s="139">
        <f t="shared" si="1"/>
        <v>95</v>
      </c>
      <c r="J61" s="139">
        <f t="shared" si="1"/>
        <v>0</v>
      </c>
      <c r="K61" s="139">
        <f t="shared" si="1"/>
        <v>0</v>
      </c>
      <c r="L61" s="139">
        <f t="shared" si="1"/>
        <v>15.25</v>
      </c>
      <c r="M61" s="139">
        <f t="shared" si="1"/>
        <v>1.07</v>
      </c>
      <c r="N61" s="139">
        <f t="shared" si="1"/>
        <v>191.46</v>
      </c>
      <c r="O61" s="139">
        <f t="shared" si="1"/>
        <v>6.3840000000000003</v>
      </c>
      <c r="P61" s="139">
        <f t="shared" si="1"/>
        <v>124.65</v>
      </c>
      <c r="Q61" s="139">
        <f t="shared" si="1"/>
        <v>117.69</v>
      </c>
      <c r="R61" s="139">
        <f t="shared" si="1"/>
        <v>309.93</v>
      </c>
      <c r="S61" s="139">
        <f t="shared" si="1"/>
        <v>236.09</v>
      </c>
      <c r="T61" s="139">
        <f t="shared" si="1"/>
        <v>237.68899999999999</v>
      </c>
      <c r="U61" s="139">
        <f t="shared" si="1"/>
        <v>9.6300000000000008</v>
      </c>
      <c r="V61" s="139">
        <f t="shared" si="1"/>
        <v>20</v>
      </c>
      <c r="W61" s="139">
        <f t="shared" si="1"/>
        <v>16.21</v>
      </c>
      <c r="X61" s="139">
        <f t="shared" si="1"/>
        <v>2.67</v>
      </c>
      <c r="Y61" s="139">
        <f t="shared" si="1"/>
        <v>1.17</v>
      </c>
      <c r="Z61" s="139">
        <f t="shared" si="1"/>
        <v>14.824999999999999</v>
      </c>
      <c r="AA61" s="139">
        <f t="shared" si="1"/>
        <v>149.19999999999999</v>
      </c>
      <c r="AB61" s="139">
        <f t="shared" si="1"/>
        <v>461.14</v>
      </c>
      <c r="AC61" s="139">
        <f t="shared" si="1"/>
        <v>228.80099999999999</v>
      </c>
      <c r="AD61" s="139">
        <f t="shared" si="1"/>
        <v>70.8</v>
      </c>
      <c r="AE61" s="139">
        <f t="shared" si="1"/>
        <v>300</v>
      </c>
      <c r="AF61" s="139">
        <f t="shared" si="1"/>
        <v>0</v>
      </c>
      <c r="AG61" s="139">
        <f t="shared" si="1"/>
        <v>17.72381</v>
      </c>
      <c r="AH61" s="139">
        <f t="shared" si="1"/>
        <v>25</v>
      </c>
      <c r="AI61" s="139">
        <f t="shared" si="1"/>
        <v>9.7024399999999993</v>
      </c>
      <c r="AJ61" s="139">
        <f t="shared" si="1"/>
        <v>24.912500000000001</v>
      </c>
      <c r="AK61" s="139">
        <f t="shared" si="1"/>
        <v>29</v>
      </c>
      <c r="AL61" s="139">
        <f t="shared" si="1"/>
        <v>51.19</v>
      </c>
      <c r="AM61" s="139">
        <f t="shared" si="1"/>
        <v>51.45</v>
      </c>
      <c r="AN61" s="139">
        <f t="shared" si="1"/>
        <v>93.688999999999993</v>
      </c>
      <c r="AO61" s="139">
        <f t="shared" si="1"/>
        <v>81.01773</v>
      </c>
      <c r="AP61" s="139">
        <f t="shared" si="1"/>
        <v>105.02968</v>
      </c>
      <c r="AQ61" s="139">
        <f t="shared" si="1"/>
        <v>10.01</v>
      </c>
      <c r="AR61" s="139">
        <f t="shared" si="1"/>
        <v>93.170389999999998</v>
      </c>
      <c r="AS61" s="139">
        <f t="shared" si="1"/>
        <v>8.4664400000000004</v>
      </c>
      <c r="AT61" s="139">
        <f t="shared" si="1"/>
        <v>6.2604600000000001</v>
      </c>
      <c r="AU61" s="139">
        <f t="shared" si="1"/>
        <v>30.02</v>
      </c>
      <c r="AV61" s="139">
        <f t="shared" si="1"/>
        <v>10.785</v>
      </c>
      <c r="AW61" s="140">
        <f t="shared" si="1"/>
        <v>61.036999999999999</v>
      </c>
    </row>
    <row r="62" spans="1:49" x14ac:dyDescent="0.25">
      <c r="A62" s="141" t="s">
        <v>1409</v>
      </c>
      <c r="B62" s="142">
        <f t="shared" ref="B62:AW62" si="2">AVERAGE(B12:B59)</f>
        <v>12</v>
      </c>
      <c r="C62" s="142">
        <f t="shared" si="2"/>
        <v>38</v>
      </c>
      <c r="D62" s="142">
        <f t="shared" si="2"/>
        <v>92.533333333333246</v>
      </c>
      <c r="E62" s="142">
        <f t="shared" si="2"/>
        <v>62.31664416666667</v>
      </c>
      <c r="F62" s="142">
        <f t="shared" si="2"/>
        <v>39.645833333333336</v>
      </c>
      <c r="G62" s="142">
        <f t="shared" si="2"/>
        <v>104.33333333333333</v>
      </c>
      <c r="H62" s="142">
        <f t="shared" si="2"/>
        <v>15.662499999999994</v>
      </c>
      <c r="I62" s="142">
        <f t="shared" si="2"/>
        <v>90.458333333333329</v>
      </c>
      <c r="J62" s="142">
        <f t="shared" si="2"/>
        <v>0</v>
      </c>
      <c r="K62" s="142">
        <f t="shared" si="2"/>
        <v>0</v>
      </c>
      <c r="L62" s="142">
        <f t="shared" si="2"/>
        <v>15.107083333333341</v>
      </c>
      <c r="M62" s="142">
        <f t="shared" si="2"/>
        <v>1.07</v>
      </c>
      <c r="N62" s="142">
        <f t="shared" si="2"/>
        <v>179.83</v>
      </c>
      <c r="O62" s="142">
        <f t="shared" si="2"/>
        <v>6.3840000000000083</v>
      </c>
      <c r="P62" s="142">
        <f t="shared" si="2"/>
        <v>123.36708333333331</v>
      </c>
      <c r="Q62" s="142">
        <f t="shared" si="2"/>
        <v>115.25625000000002</v>
      </c>
      <c r="R62" s="142">
        <f t="shared" si="2"/>
        <v>301.96458333333345</v>
      </c>
      <c r="S62" s="142">
        <f t="shared" si="2"/>
        <v>236.09000000000012</v>
      </c>
      <c r="T62" s="142">
        <f t="shared" si="2"/>
        <v>209.01425000000006</v>
      </c>
      <c r="U62" s="142">
        <f t="shared" si="2"/>
        <v>8.8945833333333333</v>
      </c>
      <c r="V62" s="142">
        <f t="shared" si="2"/>
        <v>15.719166666666668</v>
      </c>
      <c r="W62" s="142">
        <f t="shared" si="2"/>
        <v>10.736249999999998</v>
      </c>
      <c r="X62" s="142">
        <f t="shared" si="2"/>
        <v>0.73666666666666714</v>
      </c>
      <c r="Y62" s="142">
        <f t="shared" si="2"/>
        <v>0.86750000000000016</v>
      </c>
      <c r="Z62" s="142">
        <f t="shared" si="2"/>
        <v>9.8892499999999952</v>
      </c>
      <c r="AA62" s="142">
        <f t="shared" si="2"/>
        <v>113.01624999999997</v>
      </c>
      <c r="AB62" s="142">
        <f t="shared" si="2"/>
        <v>422.74399999999997</v>
      </c>
      <c r="AC62" s="142">
        <f t="shared" si="2"/>
        <v>197.78025</v>
      </c>
      <c r="AD62" s="142">
        <f t="shared" si="2"/>
        <v>68.635416666666629</v>
      </c>
      <c r="AE62" s="142">
        <f t="shared" si="2"/>
        <v>198.99637499999994</v>
      </c>
      <c r="AF62" s="142">
        <f t="shared" si="2"/>
        <v>0</v>
      </c>
      <c r="AG62" s="142">
        <f t="shared" si="2"/>
        <v>17.72380999999999</v>
      </c>
      <c r="AH62" s="142">
        <f t="shared" si="2"/>
        <v>16.104166666666679</v>
      </c>
      <c r="AI62" s="142">
        <f t="shared" si="2"/>
        <v>9.0215613043478289</v>
      </c>
      <c r="AJ62" s="142">
        <f t="shared" si="2"/>
        <v>24.912499999999998</v>
      </c>
      <c r="AK62" s="142">
        <f t="shared" si="2"/>
        <v>24.912499999999994</v>
      </c>
      <c r="AL62" s="142">
        <f t="shared" si="2"/>
        <v>48.557916666666678</v>
      </c>
      <c r="AM62" s="142">
        <f t="shared" si="2"/>
        <v>48.818333333333349</v>
      </c>
      <c r="AN62" s="142">
        <f t="shared" si="2"/>
        <v>82.548708333333352</v>
      </c>
      <c r="AO62" s="142">
        <f t="shared" si="2"/>
        <v>81.01773</v>
      </c>
      <c r="AP62" s="142">
        <f t="shared" si="2"/>
        <v>99.554575</v>
      </c>
      <c r="AQ62" s="142">
        <f t="shared" si="2"/>
        <v>8.999666666666668</v>
      </c>
      <c r="AR62" s="142">
        <f t="shared" si="2"/>
        <v>93.170389999999998</v>
      </c>
      <c r="AS62" s="142">
        <f t="shared" si="2"/>
        <v>8.1719733333333284</v>
      </c>
      <c r="AT62" s="142">
        <f t="shared" si="2"/>
        <v>4.1275554166666639</v>
      </c>
      <c r="AU62" s="142">
        <f t="shared" si="2"/>
        <v>28.600791666666669</v>
      </c>
      <c r="AV62" s="142">
        <f t="shared" si="2"/>
        <v>10.785000000000011</v>
      </c>
      <c r="AW62" s="143">
        <f t="shared" si="2"/>
        <v>57.303708333333326</v>
      </c>
    </row>
    <row r="63" spans="1:49" x14ac:dyDescent="0.25">
      <c r="A63" s="144" t="s">
        <v>7</v>
      </c>
      <c r="B63" s="139">
        <f t="shared" ref="B63:AW63" si="3">B12</f>
        <v>12</v>
      </c>
      <c r="C63" s="139">
        <f t="shared" si="3"/>
        <v>38</v>
      </c>
      <c r="D63" s="139">
        <f t="shared" si="3"/>
        <v>93.2</v>
      </c>
      <c r="E63" s="139">
        <f t="shared" si="3"/>
        <v>69.208659999999995</v>
      </c>
      <c r="F63" s="139">
        <f t="shared" si="3"/>
        <v>41</v>
      </c>
      <c r="G63" s="139">
        <f t="shared" si="3"/>
        <v>105</v>
      </c>
      <c r="H63" s="139">
        <f t="shared" si="3"/>
        <v>14.7</v>
      </c>
      <c r="I63" s="139">
        <f t="shared" si="3"/>
        <v>90</v>
      </c>
      <c r="J63" s="139">
        <f t="shared" si="3"/>
        <v>0</v>
      </c>
      <c r="K63" s="139">
        <f t="shared" si="3"/>
        <v>0</v>
      </c>
      <c r="L63" s="139">
        <f t="shared" si="3"/>
        <v>15.03</v>
      </c>
      <c r="M63" s="139" t="str">
        <f t="shared" si="3"/>
        <v>--</v>
      </c>
      <c r="N63" s="139" t="str">
        <f t="shared" si="3"/>
        <v>--</v>
      </c>
      <c r="O63" s="139">
        <f t="shared" si="3"/>
        <v>6.3840000000000003</v>
      </c>
      <c r="P63" s="139">
        <f t="shared" si="3"/>
        <v>124.65</v>
      </c>
      <c r="Q63" s="139">
        <f t="shared" si="3"/>
        <v>117.69</v>
      </c>
      <c r="R63" s="139">
        <f t="shared" si="3"/>
        <v>309.93</v>
      </c>
      <c r="S63" s="139">
        <f t="shared" si="3"/>
        <v>236.09</v>
      </c>
      <c r="T63" s="139">
        <f t="shared" si="3"/>
        <v>219.483</v>
      </c>
      <c r="U63" s="139">
        <f t="shared" si="3"/>
        <v>9.43</v>
      </c>
      <c r="V63" s="139">
        <f t="shared" si="3"/>
        <v>17.54</v>
      </c>
      <c r="W63" s="139">
        <f t="shared" si="3"/>
        <v>8.15</v>
      </c>
      <c r="X63" s="139">
        <f t="shared" si="3"/>
        <v>0.38</v>
      </c>
      <c r="Y63" s="139">
        <f t="shared" si="3"/>
        <v>1.17</v>
      </c>
      <c r="Z63" s="139">
        <f t="shared" si="3"/>
        <v>14.321</v>
      </c>
      <c r="AA63" s="139">
        <f t="shared" si="3"/>
        <v>142.30000000000001</v>
      </c>
      <c r="AB63" s="139">
        <f t="shared" si="3"/>
        <v>461.14</v>
      </c>
      <c r="AC63" s="139">
        <f t="shared" si="3"/>
        <v>226.36600000000001</v>
      </c>
      <c r="AD63" s="139">
        <f t="shared" si="3"/>
        <v>70.06</v>
      </c>
      <c r="AE63" s="139">
        <f t="shared" si="3"/>
        <v>300</v>
      </c>
      <c r="AF63" s="139">
        <f t="shared" si="3"/>
        <v>0</v>
      </c>
      <c r="AG63" s="139">
        <f t="shared" si="3"/>
        <v>17.72381</v>
      </c>
      <c r="AH63" s="139">
        <f t="shared" si="3"/>
        <v>19.899999999999999</v>
      </c>
      <c r="AI63" s="139">
        <f t="shared" si="3"/>
        <v>8.1144499999999997</v>
      </c>
      <c r="AJ63" s="139">
        <f t="shared" si="3"/>
        <v>24.912500000000001</v>
      </c>
      <c r="AK63" s="139">
        <f t="shared" si="3"/>
        <v>29</v>
      </c>
      <c r="AL63" s="139">
        <f t="shared" si="3"/>
        <v>47.8</v>
      </c>
      <c r="AM63" s="139">
        <f t="shared" si="3"/>
        <v>48.06</v>
      </c>
      <c r="AN63" s="139">
        <f t="shared" si="3"/>
        <v>80.292000000000002</v>
      </c>
      <c r="AO63" s="139" t="str">
        <f t="shared" si="3"/>
        <v>--</v>
      </c>
      <c r="AP63" s="139">
        <f t="shared" si="3"/>
        <v>105.02968</v>
      </c>
      <c r="AQ63" s="139">
        <f t="shared" si="3"/>
        <v>9.9220000000000006</v>
      </c>
      <c r="AR63" s="139" t="str">
        <f t="shared" si="3"/>
        <v>--</v>
      </c>
      <c r="AS63" s="139">
        <f t="shared" si="3"/>
        <v>8.0767799999999994</v>
      </c>
      <c r="AT63" s="139">
        <f t="shared" si="3"/>
        <v>1.5629</v>
      </c>
      <c r="AU63" s="139">
        <f t="shared" si="3"/>
        <v>28.141999999999999</v>
      </c>
      <c r="AV63" s="139">
        <f t="shared" si="3"/>
        <v>10.785</v>
      </c>
      <c r="AW63" s="139">
        <f t="shared" si="3"/>
        <v>60.195999999999998</v>
      </c>
    </row>
    <row r="64" spans="1:49" x14ac:dyDescent="0.25">
      <c r="A64" s="144" t="s">
        <v>8</v>
      </c>
      <c r="B64" s="139">
        <f t="shared" ref="B64:AW64" si="4">B59</f>
        <v>12</v>
      </c>
      <c r="C64" s="139">
        <f t="shared" si="4"/>
        <v>38</v>
      </c>
      <c r="D64" s="139">
        <f t="shared" si="4"/>
        <v>88.2</v>
      </c>
      <c r="E64" s="139">
        <f t="shared" si="4"/>
        <v>52.84308</v>
      </c>
      <c r="F64" s="139">
        <f t="shared" si="4"/>
        <v>41</v>
      </c>
      <c r="G64" s="139">
        <f t="shared" si="4"/>
        <v>100</v>
      </c>
      <c r="H64" s="139">
        <f t="shared" si="4"/>
        <v>15.5</v>
      </c>
      <c r="I64" s="139">
        <f t="shared" si="4"/>
        <v>90</v>
      </c>
      <c r="J64" s="139">
        <f t="shared" si="4"/>
        <v>0</v>
      </c>
      <c r="K64" s="139">
        <f t="shared" si="4"/>
        <v>0</v>
      </c>
      <c r="L64" s="139">
        <f t="shared" si="4"/>
        <v>14.94</v>
      </c>
      <c r="M64" s="139" t="str">
        <f t="shared" si="4"/>
        <v>--</v>
      </c>
      <c r="N64" s="139" t="str">
        <f t="shared" si="4"/>
        <v>--</v>
      </c>
      <c r="O64" s="139">
        <f t="shared" si="4"/>
        <v>6.3840000000000003</v>
      </c>
      <c r="P64" s="139">
        <f t="shared" si="4"/>
        <v>121.36</v>
      </c>
      <c r="Q64" s="139">
        <f t="shared" si="4"/>
        <v>114.51</v>
      </c>
      <c r="R64" s="139">
        <f t="shared" si="4"/>
        <v>295.95</v>
      </c>
      <c r="S64" s="139">
        <f t="shared" si="4"/>
        <v>236.09</v>
      </c>
      <c r="T64" s="139">
        <f t="shared" si="4"/>
        <v>237.68899999999999</v>
      </c>
      <c r="U64" s="139">
        <f t="shared" si="4"/>
        <v>8.15</v>
      </c>
      <c r="V64" s="139">
        <f t="shared" si="4"/>
        <v>10.99</v>
      </c>
      <c r="W64" s="139">
        <f t="shared" si="4"/>
        <v>16.21</v>
      </c>
      <c r="X64" s="139">
        <f t="shared" si="4"/>
        <v>0.71</v>
      </c>
      <c r="Y64" s="139">
        <f t="shared" si="4"/>
        <v>1.04</v>
      </c>
      <c r="Z64" s="139">
        <f t="shared" si="4"/>
        <v>14.057</v>
      </c>
      <c r="AA64" s="139">
        <f t="shared" si="4"/>
        <v>116.64</v>
      </c>
      <c r="AB64" s="139">
        <f t="shared" si="4"/>
        <v>418.79300000000001</v>
      </c>
      <c r="AC64" s="139">
        <f t="shared" si="4"/>
        <v>228.80099999999999</v>
      </c>
      <c r="AD64" s="139">
        <f t="shared" si="4"/>
        <v>59.99</v>
      </c>
      <c r="AE64" s="139">
        <f t="shared" si="4"/>
        <v>300</v>
      </c>
      <c r="AF64" s="139">
        <f t="shared" si="4"/>
        <v>0</v>
      </c>
      <c r="AG64" s="139">
        <f t="shared" si="4"/>
        <v>17.72381</v>
      </c>
      <c r="AH64" s="139">
        <f t="shared" si="4"/>
        <v>0</v>
      </c>
      <c r="AI64" s="139" t="str">
        <f t="shared" si="4"/>
        <v>--</v>
      </c>
      <c r="AJ64" s="139">
        <f t="shared" si="4"/>
        <v>24.912500000000001</v>
      </c>
      <c r="AK64" s="139">
        <f t="shared" si="4"/>
        <v>23.5</v>
      </c>
      <c r="AL64" s="139">
        <f t="shared" si="4"/>
        <v>50.82</v>
      </c>
      <c r="AM64" s="139">
        <f t="shared" si="4"/>
        <v>51.08</v>
      </c>
      <c r="AN64" s="139">
        <f t="shared" si="4"/>
        <v>74.805999999999997</v>
      </c>
      <c r="AO64" s="139">
        <f t="shared" si="4"/>
        <v>81.01773</v>
      </c>
      <c r="AP64" s="139">
        <f t="shared" si="4"/>
        <v>94.079470000000001</v>
      </c>
      <c r="AQ64" s="139">
        <f t="shared" si="4"/>
        <v>8.625</v>
      </c>
      <c r="AR64" s="139">
        <f t="shared" si="4"/>
        <v>93.170389999999998</v>
      </c>
      <c r="AS64" s="139">
        <f t="shared" si="4"/>
        <v>8.3521099999999997</v>
      </c>
      <c r="AT64" s="139">
        <f t="shared" si="4"/>
        <v>6.2604600000000001</v>
      </c>
      <c r="AU64" s="139">
        <f t="shared" si="4"/>
        <v>29.469000000000001</v>
      </c>
      <c r="AV64" s="139">
        <f t="shared" si="4"/>
        <v>10.785</v>
      </c>
      <c r="AW64" s="139">
        <f t="shared" si="4"/>
        <v>53.771000000000001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5"/>
      <c r="C66" s="1" t="s">
        <v>1410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278</v>
      </c>
      <c r="C5" s="117" t="s">
        <v>543</v>
      </c>
      <c r="D5" s="117" t="s">
        <v>21</v>
      </c>
      <c r="E5" s="117" t="s">
        <v>154</v>
      </c>
      <c r="F5" s="117" t="s">
        <v>154</v>
      </c>
      <c r="G5" s="117" t="s">
        <v>154</v>
      </c>
      <c r="H5" s="117" t="s">
        <v>87</v>
      </c>
      <c r="I5" s="117" t="s">
        <v>87</v>
      </c>
      <c r="J5" s="117" t="s">
        <v>87</v>
      </c>
      <c r="K5" s="117" t="s">
        <v>87</v>
      </c>
      <c r="L5" s="117" t="s">
        <v>87</v>
      </c>
      <c r="M5" s="117" t="s">
        <v>87</v>
      </c>
      <c r="N5" s="117" t="s">
        <v>87</v>
      </c>
      <c r="O5" s="117" t="s">
        <v>87</v>
      </c>
      <c r="P5" s="117" t="s">
        <v>115</v>
      </c>
      <c r="Q5" s="117" t="s">
        <v>115</v>
      </c>
      <c r="R5" s="117" t="s">
        <v>115</v>
      </c>
      <c r="S5" s="117" t="s">
        <v>149</v>
      </c>
      <c r="T5" s="117" t="s">
        <v>149</v>
      </c>
      <c r="U5" s="117" t="s">
        <v>541</v>
      </c>
      <c r="V5" s="117" t="s">
        <v>273</v>
      </c>
      <c r="W5" s="117" t="s">
        <v>106</v>
      </c>
      <c r="X5" s="117" t="s">
        <v>106</v>
      </c>
      <c r="Y5" s="117" t="s">
        <v>81</v>
      </c>
      <c r="Z5" s="117" t="s">
        <v>81</v>
      </c>
      <c r="AA5" s="117" t="s">
        <v>102</v>
      </c>
      <c r="AB5" s="117" t="s">
        <v>102</v>
      </c>
      <c r="AC5" s="117" t="s">
        <v>138</v>
      </c>
      <c r="AD5" s="117" t="s">
        <v>918</v>
      </c>
    </row>
    <row r="6" spans="1:30" ht="25.5" x14ac:dyDescent="0.25">
      <c r="A6" s="117" t="s">
        <v>1346</v>
      </c>
      <c r="B6" s="117" t="s">
        <v>279</v>
      </c>
      <c r="C6" s="117" t="s">
        <v>1411</v>
      </c>
      <c r="D6" s="117" t="s">
        <v>1412</v>
      </c>
      <c r="E6" s="117" t="s">
        <v>1363</v>
      </c>
      <c r="F6" s="117" t="s">
        <v>1363</v>
      </c>
      <c r="G6" s="117" t="s">
        <v>1363</v>
      </c>
      <c r="H6" s="117" t="s">
        <v>279</v>
      </c>
      <c r="I6" s="117" t="s">
        <v>1356</v>
      </c>
      <c r="J6" s="117" t="s">
        <v>1365</v>
      </c>
      <c r="K6" s="117" t="s">
        <v>1413</v>
      </c>
      <c r="L6" s="117" t="s">
        <v>279</v>
      </c>
      <c r="M6" s="117" t="s">
        <v>279</v>
      </c>
      <c r="N6" s="117" t="s">
        <v>1414</v>
      </c>
      <c r="O6" s="117" t="s">
        <v>1414</v>
      </c>
      <c r="P6" s="117" t="s">
        <v>1356</v>
      </c>
      <c r="Q6" s="117" t="s">
        <v>1356</v>
      </c>
      <c r="R6" s="117" t="s">
        <v>1360</v>
      </c>
      <c r="S6" s="117" t="s">
        <v>1360</v>
      </c>
      <c r="T6" s="117" t="s">
        <v>1361</v>
      </c>
      <c r="U6" s="117" t="s">
        <v>1351</v>
      </c>
      <c r="V6" s="117" t="s">
        <v>1415</v>
      </c>
      <c r="W6" s="117" t="s">
        <v>1350</v>
      </c>
      <c r="X6" s="117" t="s">
        <v>1350</v>
      </c>
      <c r="Y6" s="117" t="s">
        <v>81</v>
      </c>
      <c r="Z6" s="117" t="s">
        <v>81</v>
      </c>
      <c r="AA6" s="117" t="s">
        <v>1347</v>
      </c>
      <c r="AB6" s="117" t="s">
        <v>1347</v>
      </c>
      <c r="AC6" s="117" t="s">
        <v>279</v>
      </c>
      <c r="AD6" s="117" t="s">
        <v>1363</v>
      </c>
    </row>
    <row r="7" spans="1:30" ht="25.5" x14ac:dyDescent="0.25">
      <c r="A7" s="117" t="s">
        <v>1368</v>
      </c>
      <c r="B7" s="117" t="s">
        <v>1369</v>
      </c>
      <c r="C7" s="117" t="s">
        <v>1369</v>
      </c>
      <c r="D7" s="117" t="s">
        <v>1369</v>
      </c>
      <c r="E7" s="117" t="s">
        <v>1369</v>
      </c>
      <c r="F7" s="117" t="s">
        <v>1369</v>
      </c>
      <c r="G7" s="117" t="s">
        <v>1369</v>
      </c>
      <c r="H7" s="117" t="s">
        <v>1369</v>
      </c>
      <c r="I7" s="117" t="s">
        <v>1369</v>
      </c>
      <c r="J7" s="117" t="s">
        <v>1369</v>
      </c>
      <c r="K7" s="117" t="s">
        <v>1369</v>
      </c>
      <c r="L7" s="117" t="s">
        <v>1369</v>
      </c>
      <c r="M7" s="117" t="s">
        <v>1369</v>
      </c>
      <c r="N7" s="117" t="s">
        <v>1369</v>
      </c>
      <c r="O7" s="117" t="s">
        <v>1369</v>
      </c>
      <c r="P7" s="117" t="s">
        <v>1369</v>
      </c>
      <c r="Q7" s="117" t="s">
        <v>1369</v>
      </c>
      <c r="R7" s="117" t="s">
        <v>1369</v>
      </c>
      <c r="S7" s="117" t="s">
        <v>1369</v>
      </c>
      <c r="T7" s="117" t="s">
        <v>1369</v>
      </c>
      <c r="U7" s="117" t="s">
        <v>1369</v>
      </c>
      <c r="V7" s="117" t="s">
        <v>1369</v>
      </c>
      <c r="W7" s="117" t="s">
        <v>1369</v>
      </c>
      <c r="X7" s="117" t="s">
        <v>1369</v>
      </c>
      <c r="Y7" s="117" t="s">
        <v>1369</v>
      </c>
      <c r="Z7" s="117" t="s">
        <v>1369</v>
      </c>
      <c r="AA7" s="117" t="s">
        <v>1369</v>
      </c>
      <c r="AB7" s="117" t="s">
        <v>1369</v>
      </c>
      <c r="AC7" s="117" t="s">
        <v>1369</v>
      </c>
      <c r="AD7" s="117" t="s">
        <v>1369</v>
      </c>
    </row>
    <row r="8" spans="1:30" ht="38.25" x14ac:dyDescent="0.25">
      <c r="A8" s="117" t="s">
        <v>6</v>
      </c>
      <c r="B8" s="117" t="s">
        <v>1416</v>
      </c>
      <c r="C8" s="117" t="s">
        <v>1417</v>
      </c>
      <c r="D8" s="117" t="s">
        <v>1418</v>
      </c>
      <c r="E8" s="117" t="s">
        <v>1419</v>
      </c>
      <c r="F8" s="117" t="s">
        <v>1420</v>
      </c>
      <c r="G8" s="117" t="s">
        <v>1421</v>
      </c>
      <c r="H8" s="117" t="s">
        <v>1422</v>
      </c>
      <c r="I8" s="117" t="s">
        <v>1423</v>
      </c>
      <c r="J8" s="117" t="s">
        <v>1424</v>
      </c>
      <c r="K8" s="117" t="s">
        <v>1425</v>
      </c>
      <c r="L8" s="117" t="s">
        <v>1422</v>
      </c>
      <c r="M8" s="117" t="s">
        <v>1426</v>
      </c>
      <c r="N8" s="117" t="s">
        <v>1427</v>
      </c>
      <c r="O8" s="117" t="s">
        <v>1367</v>
      </c>
      <c r="P8" s="117" t="s">
        <v>1383</v>
      </c>
      <c r="Q8" s="117" t="s">
        <v>1383</v>
      </c>
      <c r="R8" s="117" t="s">
        <v>1358</v>
      </c>
      <c r="S8" s="117" t="s">
        <v>1428</v>
      </c>
      <c r="T8" s="117" t="s">
        <v>1388</v>
      </c>
      <c r="U8" s="117" t="s">
        <v>1429</v>
      </c>
      <c r="V8" s="117" t="s">
        <v>1430</v>
      </c>
      <c r="W8" s="117" t="s">
        <v>266</v>
      </c>
      <c r="X8" s="117" t="s">
        <v>1374</v>
      </c>
      <c r="Y8" s="117" t="s">
        <v>1431</v>
      </c>
      <c r="Z8" s="117" t="s">
        <v>1432</v>
      </c>
      <c r="AA8" s="117" t="s">
        <v>1372</v>
      </c>
      <c r="AB8" s="117" t="s">
        <v>1433</v>
      </c>
      <c r="AC8" s="117" t="s">
        <v>1434</v>
      </c>
      <c r="AD8" s="117" t="s">
        <v>1435</v>
      </c>
    </row>
    <row r="9" spans="1:30" ht="25.5" x14ac:dyDescent="0.25">
      <c r="A9" s="117" t="s">
        <v>1017</v>
      </c>
      <c r="B9" s="117" t="s">
        <v>1436</v>
      </c>
      <c r="C9" s="117" t="s">
        <v>1437</v>
      </c>
      <c r="D9" s="117" t="s">
        <v>1437</v>
      </c>
      <c r="E9" s="117" t="s">
        <v>1437</v>
      </c>
      <c r="F9" s="117" t="s">
        <v>1437</v>
      </c>
      <c r="G9" s="117" t="s">
        <v>1437</v>
      </c>
      <c r="H9" s="117" t="s">
        <v>1436</v>
      </c>
      <c r="I9" s="117" t="s">
        <v>1437</v>
      </c>
      <c r="J9" s="117" t="s">
        <v>1437</v>
      </c>
      <c r="K9" s="117" t="s">
        <v>1437</v>
      </c>
      <c r="L9" s="117" t="s">
        <v>1437</v>
      </c>
      <c r="M9" s="117" t="s">
        <v>1437</v>
      </c>
      <c r="N9" s="117" t="s">
        <v>1437</v>
      </c>
      <c r="O9" s="117" t="s">
        <v>1437</v>
      </c>
      <c r="P9" s="117" t="s">
        <v>1436</v>
      </c>
      <c r="Q9" s="117" t="s">
        <v>1437</v>
      </c>
      <c r="R9" s="117" t="s">
        <v>1437</v>
      </c>
      <c r="S9" s="117" t="s">
        <v>1437</v>
      </c>
      <c r="T9" s="117" t="s">
        <v>896</v>
      </c>
      <c r="U9" s="117" t="s">
        <v>1437</v>
      </c>
      <c r="V9" s="117" t="s">
        <v>1437</v>
      </c>
      <c r="W9" s="117" t="s">
        <v>1437</v>
      </c>
      <c r="X9" s="117" t="s">
        <v>1437</v>
      </c>
      <c r="Y9" s="117" t="s">
        <v>1437</v>
      </c>
      <c r="Z9" s="117" t="s">
        <v>1437</v>
      </c>
      <c r="AA9" s="117" t="s">
        <v>1437</v>
      </c>
      <c r="AB9" s="117" t="s">
        <v>1437</v>
      </c>
      <c r="AC9" s="117" t="s">
        <v>1437</v>
      </c>
      <c r="AD9" s="117" t="s">
        <v>1437</v>
      </c>
    </row>
    <row r="10" spans="1:30" x14ac:dyDescent="0.25">
      <c r="A10" s="117" t="s">
        <v>95</v>
      </c>
      <c r="B10" s="117" t="s">
        <v>1438</v>
      </c>
      <c r="C10" s="117" t="s">
        <v>1439</v>
      </c>
      <c r="D10" s="117" t="s">
        <v>1439</v>
      </c>
      <c r="E10" s="117" t="s">
        <v>1439</v>
      </c>
      <c r="F10" s="117" t="s">
        <v>1439</v>
      </c>
      <c r="G10" s="117" t="s">
        <v>1439</v>
      </c>
      <c r="H10" s="117" t="s">
        <v>1438</v>
      </c>
      <c r="I10" s="117" t="s">
        <v>1439</v>
      </c>
      <c r="J10" s="117" t="s">
        <v>1439</v>
      </c>
      <c r="K10" s="117" t="s">
        <v>1439</v>
      </c>
      <c r="L10" s="117" t="s">
        <v>1439</v>
      </c>
      <c r="M10" s="117" t="s">
        <v>1439</v>
      </c>
      <c r="N10" s="117" t="s">
        <v>1439</v>
      </c>
      <c r="O10" s="117" t="s">
        <v>1439</v>
      </c>
      <c r="P10" s="117" t="s">
        <v>1438</v>
      </c>
      <c r="Q10" s="117" t="s">
        <v>1439</v>
      </c>
      <c r="R10" s="117" t="s">
        <v>1439</v>
      </c>
      <c r="S10" s="117" t="s">
        <v>1439</v>
      </c>
      <c r="T10" s="117" t="s">
        <v>1439</v>
      </c>
      <c r="U10" s="117" t="s">
        <v>1439</v>
      </c>
      <c r="V10" s="117" t="s">
        <v>1439</v>
      </c>
      <c r="W10" s="117" t="s">
        <v>1439</v>
      </c>
      <c r="X10" s="117" t="s">
        <v>1439</v>
      </c>
      <c r="Y10" s="117" t="s">
        <v>1439</v>
      </c>
      <c r="Z10" s="117" t="s">
        <v>1439</v>
      </c>
      <c r="AA10" s="117" t="s">
        <v>1439</v>
      </c>
      <c r="AB10" s="117" t="s">
        <v>1439</v>
      </c>
      <c r="AC10" s="117" t="s">
        <v>1439</v>
      </c>
      <c r="AD10" s="117" t="s">
        <v>1439</v>
      </c>
    </row>
    <row r="11" spans="1:30" x14ac:dyDescent="0.25">
      <c r="A11" s="118" t="s">
        <v>100</v>
      </c>
      <c r="B11" s="146">
        <v>2695</v>
      </c>
      <c r="C11" s="146">
        <v>8.1721900000000005</v>
      </c>
      <c r="D11" s="146">
        <v>0.49209000000000003</v>
      </c>
      <c r="E11" s="146">
        <v>0.25700000000000001</v>
      </c>
      <c r="F11" s="146">
        <v>0</v>
      </c>
      <c r="G11" s="146">
        <v>1E-3</v>
      </c>
      <c r="H11" s="146">
        <v>3875.0562100000002</v>
      </c>
      <c r="I11" s="118" t="s">
        <v>1408</v>
      </c>
      <c r="J11" s="118" t="s">
        <v>1408</v>
      </c>
      <c r="K11" s="146">
        <v>0.56937000000000004</v>
      </c>
      <c r="L11" s="146">
        <v>22.35295</v>
      </c>
      <c r="M11" s="118" t="s">
        <v>1408</v>
      </c>
      <c r="N11" s="146">
        <v>0.12309</v>
      </c>
      <c r="O11" s="146">
        <v>1.1900000000000001E-2</v>
      </c>
      <c r="P11" s="146">
        <v>2411.9299999999998</v>
      </c>
      <c r="Q11" s="146">
        <v>0.95199999999999996</v>
      </c>
      <c r="R11" s="146">
        <v>0.26500000000000001</v>
      </c>
      <c r="S11" s="146">
        <v>0.66900000000000004</v>
      </c>
      <c r="T11" s="146">
        <v>0.217</v>
      </c>
      <c r="U11" s="118" t="s">
        <v>1408</v>
      </c>
      <c r="V11" s="146">
        <v>241.62100000000001</v>
      </c>
      <c r="W11" s="146">
        <v>0</v>
      </c>
      <c r="X11" s="146">
        <v>0</v>
      </c>
      <c r="Y11" s="146">
        <v>32.479999999999997</v>
      </c>
      <c r="Z11" s="146">
        <v>0.14099999999999999</v>
      </c>
      <c r="AA11" s="146">
        <v>0.44306000000000001</v>
      </c>
      <c r="AB11" s="146">
        <v>0.16632</v>
      </c>
      <c r="AC11" s="146">
        <v>11.32</v>
      </c>
      <c r="AD11" s="146">
        <v>0.26268000000000002</v>
      </c>
    </row>
    <row r="12" spans="1:30" x14ac:dyDescent="0.25">
      <c r="A12" s="126" t="s">
        <v>741</v>
      </c>
      <c r="B12" s="124">
        <v>2695</v>
      </c>
      <c r="C12" s="124">
        <v>8.1721900000000005</v>
      </c>
      <c r="D12" s="124">
        <v>0.49209000000000003</v>
      </c>
      <c r="E12" s="124">
        <v>0.25700000000000001</v>
      </c>
      <c r="F12" s="124">
        <v>0</v>
      </c>
      <c r="G12" s="124">
        <v>1E-3</v>
      </c>
      <c r="H12" s="124">
        <v>3875.0562100000002</v>
      </c>
      <c r="I12" s="126" t="s">
        <v>1408</v>
      </c>
      <c r="J12" s="126" t="s">
        <v>1408</v>
      </c>
      <c r="K12" s="124">
        <v>0.56937000000000004</v>
      </c>
      <c r="L12" s="124">
        <v>22.35295</v>
      </c>
      <c r="M12" s="126" t="s">
        <v>1408</v>
      </c>
      <c r="N12" s="124">
        <v>0.12309</v>
      </c>
      <c r="O12" s="124">
        <v>1.1900000000000001E-2</v>
      </c>
      <c r="P12" s="124">
        <v>2411.9299999999998</v>
      </c>
      <c r="Q12" s="124">
        <v>0.95199999999999996</v>
      </c>
      <c r="R12" s="124">
        <v>0.26500000000000001</v>
      </c>
      <c r="S12" s="124">
        <v>0.66900000000000004</v>
      </c>
      <c r="T12" s="124">
        <v>0.217</v>
      </c>
      <c r="U12" s="126" t="s">
        <v>1408</v>
      </c>
      <c r="V12" s="124">
        <v>241.62100000000001</v>
      </c>
      <c r="W12" s="124">
        <v>0</v>
      </c>
      <c r="X12" s="124">
        <v>0</v>
      </c>
      <c r="Y12" s="124">
        <v>32.479999999999997</v>
      </c>
      <c r="Z12" s="124">
        <v>0.14099999999999999</v>
      </c>
      <c r="AA12" s="124">
        <v>0.44306000000000001</v>
      </c>
      <c r="AB12" s="124">
        <v>0.16632</v>
      </c>
      <c r="AC12" s="124">
        <v>11.32</v>
      </c>
      <c r="AD12" s="124">
        <v>0.26268000000000002</v>
      </c>
    </row>
    <row r="13" spans="1:30" x14ac:dyDescent="0.25">
      <c r="A13" s="126" t="s">
        <v>742</v>
      </c>
      <c r="B13" s="124">
        <v>2695</v>
      </c>
      <c r="C13" s="124">
        <v>8.0363399999999992</v>
      </c>
      <c r="D13" s="124">
        <v>0.49902000000000002</v>
      </c>
      <c r="E13" s="124">
        <v>0.252</v>
      </c>
      <c r="F13" s="124">
        <v>0</v>
      </c>
      <c r="G13" s="124">
        <v>1E-3</v>
      </c>
      <c r="H13" s="124">
        <v>3875.0565099999999</v>
      </c>
      <c r="I13" s="126" t="s">
        <v>1408</v>
      </c>
      <c r="J13" s="126" t="s">
        <v>1408</v>
      </c>
      <c r="K13" s="124">
        <v>0.56647999999999998</v>
      </c>
      <c r="L13" s="124">
        <v>22.353719999999999</v>
      </c>
      <c r="M13" s="126" t="s">
        <v>1408</v>
      </c>
      <c r="N13" s="124">
        <v>8.3970000000000003E-2</v>
      </c>
      <c r="O13" s="124">
        <v>1.128E-2</v>
      </c>
      <c r="P13" s="124">
        <v>2412.12</v>
      </c>
      <c r="Q13" s="124">
        <v>0.97699999999999998</v>
      </c>
      <c r="R13" s="124">
        <v>0.26600000000000001</v>
      </c>
      <c r="S13" s="124">
        <v>0.66900000000000004</v>
      </c>
      <c r="T13" s="124">
        <v>0.217</v>
      </c>
      <c r="U13" s="126" t="s">
        <v>1408</v>
      </c>
      <c r="V13" s="124">
        <v>241.62200000000001</v>
      </c>
      <c r="W13" s="124">
        <v>0</v>
      </c>
      <c r="X13" s="124">
        <v>0</v>
      </c>
      <c r="Y13" s="124">
        <v>32.479999999999997</v>
      </c>
      <c r="Z13" s="124">
        <v>0.14199999999999999</v>
      </c>
      <c r="AA13" s="124">
        <v>0.43435000000000001</v>
      </c>
      <c r="AB13" s="124">
        <v>0.16372999999999999</v>
      </c>
      <c r="AC13" s="124">
        <v>11.32</v>
      </c>
      <c r="AD13" s="124">
        <v>0.29476999999999998</v>
      </c>
    </row>
    <row r="14" spans="1:30" x14ac:dyDescent="0.25">
      <c r="A14" s="126" t="s">
        <v>743</v>
      </c>
      <c r="B14" s="124">
        <v>2695</v>
      </c>
      <c r="C14" s="124">
        <v>8.0363399999999992</v>
      </c>
      <c r="D14" s="124">
        <v>0.49902000000000002</v>
      </c>
      <c r="E14" s="124">
        <v>0.252</v>
      </c>
      <c r="F14" s="124">
        <v>0</v>
      </c>
      <c r="G14" s="124">
        <v>1E-3</v>
      </c>
      <c r="H14" s="124">
        <v>3875.0565099999999</v>
      </c>
      <c r="I14" s="126" t="s">
        <v>1408</v>
      </c>
      <c r="J14" s="126" t="s">
        <v>1408</v>
      </c>
      <c r="K14" s="124">
        <v>0.56647999999999998</v>
      </c>
      <c r="L14" s="124">
        <v>22.353719999999999</v>
      </c>
      <c r="M14" s="126" t="s">
        <v>1408</v>
      </c>
      <c r="N14" s="124">
        <v>8.3970000000000003E-2</v>
      </c>
      <c r="O14" s="124">
        <v>1.128E-2</v>
      </c>
      <c r="P14" s="124">
        <v>2412.12</v>
      </c>
      <c r="Q14" s="124">
        <v>0.97699999999999998</v>
      </c>
      <c r="R14" s="124">
        <v>0.26600000000000001</v>
      </c>
      <c r="S14" s="124">
        <v>0.66900000000000004</v>
      </c>
      <c r="T14" s="124">
        <v>0.217</v>
      </c>
      <c r="U14" s="126" t="s">
        <v>1408</v>
      </c>
      <c r="V14" s="124">
        <v>241.62200000000001</v>
      </c>
      <c r="W14" s="124">
        <v>0</v>
      </c>
      <c r="X14" s="124">
        <v>0</v>
      </c>
      <c r="Y14" s="124">
        <v>32.479999999999997</v>
      </c>
      <c r="Z14" s="124">
        <v>0.14199999999999999</v>
      </c>
      <c r="AA14" s="124">
        <v>0.43435000000000001</v>
      </c>
      <c r="AB14" s="124">
        <v>0.16372999999999999</v>
      </c>
      <c r="AC14" s="124">
        <v>11.32</v>
      </c>
      <c r="AD14" s="124">
        <v>0.29476999999999998</v>
      </c>
    </row>
    <row r="15" spans="1:30" x14ac:dyDescent="0.25">
      <c r="A15" s="126" t="s">
        <v>744</v>
      </c>
      <c r="B15" s="124">
        <v>2695</v>
      </c>
      <c r="C15" s="124">
        <v>7.9206200000000004</v>
      </c>
      <c r="D15" s="124">
        <v>0.49670999999999998</v>
      </c>
      <c r="E15" s="124">
        <v>0.22500000000000001</v>
      </c>
      <c r="F15" s="124">
        <v>0</v>
      </c>
      <c r="G15" s="124">
        <v>1E-3</v>
      </c>
      <c r="H15" s="124">
        <v>3875.0623000000001</v>
      </c>
      <c r="I15" s="126" t="s">
        <v>1408</v>
      </c>
      <c r="J15" s="126" t="s">
        <v>1408</v>
      </c>
      <c r="K15" s="124">
        <v>0.56362000000000001</v>
      </c>
      <c r="L15" s="124">
        <v>22.368390000000002</v>
      </c>
      <c r="M15" s="126" t="s">
        <v>1408</v>
      </c>
      <c r="N15" s="124">
        <v>6.3899999999999998E-2</v>
      </c>
      <c r="O15" s="124">
        <v>1.128E-2</v>
      </c>
      <c r="P15" s="124">
        <v>2412.3200000000002</v>
      </c>
      <c r="Q15" s="124">
        <v>1.002</v>
      </c>
      <c r="R15" s="124">
        <v>0.26800000000000002</v>
      </c>
      <c r="S15" s="124">
        <v>0.66900000000000004</v>
      </c>
      <c r="T15" s="124">
        <v>0.217</v>
      </c>
      <c r="U15" s="126" t="s">
        <v>1408</v>
      </c>
      <c r="V15" s="124">
        <v>241.624</v>
      </c>
      <c r="W15" s="124">
        <v>0</v>
      </c>
      <c r="X15" s="124">
        <v>0</v>
      </c>
      <c r="Y15" s="124">
        <v>32.479999999999997</v>
      </c>
      <c r="Z15" s="124">
        <v>0.14399999999999999</v>
      </c>
      <c r="AA15" s="124">
        <v>0.43290000000000001</v>
      </c>
      <c r="AB15" s="124">
        <v>0.16033</v>
      </c>
      <c r="AC15" s="124">
        <v>11.28</v>
      </c>
      <c r="AD15" s="124">
        <v>0.32735999999999998</v>
      </c>
    </row>
    <row r="16" spans="1:30" x14ac:dyDescent="0.25">
      <c r="A16" s="126" t="s">
        <v>745</v>
      </c>
      <c r="B16" s="124">
        <v>2695</v>
      </c>
      <c r="C16" s="124">
        <v>7.9206200000000004</v>
      </c>
      <c r="D16" s="124">
        <v>0.49670999999999998</v>
      </c>
      <c r="E16" s="124">
        <v>0.22500000000000001</v>
      </c>
      <c r="F16" s="124">
        <v>0</v>
      </c>
      <c r="G16" s="124">
        <v>1E-3</v>
      </c>
      <c r="H16" s="124">
        <v>3875.0623000000001</v>
      </c>
      <c r="I16" s="126" t="s">
        <v>1408</v>
      </c>
      <c r="J16" s="126" t="s">
        <v>1408</v>
      </c>
      <c r="K16" s="124">
        <v>0.56362000000000001</v>
      </c>
      <c r="L16" s="124">
        <v>22.368390000000002</v>
      </c>
      <c r="M16" s="126" t="s">
        <v>1408</v>
      </c>
      <c r="N16" s="124">
        <v>6.3899999999999998E-2</v>
      </c>
      <c r="O16" s="124">
        <v>1.128E-2</v>
      </c>
      <c r="P16" s="124">
        <v>2412.3200000000002</v>
      </c>
      <c r="Q16" s="124">
        <v>1.002</v>
      </c>
      <c r="R16" s="124">
        <v>0.26800000000000002</v>
      </c>
      <c r="S16" s="124">
        <v>0.66900000000000004</v>
      </c>
      <c r="T16" s="124">
        <v>0.217</v>
      </c>
      <c r="U16" s="126" t="s">
        <v>1408</v>
      </c>
      <c r="V16" s="124">
        <v>241.624</v>
      </c>
      <c r="W16" s="124">
        <v>0</v>
      </c>
      <c r="X16" s="124">
        <v>0</v>
      </c>
      <c r="Y16" s="124">
        <v>32.479999999999997</v>
      </c>
      <c r="Z16" s="124">
        <v>0.14399999999999999</v>
      </c>
      <c r="AA16" s="124">
        <v>0.43290000000000001</v>
      </c>
      <c r="AB16" s="124">
        <v>0.16033</v>
      </c>
      <c r="AC16" s="124">
        <v>11.28</v>
      </c>
      <c r="AD16" s="124">
        <v>0.32735999999999998</v>
      </c>
    </row>
    <row r="17" spans="1:30" x14ac:dyDescent="0.25">
      <c r="A17" s="126" t="s">
        <v>746</v>
      </c>
      <c r="B17" s="124">
        <v>2695</v>
      </c>
      <c r="C17" s="124">
        <v>7.7998700000000003</v>
      </c>
      <c r="D17" s="124">
        <v>0.49902000000000002</v>
      </c>
      <c r="E17" s="124">
        <v>0.23</v>
      </c>
      <c r="F17" s="124">
        <v>0</v>
      </c>
      <c r="G17" s="124">
        <v>6.4000000000000003E-3</v>
      </c>
      <c r="H17" s="124">
        <v>3875.0735800000002</v>
      </c>
      <c r="I17" s="126" t="s">
        <v>1408</v>
      </c>
      <c r="J17" s="126" t="s">
        <v>1408</v>
      </c>
      <c r="K17" s="124">
        <v>0.56101999999999996</v>
      </c>
      <c r="L17" s="124">
        <v>22.39696</v>
      </c>
      <c r="M17" s="126" t="s">
        <v>1408</v>
      </c>
      <c r="N17" s="124">
        <v>3.0419999999999999E-2</v>
      </c>
      <c r="O17" s="124">
        <v>1.2529999999999999E-2</v>
      </c>
      <c r="P17" s="124">
        <v>2412.42</v>
      </c>
      <c r="Q17" s="124">
        <v>1.0149999999999999</v>
      </c>
      <c r="R17" s="124">
        <v>0.27</v>
      </c>
      <c r="S17" s="124">
        <v>0.66900000000000004</v>
      </c>
      <c r="T17" s="124">
        <v>0.217</v>
      </c>
      <c r="U17" s="126" t="s">
        <v>1408</v>
      </c>
      <c r="V17" s="124">
        <v>241.625</v>
      </c>
      <c r="W17" s="124">
        <v>0</v>
      </c>
      <c r="X17" s="124">
        <v>0</v>
      </c>
      <c r="Y17" s="124">
        <v>32.479999999999997</v>
      </c>
      <c r="Z17" s="124">
        <v>0.13900000000000001</v>
      </c>
      <c r="AA17" s="124">
        <v>0.43580000000000002</v>
      </c>
      <c r="AB17" s="124">
        <v>0.15948999999999999</v>
      </c>
      <c r="AC17" s="124">
        <v>11.25</v>
      </c>
      <c r="AD17" s="124">
        <v>0.35860999999999998</v>
      </c>
    </row>
    <row r="18" spans="1:30" x14ac:dyDescent="0.25">
      <c r="A18" s="126" t="s">
        <v>747</v>
      </c>
      <c r="B18" s="124">
        <v>2695</v>
      </c>
      <c r="C18" s="124">
        <v>7.7998700000000003</v>
      </c>
      <c r="D18" s="124">
        <v>0.49902000000000002</v>
      </c>
      <c r="E18" s="124">
        <v>0.23</v>
      </c>
      <c r="F18" s="124">
        <v>0</v>
      </c>
      <c r="G18" s="124">
        <v>6.4000000000000003E-3</v>
      </c>
      <c r="H18" s="124">
        <v>3875.0735800000002</v>
      </c>
      <c r="I18" s="126" t="s">
        <v>1408</v>
      </c>
      <c r="J18" s="126" t="s">
        <v>1408</v>
      </c>
      <c r="K18" s="124">
        <v>0.56101999999999996</v>
      </c>
      <c r="L18" s="124">
        <v>22.39696</v>
      </c>
      <c r="M18" s="126" t="s">
        <v>1408</v>
      </c>
      <c r="N18" s="124">
        <v>3.0419999999999999E-2</v>
      </c>
      <c r="O18" s="124">
        <v>1.2529999999999999E-2</v>
      </c>
      <c r="P18" s="124">
        <v>2412.42</v>
      </c>
      <c r="Q18" s="124">
        <v>1.0149999999999999</v>
      </c>
      <c r="R18" s="124">
        <v>0.27</v>
      </c>
      <c r="S18" s="124">
        <v>0.66900000000000004</v>
      </c>
      <c r="T18" s="124">
        <v>0.217</v>
      </c>
      <c r="U18" s="126" t="s">
        <v>1408</v>
      </c>
      <c r="V18" s="124">
        <v>241.625</v>
      </c>
      <c r="W18" s="124">
        <v>0</v>
      </c>
      <c r="X18" s="124">
        <v>0</v>
      </c>
      <c r="Y18" s="124">
        <v>32.479999999999997</v>
      </c>
      <c r="Z18" s="124">
        <v>0.13900000000000001</v>
      </c>
      <c r="AA18" s="124">
        <v>0.43580000000000002</v>
      </c>
      <c r="AB18" s="124">
        <v>0.15948999999999999</v>
      </c>
      <c r="AC18" s="124">
        <v>11.25</v>
      </c>
      <c r="AD18" s="124">
        <v>0.35860999999999998</v>
      </c>
    </row>
    <row r="19" spans="1:30" x14ac:dyDescent="0.25">
      <c r="A19" s="126" t="s">
        <v>748</v>
      </c>
      <c r="B19" s="124">
        <v>2695</v>
      </c>
      <c r="C19" s="124">
        <v>7.6693199999999999</v>
      </c>
      <c r="D19" s="124">
        <v>0.49209000000000003</v>
      </c>
      <c r="E19" s="124">
        <v>0.22500000000000001</v>
      </c>
      <c r="F19" s="124">
        <v>0</v>
      </c>
      <c r="G19" s="124">
        <v>7.6099999999999996E-3</v>
      </c>
      <c r="H19" s="124">
        <v>3875.06169</v>
      </c>
      <c r="I19" s="126" t="s">
        <v>1408</v>
      </c>
      <c r="J19" s="126" t="s">
        <v>1408</v>
      </c>
      <c r="K19" s="124">
        <v>0.55871000000000004</v>
      </c>
      <c r="L19" s="124">
        <v>22.366849999999999</v>
      </c>
      <c r="M19" s="126" t="s">
        <v>1408</v>
      </c>
      <c r="N19" s="124">
        <v>3.2960000000000003E-2</v>
      </c>
      <c r="O19" s="124">
        <v>1.319E-2</v>
      </c>
      <c r="P19" s="124">
        <v>2412.4499999999998</v>
      </c>
      <c r="Q19" s="124">
        <v>1.0189999999999999</v>
      </c>
      <c r="R19" s="124">
        <v>0.27</v>
      </c>
      <c r="S19" s="124">
        <v>0.66900000000000004</v>
      </c>
      <c r="T19" s="124">
        <v>0.217</v>
      </c>
      <c r="U19" s="126" t="s">
        <v>1408</v>
      </c>
      <c r="V19" s="124">
        <v>241.626</v>
      </c>
      <c r="W19" s="124">
        <v>0</v>
      </c>
      <c r="X19" s="124">
        <v>0</v>
      </c>
      <c r="Y19" s="124">
        <v>32.479999999999997</v>
      </c>
      <c r="Z19" s="124">
        <v>0.13800000000000001</v>
      </c>
      <c r="AA19" s="124">
        <v>0.41838999999999998</v>
      </c>
      <c r="AB19" s="124">
        <v>0.17610999999999999</v>
      </c>
      <c r="AC19" s="124">
        <v>11.31</v>
      </c>
      <c r="AD19" s="124">
        <v>0.38963999999999999</v>
      </c>
    </row>
    <row r="20" spans="1:30" x14ac:dyDescent="0.25">
      <c r="A20" s="126" t="s">
        <v>749</v>
      </c>
      <c r="B20" s="124">
        <v>2695</v>
      </c>
      <c r="C20" s="124">
        <v>7.6693199999999999</v>
      </c>
      <c r="D20" s="124">
        <v>0.49209000000000003</v>
      </c>
      <c r="E20" s="124">
        <v>0.22500000000000001</v>
      </c>
      <c r="F20" s="124">
        <v>0</v>
      </c>
      <c r="G20" s="124">
        <v>7.6099999999999996E-3</v>
      </c>
      <c r="H20" s="124">
        <v>3875.06169</v>
      </c>
      <c r="I20" s="126" t="s">
        <v>1408</v>
      </c>
      <c r="J20" s="126" t="s">
        <v>1408</v>
      </c>
      <c r="K20" s="124">
        <v>0.55871000000000004</v>
      </c>
      <c r="L20" s="124">
        <v>22.366849999999999</v>
      </c>
      <c r="M20" s="126" t="s">
        <v>1408</v>
      </c>
      <c r="N20" s="124">
        <v>3.2960000000000003E-2</v>
      </c>
      <c r="O20" s="124">
        <v>1.319E-2</v>
      </c>
      <c r="P20" s="124">
        <v>2412.4499999999998</v>
      </c>
      <c r="Q20" s="124">
        <v>1.0189999999999999</v>
      </c>
      <c r="R20" s="124">
        <v>0.27</v>
      </c>
      <c r="S20" s="124">
        <v>0.66900000000000004</v>
      </c>
      <c r="T20" s="124">
        <v>0.217</v>
      </c>
      <c r="U20" s="126" t="s">
        <v>1408</v>
      </c>
      <c r="V20" s="124">
        <v>241.626</v>
      </c>
      <c r="W20" s="124">
        <v>0</v>
      </c>
      <c r="X20" s="124">
        <v>0</v>
      </c>
      <c r="Y20" s="124">
        <v>32.479999999999997</v>
      </c>
      <c r="Z20" s="124">
        <v>0.13800000000000001</v>
      </c>
      <c r="AA20" s="124">
        <v>0.41838999999999998</v>
      </c>
      <c r="AB20" s="124">
        <v>0.17610999999999999</v>
      </c>
      <c r="AC20" s="124">
        <v>11.31</v>
      </c>
      <c r="AD20" s="124">
        <v>0.38963999999999999</v>
      </c>
    </row>
    <row r="21" spans="1:30" x14ac:dyDescent="0.25">
      <c r="A21" s="126" t="s">
        <v>750</v>
      </c>
      <c r="B21" s="124">
        <v>2695</v>
      </c>
      <c r="C21" s="124">
        <v>7.4904599999999997</v>
      </c>
      <c r="D21" s="124">
        <v>0.48977999999999999</v>
      </c>
      <c r="E21" s="124">
        <v>0.217</v>
      </c>
      <c r="F21" s="124">
        <v>0</v>
      </c>
      <c r="G21" s="124">
        <v>1.8550000000000001E-2</v>
      </c>
      <c r="H21" s="124">
        <v>3875.0650500000002</v>
      </c>
      <c r="I21" s="126" t="s">
        <v>1408</v>
      </c>
      <c r="J21" s="126" t="s">
        <v>1408</v>
      </c>
      <c r="K21" s="124">
        <v>0.55523</v>
      </c>
      <c r="L21" s="124">
        <v>22.375340000000001</v>
      </c>
      <c r="M21" s="126" t="s">
        <v>1408</v>
      </c>
      <c r="N21" s="124">
        <v>2.9159999999999998E-2</v>
      </c>
      <c r="O21" s="124">
        <v>1.128E-2</v>
      </c>
      <c r="P21" s="124">
        <v>2412.46</v>
      </c>
      <c r="Q21" s="124">
        <v>1.02</v>
      </c>
      <c r="R21" s="124">
        <v>0.27</v>
      </c>
      <c r="S21" s="124">
        <v>0.66900000000000004</v>
      </c>
      <c r="T21" s="124">
        <v>0.217</v>
      </c>
      <c r="U21" s="126" t="s">
        <v>1408</v>
      </c>
      <c r="V21" s="124">
        <v>241.62700000000001</v>
      </c>
      <c r="W21" s="124">
        <v>0</v>
      </c>
      <c r="X21" s="124">
        <v>0</v>
      </c>
      <c r="Y21" s="124">
        <v>32.479999999999997</v>
      </c>
      <c r="Z21" s="124">
        <v>0.14399999999999999</v>
      </c>
      <c r="AA21" s="124">
        <v>0.42129</v>
      </c>
      <c r="AB21" s="124">
        <v>0.16202</v>
      </c>
      <c r="AC21" s="124">
        <v>11.35</v>
      </c>
      <c r="AD21" s="124">
        <v>0.41909000000000002</v>
      </c>
    </row>
    <row r="22" spans="1:30" x14ac:dyDescent="0.25">
      <c r="A22" s="126" t="s">
        <v>751</v>
      </c>
      <c r="B22" s="124">
        <v>2695</v>
      </c>
      <c r="C22" s="124">
        <v>7.4904599999999997</v>
      </c>
      <c r="D22" s="124">
        <v>0.48977999999999999</v>
      </c>
      <c r="E22" s="124">
        <v>0.217</v>
      </c>
      <c r="F22" s="124">
        <v>0</v>
      </c>
      <c r="G22" s="124">
        <v>1.8550000000000001E-2</v>
      </c>
      <c r="H22" s="124">
        <v>3875.0650500000002</v>
      </c>
      <c r="I22" s="126" t="s">
        <v>1408</v>
      </c>
      <c r="J22" s="126" t="s">
        <v>1408</v>
      </c>
      <c r="K22" s="124">
        <v>0.55523</v>
      </c>
      <c r="L22" s="124">
        <v>22.375340000000001</v>
      </c>
      <c r="M22" s="126" t="s">
        <v>1408</v>
      </c>
      <c r="N22" s="124">
        <v>2.9159999999999998E-2</v>
      </c>
      <c r="O22" s="124">
        <v>1.128E-2</v>
      </c>
      <c r="P22" s="124">
        <v>2412.46</v>
      </c>
      <c r="Q22" s="124">
        <v>1.02</v>
      </c>
      <c r="R22" s="124">
        <v>0.27</v>
      </c>
      <c r="S22" s="124">
        <v>0.66900000000000004</v>
      </c>
      <c r="T22" s="124">
        <v>0.217</v>
      </c>
      <c r="U22" s="126" t="s">
        <v>1408</v>
      </c>
      <c r="V22" s="124">
        <v>241.62700000000001</v>
      </c>
      <c r="W22" s="124">
        <v>0</v>
      </c>
      <c r="X22" s="124">
        <v>0</v>
      </c>
      <c r="Y22" s="124">
        <v>32.479999999999997</v>
      </c>
      <c r="Z22" s="124">
        <v>0.14399999999999999</v>
      </c>
      <c r="AA22" s="124">
        <v>0.42129</v>
      </c>
      <c r="AB22" s="124">
        <v>0.16202</v>
      </c>
      <c r="AC22" s="124">
        <v>11.35</v>
      </c>
      <c r="AD22" s="124">
        <v>0.41909000000000002</v>
      </c>
    </row>
    <row r="23" spans="1:30" x14ac:dyDescent="0.25">
      <c r="A23" s="126" t="s">
        <v>752</v>
      </c>
      <c r="B23" s="124">
        <v>2695</v>
      </c>
      <c r="C23" s="124">
        <v>7.4856199999999999</v>
      </c>
      <c r="D23" s="124">
        <v>0.48285</v>
      </c>
      <c r="E23" s="124">
        <v>0.22700000000000001</v>
      </c>
      <c r="F23" s="124">
        <v>0</v>
      </c>
      <c r="G23" s="124">
        <v>2.835E-2</v>
      </c>
      <c r="H23" s="124">
        <v>3875.0604699999999</v>
      </c>
      <c r="I23" s="126" t="s">
        <v>1408</v>
      </c>
      <c r="J23" s="126" t="s">
        <v>1408</v>
      </c>
      <c r="K23" s="124">
        <v>0.55154999999999998</v>
      </c>
      <c r="L23" s="124">
        <v>22.363759999999999</v>
      </c>
      <c r="M23" s="126" t="s">
        <v>1408</v>
      </c>
      <c r="N23" s="124">
        <v>9.2700000000000005E-3</v>
      </c>
      <c r="O23" s="124">
        <v>1.1900000000000001E-2</v>
      </c>
      <c r="P23" s="124">
        <v>2412.48</v>
      </c>
      <c r="Q23" s="124">
        <v>1.0229999999999999</v>
      </c>
      <c r="R23" s="124">
        <v>0.27</v>
      </c>
      <c r="S23" s="124">
        <v>0.66900000000000004</v>
      </c>
      <c r="T23" s="124">
        <v>0.44800000000000001</v>
      </c>
      <c r="U23" s="124">
        <v>80.44</v>
      </c>
      <c r="V23" s="124">
        <v>241.62799999999999</v>
      </c>
      <c r="W23" s="124">
        <v>0</v>
      </c>
      <c r="X23" s="124">
        <v>0</v>
      </c>
      <c r="Y23" s="124">
        <v>32.479999999999997</v>
      </c>
      <c r="Z23" s="124">
        <v>0.14499999999999999</v>
      </c>
      <c r="AA23" s="124">
        <v>0.42129</v>
      </c>
      <c r="AB23" s="124">
        <v>0.15618000000000001</v>
      </c>
      <c r="AC23" s="124">
        <v>11.38</v>
      </c>
      <c r="AD23" s="124">
        <v>0.43260999999999999</v>
      </c>
    </row>
    <row r="24" spans="1:30" x14ac:dyDescent="0.25">
      <c r="A24" s="126" t="s">
        <v>753</v>
      </c>
      <c r="B24" s="124">
        <v>2695</v>
      </c>
      <c r="C24" s="124">
        <v>7.4856199999999999</v>
      </c>
      <c r="D24" s="124">
        <v>0.48285</v>
      </c>
      <c r="E24" s="124">
        <v>0.22700000000000001</v>
      </c>
      <c r="F24" s="124">
        <v>0</v>
      </c>
      <c r="G24" s="124">
        <v>2.835E-2</v>
      </c>
      <c r="H24" s="124">
        <v>3875.0604699999999</v>
      </c>
      <c r="I24" s="126" t="s">
        <v>1408</v>
      </c>
      <c r="J24" s="126" t="s">
        <v>1408</v>
      </c>
      <c r="K24" s="124">
        <v>0.55154999999999998</v>
      </c>
      <c r="L24" s="124">
        <v>22.363759999999999</v>
      </c>
      <c r="M24" s="126" t="s">
        <v>1408</v>
      </c>
      <c r="N24" s="124">
        <v>9.2700000000000005E-3</v>
      </c>
      <c r="O24" s="124">
        <v>1.1900000000000001E-2</v>
      </c>
      <c r="P24" s="124">
        <v>2412.48</v>
      </c>
      <c r="Q24" s="124">
        <v>1.0229999999999999</v>
      </c>
      <c r="R24" s="124">
        <v>0.27</v>
      </c>
      <c r="S24" s="124">
        <v>0.66900000000000004</v>
      </c>
      <c r="T24" s="124">
        <v>0.44800000000000001</v>
      </c>
      <c r="U24" s="124">
        <v>80.44</v>
      </c>
      <c r="V24" s="124">
        <v>241.62799999999999</v>
      </c>
      <c r="W24" s="124">
        <v>0</v>
      </c>
      <c r="X24" s="124">
        <v>0</v>
      </c>
      <c r="Y24" s="124">
        <v>32.479999999999997</v>
      </c>
      <c r="Z24" s="124">
        <v>0.14499999999999999</v>
      </c>
      <c r="AA24" s="124">
        <v>0.42129</v>
      </c>
      <c r="AB24" s="124">
        <v>0.15618000000000001</v>
      </c>
      <c r="AC24" s="124">
        <v>11.38</v>
      </c>
      <c r="AD24" s="124">
        <v>0.43260999999999999</v>
      </c>
    </row>
    <row r="25" spans="1:30" x14ac:dyDescent="0.25">
      <c r="A25" s="126" t="s">
        <v>754</v>
      </c>
      <c r="B25" s="124">
        <v>2695</v>
      </c>
      <c r="C25" s="124">
        <v>7.6537699999999997</v>
      </c>
      <c r="D25" s="124">
        <v>0.48515999999999998</v>
      </c>
      <c r="E25" s="124">
        <v>0.24</v>
      </c>
      <c r="F25" s="124">
        <v>0</v>
      </c>
      <c r="G25" s="124">
        <v>3.1359999999999999E-2</v>
      </c>
      <c r="H25" s="124">
        <v>3875.0446200000001</v>
      </c>
      <c r="I25" s="126" t="s">
        <v>1408</v>
      </c>
      <c r="J25" s="126" t="s">
        <v>1408</v>
      </c>
      <c r="K25" s="124">
        <v>0.54869999999999997</v>
      </c>
      <c r="L25" s="124">
        <v>22.323619999999998</v>
      </c>
      <c r="M25" s="126" t="s">
        <v>1408</v>
      </c>
      <c r="N25" s="124">
        <v>1.99E-3</v>
      </c>
      <c r="O25" s="124">
        <v>1.1900000000000001E-2</v>
      </c>
      <c r="P25" s="124">
        <v>2412.4899999999998</v>
      </c>
      <c r="Q25" s="124">
        <v>1.024</v>
      </c>
      <c r="R25" s="124">
        <v>0.27</v>
      </c>
      <c r="S25" s="124">
        <v>0.66900000000000004</v>
      </c>
      <c r="T25" s="124">
        <v>0.40600000000000003</v>
      </c>
      <c r="U25" s="126" t="s">
        <v>1408</v>
      </c>
      <c r="V25" s="124">
        <v>241.63</v>
      </c>
      <c r="W25" s="124">
        <v>0</v>
      </c>
      <c r="X25" s="124">
        <v>0</v>
      </c>
      <c r="Y25" s="124">
        <v>32.479999999999997</v>
      </c>
      <c r="Z25" s="124">
        <v>0.14399999999999999</v>
      </c>
      <c r="AA25" s="124">
        <v>0.39953</v>
      </c>
      <c r="AB25" s="124">
        <v>0.18440000000000001</v>
      </c>
      <c r="AC25" s="124">
        <v>11.38</v>
      </c>
      <c r="AD25" s="124">
        <v>0.44591999999999998</v>
      </c>
    </row>
    <row r="26" spans="1:30" x14ac:dyDescent="0.25">
      <c r="A26" s="126" t="s">
        <v>755</v>
      </c>
      <c r="B26" s="124">
        <v>2695</v>
      </c>
      <c r="C26" s="124">
        <v>7.6537699999999997</v>
      </c>
      <c r="D26" s="124">
        <v>0.48515999999999998</v>
      </c>
      <c r="E26" s="124">
        <v>0.24</v>
      </c>
      <c r="F26" s="124">
        <v>0</v>
      </c>
      <c r="G26" s="124">
        <v>3.1359999999999999E-2</v>
      </c>
      <c r="H26" s="124">
        <v>3875.0446200000001</v>
      </c>
      <c r="I26" s="126" t="s">
        <v>1408</v>
      </c>
      <c r="J26" s="126" t="s">
        <v>1408</v>
      </c>
      <c r="K26" s="124">
        <v>0.54869999999999997</v>
      </c>
      <c r="L26" s="124">
        <v>22.323619999999998</v>
      </c>
      <c r="M26" s="126" t="s">
        <v>1408</v>
      </c>
      <c r="N26" s="124">
        <v>1.99E-3</v>
      </c>
      <c r="O26" s="124">
        <v>1.1900000000000001E-2</v>
      </c>
      <c r="P26" s="124">
        <v>2412.4899999999998</v>
      </c>
      <c r="Q26" s="124">
        <v>1.024</v>
      </c>
      <c r="R26" s="124">
        <v>0.27</v>
      </c>
      <c r="S26" s="124">
        <v>0.66900000000000004</v>
      </c>
      <c r="T26" s="124">
        <v>0.40600000000000003</v>
      </c>
      <c r="U26" s="126" t="s">
        <v>1408</v>
      </c>
      <c r="V26" s="124">
        <v>241.63</v>
      </c>
      <c r="W26" s="124">
        <v>0</v>
      </c>
      <c r="X26" s="124">
        <v>0</v>
      </c>
      <c r="Y26" s="124">
        <v>32.479999999999997</v>
      </c>
      <c r="Z26" s="124">
        <v>0.14399999999999999</v>
      </c>
      <c r="AA26" s="124">
        <v>0.39953</v>
      </c>
      <c r="AB26" s="124">
        <v>0.18440000000000001</v>
      </c>
      <c r="AC26" s="124">
        <v>11.38</v>
      </c>
      <c r="AD26" s="124">
        <v>0.44591999999999998</v>
      </c>
    </row>
    <row r="27" spans="1:30" x14ac:dyDescent="0.25">
      <c r="A27" s="126" t="s">
        <v>756</v>
      </c>
      <c r="B27" s="124">
        <v>2695</v>
      </c>
      <c r="C27" s="124">
        <v>7.8084100000000003</v>
      </c>
      <c r="D27" s="124">
        <v>0.52673999999999999</v>
      </c>
      <c r="E27" s="124">
        <v>0.26100000000000001</v>
      </c>
      <c r="F27" s="124">
        <v>0</v>
      </c>
      <c r="G27" s="124">
        <v>3.3750000000000002E-2</v>
      </c>
      <c r="H27" s="124">
        <v>3875.0367000000001</v>
      </c>
      <c r="I27" s="126" t="s">
        <v>1408</v>
      </c>
      <c r="J27" s="126" t="s">
        <v>1408</v>
      </c>
      <c r="K27" s="124">
        <v>0.54586999999999997</v>
      </c>
      <c r="L27" s="124">
        <v>22.303550000000001</v>
      </c>
      <c r="M27" s="124">
        <v>174.76137</v>
      </c>
      <c r="N27" s="124">
        <v>1.99E-3</v>
      </c>
      <c r="O27" s="124">
        <v>1.128E-2</v>
      </c>
      <c r="P27" s="124">
        <v>2412.5</v>
      </c>
      <c r="Q27" s="124">
        <v>1.0249999999999999</v>
      </c>
      <c r="R27" s="124">
        <v>0.27</v>
      </c>
      <c r="S27" s="124">
        <v>0.66900000000000004</v>
      </c>
      <c r="T27" s="124">
        <v>0.41799999999999998</v>
      </c>
      <c r="U27" s="126" t="s">
        <v>1408</v>
      </c>
      <c r="V27" s="124">
        <v>241.631</v>
      </c>
      <c r="W27" s="124">
        <v>0</v>
      </c>
      <c r="X27" s="124">
        <v>0</v>
      </c>
      <c r="Y27" s="124">
        <v>32.479999999999997</v>
      </c>
      <c r="Z27" s="124">
        <v>0.14499999999999999</v>
      </c>
      <c r="AA27" s="124">
        <v>0.39517999999999998</v>
      </c>
      <c r="AB27" s="124">
        <v>0.16286999999999999</v>
      </c>
      <c r="AC27" s="124">
        <v>11.38</v>
      </c>
      <c r="AD27" s="124">
        <v>0.45845000000000002</v>
      </c>
    </row>
    <row r="28" spans="1:30" x14ac:dyDescent="0.25">
      <c r="A28" s="126" t="s">
        <v>757</v>
      </c>
      <c r="B28" s="124">
        <v>2695</v>
      </c>
      <c r="C28" s="124">
        <v>7.8084100000000003</v>
      </c>
      <c r="D28" s="124">
        <v>0.52673999999999999</v>
      </c>
      <c r="E28" s="124">
        <v>0.26100000000000001</v>
      </c>
      <c r="F28" s="124">
        <v>0</v>
      </c>
      <c r="G28" s="124">
        <v>3.3750000000000002E-2</v>
      </c>
      <c r="H28" s="124">
        <v>3875.0367000000001</v>
      </c>
      <c r="I28" s="126" t="s">
        <v>1408</v>
      </c>
      <c r="J28" s="126" t="s">
        <v>1408</v>
      </c>
      <c r="K28" s="124">
        <v>0.54586999999999997</v>
      </c>
      <c r="L28" s="124">
        <v>22.303550000000001</v>
      </c>
      <c r="M28" s="124">
        <v>174.76137</v>
      </c>
      <c r="N28" s="124">
        <v>1.99E-3</v>
      </c>
      <c r="O28" s="124">
        <v>1.128E-2</v>
      </c>
      <c r="P28" s="124">
        <v>2412.5</v>
      </c>
      <c r="Q28" s="124">
        <v>1.0249999999999999</v>
      </c>
      <c r="R28" s="124">
        <v>0.27</v>
      </c>
      <c r="S28" s="124">
        <v>0.66900000000000004</v>
      </c>
      <c r="T28" s="124">
        <v>0.41799999999999998</v>
      </c>
      <c r="U28" s="126" t="s">
        <v>1408</v>
      </c>
      <c r="V28" s="124">
        <v>241.631</v>
      </c>
      <c r="W28" s="124">
        <v>0</v>
      </c>
      <c r="X28" s="124">
        <v>0</v>
      </c>
      <c r="Y28" s="124">
        <v>32.479999999999997</v>
      </c>
      <c r="Z28" s="124">
        <v>0.14499999999999999</v>
      </c>
      <c r="AA28" s="124">
        <v>0.39517999999999998</v>
      </c>
      <c r="AB28" s="124">
        <v>0.16286999999999999</v>
      </c>
      <c r="AC28" s="124">
        <v>11.38</v>
      </c>
      <c r="AD28" s="124">
        <v>0.45845000000000002</v>
      </c>
    </row>
    <row r="29" spans="1:30" x14ac:dyDescent="0.25">
      <c r="A29" s="126" t="s">
        <v>758</v>
      </c>
      <c r="B29" s="124">
        <v>2695</v>
      </c>
      <c r="C29" s="124">
        <v>7.9679500000000001</v>
      </c>
      <c r="D29" s="124">
        <v>0.54984</v>
      </c>
      <c r="E29" s="124">
        <v>0.26100000000000001</v>
      </c>
      <c r="F29" s="124">
        <v>0</v>
      </c>
      <c r="G29" s="124">
        <v>3.415E-2</v>
      </c>
      <c r="H29" s="124">
        <v>3875.0400500000001</v>
      </c>
      <c r="I29" s="126" t="s">
        <v>1408</v>
      </c>
      <c r="J29" s="126" t="s">
        <v>1408</v>
      </c>
      <c r="K29" s="124">
        <v>0.54268000000000005</v>
      </c>
      <c r="L29" s="124">
        <v>22.31204</v>
      </c>
      <c r="M29" s="126" t="s">
        <v>1408</v>
      </c>
      <c r="N29" s="124">
        <v>1.99E-3</v>
      </c>
      <c r="O29" s="124">
        <v>1.1900000000000001E-2</v>
      </c>
      <c r="P29" s="124">
        <v>2412.5</v>
      </c>
      <c r="Q29" s="124">
        <v>1.0249999999999999</v>
      </c>
      <c r="R29" s="124">
        <v>0.27</v>
      </c>
      <c r="S29" s="124">
        <v>0.66900000000000004</v>
      </c>
      <c r="T29" s="124">
        <v>0.41599999999999998</v>
      </c>
      <c r="U29" s="126" t="s">
        <v>1408</v>
      </c>
      <c r="V29" s="124">
        <v>241.65</v>
      </c>
      <c r="W29" s="124">
        <v>0</v>
      </c>
      <c r="X29" s="124">
        <v>0</v>
      </c>
      <c r="Y29" s="124">
        <v>32.479999999999997</v>
      </c>
      <c r="Z29" s="124">
        <v>9.2999999999999999E-2</v>
      </c>
      <c r="AA29" s="124">
        <v>0.39517999999999998</v>
      </c>
      <c r="AB29" s="124">
        <v>0.15214</v>
      </c>
      <c r="AC29" s="124">
        <v>11.35</v>
      </c>
      <c r="AD29" s="124">
        <v>0.44540000000000002</v>
      </c>
    </row>
    <row r="30" spans="1:30" x14ac:dyDescent="0.25">
      <c r="A30" s="126" t="s">
        <v>759</v>
      </c>
      <c r="B30" s="124">
        <v>2695</v>
      </c>
      <c r="C30" s="124">
        <v>7.9679500000000001</v>
      </c>
      <c r="D30" s="124">
        <v>0.54984</v>
      </c>
      <c r="E30" s="124">
        <v>0.26100000000000001</v>
      </c>
      <c r="F30" s="124">
        <v>0</v>
      </c>
      <c r="G30" s="124">
        <v>3.415E-2</v>
      </c>
      <c r="H30" s="124">
        <v>3875.0400500000001</v>
      </c>
      <c r="I30" s="126" t="s">
        <v>1408</v>
      </c>
      <c r="J30" s="126" t="s">
        <v>1408</v>
      </c>
      <c r="K30" s="124">
        <v>0.54268000000000005</v>
      </c>
      <c r="L30" s="124">
        <v>22.31204</v>
      </c>
      <c r="M30" s="126" t="s">
        <v>1408</v>
      </c>
      <c r="N30" s="124">
        <v>1.99E-3</v>
      </c>
      <c r="O30" s="124">
        <v>1.1900000000000001E-2</v>
      </c>
      <c r="P30" s="124">
        <v>2412.5</v>
      </c>
      <c r="Q30" s="124">
        <v>1.0249999999999999</v>
      </c>
      <c r="R30" s="124">
        <v>0.27</v>
      </c>
      <c r="S30" s="124">
        <v>0.66900000000000004</v>
      </c>
      <c r="T30" s="124">
        <v>0.41599999999999998</v>
      </c>
      <c r="U30" s="126" t="s">
        <v>1408</v>
      </c>
      <c r="V30" s="124">
        <v>241.65</v>
      </c>
      <c r="W30" s="124">
        <v>0</v>
      </c>
      <c r="X30" s="124">
        <v>0</v>
      </c>
      <c r="Y30" s="124">
        <v>32.479999999999997</v>
      </c>
      <c r="Z30" s="124">
        <v>9.2999999999999999E-2</v>
      </c>
      <c r="AA30" s="124">
        <v>0.39517999999999998</v>
      </c>
      <c r="AB30" s="124">
        <v>0.15214</v>
      </c>
      <c r="AC30" s="124">
        <v>11.35</v>
      </c>
      <c r="AD30" s="124">
        <v>0.44540000000000002</v>
      </c>
    </row>
    <row r="31" spans="1:30" x14ac:dyDescent="0.25">
      <c r="A31" s="126" t="s">
        <v>760</v>
      </c>
      <c r="B31" s="124">
        <v>2695</v>
      </c>
      <c r="C31" s="124">
        <v>8.1179699999999997</v>
      </c>
      <c r="D31" s="124">
        <v>0.56601000000000001</v>
      </c>
      <c r="E31" s="124">
        <v>0.26900000000000002</v>
      </c>
      <c r="F31" s="124">
        <v>0</v>
      </c>
      <c r="G31" s="124">
        <v>3.1519999999999999E-2</v>
      </c>
      <c r="H31" s="124">
        <v>3875.0208499999999</v>
      </c>
      <c r="I31" s="126" t="s">
        <v>1408</v>
      </c>
      <c r="J31" s="126" t="s">
        <v>1408</v>
      </c>
      <c r="K31" s="124">
        <v>0.53990000000000005</v>
      </c>
      <c r="L31" s="124">
        <v>22.263439999999999</v>
      </c>
      <c r="M31" s="126" t="s">
        <v>1408</v>
      </c>
      <c r="N31" s="124">
        <v>1.99E-3</v>
      </c>
      <c r="O31" s="124">
        <v>1.128E-2</v>
      </c>
      <c r="P31" s="124">
        <v>2412.5</v>
      </c>
      <c r="Q31" s="124">
        <v>1.0249999999999999</v>
      </c>
      <c r="R31" s="124">
        <v>0.27</v>
      </c>
      <c r="S31" s="124">
        <v>0.66900000000000004</v>
      </c>
      <c r="T31" s="124">
        <v>0.41899999999999998</v>
      </c>
      <c r="U31" s="126" t="s">
        <v>1408</v>
      </c>
      <c r="V31" s="124">
        <v>241.67</v>
      </c>
      <c r="W31" s="124">
        <v>0</v>
      </c>
      <c r="X31" s="124">
        <v>0</v>
      </c>
      <c r="Y31" s="124">
        <v>32.479999999999997</v>
      </c>
      <c r="Z31" s="124">
        <v>0.10100000000000001</v>
      </c>
      <c r="AA31" s="124">
        <v>0.39953</v>
      </c>
      <c r="AB31" s="124">
        <v>0.14366999999999999</v>
      </c>
      <c r="AC31" s="124">
        <v>11.35</v>
      </c>
      <c r="AD31" s="124">
        <v>0.42157</v>
      </c>
    </row>
    <row r="32" spans="1:30" x14ac:dyDescent="0.25">
      <c r="A32" s="126" t="s">
        <v>761</v>
      </c>
      <c r="B32" s="124">
        <v>2695</v>
      </c>
      <c r="C32" s="124">
        <v>8.1179699999999997</v>
      </c>
      <c r="D32" s="124">
        <v>0.56601000000000001</v>
      </c>
      <c r="E32" s="124">
        <v>0.26900000000000002</v>
      </c>
      <c r="F32" s="124">
        <v>0</v>
      </c>
      <c r="G32" s="124">
        <v>3.1519999999999999E-2</v>
      </c>
      <c r="H32" s="124">
        <v>3875.0208499999999</v>
      </c>
      <c r="I32" s="126" t="s">
        <v>1408</v>
      </c>
      <c r="J32" s="126" t="s">
        <v>1408</v>
      </c>
      <c r="K32" s="124">
        <v>0.53990000000000005</v>
      </c>
      <c r="L32" s="124">
        <v>22.263439999999999</v>
      </c>
      <c r="M32" s="126" t="s">
        <v>1408</v>
      </c>
      <c r="N32" s="124">
        <v>1.99E-3</v>
      </c>
      <c r="O32" s="124">
        <v>1.128E-2</v>
      </c>
      <c r="P32" s="124">
        <v>2412.5</v>
      </c>
      <c r="Q32" s="124">
        <v>1.0249999999999999</v>
      </c>
      <c r="R32" s="124">
        <v>0.27</v>
      </c>
      <c r="S32" s="124">
        <v>0.66900000000000004</v>
      </c>
      <c r="T32" s="124">
        <v>0.41899999999999998</v>
      </c>
      <c r="U32" s="126" t="s">
        <v>1408</v>
      </c>
      <c r="V32" s="124">
        <v>241.67</v>
      </c>
      <c r="W32" s="124">
        <v>0</v>
      </c>
      <c r="X32" s="124">
        <v>0</v>
      </c>
      <c r="Y32" s="124">
        <v>32.479999999999997</v>
      </c>
      <c r="Z32" s="124">
        <v>0.10100000000000001</v>
      </c>
      <c r="AA32" s="124">
        <v>0.39953</v>
      </c>
      <c r="AB32" s="124">
        <v>0.14366999999999999</v>
      </c>
      <c r="AC32" s="124">
        <v>11.35</v>
      </c>
      <c r="AD32" s="124">
        <v>0.42157</v>
      </c>
    </row>
    <row r="33" spans="1:30" x14ac:dyDescent="0.25">
      <c r="A33" s="126" t="s">
        <v>762</v>
      </c>
      <c r="B33" s="124">
        <v>2695</v>
      </c>
      <c r="C33" s="124">
        <v>8.2783300000000004</v>
      </c>
      <c r="D33" s="124">
        <v>0.57755999999999996</v>
      </c>
      <c r="E33" s="124">
        <v>0.27500000000000002</v>
      </c>
      <c r="F33" s="124">
        <v>0</v>
      </c>
      <c r="G33" s="124">
        <v>2.954E-2</v>
      </c>
      <c r="H33" s="124">
        <v>3874.9900699999998</v>
      </c>
      <c r="I33" s="126" t="s">
        <v>1408</v>
      </c>
      <c r="J33" s="126" t="s">
        <v>1408</v>
      </c>
      <c r="K33" s="124">
        <v>0.5373</v>
      </c>
      <c r="L33" s="124">
        <v>22.185580000000002</v>
      </c>
      <c r="M33" s="126" t="s">
        <v>1408</v>
      </c>
      <c r="N33" s="124">
        <v>1.99E-3</v>
      </c>
      <c r="O33" s="124">
        <v>1.068E-2</v>
      </c>
      <c r="P33" s="124">
        <v>2412.5</v>
      </c>
      <c r="Q33" s="124">
        <v>1.0249999999999999</v>
      </c>
      <c r="R33" s="124">
        <v>0.27</v>
      </c>
      <c r="S33" s="124">
        <v>0.66900000000000004</v>
      </c>
      <c r="T33" s="124">
        <v>0.41899999999999998</v>
      </c>
      <c r="U33" s="126" t="s">
        <v>1408</v>
      </c>
      <c r="V33" s="124">
        <v>241.69</v>
      </c>
      <c r="W33" s="124">
        <v>0</v>
      </c>
      <c r="X33" s="124">
        <v>0</v>
      </c>
      <c r="Y33" s="124">
        <v>32.479999999999997</v>
      </c>
      <c r="Z33" s="124">
        <v>0.13300000000000001</v>
      </c>
      <c r="AA33" s="124">
        <v>0.40243000000000001</v>
      </c>
      <c r="AB33" s="124">
        <v>0.14219000000000001</v>
      </c>
      <c r="AC33" s="124">
        <v>11.35</v>
      </c>
      <c r="AD33" s="124">
        <v>0.3977</v>
      </c>
    </row>
    <row r="34" spans="1:30" x14ac:dyDescent="0.25">
      <c r="A34" s="126" t="s">
        <v>763</v>
      </c>
      <c r="B34" s="124">
        <v>2695</v>
      </c>
      <c r="C34" s="124">
        <v>8.2783300000000004</v>
      </c>
      <c r="D34" s="124">
        <v>0.57755999999999996</v>
      </c>
      <c r="E34" s="124">
        <v>0.27500000000000002</v>
      </c>
      <c r="F34" s="124">
        <v>0</v>
      </c>
      <c r="G34" s="124">
        <v>2.954E-2</v>
      </c>
      <c r="H34" s="124">
        <v>3874.9900699999998</v>
      </c>
      <c r="I34" s="126" t="s">
        <v>1408</v>
      </c>
      <c r="J34" s="126" t="s">
        <v>1408</v>
      </c>
      <c r="K34" s="124">
        <v>0.5373</v>
      </c>
      <c r="L34" s="124">
        <v>22.185580000000002</v>
      </c>
      <c r="M34" s="126" t="s">
        <v>1408</v>
      </c>
      <c r="N34" s="124">
        <v>1.99E-3</v>
      </c>
      <c r="O34" s="124">
        <v>1.068E-2</v>
      </c>
      <c r="P34" s="124">
        <v>2412.5</v>
      </c>
      <c r="Q34" s="124">
        <v>1.0249999999999999</v>
      </c>
      <c r="R34" s="124">
        <v>0.27</v>
      </c>
      <c r="S34" s="124">
        <v>0.66900000000000004</v>
      </c>
      <c r="T34" s="124">
        <v>0.41899999999999998</v>
      </c>
      <c r="U34" s="126" t="s">
        <v>1408</v>
      </c>
      <c r="V34" s="124">
        <v>241.69</v>
      </c>
      <c r="W34" s="124">
        <v>0</v>
      </c>
      <c r="X34" s="124">
        <v>0</v>
      </c>
      <c r="Y34" s="124">
        <v>32.479999999999997</v>
      </c>
      <c r="Z34" s="124">
        <v>0.13300000000000001</v>
      </c>
      <c r="AA34" s="124">
        <v>0.40243000000000001</v>
      </c>
      <c r="AB34" s="124">
        <v>0.14219000000000001</v>
      </c>
      <c r="AC34" s="124">
        <v>11.35</v>
      </c>
      <c r="AD34" s="124">
        <v>0.3977</v>
      </c>
    </row>
    <row r="35" spans="1:30" x14ac:dyDescent="0.25">
      <c r="A35" s="126" t="s">
        <v>764</v>
      </c>
      <c r="B35" s="124">
        <v>2695</v>
      </c>
      <c r="C35" s="124">
        <v>8.4411900000000006</v>
      </c>
      <c r="D35" s="124">
        <v>0.58679999999999999</v>
      </c>
      <c r="E35" s="124">
        <v>0.28100000000000003</v>
      </c>
      <c r="F35" s="124">
        <v>0</v>
      </c>
      <c r="G35" s="124">
        <v>2.9839999999999998E-2</v>
      </c>
      <c r="H35" s="124">
        <v>3874.9696399999998</v>
      </c>
      <c r="I35" s="126" t="s">
        <v>1408</v>
      </c>
      <c r="J35" s="126" t="s">
        <v>1408</v>
      </c>
      <c r="K35" s="124">
        <v>0.53456999999999999</v>
      </c>
      <c r="L35" s="124">
        <v>22.133970000000001</v>
      </c>
      <c r="M35" s="126" t="s">
        <v>1408</v>
      </c>
      <c r="N35" s="124">
        <v>1.99E-3</v>
      </c>
      <c r="O35" s="124">
        <v>1.068E-2</v>
      </c>
      <c r="P35" s="124">
        <v>2412.5</v>
      </c>
      <c r="Q35" s="124">
        <v>1.0249999999999999</v>
      </c>
      <c r="R35" s="124">
        <v>0.27</v>
      </c>
      <c r="S35" s="124">
        <v>0.66900000000000004</v>
      </c>
      <c r="T35" s="124">
        <v>0.42199999999999999</v>
      </c>
      <c r="U35" s="126" t="s">
        <v>1408</v>
      </c>
      <c r="V35" s="124">
        <v>241.71</v>
      </c>
      <c r="W35" s="124">
        <v>0</v>
      </c>
      <c r="X35" s="124">
        <v>0</v>
      </c>
      <c r="Y35" s="124">
        <v>32.479999999999997</v>
      </c>
      <c r="Z35" s="124">
        <v>0.13600000000000001</v>
      </c>
      <c r="AA35" s="124">
        <v>0.40098</v>
      </c>
      <c r="AB35" s="124">
        <v>0.13999</v>
      </c>
      <c r="AC35" s="124">
        <v>11.39</v>
      </c>
      <c r="AD35" s="124">
        <v>0.37252999999999997</v>
      </c>
    </row>
    <row r="36" spans="1:30" x14ac:dyDescent="0.25">
      <c r="A36" s="126" t="s">
        <v>765</v>
      </c>
      <c r="B36" s="124">
        <v>2695</v>
      </c>
      <c r="C36" s="124">
        <v>8.4411900000000006</v>
      </c>
      <c r="D36" s="124">
        <v>0.58679999999999999</v>
      </c>
      <c r="E36" s="124">
        <v>0.28100000000000003</v>
      </c>
      <c r="F36" s="124">
        <v>0</v>
      </c>
      <c r="G36" s="124">
        <v>2.9839999999999998E-2</v>
      </c>
      <c r="H36" s="124">
        <v>3874.9696399999998</v>
      </c>
      <c r="I36" s="126" t="s">
        <v>1408</v>
      </c>
      <c r="J36" s="126" t="s">
        <v>1408</v>
      </c>
      <c r="K36" s="124">
        <v>0.53456999999999999</v>
      </c>
      <c r="L36" s="124">
        <v>22.133970000000001</v>
      </c>
      <c r="M36" s="126" t="s">
        <v>1408</v>
      </c>
      <c r="N36" s="124">
        <v>1.99E-3</v>
      </c>
      <c r="O36" s="124">
        <v>1.068E-2</v>
      </c>
      <c r="P36" s="124">
        <v>2412.5</v>
      </c>
      <c r="Q36" s="124">
        <v>1.0249999999999999</v>
      </c>
      <c r="R36" s="124">
        <v>0.27</v>
      </c>
      <c r="S36" s="124">
        <v>0.66900000000000004</v>
      </c>
      <c r="T36" s="124">
        <v>0.42199999999999999</v>
      </c>
      <c r="U36" s="126" t="s">
        <v>1408</v>
      </c>
      <c r="V36" s="124">
        <v>241.71</v>
      </c>
      <c r="W36" s="124">
        <v>0</v>
      </c>
      <c r="X36" s="124">
        <v>0</v>
      </c>
      <c r="Y36" s="124">
        <v>32.479999999999997</v>
      </c>
      <c r="Z36" s="124">
        <v>0.13600000000000001</v>
      </c>
      <c r="AA36" s="124">
        <v>0.40098</v>
      </c>
      <c r="AB36" s="124">
        <v>0.13999</v>
      </c>
      <c r="AC36" s="124">
        <v>11.39</v>
      </c>
      <c r="AD36" s="124">
        <v>0.37252999999999997</v>
      </c>
    </row>
    <row r="37" spans="1:30" x14ac:dyDescent="0.25">
      <c r="A37" s="126" t="s">
        <v>766</v>
      </c>
      <c r="B37" s="124">
        <v>2695</v>
      </c>
      <c r="C37" s="124">
        <v>8.6340599999999998</v>
      </c>
      <c r="D37" s="124">
        <v>0.62607000000000002</v>
      </c>
      <c r="E37" s="124">
        <v>0.28699999999999998</v>
      </c>
      <c r="F37" s="124">
        <v>0</v>
      </c>
      <c r="G37" s="124">
        <v>2.9600000000000001E-2</v>
      </c>
      <c r="H37" s="124">
        <v>3874.9528799999998</v>
      </c>
      <c r="I37" s="126" t="s">
        <v>1408</v>
      </c>
      <c r="J37" s="126" t="s">
        <v>1408</v>
      </c>
      <c r="K37" s="124">
        <v>0.53224000000000005</v>
      </c>
      <c r="L37" s="124">
        <v>22.091629999999999</v>
      </c>
      <c r="M37" s="126" t="s">
        <v>1408</v>
      </c>
      <c r="N37" s="124">
        <v>1.99E-3</v>
      </c>
      <c r="O37" s="124">
        <v>9.5499999999999995E-3</v>
      </c>
      <c r="P37" s="124">
        <v>2412.5</v>
      </c>
      <c r="Q37" s="124">
        <v>1.0249999999999999</v>
      </c>
      <c r="R37" s="124">
        <v>0.27</v>
      </c>
      <c r="S37" s="124">
        <v>0.66800000000000004</v>
      </c>
      <c r="T37" s="124">
        <v>0.42</v>
      </c>
      <c r="U37" s="126" t="s">
        <v>1408</v>
      </c>
      <c r="V37" s="124">
        <v>241.72900000000001</v>
      </c>
      <c r="W37" s="124">
        <v>0</v>
      </c>
      <c r="X37" s="124">
        <v>0</v>
      </c>
      <c r="Y37" s="124">
        <v>32.479999999999997</v>
      </c>
      <c r="Z37" s="124">
        <v>0.13500000000000001</v>
      </c>
      <c r="AA37" s="124">
        <v>0.40098</v>
      </c>
      <c r="AB37" s="124">
        <v>0.14144999999999999</v>
      </c>
      <c r="AC37" s="124">
        <v>11.42</v>
      </c>
      <c r="AD37" s="124">
        <v>0.34681000000000001</v>
      </c>
    </row>
    <row r="38" spans="1:30" x14ac:dyDescent="0.25">
      <c r="A38" s="126" t="s">
        <v>767</v>
      </c>
      <c r="B38" s="124">
        <v>2695</v>
      </c>
      <c r="C38" s="124">
        <v>8.6340599999999998</v>
      </c>
      <c r="D38" s="124">
        <v>0.62607000000000002</v>
      </c>
      <c r="E38" s="124">
        <v>0.28699999999999998</v>
      </c>
      <c r="F38" s="124">
        <v>0</v>
      </c>
      <c r="G38" s="124">
        <v>2.9600000000000001E-2</v>
      </c>
      <c r="H38" s="124">
        <v>3874.9528799999998</v>
      </c>
      <c r="I38" s="126" t="s">
        <v>1408</v>
      </c>
      <c r="J38" s="126" t="s">
        <v>1408</v>
      </c>
      <c r="K38" s="124">
        <v>0.53224000000000005</v>
      </c>
      <c r="L38" s="124">
        <v>22.091629999999999</v>
      </c>
      <c r="M38" s="126" t="s">
        <v>1408</v>
      </c>
      <c r="N38" s="124">
        <v>1.99E-3</v>
      </c>
      <c r="O38" s="124">
        <v>9.5499999999999995E-3</v>
      </c>
      <c r="P38" s="124">
        <v>2412.5</v>
      </c>
      <c r="Q38" s="124">
        <v>1.0249999999999999</v>
      </c>
      <c r="R38" s="124">
        <v>0.27</v>
      </c>
      <c r="S38" s="124">
        <v>0.66800000000000004</v>
      </c>
      <c r="T38" s="124">
        <v>0.42</v>
      </c>
      <c r="U38" s="126" t="s">
        <v>1408</v>
      </c>
      <c r="V38" s="124">
        <v>241.72900000000001</v>
      </c>
      <c r="W38" s="124">
        <v>0</v>
      </c>
      <c r="X38" s="124">
        <v>0</v>
      </c>
      <c r="Y38" s="124">
        <v>32.479999999999997</v>
      </c>
      <c r="Z38" s="124">
        <v>0.13500000000000001</v>
      </c>
      <c r="AA38" s="124">
        <v>0.40098</v>
      </c>
      <c r="AB38" s="124">
        <v>0.14144999999999999</v>
      </c>
      <c r="AC38" s="124">
        <v>11.42</v>
      </c>
      <c r="AD38" s="124">
        <v>0.34681000000000001</v>
      </c>
    </row>
    <row r="39" spans="1:30" x14ac:dyDescent="0.25">
      <c r="A39" s="126" t="s">
        <v>768</v>
      </c>
      <c r="B39" s="124">
        <v>2695</v>
      </c>
      <c r="C39" s="124">
        <v>8.8322199999999995</v>
      </c>
      <c r="D39" s="124">
        <v>0.66049999999999998</v>
      </c>
      <c r="E39" s="124">
        <v>0.32200000000000001</v>
      </c>
      <c r="F39" s="124">
        <v>0</v>
      </c>
      <c r="G39" s="124">
        <v>3.0099999999999998E-2</v>
      </c>
      <c r="H39" s="124">
        <v>3874.9156899999998</v>
      </c>
      <c r="I39" s="126" t="s">
        <v>1408</v>
      </c>
      <c r="J39" s="126" t="s">
        <v>1408</v>
      </c>
      <c r="K39" s="124">
        <v>0.52968000000000004</v>
      </c>
      <c r="L39" s="124">
        <v>21.997779999999999</v>
      </c>
      <c r="M39" s="126" t="s">
        <v>1408</v>
      </c>
      <c r="N39" s="124">
        <v>1.0399999999999999E-3</v>
      </c>
      <c r="O39" s="124">
        <v>9.0100000000000006E-3</v>
      </c>
      <c r="P39" s="124">
        <v>2412.5</v>
      </c>
      <c r="Q39" s="124">
        <v>1.0249999999999999</v>
      </c>
      <c r="R39" s="124">
        <v>0.27</v>
      </c>
      <c r="S39" s="124">
        <v>0.66900000000000004</v>
      </c>
      <c r="T39" s="124">
        <v>0.42099999999999999</v>
      </c>
      <c r="U39" s="126" t="s">
        <v>1408</v>
      </c>
      <c r="V39" s="124">
        <v>241.749</v>
      </c>
      <c r="W39" s="124">
        <v>0</v>
      </c>
      <c r="X39" s="124">
        <v>0</v>
      </c>
      <c r="Y39" s="124">
        <v>32.479999999999997</v>
      </c>
      <c r="Z39" s="124">
        <v>0.13600000000000001</v>
      </c>
      <c r="AA39" s="124">
        <v>0.37051000000000001</v>
      </c>
      <c r="AB39" s="124">
        <v>0.15454999999999999</v>
      </c>
      <c r="AC39" s="124">
        <v>11.45</v>
      </c>
      <c r="AD39" s="124">
        <v>0.31957999999999998</v>
      </c>
    </row>
    <row r="40" spans="1:30" x14ac:dyDescent="0.25">
      <c r="A40" s="126" t="s">
        <v>769</v>
      </c>
      <c r="B40" s="124">
        <v>2695</v>
      </c>
      <c r="C40" s="124">
        <v>8.8322199999999995</v>
      </c>
      <c r="D40" s="124">
        <v>0.66049999999999998</v>
      </c>
      <c r="E40" s="124">
        <v>0.32200000000000001</v>
      </c>
      <c r="F40" s="124">
        <v>0</v>
      </c>
      <c r="G40" s="124">
        <v>3.0099999999999998E-2</v>
      </c>
      <c r="H40" s="124">
        <v>3874.9156899999998</v>
      </c>
      <c r="I40" s="126" t="s">
        <v>1408</v>
      </c>
      <c r="J40" s="126" t="s">
        <v>1408</v>
      </c>
      <c r="K40" s="124">
        <v>0.52968000000000004</v>
      </c>
      <c r="L40" s="124">
        <v>21.997779999999999</v>
      </c>
      <c r="M40" s="126" t="s">
        <v>1408</v>
      </c>
      <c r="N40" s="124">
        <v>1.0399999999999999E-3</v>
      </c>
      <c r="O40" s="124">
        <v>9.0100000000000006E-3</v>
      </c>
      <c r="P40" s="124">
        <v>2412.5</v>
      </c>
      <c r="Q40" s="124">
        <v>1.0249999999999999</v>
      </c>
      <c r="R40" s="124">
        <v>0.27</v>
      </c>
      <c r="S40" s="124">
        <v>0.66900000000000004</v>
      </c>
      <c r="T40" s="124">
        <v>0.42099999999999999</v>
      </c>
      <c r="U40" s="126" t="s">
        <v>1408</v>
      </c>
      <c r="V40" s="124">
        <v>241.749</v>
      </c>
      <c r="W40" s="124">
        <v>0</v>
      </c>
      <c r="X40" s="124">
        <v>0</v>
      </c>
      <c r="Y40" s="124">
        <v>32.479999999999997</v>
      </c>
      <c r="Z40" s="124">
        <v>0.13600000000000001</v>
      </c>
      <c r="AA40" s="124">
        <v>0.37051000000000001</v>
      </c>
      <c r="AB40" s="124">
        <v>0.15454999999999999</v>
      </c>
      <c r="AC40" s="124">
        <v>11.45</v>
      </c>
      <c r="AD40" s="124">
        <v>0.31957999999999998</v>
      </c>
    </row>
    <row r="41" spans="1:30" x14ac:dyDescent="0.25">
      <c r="A41" s="126" t="s">
        <v>770</v>
      </c>
      <c r="B41" s="124">
        <v>2695</v>
      </c>
      <c r="C41" s="124">
        <v>9.0593599999999999</v>
      </c>
      <c r="D41" s="124">
        <v>0.66300000000000003</v>
      </c>
      <c r="E41" s="124">
        <v>0.35</v>
      </c>
      <c r="F41" s="124">
        <v>0</v>
      </c>
      <c r="G41" s="124">
        <v>2.9010000000000001E-2</v>
      </c>
      <c r="H41" s="124">
        <v>3874.8867399999999</v>
      </c>
      <c r="I41" s="126" t="s">
        <v>1408</v>
      </c>
      <c r="J41" s="126" t="s">
        <v>1408</v>
      </c>
      <c r="K41" s="124">
        <v>0.52798</v>
      </c>
      <c r="L41" s="124">
        <v>21.924769999999999</v>
      </c>
      <c r="M41" s="126" t="s">
        <v>1408</v>
      </c>
      <c r="N41" s="124">
        <v>1.1800000000000001E-3</v>
      </c>
      <c r="O41" s="124">
        <v>9.0100000000000006E-3</v>
      </c>
      <c r="P41" s="124">
        <v>2412.5</v>
      </c>
      <c r="Q41" s="124">
        <v>1.0249999999999999</v>
      </c>
      <c r="R41" s="124">
        <v>0.27</v>
      </c>
      <c r="S41" s="124">
        <v>0.66800000000000004</v>
      </c>
      <c r="T41" s="124">
        <v>0.42099999999999999</v>
      </c>
      <c r="U41" s="126" t="s">
        <v>1408</v>
      </c>
      <c r="V41" s="124">
        <v>241.76900000000001</v>
      </c>
      <c r="W41" s="124">
        <v>0</v>
      </c>
      <c r="X41" s="124">
        <v>0</v>
      </c>
      <c r="Y41" s="124">
        <v>32.479999999999997</v>
      </c>
      <c r="Z41" s="124">
        <v>0.13800000000000001</v>
      </c>
      <c r="AA41" s="124">
        <v>0.37196000000000001</v>
      </c>
      <c r="AB41" s="124">
        <v>0.14219000000000001</v>
      </c>
      <c r="AC41" s="124">
        <v>11.47</v>
      </c>
      <c r="AD41" s="124">
        <v>0.31877</v>
      </c>
    </row>
    <row r="42" spans="1:30" x14ac:dyDescent="0.25">
      <c r="A42" s="126" t="s">
        <v>771</v>
      </c>
      <c r="B42" s="124">
        <v>2695</v>
      </c>
      <c r="C42" s="124">
        <v>9.0593599999999999</v>
      </c>
      <c r="D42" s="124">
        <v>0.66300000000000003</v>
      </c>
      <c r="E42" s="124">
        <v>0.35</v>
      </c>
      <c r="F42" s="124">
        <v>0</v>
      </c>
      <c r="G42" s="124">
        <v>2.9010000000000001E-2</v>
      </c>
      <c r="H42" s="124">
        <v>3874.8867399999999</v>
      </c>
      <c r="I42" s="126" t="s">
        <v>1408</v>
      </c>
      <c r="J42" s="126" t="s">
        <v>1408</v>
      </c>
      <c r="K42" s="124">
        <v>0.52798</v>
      </c>
      <c r="L42" s="124">
        <v>21.924769999999999</v>
      </c>
      <c r="M42" s="126" t="s">
        <v>1408</v>
      </c>
      <c r="N42" s="124">
        <v>1.1800000000000001E-3</v>
      </c>
      <c r="O42" s="124">
        <v>9.0100000000000006E-3</v>
      </c>
      <c r="P42" s="124">
        <v>2412.5</v>
      </c>
      <c r="Q42" s="124">
        <v>1.0249999999999999</v>
      </c>
      <c r="R42" s="124">
        <v>0.27</v>
      </c>
      <c r="S42" s="124">
        <v>0.66800000000000004</v>
      </c>
      <c r="T42" s="124">
        <v>0.42099999999999999</v>
      </c>
      <c r="U42" s="126" t="s">
        <v>1408</v>
      </c>
      <c r="V42" s="124">
        <v>241.76900000000001</v>
      </c>
      <c r="W42" s="124">
        <v>0</v>
      </c>
      <c r="X42" s="124">
        <v>0</v>
      </c>
      <c r="Y42" s="124">
        <v>32.479999999999997</v>
      </c>
      <c r="Z42" s="124">
        <v>0.13800000000000001</v>
      </c>
      <c r="AA42" s="124">
        <v>0.37196000000000001</v>
      </c>
      <c r="AB42" s="124">
        <v>0.14219000000000001</v>
      </c>
      <c r="AC42" s="124">
        <v>11.47</v>
      </c>
      <c r="AD42" s="124">
        <v>0.31877</v>
      </c>
    </row>
    <row r="43" spans="1:30" x14ac:dyDescent="0.25">
      <c r="A43" s="126" t="s">
        <v>772</v>
      </c>
      <c r="B43" s="124">
        <v>2695</v>
      </c>
      <c r="C43" s="124">
        <v>9.2770399999999995</v>
      </c>
      <c r="D43" s="124">
        <v>0.64300000000000002</v>
      </c>
      <c r="E43" s="124">
        <v>0.32800000000000001</v>
      </c>
      <c r="F43" s="124">
        <v>0</v>
      </c>
      <c r="G43" s="124">
        <v>2.588E-2</v>
      </c>
      <c r="H43" s="124">
        <v>3874.8617399999998</v>
      </c>
      <c r="I43" s="126" t="s">
        <v>1408</v>
      </c>
      <c r="J43" s="126" t="s">
        <v>1408</v>
      </c>
      <c r="K43" s="124">
        <v>0.52710000000000001</v>
      </c>
      <c r="L43" s="124">
        <v>21.861789999999999</v>
      </c>
      <c r="M43" s="126" t="s">
        <v>1408</v>
      </c>
      <c r="N43" s="124">
        <v>1.0399999999999999E-3</v>
      </c>
      <c r="O43" s="124">
        <v>9.0100000000000006E-3</v>
      </c>
      <c r="P43" s="124">
        <v>2412.5</v>
      </c>
      <c r="Q43" s="124">
        <v>0.96099999999999997</v>
      </c>
      <c r="R43" s="124">
        <v>0.27</v>
      </c>
      <c r="S43" s="124">
        <v>0.66900000000000004</v>
      </c>
      <c r="T43" s="124">
        <v>0.42099999999999999</v>
      </c>
      <c r="U43" s="126" t="s">
        <v>1408</v>
      </c>
      <c r="V43" s="124">
        <v>241.78800000000001</v>
      </c>
      <c r="W43" s="124">
        <v>0</v>
      </c>
      <c r="X43" s="124">
        <v>0</v>
      </c>
      <c r="Y43" s="124">
        <v>32.479999999999997</v>
      </c>
      <c r="Z43" s="124">
        <v>0.13900000000000001</v>
      </c>
      <c r="AA43" s="124">
        <v>0.37486999999999998</v>
      </c>
      <c r="AB43" s="124">
        <v>0.13500999999999999</v>
      </c>
      <c r="AC43" s="124">
        <v>11.5</v>
      </c>
      <c r="AD43" s="124">
        <v>0.33867999999999998</v>
      </c>
    </row>
    <row r="44" spans="1:30" x14ac:dyDescent="0.25">
      <c r="A44" s="126" t="s">
        <v>773</v>
      </c>
      <c r="B44" s="124">
        <v>2695</v>
      </c>
      <c r="C44" s="124">
        <v>9.2770399999999995</v>
      </c>
      <c r="D44" s="124">
        <v>0.64300000000000002</v>
      </c>
      <c r="E44" s="124">
        <v>0.32800000000000001</v>
      </c>
      <c r="F44" s="124">
        <v>0</v>
      </c>
      <c r="G44" s="124">
        <v>2.588E-2</v>
      </c>
      <c r="H44" s="124">
        <v>3874.8617399999998</v>
      </c>
      <c r="I44" s="126" t="s">
        <v>1408</v>
      </c>
      <c r="J44" s="126" t="s">
        <v>1408</v>
      </c>
      <c r="K44" s="124">
        <v>0.52710000000000001</v>
      </c>
      <c r="L44" s="124">
        <v>21.861789999999999</v>
      </c>
      <c r="M44" s="126" t="s">
        <v>1408</v>
      </c>
      <c r="N44" s="124">
        <v>1.0399999999999999E-3</v>
      </c>
      <c r="O44" s="124">
        <v>9.0100000000000006E-3</v>
      </c>
      <c r="P44" s="124">
        <v>2412.5</v>
      </c>
      <c r="Q44" s="124">
        <v>0.96099999999999997</v>
      </c>
      <c r="R44" s="124">
        <v>0.27</v>
      </c>
      <c r="S44" s="124">
        <v>0.66900000000000004</v>
      </c>
      <c r="T44" s="124">
        <v>0.42099999999999999</v>
      </c>
      <c r="U44" s="126" t="s">
        <v>1408</v>
      </c>
      <c r="V44" s="124">
        <v>241.78800000000001</v>
      </c>
      <c r="W44" s="124">
        <v>0</v>
      </c>
      <c r="X44" s="124">
        <v>0</v>
      </c>
      <c r="Y44" s="124">
        <v>32.479999999999997</v>
      </c>
      <c r="Z44" s="124">
        <v>0.13900000000000001</v>
      </c>
      <c r="AA44" s="124">
        <v>0.37486999999999998</v>
      </c>
      <c r="AB44" s="124">
        <v>0.13500999999999999</v>
      </c>
      <c r="AC44" s="124">
        <v>11.5</v>
      </c>
      <c r="AD44" s="124">
        <v>0.33867999999999998</v>
      </c>
    </row>
    <row r="45" spans="1:30" x14ac:dyDescent="0.25">
      <c r="A45" s="126" t="s">
        <v>774</v>
      </c>
      <c r="B45" s="124">
        <v>2695</v>
      </c>
      <c r="C45" s="124">
        <v>9.46556</v>
      </c>
      <c r="D45" s="124">
        <v>0.65300000000000002</v>
      </c>
      <c r="E45" s="124">
        <v>0.30399999999999999</v>
      </c>
      <c r="F45" s="124">
        <v>0</v>
      </c>
      <c r="G45" s="124">
        <v>2.281E-2</v>
      </c>
      <c r="H45" s="124">
        <v>3874.8529100000001</v>
      </c>
      <c r="I45" s="124">
        <v>33.731000000000002</v>
      </c>
      <c r="J45" s="124">
        <v>11.267340000000001</v>
      </c>
      <c r="K45" s="124">
        <v>0.52651999999999999</v>
      </c>
      <c r="L45" s="124">
        <v>21.83954</v>
      </c>
      <c r="M45" s="126" t="s">
        <v>1408</v>
      </c>
      <c r="N45" s="124">
        <v>1.0399999999999999E-3</v>
      </c>
      <c r="O45" s="124">
        <v>8.4899999999999993E-3</v>
      </c>
      <c r="P45" s="124">
        <v>2412.5</v>
      </c>
      <c r="Q45" s="124">
        <v>0.96099999999999997</v>
      </c>
      <c r="R45" s="124">
        <v>0.27</v>
      </c>
      <c r="S45" s="124">
        <v>0.66900000000000004</v>
      </c>
      <c r="T45" s="124">
        <v>0.42199999999999999</v>
      </c>
      <c r="U45" s="126" t="s">
        <v>1408</v>
      </c>
      <c r="V45" s="124">
        <v>241.80799999999999</v>
      </c>
      <c r="W45" s="124">
        <v>0</v>
      </c>
      <c r="X45" s="124">
        <v>0</v>
      </c>
      <c r="Y45" s="124">
        <v>32.479999999999997</v>
      </c>
      <c r="Z45" s="124">
        <v>0.14199999999999999</v>
      </c>
      <c r="AA45" s="124">
        <v>0.38067000000000001</v>
      </c>
      <c r="AB45" s="124">
        <v>0.13361999999999999</v>
      </c>
      <c r="AC45" s="124">
        <v>11.52</v>
      </c>
      <c r="AD45" s="124">
        <v>0.35816999999999999</v>
      </c>
    </row>
    <row r="46" spans="1:30" x14ac:dyDescent="0.25">
      <c r="A46" s="126" t="s">
        <v>775</v>
      </c>
      <c r="B46" s="124">
        <v>2695</v>
      </c>
      <c r="C46" s="124">
        <v>9.46556</v>
      </c>
      <c r="D46" s="124">
        <v>0.65300000000000002</v>
      </c>
      <c r="E46" s="124">
        <v>0.30399999999999999</v>
      </c>
      <c r="F46" s="124">
        <v>0</v>
      </c>
      <c r="G46" s="124">
        <v>2.281E-2</v>
      </c>
      <c r="H46" s="124">
        <v>3874.8529100000001</v>
      </c>
      <c r="I46" s="124">
        <v>33.731000000000002</v>
      </c>
      <c r="J46" s="124">
        <v>11.267340000000001</v>
      </c>
      <c r="K46" s="124">
        <v>0.52651999999999999</v>
      </c>
      <c r="L46" s="124">
        <v>21.83954</v>
      </c>
      <c r="M46" s="126" t="s">
        <v>1408</v>
      </c>
      <c r="N46" s="124">
        <v>1.0399999999999999E-3</v>
      </c>
      <c r="O46" s="124">
        <v>8.4899999999999993E-3</v>
      </c>
      <c r="P46" s="124">
        <v>2412.5</v>
      </c>
      <c r="Q46" s="124">
        <v>0.96099999999999997</v>
      </c>
      <c r="R46" s="124">
        <v>0.27</v>
      </c>
      <c r="S46" s="124">
        <v>0.66900000000000004</v>
      </c>
      <c r="T46" s="124">
        <v>0.42199999999999999</v>
      </c>
      <c r="U46" s="126" t="s">
        <v>1408</v>
      </c>
      <c r="V46" s="124">
        <v>241.80799999999999</v>
      </c>
      <c r="W46" s="124">
        <v>0</v>
      </c>
      <c r="X46" s="124">
        <v>0</v>
      </c>
      <c r="Y46" s="124">
        <v>32.479999999999997</v>
      </c>
      <c r="Z46" s="124">
        <v>0.14199999999999999</v>
      </c>
      <c r="AA46" s="124">
        <v>0.38067000000000001</v>
      </c>
      <c r="AB46" s="124">
        <v>0.13361999999999999</v>
      </c>
      <c r="AC46" s="124">
        <v>11.52</v>
      </c>
      <c r="AD46" s="124">
        <v>0.35816999999999999</v>
      </c>
    </row>
    <row r="47" spans="1:30" x14ac:dyDescent="0.25">
      <c r="A47" s="126" t="s">
        <v>776</v>
      </c>
      <c r="B47" s="124">
        <v>2695</v>
      </c>
      <c r="C47" s="124">
        <v>9.6660699999999995</v>
      </c>
      <c r="D47" s="124">
        <v>0.65049999999999997</v>
      </c>
      <c r="E47" s="124">
        <v>0.28100000000000003</v>
      </c>
      <c r="F47" s="124">
        <v>0</v>
      </c>
      <c r="G47" s="124">
        <v>2.2370000000000001E-2</v>
      </c>
      <c r="H47" s="124">
        <v>3874.85961</v>
      </c>
      <c r="I47" s="126" t="s">
        <v>1408</v>
      </c>
      <c r="J47" s="126" t="s">
        <v>1408</v>
      </c>
      <c r="K47" s="124">
        <v>0.52590000000000003</v>
      </c>
      <c r="L47" s="124">
        <v>21.85642</v>
      </c>
      <c r="M47" s="124">
        <v>176.23939999999999</v>
      </c>
      <c r="N47" s="124">
        <v>2.5300000000000001E-3</v>
      </c>
      <c r="O47" s="124">
        <v>8.4899999999999993E-3</v>
      </c>
      <c r="P47" s="124">
        <v>2412.5</v>
      </c>
      <c r="Q47" s="124">
        <v>0.96099999999999997</v>
      </c>
      <c r="R47" s="124">
        <v>0.27</v>
      </c>
      <c r="S47" s="124">
        <v>0.66900000000000004</v>
      </c>
      <c r="T47" s="124">
        <v>0.42099999999999999</v>
      </c>
      <c r="U47" s="124">
        <v>80.73</v>
      </c>
      <c r="V47" s="124">
        <v>241.828</v>
      </c>
      <c r="W47" s="124">
        <v>0</v>
      </c>
      <c r="X47" s="124">
        <v>0</v>
      </c>
      <c r="Y47" s="124">
        <v>32.479999999999997</v>
      </c>
      <c r="Z47" s="124">
        <v>0.14599999999999999</v>
      </c>
      <c r="AA47" s="124">
        <v>0.37051000000000001</v>
      </c>
      <c r="AB47" s="124">
        <v>0.14219000000000001</v>
      </c>
      <c r="AC47" s="124">
        <v>11.48</v>
      </c>
      <c r="AD47" s="124">
        <v>0.37756000000000001</v>
      </c>
    </row>
    <row r="48" spans="1:30" x14ac:dyDescent="0.25">
      <c r="A48" s="126" t="s">
        <v>777</v>
      </c>
      <c r="B48" s="124">
        <v>2695</v>
      </c>
      <c r="C48" s="124">
        <v>9.6660699999999995</v>
      </c>
      <c r="D48" s="124">
        <v>0.65049999999999997</v>
      </c>
      <c r="E48" s="124">
        <v>0.28100000000000003</v>
      </c>
      <c r="F48" s="124">
        <v>0</v>
      </c>
      <c r="G48" s="124">
        <v>2.2370000000000001E-2</v>
      </c>
      <c r="H48" s="124">
        <v>3874.85961</v>
      </c>
      <c r="I48" s="126" t="s">
        <v>1408</v>
      </c>
      <c r="J48" s="126" t="s">
        <v>1408</v>
      </c>
      <c r="K48" s="124">
        <v>0.52590000000000003</v>
      </c>
      <c r="L48" s="124">
        <v>21.85642</v>
      </c>
      <c r="M48" s="124">
        <v>176.23939999999999</v>
      </c>
      <c r="N48" s="124">
        <v>2.5300000000000001E-3</v>
      </c>
      <c r="O48" s="124">
        <v>8.4899999999999993E-3</v>
      </c>
      <c r="P48" s="124">
        <v>2412.5</v>
      </c>
      <c r="Q48" s="124">
        <v>0.96099999999999997</v>
      </c>
      <c r="R48" s="124">
        <v>0.27</v>
      </c>
      <c r="S48" s="124">
        <v>0.66900000000000004</v>
      </c>
      <c r="T48" s="124">
        <v>0.42099999999999999</v>
      </c>
      <c r="U48" s="124">
        <v>80.73</v>
      </c>
      <c r="V48" s="124">
        <v>241.828</v>
      </c>
      <c r="W48" s="124">
        <v>0</v>
      </c>
      <c r="X48" s="124">
        <v>0</v>
      </c>
      <c r="Y48" s="124">
        <v>32.479999999999997</v>
      </c>
      <c r="Z48" s="124">
        <v>0.14599999999999999</v>
      </c>
      <c r="AA48" s="124">
        <v>0.37051000000000001</v>
      </c>
      <c r="AB48" s="124">
        <v>0.14219000000000001</v>
      </c>
      <c r="AC48" s="124">
        <v>11.48</v>
      </c>
      <c r="AD48" s="124">
        <v>0.37756000000000001</v>
      </c>
    </row>
    <row r="49" spans="1:30" x14ac:dyDescent="0.25">
      <c r="A49" s="126" t="s">
        <v>778</v>
      </c>
      <c r="B49" s="124">
        <v>2695</v>
      </c>
      <c r="C49" s="124">
        <v>9.8813300000000002</v>
      </c>
      <c r="D49" s="124">
        <v>0.59835000000000005</v>
      </c>
      <c r="E49" s="124">
        <v>0.246</v>
      </c>
      <c r="F49" s="124">
        <v>0</v>
      </c>
      <c r="G49" s="124">
        <v>1.9460000000000002E-2</v>
      </c>
      <c r="H49" s="124">
        <v>3874.8422399999999</v>
      </c>
      <c r="I49" s="126" t="s">
        <v>1408</v>
      </c>
      <c r="J49" s="126" t="s">
        <v>1408</v>
      </c>
      <c r="K49" s="124">
        <v>0.52629999999999999</v>
      </c>
      <c r="L49" s="124">
        <v>21.81268</v>
      </c>
      <c r="M49" s="126" t="s">
        <v>1408</v>
      </c>
      <c r="N49" s="124">
        <v>1.0399999999999999E-3</v>
      </c>
      <c r="O49" s="124">
        <v>7.9900000000000006E-3</v>
      </c>
      <c r="P49" s="124">
        <v>2412.5</v>
      </c>
      <c r="Q49" s="124">
        <v>0.96099999999999997</v>
      </c>
      <c r="R49" s="124">
        <v>0.27</v>
      </c>
      <c r="S49" s="124">
        <v>0.66900000000000004</v>
      </c>
      <c r="T49" s="124">
        <v>0.42399999999999999</v>
      </c>
      <c r="U49" s="126" t="s">
        <v>1408</v>
      </c>
      <c r="V49" s="124">
        <v>241.84800000000001</v>
      </c>
      <c r="W49" s="124">
        <v>0</v>
      </c>
      <c r="X49" s="124">
        <v>0</v>
      </c>
      <c r="Y49" s="124">
        <v>32.479999999999997</v>
      </c>
      <c r="Z49" s="124">
        <v>0.153</v>
      </c>
      <c r="AA49" s="124">
        <v>0.37486999999999998</v>
      </c>
      <c r="AB49" s="124">
        <v>0.13641</v>
      </c>
      <c r="AC49" s="124">
        <v>11.39</v>
      </c>
      <c r="AD49" s="124">
        <v>0.37847999999999998</v>
      </c>
    </row>
    <row r="50" spans="1:30" x14ac:dyDescent="0.25">
      <c r="A50" s="126" t="s">
        <v>779</v>
      </c>
      <c r="B50" s="124">
        <v>2695</v>
      </c>
      <c r="C50" s="124">
        <v>9.8813300000000002</v>
      </c>
      <c r="D50" s="124">
        <v>0.59835000000000005</v>
      </c>
      <c r="E50" s="124">
        <v>0.246</v>
      </c>
      <c r="F50" s="124">
        <v>0</v>
      </c>
      <c r="G50" s="124">
        <v>1.9460000000000002E-2</v>
      </c>
      <c r="H50" s="124">
        <v>3874.8422399999999</v>
      </c>
      <c r="I50" s="126" t="s">
        <v>1408</v>
      </c>
      <c r="J50" s="126" t="s">
        <v>1408</v>
      </c>
      <c r="K50" s="124">
        <v>0.52629999999999999</v>
      </c>
      <c r="L50" s="124">
        <v>21.81268</v>
      </c>
      <c r="M50" s="126" t="s">
        <v>1408</v>
      </c>
      <c r="N50" s="124">
        <v>1.0399999999999999E-3</v>
      </c>
      <c r="O50" s="124">
        <v>7.9900000000000006E-3</v>
      </c>
      <c r="P50" s="124">
        <v>2412.5</v>
      </c>
      <c r="Q50" s="124">
        <v>0.96099999999999997</v>
      </c>
      <c r="R50" s="124">
        <v>0.27</v>
      </c>
      <c r="S50" s="124">
        <v>0.66900000000000004</v>
      </c>
      <c r="T50" s="124">
        <v>0.42399999999999999</v>
      </c>
      <c r="U50" s="126" t="s">
        <v>1408</v>
      </c>
      <c r="V50" s="124">
        <v>241.84800000000001</v>
      </c>
      <c r="W50" s="124">
        <v>0</v>
      </c>
      <c r="X50" s="124">
        <v>0</v>
      </c>
      <c r="Y50" s="124">
        <v>32.479999999999997</v>
      </c>
      <c r="Z50" s="124">
        <v>0.153</v>
      </c>
      <c r="AA50" s="124">
        <v>0.37486999999999998</v>
      </c>
      <c r="AB50" s="124">
        <v>0.13641</v>
      </c>
      <c r="AC50" s="124">
        <v>11.39</v>
      </c>
      <c r="AD50" s="124">
        <v>0.37847999999999998</v>
      </c>
    </row>
    <row r="51" spans="1:30" x14ac:dyDescent="0.25">
      <c r="A51" s="126" t="s">
        <v>780</v>
      </c>
      <c r="B51" s="124">
        <v>2695</v>
      </c>
      <c r="C51" s="124">
        <v>10.127750000000001</v>
      </c>
      <c r="D51" s="124">
        <v>0.49440000000000001</v>
      </c>
      <c r="E51" s="124">
        <v>0.23400000000000001</v>
      </c>
      <c r="F51" s="124">
        <v>0</v>
      </c>
      <c r="G51" s="124">
        <v>1.196E-2</v>
      </c>
      <c r="H51" s="124">
        <v>3874.8382799999999</v>
      </c>
      <c r="I51" s="126" t="s">
        <v>1408</v>
      </c>
      <c r="J51" s="126" t="s">
        <v>1408</v>
      </c>
      <c r="K51" s="124">
        <v>0.52683000000000002</v>
      </c>
      <c r="L51" s="124">
        <v>21.802710000000001</v>
      </c>
      <c r="M51" s="126" t="s">
        <v>1408</v>
      </c>
      <c r="N51" s="124">
        <v>1.0399999999999999E-3</v>
      </c>
      <c r="O51" s="124">
        <v>7.9900000000000006E-3</v>
      </c>
      <c r="P51" s="124">
        <v>2412.5</v>
      </c>
      <c r="Q51" s="124">
        <v>0.96099999999999997</v>
      </c>
      <c r="R51" s="124">
        <v>0.27</v>
      </c>
      <c r="S51" s="124">
        <v>0.67100000000000004</v>
      </c>
      <c r="T51" s="124">
        <v>0.41899999999999998</v>
      </c>
      <c r="U51" s="126" t="s">
        <v>1408</v>
      </c>
      <c r="V51" s="124">
        <v>241.86699999999999</v>
      </c>
      <c r="W51" s="124">
        <v>0</v>
      </c>
      <c r="X51" s="124">
        <v>0</v>
      </c>
      <c r="Y51" s="124">
        <v>32.479999999999997</v>
      </c>
      <c r="Z51" s="124">
        <v>0.113</v>
      </c>
      <c r="AA51" s="124">
        <v>0.38791999999999999</v>
      </c>
      <c r="AB51" s="124">
        <v>0.13156000000000001</v>
      </c>
      <c r="AC51" s="124">
        <v>11.32</v>
      </c>
      <c r="AD51" s="124">
        <v>0.35639999999999999</v>
      </c>
    </row>
    <row r="52" spans="1:30" x14ac:dyDescent="0.25">
      <c r="A52" s="126" t="s">
        <v>781</v>
      </c>
      <c r="B52" s="124">
        <v>2695</v>
      </c>
      <c r="C52" s="124">
        <v>10.127750000000001</v>
      </c>
      <c r="D52" s="124">
        <v>0.49440000000000001</v>
      </c>
      <c r="E52" s="124">
        <v>0.23400000000000001</v>
      </c>
      <c r="F52" s="124">
        <v>0</v>
      </c>
      <c r="G52" s="124">
        <v>1.196E-2</v>
      </c>
      <c r="H52" s="124">
        <v>3874.8382799999999</v>
      </c>
      <c r="I52" s="126" t="s">
        <v>1408</v>
      </c>
      <c r="J52" s="126" t="s">
        <v>1408</v>
      </c>
      <c r="K52" s="124">
        <v>0.52683000000000002</v>
      </c>
      <c r="L52" s="124">
        <v>21.802710000000001</v>
      </c>
      <c r="M52" s="126" t="s">
        <v>1408</v>
      </c>
      <c r="N52" s="124">
        <v>1.0399999999999999E-3</v>
      </c>
      <c r="O52" s="124">
        <v>7.9900000000000006E-3</v>
      </c>
      <c r="P52" s="124">
        <v>2412.5</v>
      </c>
      <c r="Q52" s="124">
        <v>0.96099999999999997</v>
      </c>
      <c r="R52" s="124">
        <v>0.27</v>
      </c>
      <c r="S52" s="124">
        <v>0.67100000000000004</v>
      </c>
      <c r="T52" s="124">
        <v>0.41899999999999998</v>
      </c>
      <c r="U52" s="126" t="s">
        <v>1408</v>
      </c>
      <c r="V52" s="124">
        <v>241.86699999999999</v>
      </c>
      <c r="W52" s="124">
        <v>0</v>
      </c>
      <c r="X52" s="124">
        <v>0</v>
      </c>
      <c r="Y52" s="124">
        <v>32.479999999999997</v>
      </c>
      <c r="Z52" s="124">
        <v>0.113</v>
      </c>
      <c r="AA52" s="124">
        <v>0.38791999999999999</v>
      </c>
      <c r="AB52" s="124">
        <v>0.13156000000000001</v>
      </c>
      <c r="AC52" s="124">
        <v>11.32</v>
      </c>
      <c r="AD52" s="124">
        <v>0.35639999999999999</v>
      </c>
    </row>
    <row r="53" spans="1:30" x14ac:dyDescent="0.25">
      <c r="A53" s="126" t="s">
        <v>782</v>
      </c>
      <c r="B53" s="124">
        <v>2695</v>
      </c>
      <c r="C53" s="124">
        <v>10.37909</v>
      </c>
      <c r="D53" s="124">
        <v>0.46667999999999998</v>
      </c>
      <c r="E53" s="124">
        <v>0.23100000000000001</v>
      </c>
      <c r="F53" s="124">
        <v>0</v>
      </c>
      <c r="G53" s="124">
        <v>2.16E-3</v>
      </c>
      <c r="H53" s="124">
        <v>3874.81846</v>
      </c>
      <c r="I53" s="126" t="s">
        <v>1408</v>
      </c>
      <c r="J53" s="126" t="s">
        <v>1408</v>
      </c>
      <c r="K53" s="124">
        <v>0.52742999999999995</v>
      </c>
      <c r="L53" s="124">
        <v>21.752859999999998</v>
      </c>
      <c r="M53" s="126" t="s">
        <v>1408</v>
      </c>
      <c r="N53" s="124">
        <v>1.0399999999999999E-3</v>
      </c>
      <c r="O53" s="124">
        <v>7.9900000000000006E-3</v>
      </c>
      <c r="P53" s="124">
        <v>2412.5</v>
      </c>
      <c r="Q53" s="124">
        <v>0.96099999999999997</v>
      </c>
      <c r="R53" s="124">
        <v>0.27</v>
      </c>
      <c r="S53" s="124">
        <v>0.66900000000000004</v>
      </c>
      <c r="T53" s="124">
        <v>0.42299999999999999</v>
      </c>
      <c r="U53" s="126" t="s">
        <v>1408</v>
      </c>
      <c r="V53" s="124">
        <v>241.887</v>
      </c>
      <c r="W53" s="124">
        <v>0</v>
      </c>
      <c r="X53" s="124">
        <v>0</v>
      </c>
      <c r="Y53" s="124">
        <v>32.479999999999997</v>
      </c>
      <c r="Z53" s="124">
        <v>0.13200000000000001</v>
      </c>
      <c r="AA53" s="124">
        <v>0.39662999999999998</v>
      </c>
      <c r="AB53" s="124">
        <v>0.12887000000000001</v>
      </c>
      <c r="AC53" s="124">
        <v>11.29</v>
      </c>
      <c r="AD53" s="124">
        <v>0.33528999999999998</v>
      </c>
    </row>
    <row r="54" spans="1:30" x14ac:dyDescent="0.25">
      <c r="A54" s="126" t="s">
        <v>783</v>
      </c>
      <c r="B54" s="124">
        <v>2695</v>
      </c>
      <c r="C54" s="124">
        <v>10.37909</v>
      </c>
      <c r="D54" s="124">
        <v>0.46667999999999998</v>
      </c>
      <c r="E54" s="124">
        <v>0.23100000000000001</v>
      </c>
      <c r="F54" s="124">
        <v>0</v>
      </c>
      <c r="G54" s="124">
        <v>2.16E-3</v>
      </c>
      <c r="H54" s="124">
        <v>3874.81846</v>
      </c>
      <c r="I54" s="126" t="s">
        <v>1408</v>
      </c>
      <c r="J54" s="126" t="s">
        <v>1408</v>
      </c>
      <c r="K54" s="124">
        <v>0.52742999999999995</v>
      </c>
      <c r="L54" s="124">
        <v>21.752859999999998</v>
      </c>
      <c r="M54" s="126" t="s">
        <v>1408</v>
      </c>
      <c r="N54" s="124">
        <v>1.0399999999999999E-3</v>
      </c>
      <c r="O54" s="124">
        <v>7.9900000000000006E-3</v>
      </c>
      <c r="P54" s="124">
        <v>2412.5</v>
      </c>
      <c r="Q54" s="124">
        <v>0.96099999999999997</v>
      </c>
      <c r="R54" s="124">
        <v>0.27</v>
      </c>
      <c r="S54" s="124">
        <v>0.66900000000000004</v>
      </c>
      <c r="T54" s="124">
        <v>0.42299999999999999</v>
      </c>
      <c r="U54" s="126" t="s">
        <v>1408</v>
      </c>
      <c r="V54" s="124">
        <v>241.887</v>
      </c>
      <c r="W54" s="124">
        <v>0</v>
      </c>
      <c r="X54" s="124">
        <v>0</v>
      </c>
      <c r="Y54" s="124">
        <v>32.479999999999997</v>
      </c>
      <c r="Z54" s="124">
        <v>0.13200000000000001</v>
      </c>
      <c r="AA54" s="124">
        <v>0.39662999999999998</v>
      </c>
      <c r="AB54" s="124">
        <v>0.12887000000000001</v>
      </c>
      <c r="AC54" s="124">
        <v>11.29</v>
      </c>
      <c r="AD54" s="124">
        <v>0.33528999999999998</v>
      </c>
    </row>
    <row r="55" spans="1:30" x14ac:dyDescent="0.25">
      <c r="A55" s="126" t="s">
        <v>784</v>
      </c>
      <c r="B55" s="124">
        <v>2695</v>
      </c>
      <c r="C55" s="124">
        <v>10.65484</v>
      </c>
      <c r="D55" s="124">
        <v>0.50826000000000005</v>
      </c>
      <c r="E55" s="124">
        <v>0.22</v>
      </c>
      <c r="F55" s="124">
        <v>0</v>
      </c>
      <c r="G55" s="124">
        <v>1E-3</v>
      </c>
      <c r="H55" s="124">
        <v>3874.80719</v>
      </c>
      <c r="I55" s="126" t="s">
        <v>1408</v>
      </c>
      <c r="J55" s="126" t="s">
        <v>1408</v>
      </c>
      <c r="K55" s="124">
        <v>0.52829999999999999</v>
      </c>
      <c r="L55" s="124">
        <v>21.724489999999999</v>
      </c>
      <c r="M55" s="126" t="s">
        <v>1408</v>
      </c>
      <c r="N55" s="124">
        <v>1.0399999999999999E-3</v>
      </c>
      <c r="O55" s="124">
        <v>7.4999999999999997E-3</v>
      </c>
      <c r="P55" s="124">
        <v>2412.5</v>
      </c>
      <c r="Q55" s="124">
        <v>0.96099999999999997</v>
      </c>
      <c r="R55" s="124">
        <v>0.27</v>
      </c>
      <c r="S55" s="124">
        <v>0.66900000000000004</v>
      </c>
      <c r="T55" s="124">
        <v>0.42299999999999999</v>
      </c>
      <c r="U55" s="126" t="s">
        <v>1408</v>
      </c>
      <c r="V55" s="124">
        <v>241.90700000000001</v>
      </c>
      <c r="W55" s="124">
        <v>0</v>
      </c>
      <c r="X55" s="124">
        <v>0</v>
      </c>
      <c r="Y55" s="124">
        <v>32.479999999999997</v>
      </c>
      <c r="Z55" s="124">
        <v>0.13900000000000001</v>
      </c>
      <c r="AA55" s="124">
        <v>0.40533000000000002</v>
      </c>
      <c r="AB55" s="124">
        <v>0.12820000000000001</v>
      </c>
      <c r="AC55" s="124">
        <v>11.31</v>
      </c>
      <c r="AD55" s="124">
        <v>0.31233</v>
      </c>
    </row>
    <row r="56" spans="1:30" x14ac:dyDescent="0.25">
      <c r="A56" s="126" t="s">
        <v>785</v>
      </c>
      <c r="B56" s="124">
        <v>2695</v>
      </c>
      <c r="C56" s="124">
        <v>10.65484</v>
      </c>
      <c r="D56" s="124">
        <v>0.50826000000000005</v>
      </c>
      <c r="E56" s="124">
        <v>0.22</v>
      </c>
      <c r="F56" s="124">
        <v>0</v>
      </c>
      <c r="G56" s="124">
        <v>1E-3</v>
      </c>
      <c r="H56" s="124">
        <v>3874.80719</v>
      </c>
      <c r="I56" s="126" t="s">
        <v>1408</v>
      </c>
      <c r="J56" s="126" t="s">
        <v>1408</v>
      </c>
      <c r="K56" s="124">
        <v>0.52829999999999999</v>
      </c>
      <c r="L56" s="124">
        <v>21.724489999999999</v>
      </c>
      <c r="M56" s="126" t="s">
        <v>1408</v>
      </c>
      <c r="N56" s="124">
        <v>1.0399999999999999E-3</v>
      </c>
      <c r="O56" s="124">
        <v>7.4999999999999997E-3</v>
      </c>
      <c r="P56" s="124">
        <v>2412.5</v>
      </c>
      <c r="Q56" s="124">
        <v>0.96099999999999997</v>
      </c>
      <c r="R56" s="124">
        <v>0.27</v>
      </c>
      <c r="S56" s="124">
        <v>0.66900000000000004</v>
      </c>
      <c r="T56" s="124">
        <v>0.42299999999999999</v>
      </c>
      <c r="U56" s="126" t="s">
        <v>1408</v>
      </c>
      <c r="V56" s="124">
        <v>241.90700000000001</v>
      </c>
      <c r="W56" s="124">
        <v>0</v>
      </c>
      <c r="X56" s="124">
        <v>0</v>
      </c>
      <c r="Y56" s="124">
        <v>32.479999999999997</v>
      </c>
      <c r="Z56" s="124">
        <v>0.13900000000000001</v>
      </c>
      <c r="AA56" s="124">
        <v>0.40533000000000002</v>
      </c>
      <c r="AB56" s="124">
        <v>0.12820000000000001</v>
      </c>
      <c r="AC56" s="124">
        <v>11.31</v>
      </c>
      <c r="AD56" s="124">
        <v>0.31233</v>
      </c>
    </row>
    <row r="57" spans="1:30" x14ac:dyDescent="0.25">
      <c r="A57" s="126" t="s">
        <v>786</v>
      </c>
      <c r="B57" s="124">
        <v>2695</v>
      </c>
      <c r="C57" s="124">
        <v>10.60627</v>
      </c>
      <c r="D57" s="124">
        <v>0.50133000000000005</v>
      </c>
      <c r="E57" s="124">
        <v>0.218</v>
      </c>
      <c r="F57" s="124">
        <v>0</v>
      </c>
      <c r="G57" s="126" t="s">
        <v>1408</v>
      </c>
      <c r="H57" s="124">
        <v>3874.8206</v>
      </c>
      <c r="I57" s="126" t="s">
        <v>1408</v>
      </c>
      <c r="J57" s="126" t="s">
        <v>1408</v>
      </c>
      <c r="K57" s="124">
        <v>0.52812999999999999</v>
      </c>
      <c r="L57" s="124">
        <v>21.744420000000002</v>
      </c>
      <c r="M57" s="126" t="s">
        <v>1408</v>
      </c>
      <c r="N57" s="124">
        <v>1.0399999999999999E-3</v>
      </c>
      <c r="O57" s="124">
        <v>7.4999999999999997E-3</v>
      </c>
      <c r="P57" s="124">
        <v>2412.5</v>
      </c>
      <c r="Q57" s="124">
        <v>0.96099999999999997</v>
      </c>
      <c r="R57" s="124">
        <v>0.27</v>
      </c>
      <c r="S57" s="124">
        <v>0.67100000000000004</v>
      </c>
      <c r="T57" s="124">
        <v>0.41199999999999998</v>
      </c>
      <c r="U57" s="126" t="s">
        <v>1408</v>
      </c>
      <c r="V57" s="124">
        <v>241.92599999999999</v>
      </c>
      <c r="W57" s="124">
        <v>0</v>
      </c>
      <c r="X57" s="124">
        <v>0</v>
      </c>
      <c r="Y57" s="124">
        <v>32.479999999999997</v>
      </c>
      <c r="Z57" s="124">
        <v>0.14499999999999999</v>
      </c>
      <c r="AA57" s="124">
        <v>0.41259000000000001</v>
      </c>
      <c r="AB57" s="124">
        <v>0.12687999999999999</v>
      </c>
      <c r="AC57" s="124">
        <v>11.31</v>
      </c>
      <c r="AD57" s="124">
        <v>0.28871999999999998</v>
      </c>
    </row>
    <row r="58" spans="1:30" x14ac:dyDescent="0.25">
      <c r="A58" s="127" t="s">
        <v>787</v>
      </c>
      <c r="B58" s="133">
        <v>2695</v>
      </c>
      <c r="C58" s="133">
        <v>10.60627</v>
      </c>
      <c r="D58" s="133">
        <v>0.50133000000000005</v>
      </c>
      <c r="E58" s="133">
        <v>0.218</v>
      </c>
      <c r="F58" s="133">
        <v>0</v>
      </c>
      <c r="G58" s="127" t="s">
        <v>1408</v>
      </c>
      <c r="H58" s="133">
        <v>3874.8206</v>
      </c>
      <c r="I58" s="127" t="s">
        <v>1408</v>
      </c>
      <c r="J58" s="127" t="s">
        <v>1408</v>
      </c>
      <c r="K58" s="133">
        <v>0.52812999999999999</v>
      </c>
      <c r="L58" s="133">
        <v>21.744420000000002</v>
      </c>
      <c r="M58" s="127" t="s">
        <v>1408</v>
      </c>
      <c r="N58" s="133">
        <v>1.0399999999999999E-3</v>
      </c>
      <c r="O58" s="133">
        <v>7.4999999999999997E-3</v>
      </c>
      <c r="P58" s="133">
        <v>2412.5</v>
      </c>
      <c r="Q58" s="133">
        <v>0.96099999999999997</v>
      </c>
      <c r="R58" s="133">
        <v>0.27</v>
      </c>
      <c r="S58" s="133">
        <v>0.67100000000000004</v>
      </c>
      <c r="T58" s="133">
        <v>0.41199999999999998</v>
      </c>
      <c r="U58" s="127" t="s">
        <v>1408</v>
      </c>
      <c r="V58" s="133">
        <v>241.92599999999999</v>
      </c>
      <c r="W58" s="133">
        <v>0</v>
      </c>
      <c r="X58" s="133">
        <v>0</v>
      </c>
      <c r="Y58" s="133">
        <v>32.479999999999997</v>
      </c>
      <c r="Z58" s="133">
        <v>0.14499999999999999</v>
      </c>
      <c r="AA58" s="133">
        <v>0.41259000000000001</v>
      </c>
      <c r="AB58" s="133">
        <v>0.12687999999999999</v>
      </c>
      <c r="AC58" s="133">
        <v>11.31</v>
      </c>
      <c r="AD58" s="133">
        <v>0.28871999999999998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1440</v>
      </c>
      <c r="C5" s="1"/>
      <c r="D5" s="1"/>
      <c r="E5" s="1"/>
      <c r="F5" s="1"/>
      <c r="G5" s="1"/>
      <c r="H5" s="1"/>
    </row>
    <row r="6" spans="1:8" ht="30" x14ac:dyDescent="0.25">
      <c r="A6" s="1"/>
      <c r="B6" s="3" t="s">
        <v>95</v>
      </c>
      <c r="C6" s="3" t="s">
        <v>3</v>
      </c>
      <c r="D6" s="3" t="s">
        <v>1441</v>
      </c>
      <c r="E6" s="3" t="s">
        <v>7</v>
      </c>
      <c r="F6" s="3" t="s">
        <v>8</v>
      </c>
      <c r="G6" s="3" t="s">
        <v>1442</v>
      </c>
      <c r="H6" s="3" t="s">
        <v>1443</v>
      </c>
    </row>
    <row r="7" spans="1:8" x14ac:dyDescent="0.25">
      <c r="A7" s="1"/>
      <c r="B7" s="87" t="s">
        <v>99</v>
      </c>
      <c r="C7" s="6" t="s">
        <v>106</v>
      </c>
      <c r="D7" s="6" t="s">
        <v>1444</v>
      </c>
      <c r="E7" s="87" t="s">
        <v>1445</v>
      </c>
      <c r="F7" s="87" t="s">
        <v>1446</v>
      </c>
      <c r="G7" s="147">
        <v>0.2</v>
      </c>
      <c r="H7" s="87"/>
    </row>
    <row r="8" spans="1:8" x14ac:dyDescent="0.25">
      <c r="A8" s="1"/>
      <c r="B8" s="87" t="s">
        <v>99</v>
      </c>
      <c r="C8" s="6" t="s">
        <v>106</v>
      </c>
      <c r="D8" s="6" t="s">
        <v>1447</v>
      </c>
      <c r="E8" s="87" t="s">
        <v>1445</v>
      </c>
      <c r="F8" s="87" t="s">
        <v>1446</v>
      </c>
      <c r="G8" s="147">
        <v>0</v>
      </c>
      <c r="H8" s="87"/>
    </row>
    <row r="9" spans="1:8" x14ac:dyDescent="0.25">
      <c r="A9" s="1"/>
      <c r="B9" s="87" t="s">
        <v>99</v>
      </c>
      <c r="C9" s="6" t="s">
        <v>106</v>
      </c>
      <c r="D9" s="6" t="s">
        <v>1448</v>
      </c>
      <c r="E9" s="87" t="s">
        <v>1445</v>
      </c>
      <c r="F9" s="87" t="s">
        <v>1446</v>
      </c>
      <c r="G9" s="147">
        <v>0</v>
      </c>
      <c r="H9" s="87"/>
    </row>
    <row r="10" spans="1:8" x14ac:dyDescent="0.25">
      <c r="A10" s="1"/>
      <c r="B10" s="87" t="s">
        <v>99</v>
      </c>
      <c r="C10" s="6" t="s">
        <v>106</v>
      </c>
      <c r="D10" s="6" t="s">
        <v>1449</v>
      </c>
      <c r="E10" s="87" t="s">
        <v>1445</v>
      </c>
      <c r="F10" s="87" t="s">
        <v>1446</v>
      </c>
      <c r="G10" s="147">
        <v>0</v>
      </c>
      <c r="H10" s="87"/>
    </row>
    <row r="11" spans="1:8" x14ac:dyDescent="0.25">
      <c r="A11" s="1"/>
      <c r="B11" s="87" t="s">
        <v>99</v>
      </c>
      <c r="C11" s="6" t="s">
        <v>106</v>
      </c>
      <c r="D11" s="6" t="s">
        <v>1450</v>
      </c>
      <c r="E11" s="87" t="s">
        <v>1445</v>
      </c>
      <c r="F11" s="87" t="s">
        <v>1446</v>
      </c>
      <c r="G11" s="147">
        <v>4</v>
      </c>
      <c r="H11" s="87"/>
    </row>
    <row r="12" spans="1:8" x14ac:dyDescent="0.25">
      <c r="A12" s="1"/>
      <c r="B12" s="87" t="s">
        <v>99</v>
      </c>
      <c r="C12" s="6" t="s">
        <v>106</v>
      </c>
      <c r="D12" s="6" t="s">
        <v>1451</v>
      </c>
      <c r="E12" s="87" t="s">
        <v>1445</v>
      </c>
      <c r="F12" s="87" t="s">
        <v>1446</v>
      </c>
      <c r="G12" s="147">
        <v>0</v>
      </c>
      <c r="H12" s="87"/>
    </row>
    <row r="13" spans="1:8" x14ac:dyDescent="0.25">
      <c r="A13" s="1"/>
      <c r="B13" s="87" t="s">
        <v>99</v>
      </c>
      <c r="C13" s="6" t="s">
        <v>106</v>
      </c>
      <c r="D13" s="6" t="s">
        <v>1452</v>
      </c>
      <c r="E13" s="87" t="s">
        <v>1445</v>
      </c>
      <c r="F13" s="87" t="s">
        <v>1446</v>
      </c>
      <c r="G13" s="147">
        <v>0</v>
      </c>
      <c r="H13" s="87"/>
    </row>
    <row r="14" spans="1:8" x14ac:dyDescent="0.25">
      <c r="A14" s="1"/>
      <c r="B14" s="87" t="s">
        <v>99</v>
      </c>
      <c r="C14" s="6" t="s">
        <v>541</v>
      </c>
      <c r="D14" s="6" t="s">
        <v>1429</v>
      </c>
      <c r="E14" s="87" t="s">
        <v>1445</v>
      </c>
      <c r="F14" s="87" t="s">
        <v>1446</v>
      </c>
      <c r="G14" s="147">
        <v>0.25</v>
      </c>
      <c r="H14" s="87"/>
    </row>
    <row r="15" spans="1:8" x14ac:dyDescent="0.25">
      <c r="A15" s="1"/>
      <c r="B15" s="87" t="s">
        <v>99</v>
      </c>
      <c r="C15" s="6" t="s">
        <v>278</v>
      </c>
      <c r="D15" s="6" t="s">
        <v>1453</v>
      </c>
      <c r="E15" s="87" t="s">
        <v>1445</v>
      </c>
      <c r="F15" s="87" t="s">
        <v>1446</v>
      </c>
      <c r="G15" s="147">
        <v>0.36</v>
      </c>
      <c r="H15" s="87"/>
    </row>
    <row r="16" spans="1:8" x14ac:dyDescent="0.25">
      <c r="A16" s="1"/>
      <c r="B16" s="87" t="s">
        <v>99</v>
      </c>
      <c r="C16" s="6" t="s">
        <v>278</v>
      </c>
      <c r="D16" s="6" t="s">
        <v>1454</v>
      </c>
      <c r="E16" s="87" t="s">
        <v>1445</v>
      </c>
      <c r="F16" s="87" t="s">
        <v>1446</v>
      </c>
      <c r="G16" s="147">
        <v>0.17</v>
      </c>
      <c r="H16" s="87"/>
    </row>
    <row r="17" spans="1:8" x14ac:dyDescent="0.25">
      <c r="A17" s="1"/>
      <c r="B17" s="87" t="s">
        <v>99</v>
      </c>
      <c r="C17" s="6" t="s">
        <v>278</v>
      </c>
      <c r="D17" s="6" t="s">
        <v>1455</v>
      </c>
      <c r="E17" s="87" t="s">
        <v>1445</v>
      </c>
      <c r="F17" s="87" t="s">
        <v>1446</v>
      </c>
      <c r="G17" s="147">
        <v>1.7</v>
      </c>
      <c r="H17" s="87"/>
    </row>
    <row r="18" spans="1:8" x14ac:dyDescent="0.25">
      <c r="A18" s="1"/>
      <c r="B18" s="87" t="s">
        <v>99</v>
      </c>
      <c r="C18" s="6" t="s">
        <v>278</v>
      </c>
      <c r="D18" s="6" t="s">
        <v>1456</v>
      </c>
      <c r="E18" s="87" t="s">
        <v>1445</v>
      </c>
      <c r="F18" s="87" t="s">
        <v>1446</v>
      </c>
      <c r="G18" s="147">
        <v>1.1399999999999999</v>
      </c>
      <c r="H18" s="87"/>
    </row>
    <row r="19" spans="1:8" x14ac:dyDescent="0.25">
      <c r="A19" s="1"/>
      <c r="B19" s="87" t="s">
        <v>99</v>
      </c>
      <c r="C19" s="6" t="s">
        <v>278</v>
      </c>
      <c r="D19" s="6" t="s">
        <v>1457</v>
      </c>
      <c r="E19" s="87" t="s">
        <v>1445</v>
      </c>
      <c r="F19" s="87" t="s">
        <v>1446</v>
      </c>
      <c r="G19" s="147">
        <v>0.28000000000000003</v>
      </c>
      <c r="H19" s="87"/>
    </row>
    <row r="20" spans="1:8" x14ac:dyDescent="0.25">
      <c r="A20" s="1"/>
      <c r="B20" s="87" t="s">
        <v>99</v>
      </c>
      <c r="C20" s="6" t="s">
        <v>278</v>
      </c>
      <c r="D20" s="6" t="s">
        <v>1458</v>
      </c>
      <c r="E20" s="87" t="s">
        <v>1445</v>
      </c>
      <c r="F20" s="87" t="s">
        <v>1446</v>
      </c>
      <c r="G20" s="147">
        <v>0.75</v>
      </c>
      <c r="H20" s="87"/>
    </row>
    <row r="21" spans="1:8" x14ac:dyDescent="0.25">
      <c r="A21" s="1"/>
      <c r="B21" s="87" t="s">
        <v>99</v>
      </c>
      <c r="C21" s="6" t="s">
        <v>278</v>
      </c>
      <c r="D21" s="6" t="s">
        <v>1459</v>
      </c>
      <c r="E21" s="87" t="s">
        <v>1445</v>
      </c>
      <c r="F21" s="87" t="s">
        <v>1446</v>
      </c>
      <c r="G21" s="147">
        <v>0.1</v>
      </c>
      <c r="H21" s="87"/>
    </row>
    <row r="22" spans="1:8" x14ac:dyDescent="0.25">
      <c r="A22" s="1"/>
      <c r="B22" s="87" t="s">
        <v>99</v>
      </c>
      <c r="C22" s="6" t="s">
        <v>278</v>
      </c>
      <c r="D22" s="6" t="s">
        <v>1460</v>
      </c>
      <c r="E22" s="87" t="s">
        <v>1445</v>
      </c>
      <c r="F22" s="87" t="s">
        <v>1446</v>
      </c>
      <c r="G22" s="147">
        <v>0.11</v>
      </c>
      <c r="H22" s="87"/>
    </row>
    <row r="23" spans="1:8" x14ac:dyDescent="0.25">
      <c r="A23" s="1"/>
      <c r="B23" s="87" t="s">
        <v>99</v>
      </c>
      <c r="C23" s="6" t="s">
        <v>278</v>
      </c>
      <c r="D23" s="6" t="s">
        <v>1461</v>
      </c>
      <c r="E23" s="87" t="s">
        <v>1445</v>
      </c>
      <c r="F23" s="87" t="s">
        <v>1446</v>
      </c>
      <c r="G23" s="147">
        <v>0.46</v>
      </c>
      <c r="H23" s="87"/>
    </row>
    <row r="24" spans="1:8" x14ac:dyDescent="0.25">
      <c r="A24" s="1"/>
      <c r="B24" s="87" t="s">
        <v>99</v>
      </c>
      <c r="C24" s="6" t="s">
        <v>278</v>
      </c>
      <c r="D24" s="6" t="s">
        <v>1462</v>
      </c>
      <c r="E24" s="87" t="s">
        <v>1445</v>
      </c>
      <c r="F24" s="87" t="s">
        <v>1446</v>
      </c>
      <c r="G24" s="147">
        <v>0.87</v>
      </c>
      <c r="H24" s="87"/>
    </row>
    <row r="25" spans="1:8" x14ac:dyDescent="0.25">
      <c r="A25" s="1"/>
      <c r="B25" s="87" t="s">
        <v>99</v>
      </c>
      <c r="C25" s="6" t="s">
        <v>278</v>
      </c>
      <c r="D25" s="6" t="s">
        <v>1463</v>
      </c>
      <c r="E25" s="87" t="s">
        <v>1445</v>
      </c>
      <c r="F25" s="87" t="s">
        <v>1446</v>
      </c>
      <c r="G25" s="147">
        <v>2.99</v>
      </c>
      <c r="H25" s="87"/>
    </row>
    <row r="26" spans="1:8" x14ac:dyDescent="0.25">
      <c r="A26" s="1"/>
      <c r="B26" s="87" t="s">
        <v>99</v>
      </c>
      <c r="C26" s="6" t="s">
        <v>278</v>
      </c>
      <c r="D26" s="6" t="s">
        <v>1464</v>
      </c>
      <c r="E26" s="87" t="s">
        <v>1445</v>
      </c>
      <c r="F26" s="87" t="s">
        <v>1446</v>
      </c>
      <c r="G26" s="147">
        <v>0.04</v>
      </c>
      <c r="H26" s="87"/>
    </row>
    <row r="27" spans="1:8" x14ac:dyDescent="0.25">
      <c r="A27" s="1"/>
      <c r="B27" s="87" t="s">
        <v>99</v>
      </c>
      <c r="C27" s="6" t="s">
        <v>278</v>
      </c>
      <c r="D27" s="6" t="s">
        <v>1465</v>
      </c>
      <c r="E27" s="87" t="s">
        <v>1445</v>
      </c>
      <c r="F27" s="87" t="s">
        <v>1446</v>
      </c>
      <c r="G27" s="147">
        <v>12.946999999999999</v>
      </c>
      <c r="H27" s="87"/>
    </row>
    <row r="28" spans="1:8" x14ac:dyDescent="0.25">
      <c r="A28" s="1"/>
      <c r="B28" s="87" t="s">
        <v>99</v>
      </c>
      <c r="C28" s="6" t="s">
        <v>278</v>
      </c>
      <c r="D28" s="6" t="s">
        <v>1466</v>
      </c>
      <c r="E28" s="87" t="s">
        <v>1445</v>
      </c>
      <c r="F28" s="87" t="s">
        <v>1446</v>
      </c>
      <c r="G28" s="147">
        <v>0.15</v>
      </c>
      <c r="H28" s="87"/>
    </row>
    <row r="29" spans="1:8" x14ac:dyDescent="0.25">
      <c r="A29" s="1"/>
      <c r="B29" s="87" t="s">
        <v>99</v>
      </c>
      <c r="C29" s="6" t="s">
        <v>278</v>
      </c>
      <c r="D29" s="6" t="s">
        <v>1467</v>
      </c>
      <c r="E29" s="87" t="s">
        <v>1445</v>
      </c>
      <c r="F29" s="87" t="s">
        <v>1446</v>
      </c>
      <c r="G29" s="147">
        <v>0.94</v>
      </c>
      <c r="H29" s="87"/>
    </row>
    <row r="30" spans="1:8" x14ac:dyDescent="0.25">
      <c r="A30" s="1"/>
      <c r="B30" s="87" t="s">
        <v>99</v>
      </c>
      <c r="C30" s="6" t="s">
        <v>278</v>
      </c>
      <c r="D30" s="6" t="s">
        <v>1468</v>
      </c>
      <c r="E30" s="87" t="s">
        <v>1445</v>
      </c>
      <c r="F30" s="87" t="s">
        <v>1446</v>
      </c>
      <c r="G30" s="147">
        <v>0.04</v>
      </c>
      <c r="H30" s="87"/>
    </row>
    <row r="31" spans="1:8" x14ac:dyDescent="0.25">
      <c r="A31" s="1"/>
      <c r="B31" s="87" t="s">
        <v>99</v>
      </c>
      <c r="C31" s="6" t="s">
        <v>278</v>
      </c>
      <c r="D31" s="6" t="s">
        <v>1469</v>
      </c>
      <c r="E31" s="87" t="s">
        <v>1445</v>
      </c>
      <c r="F31" s="87" t="s">
        <v>1446</v>
      </c>
      <c r="G31" s="147">
        <v>0.56000000000000005</v>
      </c>
      <c r="H31" s="87"/>
    </row>
    <row r="32" spans="1:8" x14ac:dyDescent="0.25">
      <c r="A32" s="1"/>
      <c r="B32" s="87" t="s">
        <v>99</v>
      </c>
      <c r="C32" s="6" t="s">
        <v>278</v>
      </c>
      <c r="D32" s="6" t="s">
        <v>1470</v>
      </c>
      <c r="E32" s="87" t="s">
        <v>1445</v>
      </c>
      <c r="F32" s="87" t="s">
        <v>1446</v>
      </c>
      <c r="G32" s="147">
        <v>0.2</v>
      </c>
      <c r="H32" s="87"/>
    </row>
    <row r="33" spans="1:8" x14ac:dyDescent="0.25">
      <c r="A33" s="1"/>
      <c r="B33" s="87" t="s">
        <v>99</v>
      </c>
      <c r="C33" s="6" t="s">
        <v>278</v>
      </c>
      <c r="D33" s="6" t="s">
        <v>1471</v>
      </c>
      <c r="E33" s="87" t="s">
        <v>1445</v>
      </c>
      <c r="F33" s="87" t="s">
        <v>1446</v>
      </c>
      <c r="G33" s="147">
        <v>0.3</v>
      </c>
      <c r="H33" s="87"/>
    </row>
    <row r="34" spans="1:8" x14ac:dyDescent="0.25">
      <c r="A34" s="1"/>
      <c r="B34" s="87" t="s">
        <v>99</v>
      </c>
      <c r="C34" s="6" t="s">
        <v>278</v>
      </c>
      <c r="D34" s="6" t="s">
        <v>1472</v>
      </c>
      <c r="E34" s="87" t="s">
        <v>1445</v>
      </c>
      <c r="F34" s="87" t="s">
        <v>1446</v>
      </c>
      <c r="G34" s="147">
        <v>0.1</v>
      </c>
      <c r="H34" s="87"/>
    </row>
    <row r="35" spans="1:8" x14ac:dyDescent="0.25">
      <c r="A35" s="1"/>
      <c r="B35" s="87" t="s">
        <v>99</v>
      </c>
      <c r="C35" s="6" t="s">
        <v>278</v>
      </c>
      <c r="D35" s="6" t="s">
        <v>1473</v>
      </c>
      <c r="E35" s="87" t="s">
        <v>1445</v>
      </c>
      <c r="F35" s="87" t="s">
        <v>1446</v>
      </c>
      <c r="G35" s="147">
        <v>0.06</v>
      </c>
      <c r="H35" s="87"/>
    </row>
    <row r="36" spans="1:8" x14ac:dyDescent="0.25">
      <c r="A36" s="1"/>
      <c r="B36" s="87" t="s">
        <v>99</v>
      </c>
      <c r="C36" s="6" t="s">
        <v>87</v>
      </c>
      <c r="D36" s="6" t="s">
        <v>1474</v>
      </c>
      <c r="E36" s="87" t="s">
        <v>1445</v>
      </c>
      <c r="F36" s="87" t="s">
        <v>1446</v>
      </c>
      <c r="G36" s="147">
        <v>12.946999999999999</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1475</v>
      </c>
      <c r="C5" s="1"/>
      <c r="D5" s="1"/>
      <c r="E5" s="1"/>
      <c r="F5" s="1"/>
      <c r="G5" s="1"/>
      <c r="H5" s="1"/>
    </row>
    <row r="6" spans="1:8" ht="30" x14ac:dyDescent="0.25">
      <c r="A6" s="1"/>
      <c r="B6" s="3" t="s">
        <v>95</v>
      </c>
      <c r="C6" s="3" t="s">
        <v>3</v>
      </c>
      <c r="D6" s="3" t="s">
        <v>1441</v>
      </c>
      <c r="E6" s="3" t="s">
        <v>7</v>
      </c>
      <c r="F6" s="3" t="s">
        <v>8</v>
      </c>
      <c r="G6" s="3" t="s">
        <v>1442</v>
      </c>
      <c r="H6" s="3" t="s">
        <v>1443</v>
      </c>
    </row>
    <row r="7" spans="1:8" x14ac:dyDescent="0.25">
      <c r="A7" s="1"/>
      <c r="B7" s="87" t="s">
        <v>99</v>
      </c>
      <c r="C7" s="6" t="s">
        <v>541</v>
      </c>
      <c r="D7" s="6" t="s">
        <v>1429</v>
      </c>
      <c r="E7" s="87" t="s">
        <v>1445</v>
      </c>
      <c r="F7" s="87" t="s">
        <v>1446</v>
      </c>
      <c r="G7" s="147">
        <v>0</v>
      </c>
      <c r="H7" s="87"/>
    </row>
    <row r="8" spans="1:8" x14ac:dyDescent="0.25">
      <c r="A8" s="1"/>
      <c r="B8" s="87" t="s">
        <v>99</v>
      </c>
      <c r="C8" s="6" t="s">
        <v>541</v>
      </c>
      <c r="D8" s="6" t="s">
        <v>1476</v>
      </c>
      <c r="E8" s="87" t="s">
        <v>1445</v>
      </c>
      <c r="F8" s="87" t="s">
        <v>1446</v>
      </c>
      <c r="G8" s="147">
        <v>118.7</v>
      </c>
      <c r="H8" s="87"/>
    </row>
    <row r="9" spans="1:8" x14ac:dyDescent="0.25">
      <c r="A9" s="1"/>
      <c r="B9" s="87" t="s">
        <v>99</v>
      </c>
      <c r="C9" s="6" t="s">
        <v>278</v>
      </c>
      <c r="D9" s="6" t="s">
        <v>1416</v>
      </c>
      <c r="E9" s="87" t="s">
        <v>1445</v>
      </c>
      <c r="F9" s="87" t="s">
        <v>1446</v>
      </c>
      <c r="G9" s="147">
        <v>202.59899999999999</v>
      </c>
      <c r="H9" s="87"/>
    </row>
    <row r="10" spans="1:8" ht="25.5" x14ac:dyDescent="0.25">
      <c r="A10" s="1"/>
      <c r="B10" s="87" t="s">
        <v>99</v>
      </c>
      <c r="C10" s="6" t="s">
        <v>543</v>
      </c>
      <c r="D10" s="6" t="s">
        <v>1417</v>
      </c>
      <c r="E10" s="87" t="s">
        <v>1445</v>
      </c>
      <c r="F10" s="87" t="s">
        <v>1477</v>
      </c>
      <c r="G10" s="147">
        <v>100</v>
      </c>
      <c r="H10" s="87"/>
    </row>
    <row r="11" spans="1:8" x14ac:dyDescent="0.25">
      <c r="A11" s="1"/>
      <c r="B11" s="87" t="s">
        <v>99</v>
      </c>
      <c r="C11" s="6" t="s">
        <v>87</v>
      </c>
      <c r="D11" s="6" t="s">
        <v>1478</v>
      </c>
      <c r="E11" s="87" t="s">
        <v>1445</v>
      </c>
      <c r="F11" s="87" t="s">
        <v>1446</v>
      </c>
      <c r="G11" s="147">
        <v>42.276000000000003</v>
      </c>
      <c r="H11" s="87"/>
    </row>
    <row r="12" spans="1:8" x14ac:dyDescent="0.25">
      <c r="A12" s="1"/>
      <c r="B12" s="87" t="s">
        <v>99</v>
      </c>
      <c r="C12" s="6" t="s">
        <v>87</v>
      </c>
      <c r="D12" s="6" t="s">
        <v>1474</v>
      </c>
      <c r="E12" s="87" t="s">
        <v>1445</v>
      </c>
      <c r="F12" s="87" t="s">
        <v>1446</v>
      </c>
      <c r="G12" s="147">
        <v>33.524000000000001</v>
      </c>
      <c r="H12" s="87"/>
    </row>
    <row r="13" spans="1:8" x14ac:dyDescent="0.25">
      <c r="A13" s="1"/>
      <c r="B13" s="87" t="s">
        <v>99</v>
      </c>
      <c r="C13" s="6" t="s">
        <v>87</v>
      </c>
      <c r="D13" s="6" t="s">
        <v>1479</v>
      </c>
      <c r="E13" s="87" t="s">
        <v>1445</v>
      </c>
      <c r="F13" s="87" t="s">
        <v>1446</v>
      </c>
      <c r="G13" s="147">
        <v>67.480999999999995</v>
      </c>
      <c r="H13" s="87"/>
    </row>
    <row r="14" spans="1:8" x14ac:dyDescent="0.25">
      <c r="A14" s="1"/>
      <c r="B14" s="87" t="s">
        <v>99</v>
      </c>
      <c r="C14" s="6" t="s">
        <v>87</v>
      </c>
      <c r="D14" s="6" t="s">
        <v>1480</v>
      </c>
      <c r="E14" s="87" t="s">
        <v>1445</v>
      </c>
      <c r="F14" s="87" t="s">
        <v>1446</v>
      </c>
      <c r="G14" s="147">
        <v>19.756</v>
      </c>
      <c r="H14" s="87"/>
    </row>
    <row r="15" spans="1:8" x14ac:dyDescent="0.25">
      <c r="A15" s="1"/>
      <c r="B15" s="87" t="s">
        <v>99</v>
      </c>
      <c r="C15" s="6" t="s">
        <v>87</v>
      </c>
      <c r="D15" s="6" t="s">
        <v>1481</v>
      </c>
      <c r="E15" s="87" t="s">
        <v>1445</v>
      </c>
      <c r="F15" s="87" t="s">
        <v>1446</v>
      </c>
      <c r="G15" s="147">
        <v>3.6560000000000001</v>
      </c>
      <c r="H15"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1482</v>
      </c>
      <c r="C5" s="1"/>
      <c r="D5" s="1"/>
      <c r="E5" s="1"/>
      <c r="F5" s="1"/>
      <c r="G5" s="1"/>
      <c r="H5" s="1"/>
      <c r="I5" s="1"/>
      <c r="J5" s="1"/>
    </row>
    <row r="6" spans="1:10" ht="27" customHeight="1" x14ac:dyDescent="0.25">
      <c r="A6" s="1"/>
      <c r="B6" s="7" t="s">
        <v>95</v>
      </c>
      <c r="C6" s="7" t="s">
        <v>3</v>
      </c>
      <c r="D6" s="7" t="s">
        <v>70</v>
      </c>
      <c r="E6" s="7" t="s">
        <v>1483</v>
      </c>
      <c r="F6" s="7" t="s">
        <v>7</v>
      </c>
      <c r="G6" s="7" t="s">
        <v>1484</v>
      </c>
      <c r="H6" s="7" t="s">
        <v>1485</v>
      </c>
      <c r="I6" s="7" t="s">
        <v>1486</v>
      </c>
      <c r="J6" s="7" t="s">
        <v>1487</v>
      </c>
    </row>
    <row r="7" spans="1:10" x14ac:dyDescent="0.25">
      <c r="A7" s="1"/>
      <c r="B7" s="148" t="s">
        <v>99</v>
      </c>
      <c r="C7" s="4" t="s">
        <v>106</v>
      </c>
      <c r="D7" s="4" t="s">
        <v>1026</v>
      </c>
      <c r="E7" s="4" t="s">
        <v>1488</v>
      </c>
      <c r="F7" s="149">
        <v>666.09</v>
      </c>
      <c r="G7" s="149">
        <v>666.09</v>
      </c>
      <c r="H7" s="149">
        <v>0</v>
      </c>
      <c r="I7" s="4" t="s">
        <v>1489</v>
      </c>
      <c r="J7" s="5" t="s">
        <v>896</v>
      </c>
    </row>
    <row r="8" spans="1:10" x14ac:dyDescent="0.25">
      <c r="A8" s="1"/>
      <c r="B8" s="148" t="s">
        <v>99</v>
      </c>
      <c r="C8" s="4" t="s">
        <v>106</v>
      </c>
      <c r="D8" s="4" t="s">
        <v>1026</v>
      </c>
      <c r="E8" s="4" t="s">
        <v>1490</v>
      </c>
      <c r="F8" s="149">
        <v>356.21</v>
      </c>
      <c r="G8" s="149">
        <v>356.21</v>
      </c>
      <c r="H8" s="149">
        <v>0</v>
      </c>
      <c r="I8" s="4" t="s">
        <v>1489</v>
      </c>
      <c r="J8" s="5" t="s">
        <v>896</v>
      </c>
    </row>
    <row r="9" spans="1:10" x14ac:dyDescent="0.25">
      <c r="A9" s="1"/>
      <c r="B9" s="148" t="s">
        <v>99</v>
      </c>
      <c r="C9" s="4" t="s">
        <v>106</v>
      </c>
      <c r="D9" s="4" t="s">
        <v>1028</v>
      </c>
      <c r="E9" s="4" t="s">
        <v>1488</v>
      </c>
      <c r="F9" s="149">
        <v>300.89</v>
      </c>
      <c r="G9" s="149">
        <v>300.89</v>
      </c>
      <c r="H9" s="149">
        <v>0</v>
      </c>
      <c r="I9" s="4" t="s">
        <v>1489</v>
      </c>
      <c r="J9" s="5" t="s">
        <v>896</v>
      </c>
    </row>
    <row r="10" spans="1:10" x14ac:dyDescent="0.25">
      <c r="A10" s="1"/>
      <c r="B10" s="148" t="s">
        <v>99</v>
      </c>
      <c r="C10" s="4" t="s">
        <v>106</v>
      </c>
      <c r="D10" s="4" t="s">
        <v>1028</v>
      </c>
      <c r="E10" s="4" t="s">
        <v>1490</v>
      </c>
      <c r="F10" s="149">
        <v>33.81</v>
      </c>
      <c r="G10" s="149">
        <v>33.81</v>
      </c>
      <c r="H10" s="149">
        <v>0</v>
      </c>
      <c r="I10" s="4" t="s">
        <v>1489</v>
      </c>
      <c r="J10" s="5" t="s">
        <v>896</v>
      </c>
    </row>
    <row r="11" spans="1:10" x14ac:dyDescent="0.25">
      <c r="A11" s="1"/>
      <c r="B11" s="148" t="s">
        <v>99</v>
      </c>
      <c r="C11" s="4" t="s">
        <v>278</v>
      </c>
      <c r="D11" s="4" t="s">
        <v>1030</v>
      </c>
      <c r="E11" s="4" t="s">
        <v>1488</v>
      </c>
      <c r="F11" s="149">
        <v>292.76</v>
      </c>
      <c r="G11" s="149">
        <v>292.76</v>
      </c>
      <c r="H11" s="149">
        <v>0</v>
      </c>
      <c r="I11" s="4" t="s">
        <v>1489</v>
      </c>
      <c r="J11" s="5" t="s">
        <v>896</v>
      </c>
    </row>
    <row r="12" spans="1:10" x14ac:dyDescent="0.25">
      <c r="A12" s="1"/>
      <c r="B12" s="148" t="s">
        <v>99</v>
      </c>
      <c r="C12" s="4" t="s">
        <v>111</v>
      </c>
      <c r="D12" s="4" t="s">
        <v>1036</v>
      </c>
      <c r="E12" s="4" t="s">
        <v>1488</v>
      </c>
      <c r="F12" s="149">
        <v>9589.8799999999992</v>
      </c>
      <c r="G12" s="149">
        <v>9589.8799999999992</v>
      </c>
      <c r="H12" s="149">
        <v>0</v>
      </c>
      <c r="I12" s="4" t="s">
        <v>1489</v>
      </c>
      <c r="J12" s="5" t="s">
        <v>896</v>
      </c>
    </row>
    <row r="13" spans="1:10" x14ac:dyDescent="0.25">
      <c r="A13" s="1"/>
      <c r="B13" s="148" t="s">
        <v>99</v>
      </c>
      <c r="C13" s="4" t="s">
        <v>115</v>
      </c>
      <c r="D13" s="4" t="s">
        <v>1491</v>
      </c>
      <c r="E13" s="4" t="s">
        <v>1492</v>
      </c>
      <c r="F13" s="149">
        <v>0</v>
      </c>
      <c r="G13" s="149">
        <v>0</v>
      </c>
      <c r="H13" s="149">
        <v>0</v>
      </c>
      <c r="I13" s="4" t="s">
        <v>1493</v>
      </c>
      <c r="J13" s="5" t="s">
        <v>896</v>
      </c>
    </row>
    <row r="14" spans="1:10" x14ac:dyDescent="0.25">
      <c r="A14" s="1"/>
      <c r="B14" s="148" t="s">
        <v>99</v>
      </c>
      <c r="C14" s="4" t="s">
        <v>115</v>
      </c>
      <c r="D14" s="4" t="s">
        <v>1491</v>
      </c>
      <c r="E14" s="4" t="s">
        <v>1488</v>
      </c>
      <c r="F14" s="149">
        <v>0</v>
      </c>
      <c r="G14" s="149">
        <v>0</v>
      </c>
      <c r="H14" s="149">
        <v>0</v>
      </c>
      <c r="I14" s="4" t="s">
        <v>1489</v>
      </c>
      <c r="J14" s="5" t="s">
        <v>896</v>
      </c>
    </row>
    <row r="15" spans="1:10" x14ac:dyDescent="0.25">
      <c r="A15" s="1"/>
      <c r="B15" s="148" t="s">
        <v>99</v>
      </c>
      <c r="C15" s="4" t="s">
        <v>115</v>
      </c>
      <c r="D15" s="4" t="s">
        <v>1051</v>
      </c>
      <c r="E15" s="4" t="s">
        <v>1488</v>
      </c>
      <c r="F15" s="149">
        <v>59037.41</v>
      </c>
      <c r="G15" s="149">
        <v>59037.41</v>
      </c>
      <c r="H15" s="149">
        <v>0</v>
      </c>
      <c r="I15" s="4" t="s">
        <v>1489</v>
      </c>
      <c r="J15" s="5" t="s">
        <v>896</v>
      </c>
    </row>
    <row r="16" spans="1:10" x14ac:dyDescent="0.25">
      <c r="A16" s="1"/>
      <c r="B16" s="148" t="s">
        <v>99</v>
      </c>
      <c r="C16" s="4" t="s">
        <v>115</v>
      </c>
      <c r="D16" s="4" t="s">
        <v>1054</v>
      </c>
      <c r="E16" s="4" t="s">
        <v>1488</v>
      </c>
      <c r="F16" s="149">
        <v>31132.79</v>
      </c>
      <c r="G16" s="149">
        <v>31132.79</v>
      </c>
      <c r="H16" s="149">
        <v>0</v>
      </c>
      <c r="I16" s="4" t="s">
        <v>1489</v>
      </c>
      <c r="J16" s="5" t="s">
        <v>896</v>
      </c>
    </row>
    <row r="17" spans="1:10" x14ac:dyDescent="0.25">
      <c r="A17" s="1"/>
      <c r="B17" s="148" t="s">
        <v>99</v>
      </c>
      <c r="C17" s="4" t="s">
        <v>130</v>
      </c>
      <c r="D17" s="4" t="s">
        <v>131</v>
      </c>
      <c r="E17" s="4" t="s">
        <v>1488</v>
      </c>
      <c r="F17" s="149">
        <v>490.04</v>
      </c>
      <c r="G17" s="149">
        <v>490.04</v>
      </c>
      <c r="H17" s="149">
        <v>0</v>
      </c>
      <c r="I17" s="4" t="s">
        <v>1489</v>
      </c>
      <c r="J17" s="5" t="s">
        <v>896</v>
      </c>
    </row>
    <row r="18" spans="1:10" x14ac:dyDescent="0.25">
      <c r="A18" s="1"/>
      <c r="B18" s="148" t="s">
        <v>99</v>
      </c>
      <c r="C18" s="4" t="s">
        <v>549</v>
      </c>
      <c r="D18" s="4" t="s">
        <v>1064</v>
      </c>
      <c r="E18" s="4" t="s">
        <v>1488</v>
      </c>
      <c r="F18" s="149">
        <v>697.15</v>
      </c>
      <c r="G18" s="149">
        <v>697.15</v>
      </c>
      <c r="H18" s="149">
        <v>0</v>
      </c>
      <c r="I18" s="4" t="s">
        <v>1489</v>
      </c>
      <c r="J18" s="5" t="s">
        <v>896</v>
      </c>
    </row>
    <row r="19" spans="1:10" x14ac:dyDescent="0.25">
      <c r="A19" s="1"/>
      <c r="B19" s="148" t="s">
        <v>99</v>
      </c>
      <c r="C19" s="4" t="s">
        <v>549</v>
      </c>
      <c r="D19" s="4" t="s">
        <v>1065</v>
      </c>
      <c r="E19" s="4" t="s">
        <v>1488</v>
      </c>
      <c r="F19" s="149">
        <v>746.95</v>
      </c>
      <c r="G19" s="149">
        <v>746.95</v>
      </c>
      <c r="H19" s="149">
        <v>0</v>
      </c>
      <c r="I19" s="4" t="s">
        <v>1489</v>
      </c>
      <c r="J19" s="5" t="s">
        <v>896</v>
      </c>
    </row>
    <row r="20" spans="1:10" x14ac:dyDescent="0.25">
      <c r="A20" s="1"/>
      <c r="B20" s="148" t="s">
        <v>99</v>
      </c>
      <c r="C20" s="4" t="s">
        <v>345</v>
      </c>
      <c r="D20" s="4" t="s">
        <v>1068</v>
      </c>
      <c r="E20" s="4" t="s">
        <v>1488</v>
      </c>
      <c r="F20" s="149">
        <v>641.71</v>
      </c>
      <c r="G20" s="149">
        <v>641.71</v>
      </c>
      <c r="H20" s="149">
        <v>0</v>
      </c>
      <c r="I20" s="4" t="s">
        <v>1489</v>
      </c>
      <c r="J20" s="5" t="s">
        <v>1494</v>
      </c>
    </row>
    <row r="21" spans="1:10" x14ac:dyDescent="0.25">
      <c r="A21" s="1"/>
      <c r="B21" s="148" t="s">
        <v>99</v>
      </c>
      <c r="C21" s="4" t="s">
        <v>154</v>
      </c>
      <c r="D21" s="4" t="s">
        <v>1075</v>
      </c>
      <c r="E21" s="4" t="s">
        <v>1488</v>
      </c>
      <c r="F21" s="149">
        <v>2071.79</v>
      </c>
      <c r="G21" s="149">
        <v>2071.79</v>
      </c>
      <c r="H21" s="149">
        <v>0</v>
      </c>
      <c r="I21" s="4" t="s">
        <v>1489</v>
      </c>
      <c r="J21" s="5" t="s">
        <v>896</v>
      </c>
    </row>
    <row r="22" spans="1:10" x14ac:dyDescent="0.25">
      <c r="A22" s="1"/>
      <c r="B22" s="148" t="s">
        <v>99</v>
      </c>
      <c r="C22" s="4" t="s">
        <v>154</v>
      </c>
      <c r="D22" s="4" t="s">
        <v>159</v>
      </c>
      <c r="E22" s="4" t="s">
        <v>1488</v>
      </c>
      <c r="F22" s="149">
        <v>2718.92</v>
      </c>
      <c r="G22" s="149">
        <v>2718.92</v>
      </c>
      <c r="H22" s="149">
        <v>0</v>
      </c>
      <c r="I22" s="4" t="s">
        <v>1489</v>
      </c>
      <c r="J22" s="5" t="s">
        <v>896</v>
      </c>
    </row>
    <row r="23" spans="1:10" x14ac:dyDescent="0.25">
      <c r="A23" s="1"/>
      <c r="B23" s="148" t="s">
        <v>99</v>
      </c>
      <c r="C23" s="4" t="s">
        <v>542</v>
      </c>
      <c r="D23" s="4" t="s">
        <v>1089</v>
      </c>
      <c r="E23" s="4" t="s">
        <v>1488</v>
      </c>
      <c r="F23" s="149">
        <v>6757.1</v>
      </c>
      <c r="G23" s="149">
        <v>6757.1</v>
      </c>
      <c r="H23" s="149">
        <v>0</v>
      </c>
      <c r="I23" s="4" t="s">
        <v>1489</v>
      </c>
      <c r="J23" s="5" t="s">
        <v>1495</v>
      </c>
    </row>
    <row r="24" spans="1:10" x14ac:dyDescent="0.25">
      <c r="A24" s="1"/>
      <c r="B24" s="148" t="s">
        <v>99</v>
      </c>
      <c r="C24" s="4" t="s">
        <v>171</v>
      </c>
      <c r="D24" s="4" t="s">
        <v>172</v>
      </c>
      <c r="E24" s="4" t="s">
        <v>1488</v>
      </c>
      <c r="F24" s="149">
        <v>58213.11</v>
      </c>
      <c r="G24" s="149">
        <v>58213.11</v>
      </c>
      <c r="H24" s="149">
        <v>0</v>
      </c>
      <c r="I24" s="4" t="s">
        <v>1489</v>
      </c>
      <c r="J24" s="5" t="s">
        <v>896</v>
      </c>
    </row>
    <row r="25" spans="1:10" x14ac:dyDescent="0.25">
      <c r="A25" s="1"/>
      <c r="B25" s="148" t="s">
        <v>99</v>
      </c>
      <c r="C25" s="4" t="s">
        <v>579</v>
      </c>
      <c r="D25" s="4" t="s">
        <v>984</v>
      </c>
      <c r="E25" s="4" t="s">
        <v>1488</v>
      </c>
      <c r="F25" s="149">
        <v>339.5</v>
      </c>
      <c r="G25" s="149">
        <v>339.5</v>
      </c>
      <c r="H25" s="149">
        <v>0</v>
      </c>
      <c r="I25" s="4" t="s">
        <v>1489</v>
      </c>
      <c r="J25" s="5" t="s">
        <v>896</v>
      </c>
    </row>
    <row r="26" spans="1:10" x14ac:dyDescent="0.25">
      <c r="A26" s="1"/>
      <c r="B26" s="148" t="s">
        <v>99</v>
      </c>
      <c r="C26" s="4" t="s">
        <v>442</v>
      </c>
      <c r="D26" s="4" t="s">
        <v>1094</v>
      </c>
      <c r="E26" s="4" t="s">
        <v>1488</v>
      </c>
      <c r="F26" s="149">
        <v>9.14</v>
      </c>
      <c r="G26" s="149">
        <v>13.781000000000001</v>
      </c>
      <c r="H26" s="149">
        <v>6.8360000000000003</v>
      </c>
      <c r="I26" s="4" t="s">
        <v>1489</v>
      </c>
      <c r="J26" s="5" t="s">
        <v>896</v>
      </c>
    </row>
    <row r="27" spans="1:10" x14ac:dyDescent="0.25">
      <c r="A27" s="1"/>
      <c r="B27" s="148" t="s">
        <v>99</v>
      </c>
      <c r="C27" s="4" t="s">
        <v>442</v>
      </c>
      <c r="D27" s="4" t="s">
        <v>1094</v>
      </c>
      <c r="E27" s="4" t="s">
        <v>1490</v>
      </c>
      <c r="F27" s="149">
        <v>486.26</v>
      </c>
      <c r="G27" s="149">
        <v>538.08950000000004</v>
      </c>
      <c r="H27" s="149">
        <v>57.871000000000002</v>
      </c>
      <c r="I27" s="4" t="s">
        <v>1489</v>
      </c>
      <c r="J27" s="5" t="s">
        <v>896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1496</v>
      </c>
      <c r="C5" s="1"/>
      <c r="D5" s="1"/>
      <c r="E5" s="1"/>
      <c r="F5" s="1"/>
      <c r="G5" s="1"/>
    </row>
    <row r="6" spans="1:7" ht="27" customHeight="1" x14ac:dyDescent="0.25">
      <c r="A6" s="1"/>
      <c r="B6" s="203" t="s">
        <v>1497</v>
      </c>
      <c r="C6" s="203"/>
      <c r="D6" s="203"/>
      <c r="E6" s="203"/>
      <c r="F6" s="203"/>
      <c r="G6" s="203"/>
    </row>
    <row r="7" spans="1:7" ht="27" customHeight="1" x14ac:dyDescent="0.25">
      <c r="A7" s="1"/>
      <c r="B7" s="3" t="s">
        <v>3</v>
      </c>
      <c r="C7" s="3" t="s">
        <v>70</v>
      </c>
      <c r="D7" s="3" t="s">
        <v>1498</v>
      </c>
      <c r="E7" s="3" t="s">
        <v>1483</v>
      </c>
      <c r="F7" s="3" t="s">
        <v>1016</v>
      </c>
      <c r="G7" s="3" t="s">
        <v>1499</v>
      </c>
    </row>
    <row r="8" spans="1:7" x14ac:dyDescent="0.25">
      <c r="A8" s="1"/>
      <c r="B8" s="87" t="s">
        <v>580</v>
      </c>
      <c r="C8" s="87" t="s">
        <v>963</v>
      </c>
      <c r="D8" s="87" t="s">
        <v>1500</v>
      </c>
      <c r="E8" s="87" t="s">
        <v>1501</v>
      </c>
      <c r="F8" s="87" t="s">
        <v>1493</v>
      </c>
      <c r="G8" s="150">
        <v>1012</v>
      </c>
    </row>
    <row r="9" spans="1:7" x14ac:dyDescent="0.25">
      <c r="A9" s="1"/>
      <c r="B9" s="87" t="s">
        <v>581</v>
      </c>
      <c r="C9" s="87" t="s">
        <v>1020</v>
      </c>
      <c r="D9" s="87" t="s">
        <v>1020</v>
      </c>
      <c r="E9" s="87" t="s">
        <v>1501</v>
      </c>
      <c r="F9" s="87" t="s">
        <v>1493</v>
      </c>
      <c r="G9" s="150">
        <v>839.18</v>
      </c>
    </row>
    <row r="10" spans="1:7" x14ac:dyDescent="0.25">
      <c r="A10" s="1"/>
      <c r="B10" s="87" t="s">
        <v>582</v>
      </c>
      <c r="C10" s="87" t="s">
        <v>1021</v>
      </c>
      <c r="D10" s="87" t="s">
        <v>83</v>
      </c>
      <c r="E10" s="87" t="s">
        <v>1501</v>
      </c>
      <c r="F10" s="87" t="s">
        <v>1493</v>
      </c>
      <c r="G10" s="150">
        <v>506.07</v>
      </c>
    </row>
    <row r="11" spans="1:7" x14ac:dyDescent="0.25">
      <c r="A11" s="1"/>
      <c r="B11" s="87" t="s">
        <v>577</v>
      </c>
      <c r="C11" s="87" t="s">
        <v>967</v>
      </c>
      <c r="D11" s="87" t="s">
        <v>1502</v>
      </c>
      <c r="E11" s="87" t="s">
        <v>1501</v>
      </c>
      <c r="F11" s="87" t="s">
        <v>1493</v>
      </c>
      <c r="G11" s="150">
        <v>1029.44</v>
      </c>
    </row>
    <row r="12" spans="1:7" x14ac:dyDescent="0.25">
      <c r="A12" s="1"/>
      <c r="B12" s="87" t="s">
        <v>577</v>
      </c>
      <c r="C12" s="87" t="s">
        <v>967</v>
      </c>
      <c r="D12" s="87" t="s">
        <v>1503</v>
      </c>
      <c r="E12" s="87" t="s">
        <v>1501</v>
      </c>
      <c r="F12" s="87" t="s">
        <v>1493</v>
      </c>
      <c r="G12" s="150">
        <v>43.98</v>
      </c>
    </row>
    <row r="13" spans="1:7" x14ac:dyDescent="0.25">
      <c r="A13" s="1"/>
      <c r="B13" s="87" t="s">
        <v>106</v>
      </c>
      <c r="C13" s="87" t="s">
        <v>1026</v>
      </c>
      <c r="D13" s="87" t="s">
        <v>1504</v>
      </c>
      <c r="E13" s="87" t="s">
        <v>1488</v>
      </c>
      <c r="F13" s="87" t="s">
        <v>1489</v>
      </c>
      <c r="G13" s="150">
        <v>0</v>
      </c>
    </row>
    <row r="14" spans="1:7" x14ac:dyDescent="0.25">
      <c r="A14" s="1"/>
      <c r="B14" s="87" t="s">
        <v>106</v>
      </c>
      <c r="C14" s="87" t="s">
        <v>1026</v>
      </c>
      <c r="D14" s="87" t="s">
        <v>1504</v>
      </c>
      <c r="E14" s="87" t="s">
        <v>1490</v>
      </c>
      <c r="F14" s="87" t="s">
        <v>1489</v>
      </c>
      <c r="G14" s="150">
        <v>0</v>
      </c>
    </row>
    <row r="15" spans="1:7" x14ac:dyDescent="0.25">
      <c r="A15" s="1"/>
      <c r="B15" s="87" t="s">
        <v>106</v>
      </c>
      <c r="C15" s="87" t="s">
        <v>1026</v>
      </c>
      <c r="D15" s="87" t="s">
        <v>1505</v>
      </c>
      <c r="E15" s="87" t="s">
        <v>1488</v>
      </c>
      <c r="F15" s="87" t="s">
        <v>1489</v>
      </c>
      <c r="G15" s="150">
        <v>0</v>
      </c>
    </row>
    <row r="16" spans="1:7" x14ac:dyDescent="0.25">
      <c r="A16" s="1"/>
      <c r="B16" s="87" t="s">
        <v>106</v>
      </c>
      <c r="C16" s="87" t="s">
        <v>1026</v>
      </c>
      <c r="D16" s="87" t="s">
        <v>1505</v>
      </c>
      <c r="E16" s="87" t="s">
        <v>1490</v>
      </c>
      <c r="F16" s="87" t="s">
        <v>1489</v>
      </c>
      <c r="G16" s="150">
        <v>0</v>
      </c>
    </row>
    <row r="17" spans="1:7" x14ac:dyDescent="0.25">
      <c r="A17" s="1"/>
      <c r="B17" s="87" t="s">
        <v>106</v>
      </c>
      <c r="C17" s="87" t="s">
        <v>1026</v>
      </c>
      <c r="D17" s="87" t="s">
        <v>1506</v>
      </c>
      <c r="E17" s="87" t="s">
        <v>1488</v>
      </c>
      <c r="F17" s="87" t="s">
        <v>1489</v>
      </c>
      <c r="G17" s="150">
        <v>0</v>
      </c>
    </row>
    <row r="18" spans="1:7" x14ac:dyDescent="0.25">
      <c r="A18" s="1"/>
      <c r="B18" s="87" t="s">
        <v>106</v>
      </c>
      <c r="C18" s="87" t="s">
        <v>1028</v>
      </c>
      <c r="D18" s="87" t="s">
        <v>1507</v>
      </c>
      <c r="E18" s="87" t="s">
        <v>1488</v>
      </c>
      <c r="F18" s="87" t="s">
        <v>1489</v>
      </c>
      <c r="G18" s="150">
        <v>0</v>
      </c>
    </row>
    <row r="19" spans="1:7" x14ac:dyDescent="0.25">
      <c r="A19" s="1"/>
      <c r="B19" s="87" t="s">
        <v>106</v>
      </c>
      <c r="C19" s="87" t="s">
        <v>1028</v>
      </c>
      <c r="D19" s="87" t="s">
        <v>1507</v>
      </c>
      <c r="E19" s="87" t="s">
        <v>1490</v>
      </c>
      <c r="F19" s="87" t="s">
        <v>1489</v>
      </c>
      <c r="G19" s="150">
        <v>0</v>
      </c>
    </row>
    <row r="20" spans="1:7" x14ac:dyDescent="0.25">
      <c r="A20" s="1"/>
      <c r="B20" s="87" t="s">
        <v>106</v>
      </c>
      <c r="C20" s="87" t="s">
        <v>1028</v>
      </c>
      <c r="D20" s="87" t="s">
        <v>1508</v>
      </c>
      <c r="E20" s="87" t="s">
        <v>1488</v>
      </c>
      <c r="F20" s="87" t="s">
        <v>1489</v>
      </c>
      <c r="G20" s="150">
        <v>0</v>
      </c>
    </row>
    <row r="21" spans="1:7" x14ac:dyDescent="0.25">
      <c r="A21" s="1"/>
      <c r="B21" s="87" t="s">
        <v>106</v>
      </c>
      <c r="C21" s="87" t="s">
        <v>1028</v>
      </c>
      <c r="D21" s="87" t="s">
        <v>1508</v>
      </c>
      <c r="E21" s="87" t="s">
        <v>1490</v>
      </c>
      <c r="F21" s="87" t="s">
        <v>1489</v>
      </c>
      <c r="G21" s="150">
        <v>0</v>
      </c>
    </row>
    <row r="22" spans="1:7" x14ac:dyDescent="0.25">
      <c r="A22" s="1"/>
      <c r="B22" s="87" t="s">
        <v>106</v>
      </c>
      <c r="C22" s="87" t="s">
        <v>1028</v>
      </c>
      <c r="D22" s="87" t="s">
        <v>1509</v>
      </c>
      <c r="E22" s="87" t="s">
        <v>1488</v>
      </c>
      <c r="F22" s="87" t="s">
        <v>1489</v>
      </c>
      <c r="G22" s="150">
        <v>0</v>
      </c>
    </row>
    <row r="23" spans="1:7" x14ac:dyDescent="0.25">
      <c r="A23" s="1"/>
      <c r="B23" s="87" t="s">
        <v>106</v>
      </c>
      <c r="C23" s="87" t="s">
        <v>1028</v>
      </c>
      <c r="D23" s="87" t="s">
        <v>1509</v>
      </c>
      <c r="E23" s="87" t="s">
        <v>1490</v>
      </c>
      <c r="F23" s="87" t="s">
        <v>1489</v>
      </c>
      <c r="G23" s="150">
        <v>0</v>
      </c>
    </row>
    <row r="24" spans="1:7" x14ac:dyDescent="0.25">
      <c r="A24" s="1"/>
      <c r="B24" s="87" t="s">
        <v>273</v>
      </c>
      <c r="C24" s="87" t="s">
        <v>1029</v>
      </c>
      <c r="D24" s="87" t="s">
        <v>1510</v>
      </c>
      <c r="E24" s="87" t="s">
        <v>1511</v>
      </c>
      <c r="F24" s="87" t="s">
        <v>1489</v>
      </c>
      <c r="G24" s="150">
        <v>14472.84951</v>
      </c>
    </row>
    <row r="25" spans="1:7" x14ac:dyDescent="0.25">
      <c r="A25" s="1"/>
      <c r="B25" s="87" t="s">
        <v>273</v>
      </c>
      <c r="C25" s="87" t="s">
        <v>1029</v>
      </c>
      <c r="D25" s="87" t="s">
        <v>1512</v>
      </c>
      <c r="E25" s="87" t="s">
        <v>1511</v>
      </c>
      <c r="F25" s="87" t="s">
        <v>1489</v>
      </c>
      <c r="G25" s="150">
        <v>18247.026549999999</v>
      </c>
    </row>
    <row r="26" spans="1:7" x14ac:dyDescent="0.25">
      <c r="A26" s="1"/>
      <c r="B26" s="87" t="s">
        <v>273</v>
      </c>
      <c r="C26" s="87" t="s">
        <v>1029</v>
      </c>
      <c r="D26" s="87" t="s">
        <v>1513</v>
      </c>
      <c r="E26" s="87" t="s">
        <v>1511</v>
      </c>
      <c r="F26" s="87" t="s">
        <v>1489</v>
      </c>
      <c r="G26" s="150">
        <v>21126.023939999999</v>
      </c>
    </row>
    <row r="27" spans="1:7" x14ac:dyDescent="0.25">
      <c r="A27" s="1"/>
      <c r="B27" s="87" t="s">
        <v>273</v>
      </c>
      <c r="C27" s="87" t="s">
        <v>1029</v>
      </c>
      <c r="D27" s="87" t="s">
        <v>1514</v>
      </c>
      <c r="E27" s="87" t="s">
        <v>1511</v>
      </c>
      <c r="F27" s="87" t="s">
        <v>1489</v>
      </c>
      <c r="G27" s="150">
        <v>0</v>
      </c>
    </row>
    <row r="28" spans="1:7" x14ac:dyDescent="0.25">
      <c r="A28" s="1"/>
      <c r="B28" s="87" t="s">
        <v>278</v>
      </c>
      <c r="C28" s="87" t="s">
        <v>1030</v>
      </c>
      <c r="D28" s="87" t="s">
        <v>1031</v>
      </c>
      <c r="E28" s="87" t="s">
        <v>1488</v>
      </c>
      <c r="F28" s="87" t="s">
        <v>1489</v>
      </c>
      <c r="G28" s="150">
        <v>0</v>
      </c>
    </row>
    <row r="29" spans="1:7" x14ac:dyDescent="0.25">
      <c r="A29" s="1"/>
      <c r="B29" s="87" t="s">
        <v>278</v>
      </c>
      <c r="C29" s="87" t="s">
        <v>1030</v>
      </c>
      <c r="D29" s="87" t="s">
        <v>1032</v>
      </c>
      <c r="E29" s="87" t="s">
        <v>1488</v>
      </c>
      <c r="F29" s="87" t="s">
        <v>1489</v>
      </c>
      <c r="G29" s="150">
        <v>0</v>
      </c>
    </row>
    <row r="30" spans="1:7" x14ac:dyDescent="0.25">
      <c r="A30" s="1"/>
      <c r="B30" s="87" t="s">
        <v>111</v>
      </c>
      <c r="C30" s="87" t="s">
        <v>1033</v>
      </c>
      <c r="D30" s="87" t="s">
        <v>1034</v>
      </c>
      <c r="E30" s="87" t="s">
        <v>1511</v>
      </c>
      <c r="F30" s="87" t="s">
        <v>1489</v>
      </c>
      <c r="G30" s="150">
        <v>210884.75372000001</v>
      </c>
    </row>
    <row r="31" spans="1:7" x14ac:dyDescent="0.25">
      <c r="A31" s="1"/>
      <c r="B31" s="87" t="s">
        <v>111</v>
      </c>
      <c r="C31" s="87" t="s">
        <v>1035</v>
      </c>
      <c r="D31" s="87" t="s">
        <v>1515</v>
      </c>
      <c r="E31" s="87" t="s">
        <v>1511</v>
      </c>
      <c r="F31" s="87" t="s">
        <v>1489</v>
      </c>
      <c r="G31" s="150">
        <v>0</v>
      </c>
    </row>
    <row r="32" spans="1:7" x14ac:dyDescent="0.25">
      <c r="A32" s="1"/>
      <c r="B32" s="87" t="s">
        <v>111</v>
      </c>
      <c r="C32" s="87" t="s">
        <v>1036</v>
      </c>
      <c r="D32" s="87" t="s">
        <v>1516</v>
      </c>
      <c r="E32" s="87" t="s">
        <v>1488</v>
      </c>
      <c r="F32" s="87" t="s">
        <v>1489</v>
      </c>
      <c r="G32" s="150">
        <v>0</v>
      </c>
    </row>
    <row r="33" spans="1:7" x14ac:dyDescent="0.25">
      <c r="A33" s="1"/>
      <c r="B33" s="87" t="s">
        <v>111</v>
      </c>
      <c r="C33" s="87" t="s">
        <v>1036</v>
      </c>
      <c r="D33" s="87" t="s">
        <v>1516</v>
      </c>
      <c r="E33" s="87" t="s">
        <v>1511</v>
      </c>
      <c r="F33" s="87" t="s">
        <v>1489</v>
      </c>
      <c r="G33" s="150">
        <v>0</v>
      </c>
    </row>
    <row r="34" spans="1:7" x14ac:dyDescent="0.25">
      <c r="A34" s="1"/>
      <c r="B34" s="87" t="s">
        <v>115</v>
      </c>
      <c r="C34" s="87" t="s">
        <v>125</v>
      </c>
      <c r="D34" s="87" t="s">
        <v>1517</v>
      </c>
      <c r="E34" s="87" t="s">
        <v>1511</v>
      </c>
      <c r="F34" s="87" t="s">
        <v>1489</v>
      </c>
      <c r="G34" s="150">
        <v>0</v>
      </c>
    </row>
    <row r="35" spans="1:7" x14ac:dyDescent="0.25">
      <c r="A35" s="1"/>
      <c r="B35" s="87" t="s">
        <v>115</v>
      </c>
      <c r="C35" s="87" t="s">
        <v>125</v>
      </c>
      <c r="D35" s="87" t="s">
        <v>1518</v>
      </c>
      <c r="E35" s="87" t="s">
        <v>1511</v>
      </c>
      <c r="F35" s="87" t="s">
        <v>1489</v>
      </c>
      <c r="G35" s="150">
        <v>0</v>
      </c>
    </row>
    <row r="36" spans="1:7" x14ac:dyDescent="0.25">
      <c r="A36" s="1"/>
      <c r="B36" s="87" t="s">
        <v>115</v>
      </c>
      <c r="C36" s="87" t="s">
        <v>125</v>
      </c>
      <c r="D36" s="87" t="s">
        <v>1519</v>
      </c>
      <c r="E36" s="87" t="s">
        <v>1511</v>
      </c>
      <c r="F36" s="87" t="s">
        <v>1489</v>
      </c>
      <c r="G36" s="150">
        <v>0</v>
      </c>
    </row>
    <row r="37" spans="1:7" x14ac:dyDescent="0.25">
      <c r="A37" s="1"/>
      <c r="B37" s="87" t="s">
        <v>115</v>
      </c>
      <c r="C37" s="87" t="s">
        <v>128</v>
      </c>
      <c r="D37" s="87" t="s">
        <v>1520</v>
      </c>
      <c r="E37" s="87" t="s">
        <v>1511</v>
      </c>
      <c r="F37" s="87" t="s">
        <v>1489</v>
      </c>
      <c r="G37" s="150">
        <v>0</v>
      </c>
    </row>
    <row r="38" spans="1:7" x14ac:dyDescent="0.25">
      <c r="A38" s="1"/>
      <c r="B38" s="87" t="s">
        <v>115</v>
      </c>
      <c r="C38" s="87" t="s">
        <v>1491</v>
      </c>
      <c r="D38" s="87" t="s">
        <v>1521</v>
      </c>
      <c r="E38" s="87" t="s">
        <v>1492</v>
      </c>
      <c r="F38" s="87" t="s">
        <v>1493</v>
      </c>
      <c r="G38" s="150">
        <v>0</v>
      </c>
    </row>
    <row r="39" spans="1:7" x14ac:dyDescent="0.25">
      <c r="A39" s="1"/>
      <c r="B39" s="87" t="s">
        <v>115</v>
      </c>
      <c r="C39" s="87" t="s">
        <v>1491</v>
      </c>
      <c r="D39" s="87" t="s">
        <v>1521</v>
      </c>
      <c r="E39" s="87" t="s">
        <v>1488</v>
      </c>
      <c r="F39" s="87" t="s">
        <v>1489</v>
      </c>
      <c r="G39" s="150">
        <v>0</v>
      </c>
    </row>
    <row r="40" spans="1:7" x14ac:dyDescent="0.25">
      <c r="A40" s="1"/>
      <c r="B40" s="87" t="s">
        <v>115</v>
      </c>
      <c r="C40" s="87" t="s">
        <v>1051</v>
      </c>
      <c r="D40" s="87" t="s">
        <v>1522</v>
      </c>
      <c r="E40" s="87" t="s">
        <v>1488</v>
      </c>
      <c r="F40" s="87" t="s">
        <v>1489</v>
      </c>
      <c r="G40" s="150">
        <v>0</v>
      </c>
    </row>
    <row r="41" spans="1:7" x14ac:dyDescent="0.25">
      <c r="A41" s="1"/>
      <c r="B41" s="87" t="s">
        <v>115</v>
      </c>
      <c r="C41" s="87" t="s">
        <v>1051</v>
      </c>
      <c r="D41" s="87" t="s">
        <v>1523</v>
      </c>
      <c r="E41" s="87" t="s">
        <v>1488</v>
      </c>
      <c r="F41" s="87" t="s">
        <v>1489</v>
      </c>
      <c r="G41" s="150">
        <v>0</v>
      </c>
    </row>
    <row r="42" spans="1:7" x14ac:dyDescent="0.25">
      <c r="A42" s="1"/>
      <c r="B42" s="87" t="s">
        <v>115</v>
      </c>
      <c r="C42" s="87" t="s">
        <v>1051</v>
      </c>
      <c r="D42" s="87" t="s">
        <v>1524</v>
      </c>
      <c r="E42" s="87" t="s">
        <v>1488</v>
      </c>
      <c r="F42" s="87" t="s">
        <v>1489</v>
      </c>
      <c r="G42" s="150">
        <v>0</v>
      </c>
    </row>
    <row r="43" spans="1:7" x14ac:dyDescent="0.25">
      <c r="A43" s="1"/>
      <c r="B43" s="87" t="s">
        <v>115</v>
      </c>
      <c r="C43" s="87" t="s">
        <v>1054</v>
      </c>
      <c r="D43" s="87" t="s">
        <v>1525</v>
      </c>
      <c r="E43" s="87" t="s">
        <v>1488</v>
      </c>
      <c r="F43" s="87" t="s">
        <v>1489</v>
      </c>
      <c r="G43" s="150">
        <v>0</v>
      </c>
    </row>
    <row r="44" spans="1:7" x14ac:dyDescent="0.25">
      <c r="A44" s="1"/>
      <c r="B44" s="87" t="s">
        <v>115</v>
      </c>
      <c r="C44" s="87" t="s">
        <v>1054</v>
      </c>
      <c r="D44" s="87" t="s">
        <v>1526</v>
      </c>
      <c r="E44" s="87" t="s">
        <v>1488</v>
      </c>
      <c r="F44" s="87" t="s">
        <v>1489</v>
      </c>
      <c r="G44" s="150">
        <v>0</v>
      </c>
    </row>
    <row r="45" spans="1:7" x14ac:dyDescent="0.25">
      <c r="A45" s="1"/>
      <c r="B45" s="87" t="s">
        <v>115</v>
      </c>
      <c r="C45" s="87" t="s">
        <v>1054</v>
      </c>
      <c r="D45" s="87" t="s">
        <v>1527</v>
      </c>
      <c r="E45" s="87" t="s">
        <v>1488</v>
      </c>
      <c r="F45" s="87" t="s">
        <v>1489</v>
      </c>
      <c r="G45" s="150">
        <v>0</v>
      </c>
    </row>
    <row r="46" spans="1:7" x14ac:dyDescent="0.25">
      <c r="A46" s="1"/>
      <c r="B46" s="87" t="s">
        <v>130</v>
      </c>
      <c r="C46" s="87" t="s">
        <v>131</v>
      </c>
      <c r="D46" s="87" t="s">
        <v>1528</v>
      </c>
      <c r="E46" s="87" t="s">
        <v>1488</v>
      </c>
      <c r="F46" s="87" t="s">
        <v>1489</v>
      </c>
      <c r="G46" s="150">
        <v>0</v>
      </c>
    </row>
    <row r="47" spans="1:7" x14ac:dyDescent="0.25">
      <c r="A47" s="1"/>
      <c r="B47" s="87" t="s">
        <v>130</v>
      </c>
      <c r="C47" s="87" t="s">
        <v>131</v>
      </c>
      <c r="D47" s="87" t="s">
        <v>1528</v>
      </c>
      <c r="E47" s="87" t="s">
        <v>1511</v>
      </c>
      <c r="F47" s="87" t="s">
        <v>1489</v>
      </c>
      <c r="G47" s="150">
        <v>1081810.8570000001</v>
      </c>
    </row>
    <row r="48" spans="1:7" x14ac:dyDescent="0.25">
      <c r="A48" s="1"/>
      <c r="B48" s="87" t="s">
        <v>130</v>
      </c>
      <c r="C48" s="87" t="s">
        <v>131</v>
      </c>
      <c r="D48" s="87" t="s">
        <v>1529</v>
      </c>
      <c r="E48" s="87" t="s">
        <v>1488</v>
      </c>
      <c r="F48" s="87" t="s">
        <v>1489</v>
      </c>
      <c r="G48" s="150">
        <v>0</v>
      </c>
    </row>
    <row r="49" spans="1:7" x14ac:dyDescent="0.25">
      <c r="A49" s="1"/>
      <c r="B49" s="87" t="s">
        <v>130</v>
      </c>
      <c r="C49" s="87" t="s">
        <v>131</v>
      </c>
      <c r="D49" s="87" t="s">
        <v>1529</v>
      </c>
      <c r="E49" s="87" t="s">
        <v>1511</v>
      </c>
      <c r="F49" s="87" t="s">
        <v>1489</v>
      </c>
      <c r="G49" s="150">
        <v>1079579.27</v>
      </c>
    </row>
    <row r="50" spans="1:7" x14ac:dyDescent="0.25">
      <c r="A50" s="1"/>
      <c r="B50" s="87" t="s">
        <v>578</v>
      </c>
      <c r="C50" s="87" t="s">
        <v>1058</v>
      </c>
      <c r="D50" s="87" t="s">
        <v>1530</v>
      </c>
      <c r="E50" s="87" t="s">
        <v>1531</v>
      </c>
      <c r="F50" s="87" t="s">
        <v>1489</v>
      </c>
      <c r="G50" s="150">
        <v>0</v>
      </c>
    </row>
    <row r="51" spans="1:7" x14ac:dyDescent="0.25">
      <c r="A51" s="1"/>
      <c r="B51" s="87" t="s">
        <v>578</v>
      </c>
      <c r="C51" s="87" t="s">
        <v>1058</v>
      </c>
      <c r="D51" s="87" t="s">
        <v>1530</v>
      </c>
      <c r="E51" s="87" t="s">
        <v>1532</v>
      </c>
      <c r="F51" s="87" t="s">
        <v>1489</v>
      </c>
      <c r="G51" s="150">
        <v>0</v>
      </c>
    </row>
    <row r="52" spans="1:7" x14ac:dyDescent="0.25">
      <c r="A52" s="1"/>
      <c r="B52" s="87" t="s">
        <v>578</v>
      </c>
      <c r="C52" s="87" t="s">
        <v>1058</v>
      </c>
      <c r="D52" s="87" t="s">
        <v>1530</v>
      </c>
      <c r="E52" s="87" t="s">
        <v>1533</v>
      </c>
      <c r="F52" s="87" t="s">
        <v>1489</v>
      </c>
      <c r="G52" s="150">
        <v>0</v>
      </c>
    </row>
    <row r="53" spans="1:7" x14ac:dyDescent="0.25">
      <c r="A53" s="1"/>
      <c r="B53" s="87" t="s">
        <v>578</v>
      </c>
      <c r="C53" s="87" t="s">
        <v>1058</v>
      </c>
      <c r="D53" s="87" t="s">
        <v>1534</v>
      </c>
      <c r="E53" s="87" t="s">
        <v>1531</v>
      </c>
      <c r="F53" s="87" t="s">
        <v>1489</v>
      </c>
      <c r="G53" s="150">
        <v>0</v>
      </c>
    </row>
    <row r="54" spans="1:7" x14ac:dyDescent="0.25">
      <c r="A54" s="1"/>
      <c r="B54" s="87" t="s">
        <v>578</v>
      </c>
      <c r="C54" s="87" t="s">
        <v>1058</v>
      </c>
      <c r="D54" s="87" t="s">
        <v>1534</v>
      </c>
      <c r="E54" s="87" t="s">
        <v>1532</v>
      </c>
      <c r="F54" s="87" t="s">
        <v>1489</v>
      </c>
      <c r="G54" s="150">
        <v>0</v>
      </c>
    </row>
    <row r="55" spans="1:7" x14ac:dyDescent="0.25">
      <c r="A55" s="1"/>
      <c r="B55" s="87" t="s">
        <v>578</v>
      </c>
      <c r="C55" s="87" t="s">
        <v>1058</v>
      </c>
      <c r="D55" s="87" t="s">
        <v>1534</v>
      </c>
      <c r="E55" s="87" t="s">
        <v>1533</v>
      </c>
      <c r="F55" s="87" t="s">
        <v>1489</v>
      </c>
      <c r="G55" s="150">
        <v>0</v>
      </c>
    </row>
    <row r="56" spans="1:7" x14ac:dyDescent="0.25">
      <c r="A56" s="1"/>
      <c r="B56" s="87" t="s">
        <v>549</v>
      </c>
      <c r="C56" s="87" t="s">
        <v>1064</v>
      </c>
      <c r="D56" s="87" t="s">
        <v>1064</v>
      </c>
      <c r="E56" s="87" t="s">
        <v>1488</v>
      </c>
      <c r="F56" s="87" t="s">
        <v>1489</v>
      </c>
      <c r="G56" s="150">
        <v>0</v>
      </c>
    </row>
    <row r="57" spans="1:7" x14ac:dyDescent="0.25">
      <c r="A57" s="1"/>
      <c r="B57" s="87" t="s">
        <v>549</v>
      </c>
      <c r="C57" s="87" t="s">
        <v>1065</v>
      </c>
      <c r="D57" s="87" t="s">
        <v>1065</v>
      </c>
      <c r="E57" s="87" t="s">
        <v>1488</v>
      </c>
      <c r="F57" s="87" t="s">
        <v>1489</v>
      </c>
      <c r="G57" s="150">
        <v>0</v>
      </c>
    </row>
    <row r="58" spans="1:7" x14ac:dyDescent="0.25">
      <c r="A58" s="1"/>
      <c r="B58" s="87" t="s">
        <v>138</v>
      </c>
      <c r="C58" s="87" t="s">
        <v>141</v>
      </c>
      <c r="D58" s="87" t="s">
        <v>1535</v>
      </c>
      <c r="E58" s="87" t="s">
        <v>1511</v>
      </c>
      <c r="F58" s="87" t="s">
        <v>1489</v>
      </c>
      <c r="G58" s="150">
        <v>967494.41</v>
      </c>
    </row>
    <row r="59" spans="1:7" x14ac:dyDescent="0.25">
      <c r="A59" s="1"/>
      <c r="B59" s="87" t="s">
        <v>138</v>
      </c>
      <c r="C59" s="87" t="s">
        <v>141</v>
      </c>
      <c r="D59" s="87" t="s">
        <v>1536</v>
      </c>
      <c r="E59" s="87" t="s">
        <v>1511</v>
      </c>
      <c r="F59" s="87" t="s">
        <v>1489</v>
      </c>
      <c r="G59" s="150">
        <v>990478.03</v>
      </c>
    </row>
    <row r="60" spans="1:7" x14ac:dyDescent="0.25">
      <c r="A60" s="1"/>
      <c r="B60" s="87" t="s">
        <v>138</v>
      </c>
      <c r="C60" s="87" t="s">
        <v>141</v>
      </c>
      <c r="D60" s="87" t="s">
        <v>1537</v>
      </c>
      <c r="E60" s="87" t="s">
        <v>1511</v>
      </c>
      <c r="F60" s="87" t="s">
        <v>1489</v>
      </c>
      <c r="G60" s="150">
        <v>993772.08</v>
      </c>
    </row>
    <row r="61" spans="1:7" x14ac:dyDescent="0.25">
      <c r="A61" s="1"/>
      <c r="B61" s="87" t="s">
        <v>138</v>
      </c>
      <c r="C61" s="87" t="s">
        <v>146</v>
      </c>
      <c r="D61" s="87" t="s">
        <v>1538</v>
      </c>
      <c r="E61" s="87" t="s">
        <v>1511</v>
      </c>
      <c r="F61" s="87" t="s">
        <v>1489</v>
      </c>
      <c r="G61" s="150">
        <v>1287126.31</v>
      </c>
    </row>
    <row r="62" spans="1:7" x14ac:dyDescent="0.25">
      <c r="A62" s="1"/>
      <c r="B62" s="87" t="s">
        <v>345</v>
      </c>
      <c r="C62" s="87" t="s">
        <v>1068</v>
      </c>
      <c r="D62" s="87" t="s">
        <v>1539</v>
      </c>
      <c r="E62" s="87" t="s">
        <v>1488</v>
      </c>
      <c r="F62" s="87" t="s">
        <v>1489</v>
      </c>
      <c r="G62" s="150">
        <v>0</v>
      </c>
    </row>
    <row r="63" spans="1:7" x14ac:dyDescent="0.25">
      <c r="A63" s="1"/>
      <c r="B63" s="87" t="s">
        <v>154</v>
      </c>
      <c r="C63" s="87" t="s">
        <v>1075</v>
      </c>
      <c r="D63" s="87" t="s">
        <v>1540</v>
      </c>
      <c r="E63" s="87" t="s">
        <v>1488</v>
      </c>
      <c r="F63" s="87" t="s">
        <v>1489</v>
      </c>
      <c r="G63" s="150">
        <v>0</v>
      </c>
    </row>
    <row r="64" spans="1:7" x14ac:dyDescent="0.25">
      <c r="A64" s="1"/>
      <c r="B64" s="87" t="s">
        <v>154</v>
      </c>
      <c r="C64" s="87" t="s">
        <v>1075</v>
      </c>
      <c r="D64" s="87" t="s">
        <v>1540</v>
      </c>
      <c r="E64" s="87" t="s">
        <v>1511</v>
      </c>
      <c r="F64" s="87" t="s">
        <v>1489</v>
      </c>
      <c r="G64" s="150">
        <v>0</v>
      </c>
    </row>
    <row r="65" spans="1:7" x14ac:dyDescent="0.25">
      <c r="A65" s="1"/>
      <c r="B65" s="87" t="s">
        <v>154</v>
      </c>
      <c r="C65" s="87" t="s">
        <v>1075</v>
      </c>
      <c r="D65" s="87" t="s">
        <v>1076</v>
      </c>
      <c r="E65" s="87" t="s">
        <v>1488</v>
      </c>
      <c r="F65" s="87" t="s">
        <v>1489</v>
      </c>
      <c r="G65" s="150">
        <v>0</v>
      </c>
    </row>
    <row r="66" spans="1:7" x14ac:dyDescent="0.25">
      <c r="A66" s="1"/>
      <c r="B66" s="87" t="s">
        <v>154</v>
      </c>
      <c r="C66" s="87" t="s">
        <v>1075</v>
      </c>
      <c r="D66" s="87" t="s">
        <v>1076</v>
      </c>
      <c r="E66" s="87" t="s">
        <v>1511</v>
      </c>
      <c r="F66" s="87" t="s">
        <v>1489</v>
      </c>
      <c r="G66" s="150">
        <v>0</v>
      </c>
    </row>
    <row r="67" spans="1:7" x14ac:dyDescent="0.25">
      <c r="A67" s="1"/>
      <c r="B67" s="87" t="s">
        <v>154</v>
      </c>
      <c r="C67" s="87" t="s">
        <v>1075</v>
      </c>
      <c r="D67" s="87" t="s">
        <v>1541</v>
      </c>
      <c r="E67" s="87" t="s">
        <v>1488</v>
      </c>
      <c r="F67" s="87" t="s">
        <v>1489</v>
      </c>
      <c r="G67" s="150">
        <v>0</v>
      </c>
    </row>
    <row r="68" spans="1:7" x14ac:dyDescent="0.25">
      <c r="A68" s="1"/>
      <c r="B68" s="87" t="s">
        <v>154</v>
      </c>
      <c r="C68" s="87" t="s">
        <v>1075</v>
      </c>
      <c r="D68" s="87" t="s">
        <v>1541</v>
      </c>
      <c r="E68" s="87" t="s">
        <v>1511</v>
      </c>
      <c r="F68" s="87" t="s">
        <v>1489</v>
      </c>
      <c r="G68" s="150">
        <v>0</v>
      </c>
    </row>
    <row r="69" spans="1:7" x14ac:dyDescent="0.25">
      <c r="A69" s="1"/>
      <c r="B69" s="87" t="s">
        <v>154</v>
      </c>
      <c r="C69" s="87" t="s">
        <v>1078</v>
      </c>
      <c r="D69" s="87" t="s">
        <v>1542</v>
      </c>
      <c r="E69" s="87" t="s">
        <v>1511</v>
      </c>
      <c r="F69" s="87" t="s">
        <v>1489</v>
      </c>
      <c r="G69" s="150">
        <v>559482</v>
      </c>
    </row>
    <row r="70" spans="1:7" x14ac:dyDescent="0.25">
      <c r="A70" s="1"/>
      <c r="B70" s="87" t="s">
        <v>154</v>
      </c>
      <c r="C70" s="87" t="s">
        <v>159</v>
      </c>
      <c r="D70" s="87" t="s">
        <v>159</v>
      </c>
      <c r="E70" s="87" t="s">
        <v>1511</v>
      </c>
      <c r="F70" s="87" t="s">
        <v>1489</v>
      </c>
      <c r="G70" s="150">
        <v>1847315</v>
      </c>
    </row>
    <row r="71" spans="1:7" x14ac:dyDescent="0.25">
      <c r="A71" s="1"/>
      <c r="B71" s="87" t="s">
        <v>154</v>
      </c>
      <c r="C71" s="87" t="s">
        <v>159</v>
      </c>
      <c r="D71" s="87" t="s">
        <v>1543</v>
      </c>
      <c r="E71" s="87" t="s">
        <v>1488</v>
      </c>
      <c r="F71" s="87" t="s">
        <v>1489</v>
      </c>
      <c r="G71" s="150">
        <v>0</v>
      </c>
    </row>
    <row r="72" spans="1:7" x14ac:dyDescent="0.25">
      <c r="A72" s="1"/>
      <c r="B72" s="87" t="s">
        <v>154</v>
      </c>
      <c r="C72" s="87" t="s">
        <v>159</v>
      </c>
      <c r="D72" s="87" t="s">
        <v>1544</v>
      </c>
      <c r="E72" s="87" t="s">
        <v>1488</v>
      </c>
      <c r="F72" s="87" t="s">
        <v>1489</v>
      </c>
      <c r="G72" s="150">
        <v>0</v>
      </c>
    </row>
    <row r="73" spans="1:7" x14ac:dyDescent="0.25">
      <c r="A73" s="1"/>
      <c r="B73" s="87" t="s">
        <v>564</v>
      </c>
      <c r="C73" s="87" t="s">
        <v>980</v>
      </c>
      <c r="D73" s="87" t="s">
        <v>1545</v>
      </c>
      <c r="E73" s="87" t="s">
        <v>1546</v>
      </c>
      <c r="F73" s="87" t="s">
        <v>1489</v>
      </c>
      <c r="G73" s="150">
        <v>24031.56</v>
      </c>
    </row>
    <row r="74" spans="1:7" x14ac:dyDescent="0.25">
      <c r="A74" s="1"/>
      <c r="B74" s="87" t="s">
        <v>564</v>
      </c>
      <c r="C74" s="87" t="s">
        <v>980</v>
      </c>
      <c r="D74" s="87" t="s">
        <v>1547</v>
      </c>
      <c r="E74" s="87" t="s">
        <v>1546</v>
      </c>
      <c r="F74" s="87" t="s">
        <v>1489</v>
      </c>
      <c r="G74" s="150">
        <v>23242.65</v>
      </c>
    </row>
    <row r="75" spans="1:7" x14ac:dyDescent="0.25">
      <c r="A75" s="1"/>
      <c r="B75" s="87" t="s">
        <v>564</v>
      </c>
      <c r="C75" s="87" t="s">
        <v>980</v>
      </c>
      <c r="D75" s="87" t="s">
        <v>1548</v>
      </c>
      <c r="E75" s="87" t="s">
        <v>1546</v>
      </c>
      <c r="F75" s="87" t="s">
        <v>1489</v>
      </c>
      <c r="G75" s="150">
        <v>23344.04</v>
      </c>
    </row>
    <row r="76" spans="1:7" x14ac:dyDescent="0.25">
      <c r="A76" s="1"/>
      <c r="B76" s="87" t="s">
        <v>564</v>
      </c>
      <c r="C76" s="87" t="s">
        <v>1086</v>
      </c>
      <c r="D76" s="87" t="s">
        <v>1549</v>
      </c>
      <c r="E76" s="87" t="s">
        <v>1546</v>
      </c>
      <c r="F76" s="87" t="s">
        <v>1489</v>
      </c>
      <c r="G76" s="150">
        <v>21386.03</v>
      </c>
    </row>
    <row r="77" spans="1:7" x14ac:dyDescent="0.25">
      <c r="A77" s="1"/>
      <c r="B77" s="87" t="s">
        <v>564</v>
      </c>
      <c r="C77" s="87" t="s">
        <v>1086</v>
      </c>
      <c r="D77" s="87" t="s">
        <v>1550</v>
      </c>
      <c r="E77" s="87" t="s">
        <v>1546</v>
      </c>
      <c r="F77" s="87" t="s">
        <v>1489</v>
      </c>
      <c r="G77" s="150">
        <v>20673.16</v>
      </c>
    </row>
    <row r="78" spans="1:7" x14ac:dyDescent="0.25">
      <c r="A78" s="1"/>
      <c r="B78" s="87" t="s">
        <v>564</v>
      </c>
      <c r="C78" s="87" t="s">
        <v>1087</v>
      </c>
      <c r="D78" s="87" t="s">
        <v>1551</v>
      </c>
      <c r="E78" s="87" t="s">
        <v>1546</v>
      </c>
      <c r="F78" s="87" t="s">
        <v>1489</v>
      </c>
      <c r="G78" s="150">
        <v>18249.41</v>
      </c>
    </row>
    <row r="79" spans="1:7" x14ac:dyDescent="0.25">
      <c r="A79" s="1"/>
      <c r="B79" s="87" t="s">
        <v>564</v>
      </c>
      <c r="C79" s="87" t="s">
        <v>1087</v>
      </c>
      <c r="D79" s="87" t="s">
        <v>1552</v>
      </c>
      <c r="E79" s="87" t="s">
        <v>1546</v>
      </c>
      <c r="F79" s="87" t="s">
        <v>1489</v>
      </c>
      <c r="G79" s="150">
        <v>18249.41</v>
      </c>
    </row>
    <row r="80" spans="1:7" x14ac:dyDescent="0.25">
      <c r="A80" s="1"/>
      <c r="B80" s="87" t="s">
        <v>564</v>
      </c>
      <c r="C80" s="87" t="s">
        <v>1088</v>
      </c>
      <c r="D80" s="87" t="s">
        <v>1553</v>
      </c>
      <c r="E80" s="87" t="s">
        <v>1546</v>
      </c>
      <c r="F80" s="87" t="s">
        <v>1489</v>
      </c>
      <c r="G80" s="150">
        <v>11945.62</v>
      </c>
    </row>
    <row r="81" spans="1:7" x14ac:dyDescent="0.25">
      <c r="A81" s="1"/>
      <c r="B81" s="87" t="s">
        <v>564</v>
      </c>
      <c r="C81" s="87" t="s">
        <v>1088</v>
      </c>
      <c r="D81" s="87" t="s">
        <v>1554</v>
      </c>
      <c r="E81" s="87" t="s">
        <v>1546</v>
      </c>
      <c r="F81" s="87" t="s">
        <v>1489</v>
      </c>
      <c r="G81" s="150">
        <v>12253.23</v>
      </c>
    </row>
    <row r="82" spans="1:7" ht="25.5" x14ac:dyDescent="0.25">
      <c r="A82" s="1"/>
      <c r="B82" s="87" t="s">
        <v>542</v>
      </c>
      <c r="C82" s="87" t="s">
        <v>1089</v>
      </c>
      <c r="D82" s="87" t="s">
        <v>621</v>
      </c>
      <c r="E82" s="87" t="s">
        <v>1488</v>
      </c>
      <c r="F82" s="87" t="s">
        <v>1489</v>
      </c>
      <c r="G82" s="150">
        <v>0</v>
      </c>
    </row>
    <row r="83" spans="1:7" ht="25.5" x14ac:dyDescent="0.25">
      <c r="A83" s="1"/>
      <c r="B83" s="87" t="s">
        <v>542</v>
      </c>
      <c r="C83" s="87" t="s">
        <v>1089</v>
      </c>
      <c r="D83" s="87" t="s">
        <v>622</v>
      </c>
      <c r="E83" s="87" t="s">
        <v>1488</v>
      </c>
      <c r="F83" s="87" t="s">
        <v>1489</v>
      </c>
      <c r="G83" s="150">
        <v>0</v>
      </c>
    </row>
    <row r="84" spans="1:7" x14ac:dyDescent="0.25">
      <c r="A84" s="1"/>
      <c r="B84" s="87" t="s">
        <v>171</v>
      </c>
      <c r="C84" s="87" t="s">
        <v>172</v>
      </c>
      <c r="D84" s="87" t="s">
        <v>1555</v>
      </c>
      <c r="E84" s="87" t="s">
        <v>1488</v>
      </c>
      <c r="F84" s="87" t="s">
        <v>1489</v>
      </c>
      <c r="G84" s="150">
        <v>0</v>
      </c>
    </row>
    <row r="85" spans="1:7" x14ac:dyDescent="0.25">
      <c r="A85" s="1"/>
      <c r="B85" s="87" t="s">
        <v>171</v>
      </c>
      <c r="C85" s="87" t="s">
        <v>172</v>
      </c>
      <c r="D85" s="87" t="s">
        <v>1556</v>
      </c>
      <c r="E85" s="87" t="s">
        <v>1488</v>
      </c>
      <c r="F85" s="87" t="s">
        <v>1489</v>
      </c>
      <c r="G85" s="150">
        <v>0</v>
      </c>
    </row>
    <row r="86" spans="1:7" x14ac:dyDescent="0.25">
      <c r="A86" s="1"/>
      <c r="B86" s="87" t="s">
        <v>171</v>
      </c>
      <c r="C86" s="87" t="s">
        <v>172</v>
      </c>
      <c r="D86" s="87" t="s">
        <v>1557</v>
      </c>
      <c r="E86" s="87" t="s">
        <v>1488</v>
      </c>
      <c r="F86" s="87" t="s">
        <v>1489</v>
      </c>
      <c r="G86" s="150">
        <v>0</v>
      </c>
    </row>
    <row r="87" spans="1:7" x14ac:dyDescent="0.25">
      <c r="A87" s="1"/>
      <c r="B87" s="87" t="s">
        <v>171</v>
      </c>
      <c r="C87" s="87" t="s">
        <v>172</v>
      </c>
      <c r="D87" s="87" t="s">
        <v>1558</v>
      </c>
      <c r="E87" s="87" t="s">
        <v>1488</v>
      </c>
      <c r="F87" s="87" t="s">
        <v>1489</v>
      </c>
      <c r="G87" s="150">
        <v>0</v>
      </c>
    </row>
    <row r="88" spans="1:7" x14ac:dyDescent="0.25">
      <c r="A88" s="1"/>
      <c r="B88" s="87" t="s">
        <v>579</v>
      </c>
      <c r="C88" s="87" t="s">
        <v>984</v>
      </c>
      <c r="D88" s="87" t="s">
        <v>1559</v>
      </c>
      <c r="E88" s="87" t="s">
        <v>1488</v>
      </c>
      <c r="F88" s="87" t="s">
        <v>1489</v>
      </c>
      <c r="G88" s="150">
        <v>0</v>
      </c>
    </row>
    <row r="89" spans="1:7" x14ac:dyDescent="0.25">
      <c r="A89" s="1"/>
      <c r="B89" s="87" t="s">
        <v>579</v>
      </c>
      <c r="C89" s="87" t="s">
        <v>984</v>
      </c>
      <c r="D89" s="87" t="s">
        <v>1559</v>
      </c>
      <c r="E89" s="87" t="s">
        <v>1511</v>
      </c>
      <c r="F89" s="87" t="s">
        <v>1489</v>
      </c>
      <c r="G89" s="150">
        <v>196421.08799999999</v>
      </c>
    </row>
    <row r="90" spans="1:7" x14ac:dyDescent="0.25">
      <c r="A90" s="1"/>
      <c r="B90" s="87" t="s">
        <v>442</v>
      </c>
      <c r="C90" s="87" t="s">
        <v>1094</v>
      </c>
      <c r="D90" s="87" t="s">
        <v>1095</v>
      </c>
      <c r="E90" s="87" t="s">
        <v>1488</v>
      </c>
      <c r="F90" s="87" t="s">
        <v>1489</v>
      </c>
      <c r="G90" s="150">
        <v>0</v>
      </c>
    </row>
    <row r="91" spans="1:7" x14ac:dyDescent="0.25">
      <c r="A91" s="1"/>
      <c r="B91" s="87" t="s">
        <v>442</v>
      </c>
      <c r="C91" s="87" t="s">
        <v>1094</v>
      </c>
      <c r="D91" s="87" t="s">
        <v>1560</v>
      </c>
      <c r="E91" s="87" t="s">
        <v>1488</v>
      </c>
      <c r="F91" s="87" t="s">
        <v>1489</v>
      </c>
      <c r="G91" s="150">
        <v>2.1800000000000002</v>
      </c>
    </row>
    <row r="92" spans="1:7" x14ac:dyDescent="0.25">
      <c r="A92" s="1"/>
      <c r="B92" s="87" t="s">
        <v>442</v>
      </c>
      <c r="C92" s="87" t="s">
        <v>1094</v>
      </c>
      <c r="D92" s="87" t="s">
        <v>1560</v>
      </c>
      <c r="E92" s="87" t="s">
        <v>1490</v>
      </c>
      <c r="F92" s="87" t="s">
        <v>1489</v>
      </c>
      <c r="G92" s="150">
        <v>6.0415000000000001</v>
      </c>
    </row>
    <row r="93" spans="1:7" x14ac:dyDescent="0.25">
      <c r="A93" s="1"/>
      <c r="B93" s="87" t="s">
        <v>442</v>
      </c>
      <c r="C93" s="87" t="s">
        <v>1094</v>
      </c>
      <c r="D93" s="87" t="s">
        <v>1561</v>
      </c>
      <c r="E93" s="87" t="s">
        <v>1488</v>
      </c>
      <c r="F93" s="87" t="s">
        <v>1489</v>
      </c>
      <c r="G93" s="150">
        <v>0</v>
      </c>
    </row>
    <row r="94" spans="1:7" x14ac:dyDescent="0.25">
      <c r="A94" s="1"/>
      <c r="B94" s="87" t="s">
        <v>442</v>
      </c>
      <c r="C94" s="87" t="s">
        <v>1094</v>
      </c>
      <c r="D94" s="87" t="s">
        <v>1561</v>
      </c>
      <c r="E94" s="87" t="s">
        <v>1490</v>
      </c>
      <c r="F94" s="87" t="s">
        <v>1489</v>
      </c>
      <c r="G94" s="150">
        <v>0</v>
      </c>
    </row>
    <row r="95" spans="1:7" x14ac:dyDescent="0.25">
      <c r="A95" s="1"/>
      <c r="B95" s="87" t="s">
        <v>442</v>
      </c>
      <c r="C95" s="87" t="s">
        <v>1094</v>
      </c>
      <c r="D95" s="87" t="s">
        <v>1562</v>
      </c>
      <c r="E95" s="87" t="s">
        <v>1488</v>
      </c>
      <c r="F95" s="87" t="s">
        <v>1489</v>
      </c>
      <c r="G95" s="150">
        <v>0</v>
      </c>
    </row>
    <row r="96" spans="1:7" x14ac:dyDescent="0.25">
      <c r="A96" s="1"/>
      <c r="B96" s="87" t="s">
        <v>442</v>
      </c>
      <c r="C96" s="87" t="s">
        <v>1094</v>
      </c>
      <c r="D96" s="87" t="s">
        <v>1562</v>
      </c>
      <c r="E96" s="87" t="s">
        <v>1490</v>
      </c>
      <c r="F96" s="87" t="s">
        <v>1489</v>
      </c>
      <c r="G96" s="150">
        <v>0</v>
      </c>
    </row>
    <row r="97" spans="1:7" x14ac:dyDescent="0.25">
      <c r="A97" s="1"/>
      <c r="B97" s="87" t="s">
        <v>177</v>
      </c>
      <c r="C97" s="87" t="s">
        <v>1100</v>
      </c>
      <c r="D97" s="87" t="s">
        <v>670</v>
      </c>
      <c r="E97" s="87" t="s">
        <v>1511</v>
      </c>
      <c r="F97" s="87" t="s">
        <v>1489</v>
      </c>
      <c r="G97" s="150">
        <v>1097378</v>
      </c>
    </row>
    <row r="98" spans="1:7" x14ac:dyDescent="0.25">
      <c r="A98" s="1"/>
      <c r="B98" s="87" t="s">
        <v>180</v>
      </c>
      <c r="C98" s="87" t="s">
        <v>1101</v>
      </c>
      <c r="D98" s="87" t="s">
        <v>1563</v>
      </c>
      <c r="E98" s="87" t="s">
        <v>1511</v>
      </c>
      <c r="F98" s="87" t="s">
        <v>1489</v>
      </c>
      <c r="G98" s="150">
        <v>0</v>
      </c>
    </row>
    <row r="99" spans="1:7" x14ac:dyDescent="0.25">
      <c r="A99" s="1"/>
      <c r="B99" s="87" t="s">
        <v>180</v>
      </c>
      <c r="C99" s="87" t="s">
        <v>1101</v>
      </c>
      <c r="D99" s="87" t="s">
        <v>1564</v>
      </c>
      <c r="E99" s="87" t="s">
        <v>1511</v>
      </c>
      <c r="F99" s="87" t="s">
        <v>1489</v>
      </c>
      <c r="G99"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529</v>
      </c>
      <c r="C6" s="203" t="s">
        <v>1565</v>
      </c>
      <c r="D6" s="203"/>
      <c r="E6" s="203"/>
      <c r="F6" s="203"/>
      <c r="G6" s="203"/>
      <c r="H6" s="203"/>
      <c r="I6" s="203"/>
      <c r="J6" s="203"/>
      <c r="K6" s="203"/>
      <c r="L6" s="203"/>
      <c r="M6" s="203"/>
      <c r="N6" s="203"/>
      <c r="O6" s="203"/>
      <c r="P6" s="203"/>
      <c r="Q6" s="203"/>
    </row>
    <row r="7" spans="1:17" ht="39.950000000000003" customHeight="1" x14ac:dyDescent="0.25">
      <c r="A7" s="1"/>
      <c r="B7" s="203"/>
      <c r="C7" s="3" t="s">
        <v>273</v>
      </c>
      <c r="D7" s="3" t="s">
        <v>111</v>
      </c>
      <c r="E7" s="3" t="s">
        <v>115</v>
      </c>
      <c r="F7" s="3" t="s">
        <v>115</v>
      </c>
      <c r="G7" s="3" t="s">
        <v>130</v>
      </c>
      <c r="H7" s="3" t="s">
        <v>578</v>
      </c>
      <c r="I7" s="3" t="s">
        <v>138</v>
      </c>
      <c r="J7" s="3" t="s">
        <v>138</v>
      </c>
      <c r="K7" s="3" t="s">
        <v>154</v>
      </c>
      <c r="L7" s="3" t="s">
        <v>154</v>
      </c>
      <c r="M7" s="3" t="s">
        <v>154</v>
      </c>
      <c r="N7" s="3" t="s">
        <v>154</v>
      </c>
      <c r="O7" s="3" t="s">
        <v>579</v>
      </c>
      <c r="P7" s="3" t="s">
        <v>177</v>
      </c>
      <c r="Q7" s="3" t="s">
        <v>180</v>
      </c>
    </row>
    <row r="8" spans="1:17" ht="39.950000000000003" customHeight="1" x14ac:dyDescent="0.25">
      <c r="A8" s="1"/>
      <c r="B8" s="203"/>
      <c r="C8" s="3" t="s">
        <v>70</v>
      </c>
      <c r="D8" s="3" t="s">
        <v>165</v>
      </c>
      <c r="E8" s="3" t="s">
        <v>1566</v>
      </c>
      <c r="F8" s="3" t="s">
        <v>1567</v>
      </c>
      <c r="G8" s="3" t="s">
        <v>1568</v>
      </c>
      <c r="H8" s="3" t="s">
        <v>1569</v>
      </c>
      <c r="I8" s="3" t="s">
        <v>141</v>
      </c>
      <c r="J8" s="3" t="s">
        <v>146</v>
      </c>
      <c r="K8" s="3" t="s">
        <v>1570</v>
      </c>
      <c r="L8" s="3" t="s">
        <v>1571</v>
      </c>
      <c r="M8" s="3" t="s">
        <v>156</v>
      </c>
      <c r="N8" s="3" t="s">
        <v>1572</v>
      </c>
      <c r="O8" s="3" t="s">
        <v>1055</v>
      </c>
      <c r="P8" s="3" t="s">
        <v>1055</v>
      </c>
      <c r="Q8" s="3" t="s">
        <v>1573</v>
      </c>
    </row>
    <row r="9" spans="1:17" x14ac:dyDescent="0.25">
      <c r="A9" s="1"/>
      <c r="B9" s="151" t="s">
        <v>205</v>
      </c>
      <c r="C9" s="149">
        <v>866.3</v>
      </c>
      <c r="D9" s="149">
        <v>1.34</v>
      </c>
      <c r="E9" s="149">
        <v>80.02</v>
      </c>
      <c r="F9" s="149">
        <v>80.02</v>
      </c>
      <c r="G9" s="149">
        <v>4468.7</v>
      </c>
      <c r="H9" s="149">
        <v>507</v>
      </c>
      <c r="I9" s="149">
        <v>8262</v>
      </c>
      <c r="J9" s="149">
        <v>22917</v>
      </c>
      <c r="K9" s="149">
        <v>4070.6317899999999</v>
      </c>
      <c r="L9" s="149">
        <v>4406.9045999999998</v>
      </c>
      <c r="M9" s="149">
        <v>4402.79846</v>
      </c>
      <c r="N9" s="149">
        <v>4408.5277599999999</v>
      </c>
      <c r="O9" s="149">
        <v>2700</v>
      </c>
      <c r="P9" s="149">
        <v>6633.0123999999996</v>
      </c>
      <c r="Q9" s="149">
        <v>6976.951</v>
      </c>
    </row>
    <row r="10" spans="1:17" x14ac:dyDescent="0.25">
      <c r="A10" s="1"/>
      <c r="B10" s="151" t="s">
        <v>1574</v>
      </c>
      <c r="C10" s="149">
        <v>816.7</v>
      </c>
      <c r="D10" s="149">
        <v>1.31</v>
      </c>
      <c r="E10" s="149">
        <v>83.26</v>
      </c>
      <c r="F10" s="149">
        <v>83.26</v>
      </c>
      <c r="G10" s="149">
        <v>4468.7</v>
      </c>
      <c r="H10" s="149">
        <v>506.02</v>
      </c>
      <c r="I10" s="149">
        <v>8524</v>
      </c>
      <c r="J10" s="149">
        <v>22736</v>
      </c>
      <c r="K10" s="149">
        <v>4066.7449999999999</v>
      </c>
      <c r="L10" s="149">
        <v>4409.4566299999997</v>
      </c>
      <c r="M10" s="149">
        <v>4405.6098899999997</v>
      </c>
      <c r="N10" s="149">
        <v>4411.4723199999999</v>
      </c>
      <c r="O10" s="149">
        <v>2690</v>
      </c>
      <c r="P10" s="149">
        <v>6641.6490000000003</v>
      </c>
      <c r="Q10" s="149">
        <v>6976.5720000000001</v>
      </c>
    </row>
    <row r="11" spans="1:17" x14ac:dyDescent="0.25">
      <c r="A11" s="1"/>
      <c r="B11" s="151" t="s">
        <v>1575</v>
      </c>
      <c r="C11" s="149">
        <v>815.5</v>
      </c>
      <c r="D11" s="149">
        <v>1.24</v>
      </c>
      <c r="E11" s="149">
        <v>85.82</v>
      </c>
      <c r="F11" s="149">
        <v>85.82</v>
      </c>
      <c r="G11" s="149">
        <v>4477.8</v>
      </c>
      <c r="H11" s="149">
        <v>501.12</v>
      </c>
      <c r="I11" s="149">
        <v>8786</v>
      </c>
      <c r="J11" s="149">
        <v>22780</v>
      </c>
      <c r="K11" s="149">
        <v>4170.7405099999996</v>
      </c>
      <c r="L11" s="149">
        <v>4469.1291799999999</v>
      </c>
      <c r="M11" s="149">
        <v>4464.6499599999997</v>
      </c>
      <c r="N11" s="149">
        <v>4470.7130399999996</v>
      </c>
      <c r="O11" s="149">
        <v>2700</v>
      </c>
      <c r="P11" s="149">
        <v>6649.893</v>
      </c>
      <c r="Q11" s="149">
        <v>6976.2479999999996</v>
      </c>
    </row>
    <row r="12" spans="1:17" x14ac:dyDescent="0.25">
      <c r="A12" s="1"/>
      <c r="B12" s="151" t="s">
        <v>1576</v>
      </c>
      <c r="C12" s="149">
        <v>815.8</v>
      </c>
      <c r="D12" s="149">
        <v>1.43</v>
      </c>
      <c r="E12" s="149">
        <v>88.25</v>
      </c>
      <c r="F12" s="149">
        <v>88.25</v>
      </c>
      <c r="G12" s="149">
        <v>4480.1000000000004</v>
      </c>
      <c r="H12" s="149">
        <v>507.98</v>
      </c>
      <c r="I12" s="149">
        <v>9049</v>
      </c>
      <c r="J12" s="149">
        <v>23327</v>
      </c>
      <c r="K12" s="149">
        <v>4322.4342299999998</v>
      </c>
      <c r="L12" s="149">
        <v>4513.2946000000002</v>
      </c>
      <c r="M12" s="149">
        <v>4509.2002899999998</v>
      </c>
      <c r="N12" s="149">
        <v>4515.4670699999997</v>
      </c>
      <c r="O12" s="149">
        <v>2700</v>
      </c>
      <c r="P12" s="149">
        <v>6648.7150000000001</v>
      </c>
      <c r="Q12" s="149">
        <v>6976.3649999999998</v>
      </c>
    </row>
    <row r="13" spans="1:17" x14ac:dyDescent="0.25">
      <c r="A13" s="1"/>
      <c r="B13" s="151" t="s">
        <v>1577</v>
      </c>
      <c r="C13" s="149">
        <v>817.7</v>
      </c>
      <c r="D13" s="149">
        <v>1.42</v>
      </c>
      <c r="E13" s="149">
        <v>90.24</v>
      </c>
      <c r="F13" s="149">
        <v>90.24</v>
      </c>
      <c r="G13" s="149">
        <v>4465.7</v>
      </c>
      <c r="H13" s="149">
        <v>509.95</v>
      </c>
      <c r="I13" s="149">
        <v>9297</v>
      </c>
      <c r="J13" s="149">
        <v>23289</v>
      </c>
      <c r="K13" s="149">
        <v>4328.9119700000001</v>
      </c>
      <c r="L13" s="149">
        <v>4518.9872699999996</v>
      </c>
      <c r="M13" s="149">
        <v>4514.6068599999999</v>
      </c>
      <c r="N13" s="149">
        <v>4520.8846999999996</v>
      </c>
      <c r="O13" s="149">
        <v>2700</v>
      </c>
      <c r="P13" s="149">
        <v>6649.5010000000002</v>
      </c>
      <c r="Q13" s="149">
        <v>6976.0959999999995</v>
      </c>
    </row>
    <row r="14" spans="1:17" x14ac:dyDescent="0.25">
      <c r="A14" s="1"/>
      <c r="B14" s="151" t="s">
        <v>1578</v>
      </c>
      <c r="C14" s="149">
        <v>820.4</v>
      </c>
      <c r="D14" s="149">
        <v>1.3</v>
      </c>
      <c r="E14" s="149">
        <v>91.52</v>
      </c>
      <c r="F14" s="149">
        <v>91.52</v>
      </c>
      <c r="G14" s="149">
        <v>4470.5</v>
      </c>
      <c r="H14" s="149">
        <v>506.02</v>
      </c>
      <c r="I14" s="149">
        <v>9410</v>
      </c>
      <c r="J14" s="149">
        <v>22679</v>
      </c>
      <c r="K14" s="149">
        <v>4169.4450399999996</v>
      </c>
      <c r="L14" s="149">
        <v>4467.5586700000003</v>
      </c>
      <c r="M14" s="149">
        <v>4462.8116600000003</v>
      </c>
      <c r="N14" s="149">
        <v>4469.0639499999997</v>
      </c>
      <c r="O14" s="149">
        <v>2690</v>
      </c>
      <c r="P14" s="149">
        <v>6649.5010000000002</v>
      </c>
      <c r="Q14" s="149">
        <v>6975.9719999999998</v>
      </c>
    </row>
    <row r="15" spans="1:17" x14ac:dyDescent="0.25">
      <c r="A15" s="1"/>
      <c r="B15" s="151" t="s">
        <v>301</v>
      </c>
      <c r="C15" s="149">
        <v>820.4</v>
      </c>
      <c r="D15" s="149">
        <v>1.32</v>
      </c>
      <c r="E15" s="149">
        <v>91.88</v>
      </c>
      <c r="F15" s="149">
        <v>91.88</v>
      </c>
      <c r="G15" s="149">
        <v>4470.5</v>
      </c>
      <c r="H15" s="149">
        <v>507</v>
      </c>
      <c r="I15" s="149">
        <v>9346</v>
      </c>
      <c r="J15" s="149">
        <v>22712</v>
      </c>
      <c r="K15" s="149">
        <v>4133.0524400000004</v>
      </c>
      <c r="L15" s="149">
        <v>4445.9667200000004</v>
      </c>
      <c r="M15" s="149">
        <v>4440.7527899999995</v>
      </c>
      <c r="N15" s="149">
        <v>4447.5112900000004</v>
      </c>
      <c r="O15" s="149">
        <v>2600</v>
      </c>
      <c r="P15" s="149">
        <v>6648.3230000000003</v>
      </c>
      <c r="Q15" s="149">
        <v>6975.7650000000003</v>
      </c>
    </row>
    <row r="16" spans="1:17" x14ac:dyDescent="0.25">
      <c r="A16" s="1"/>
      <c r="B16" s="151" t="s">
        <v>332</v>
      </c>
      <c r="C16" s="149">
        <v>820.3</v>
      </c>
      <c r="D16" s="149">
        <v>1.5</v>
      </c>
      <c r="E16" s="149">
        <v>91.65</v>
      </c>
      <c r="F16" s="149">
        <v>91.65</v>
      </c>
      <c r="G16" s="149">
        <v>4470.5</v>
      </c>
      <c r="H16" s="149">
        <v>519.75</v>
      </c>
      <c r="I16" s="149">
        <v>9283</v>
      </c>
      <c r="J16" s="149">
        <v>22706</v>
      </c>
      <c r="K16" s="149">
        <v>4037.7723700000001</v>
      </c>
      <c r="L16" s="149">
        <v>4383.1535299999996</v>
      </c>
      <c r="M16" s="149">
        <v>4377.8198199999997</v>
      </c>
      <c r="N16" s="149">
        <v>4384.3841599999996</v>
      </c>
      <c r="O16" s="149">
        <v>2680</v>
      </c>
      <c r="P16" s="149">
        <v>6649.1080000000002</v>
      </c>
      <c r="Q16" s="149">
        <v>6975.71</v>
      </c>
    </row>
    <row r="17" spans="1:17" x14ac:dyDescent="0.25">
      <c r="A17" s="1"/>
      <c r="B17" s="151" t="s">
        <v>253</v>
      </c>
      <c r="C17" s="149">
        <v>834.5</v>
      </c>
      <c r="D17" s="149">
        <v>1.41</v>
      </c>
      <c r="E17" s="149">
        <v>90.46</v>
      </c>
      <c r="F17" s="149">
        <v>90.46</v>
      </c>
      <c r="G17" s="149">
        <v>4470.5</v>
      </c>
      <c r="H17" s="149">
        <v>503.08</v>
      </c>
      <c r="I17" s="149">
        <v>9195</v>
      </c>
      <c r="J17" s="149">
        <v>22890</v>
      </c>
      <c r="K17" s="149">
        <v>4087.3557999999998</v>
      </c>
      <c r="L17" s="149">
        <v>4371.9650300000003</v>
      </c>
      <c r="M17" s="149">
        <v>4367.9801900000002</v>
      </c>
      <c r="N17" s="149">
        <v>4373.6663799999997</v>
      </c>
      <c r="O17" s="149">
        <v>2680</v>
      </c>
      <c r="P17" s="149">
        <v>6651.0709999999999</v>
      </c>
      <c r="Q17" s="149">
        <v>6975.5720000000001</v>
      </c>
    </row>
    <row r="18" spans="1:17" x14ac:dyDescent="0.25">
      <c r="A18" s="1"/>
      <c r="B18" s="151" t="s">
        <v>1579</v>
      </c>
      <c r="C18" s="149">
        <v>829.9</v>
      </c>
      <c r="D18" s="149">
        <v>1.31</v>
      </c>
      <c r="E18" s="149">
        <v>89.01</v>
      </c>
      <c r="F18" s="149">
        <v>89.01</v>
      </c>
      <c r="G18" s="149">
        <v>4470.5</v>
      </c>
      <c r="H18" s="149">
        <v>505.04</v>
      </c>
      <c r="I18" s="149">
        <v>8993</v>
      </c>
      <c r="J18" s="149">
        <v>22698</v>
      </c>
      <c r="K18" s="149">
        <v>3887.3741100000002</v>
      </c>
      <c r="L18" s="149">
        <v>4303.06664</v>
      </c>
      <c r="M18" s="149">
        <v>4301.47858</v>
      </c>
      <c r="N18" s="149">
        <v>4305.4748499999996</v>
      </c>
      <c r="O18" s="149">
        <v>2650</v>
      </c>
      <c r="P18" s="149">
        <v>6653.4260000000004</v>
      </c>
      <c r="Q18" s="149">
        <v>6975.3310000000001</v>
      </c>
    </row>
    <row r="19" spans="1:17" x14ac:dyDescent="0.25">
      <c r="A19" s="1"/>
      <c r="B19" s="151" t="s">
        <v>437</v>
      </c>
      <c r="C19" s="149">
        <v>825.4</v>
      </c>
      <c r="D19" s="149">
        <v>1.1000000000000001</v>
      </c>
      <c r="E19" s="149">
        <v>86.92</v>
      </c>
      <c r="F19" s="149">
        <v>86.92</v>
      </c>
      <c r="G19" s="149">
        <v>4470.5</v>
      </c>
      <c r="H19" s="149">
        <v>510.93</v>
      </c>
      <c r="I19" s="149">
        <v>8768</v>
      </c>
      <c r="J19" s="149">
        <v>22642</v>
      </c>
      <c r="K19" s="149">
        <v>3857.1060200000002</v>
      </c>
      <c r="L19" s="149">
        <v>4283.4373500000002</v>
      </c>
      <c r="M19" s="149">
        <v>4283.7451899999996</v>
      </c>
      <c r="N19" s="149">
        <v>4286.0420199999999</v>
      </c>
      <c r="O19" s="149">
        <v>2620</v>
      </c>
      <c r="P19" s="149">
        <v>6645.5749999999998</v>
      </c>
      <c r="Q19" s="149">
        <v>6975.31</v>
      </c>
    </row>
    <row r="20" spans="1:17" x14ac:dyDescent="0.25">
      <c r="A20" s="1"/>
      <c r="B20" s="151" t="s">
        <v>1580</v>
      </c>
      <c r="C20" s="149">
        <v>799.4</v>
      </c>
      <c r="D20" s="149">
        <v>1.2</v>
      </c>
      <c r="E20" s="149">
        <v>84.79</v>
      </c>
      <c r="F20" s="149">
        <v>84.79</v>
      </c>
      <c r="G20" s="149">
        <v>4470.5</v>
      </c>
      <c r="H20" s="149">
        <v>519.75</v>
      </c>
      <c r="I20" s="149">
        <v>8544</v>
      </c>
      <c r="J20" s="149">
        <v>22829</v>
      </c>
      <c r="K20" s="149">
        <v>3753.69949</v>
      </c>
      <c r="L20" s="149">
        <v>4188.0397800000001</v>
      </c>
      <c r="M20" s="149">
        <v>4190.5357400000003</v>
      </c>
      <c r="N20" s="149">
        <v>4189.2311099999997</v>
      </c>
      <c r="O20" s="149">
        <v>2610</v>
      </c>
      <c r="P20" s="149">
        <v>6637.3310000000001</v>
      </c>
      <c r="Q20" s="149">
        <v>6975.09</v>
      </c>
    </row>
    <row r="21" spans="1:17" x14ac:dyDescent="0.25">
      <c r="A21" s="1"/>
      <c r="B21" s="151" t="s">
        <v>1581</v>
      </c>
      <c r="C21" s="149">
        <v>800.1</v>
      </c>
      <c r="D21" s="149">
        <v>1.19</v>
      </c>
      <c r="E21" s="149">
        <v>82.98</v>
      </c>
      <c r="F21" s="149">
        <v>82.98</v>
      </c>
      <c r="G21" s="149">
        <v>4470.5</v>
      </c>
      <c r="H21" s="149">
        <v>516.80999999999995</v>
      </c>
      <c r="I21" s="149">
        <v>8368</v>
      </c>
      <c r="J21" s="149">
        <v>22810</v>
      </c>
      <c r="K21" s="149">
        <v>3643.3448800000001</v>
      </c>
      <c r="L21" s="149">
        <v>4127.1896399999996</v>
      </c>
      <c r="M21" s="149">
        <v>4131.9282499999999</v>
      </c>
      <c r="N21" s="149">
        <v>4128.3416699999998</v>
      </c>
      <c r="O21" s="149">
        <v>2600</v>
      </c>
      <c r="P21" s="149">
        <v>6634.9750000000004</v>
      </c>
      <c r="Q21" s="149">
        <v>6973.8280000000004</v>
      </c>
    </row>
    <row r="22" spans="1:17" x14ac:dyDescent="0.25">
      <c r="A22" s="1"/>
      <c r="B22" s="151" t="s">
        <v>1582</v>
      </c>
      <c r="C22" s="149">
        <v>854.8</v>
      </c>
      <c r="D22" s="149">
        <v>1.1000000000000001</v>
      </c>
      <c r="E22" s="149">
        <v>81.56</v>
      </c>
      <c r="F22" s="149">
        <v>81.56</v>
      </c>
      <c r="G22" s="149">
        <v>4470.5</v>
      </c>
      <c r="H22" s="149">
        <v>513.87</v>
      </c>
      <c r="I22" s="149">
        <v>8279</v>
      </c>
      <c r="J22" s="149">
        <v>22725</v>
      </c>
      <c r="K22" s="149">
        <v>3604.2434699999999</v>
      </c>
      <c r="L22" s="149">
        <v>4114.8231500000002</v>
      </c>
      <c r="M22" s="149">
        <v>4117.7627599999996</v>
      </c>
      <c r="N22" s="149">
        <v>4115.7394400000003</v>
      </c>
      <c r="O22" s="149">
        <v>2630</v>
      </c>
      <c r="P22" s="149">
        <v>6638.9009999999998</v>
      </c>
      <c r="Q22" s="149">
        <v>6974.049</v>
      </c>
    </row>
    <row r="23" spans="1:17" x14ac:dyDescent="0.25">
      <c r="A23" s="1"/>
      <c r="B23" s="151" t="s">
        <v>1583</v>
      </c>
      <c r="C23" s="149">
        <v>864.5</v>
      </c>
      <c r="D23" s="149">
        <v>1.1000000000000001</v>
      </c>
      <c r="E23" s="149">
        <v>80.39</v>
      </c>
      <c r="F23" s="149">
        <v>80.39</v>
      </c>
      <c r="G23" s="149">
        <v>4470.5</v>
      </c>
      <c r="H23" s="149">
        <v>501.12</v>
      </c>
      <c r="I23" s="149">
        <v>8258</v>
      </c>
      <c r="J23" s="149">
        <v>22814</v>
      </c>
      <c r="K23" s="149">
        <v>3657.8308099999999</v>
      </c>
      <c r="L23" s="149">
        <v>4148.5851300000004</v>
      </c>
      <c r="M23" s="149">
        <v>4151.6082800000004</v>
      </c>
      <c r="N23" s="149">
        <v>4149.5407100000002</v>
      </c>
      <c r="O23" s="149">
        <v>2650</v>
      </c>
      <c r="P23" s="149">
        <v>6654.9965000000002</v>
      </c>
      <c r="Q23" s="149">
        <v>6974.1589999999997</v>
      </c>
    </row>
    <row r="24" spans="1:17" x14ac:dyDescent="0.25">
      <c r="A24" s="1"/>
      <c r="B24" s="151" t="s">
        <v>1584</v>
      </c>
      <c r="C24" s="149">
        <v>862.9</v>
      </c>
      <c r="D24" s="149">
        <v>1.1000000000000001</v>
      </c>
      <c r="E24" s="149">
        <v>79.12</v>
      </c>
      <c r="F24" s="149">
        <v>79.12</v>
      </c>
      <c r="G24" s="149">
        <v>4470.5</v>
      </c>
      <c r="H24" s="149">
        <v>507</v>
      </c>
      <c r="I24" s="149">
        <v>8298</v>
      </c>
      <c r="J24" s="149">
        <v>22877</v>
      </c>
      <c r="K24" s="149">
        <v>3723.7850199999998</v>
      </c>
      <c r="L24" s="149">
        <v>4174.8882299999996</v>
      </c>
      <c r="M24" s="149">
        <v>4177.0191199999999</v>
      </c>
      <c r="N24" s="149">
        <v>4175.8049000000001</v>
      </c>
      <c r="O24" s="149">
        <v>2660</v>
      </c>
      <c r="P24" s="149">
        <v>6655.3894</v>
      </c>
      <c r="Q24" s="149">
        <v>6974.848</v>
      </c>
    </row>
    <row r="25" spans="1:17" x14ac:dyDescent="0.25">
      <c r="A25" s="1"/>
      <c r="B25" s="151" t="s">
        <v>485</v>
      </c>
      <c r="C25" s="149">
        <v>862.5</v>
      </c>
      <c r="D25" s="149">
        <v>1.0900000000000001</v>
      </c>
      <c r="E25" s="149">
        <v>78.44</v>
      </c>
      <c r="F25" s="149">
        <v>78.44</v>
      </c>
      <c r="G25" s="149">
        <v>4470.5</v>
      </c>
      <c r="H25" s="149">
        <v>512.89</v>
      </c>
      <c r="I25" s="149">
        <v>8338</v>
      </c>
      <c r="J25" s="149">
        <v>22732</v>
      </c>
      <c r="K25" s="149">
        <v>3784.67445</v>
      </c>
      <c r="L25" s="149">
        <v>4207.2765399999998</v>
      </c>
      <c r="M25" s="149">
        <v>4210.9726000000001</v>
      </c>
      <c r="N25" s="149">
        <v>4208.78143</v>
      </c>
      <c r="O25" s="149">
        <v>2660</v>
      </c>
      <c r="P25" s="149">
        <v>6653.4260000000004</v>
      </c>
      <c r="Q25" s="149">
        <v>6973.5450000000001</v>
      </c>
    </row>
    <row r="26" spans="1:17" x14ac:dyDescent="0.25">
      <c r="A26" s="1"/>
      <c r="B26" s="151" t="s">
        <v>254</v>
      </c>
      <c r="C26" s="149">
        <v>864.5</v>
      </c>
      <c r="D26" s="149">
        <v>1.31</v>
      </c>
      <c r="E26" s="149">
        <v>78.67</v>
      </c>
      <c r="F26" s="149">
        <v>78.67</v>
      </c>
      <c r="G26" s="149">
        <v>4470.5</v>
      </c>
      <c r="H26" s="149">
        <v>509.95</v>
      </c>
      <c r="I26" s="149">
        <v>8377</v>
      </c>
      <c r="J26" s="149">
        <v>22729</v>
      </c>
      <c r="K26" s="149">
        <v>3819.6536999999998</v>
      </c>
      <c r="L26" s="149">
        <v>4230.0460800000001</v>
      </c>
      <c r="M26" s="149">
        <v>4231.8420400000005</v>
      </c>
      <c r="N26" s="149">
        <v>4230.92346</v>
      </c>
      <c r="O26" s="149">
        <v>2670</v>
      </c>
      <c r="P26" s="149">
        <v>6651.4629999999997</v>
      </c>
      <c r="Q26" s="149">
        <v>6973.3249999999998</v>
      </c>
    </row>
    <row r="27" spans="1:17" x14ac:dyDescent="0.25">
      <c r="A27" s="1"/>
      <c r="B27" s="151" t="s">
        <v>328</v>
      </c>
      <c r="C27" s="149">
        <v>866.3</v>
      </c>
      <c r="D27" s="149">
        <v>2987.64</v>
      </c>
      <c r="E27" s="149">
        <v>78.959999999999994</v>
      </c>
      <c r="F27" s="149">
        <v>78.959999999999994</v>
      </c>
      <c r="G27" s="149">
        <v>4464.6000000000004</v>
      </c>
      <c r="H27" s="149">
        <v>506.02</v>
      </c>
      <c r="I27" s="149">
        <v>8318</v>
      </c>
      <c r="J27" s="149">
        <v>22857</v>
      </c>
      <c r="K27" s="149">
        <v>3852.1595000000002</v>
      </c>
      <c r="L27" s="149">
        <v>4242.0200299999997</v>
      </c>
      <c r="M27" s="149">
        <v>4240.8168800000003</v>
      </c>
      <c r="N27" s="149">
        <v>4242.3477199999998</v>
      </c>
      <c r="O27" s="149">
        <v>2670</v>
      </c>
      <c r="P27" s="149">
        <v>6650.6779999999999</v>
      </c>
      <c r="Q27" s="149">
        <v>6973.2349999999997</v>
      </c>
    </row>
    <row r="28" spans="1:17" x14ac:dyDescent="0.25">
      <c r="A28" s="1"/>
      <c r="B28" s="151" t="s">
        <v>385</v>
      </c>
      <c r="C28" s="149">
        <v>820.4</v>
      </c>
      <c r="D28" s="149">
        <v>2984.87</v>
      </c>
      <c r="E28" s="149">
        <v>78.25</v>
      </c>
      <c r="F28" s="149">
        <v>78.25</v>
      </c>
      <c r="G28" s="149">
        <v>4465.6000000000004</v>
      </c>
      <c r="H28" s="149">
        <v>511.91</v>
      </c>
      <c r="I28" s="149">
        <v>8200</v>
      </c>
      <c r="J28" s="149">
        <v>22767</v>
      </c>
      <c r="K28" s="149">
        <v>3819.1825899999999</v>
      </c>
      <c r="L28" s="149">
        <v>4217.8760499999999</v>
      </c>
      <c r="M28" s="149">
        <v>4214.2166100000004</v>
      </c>
      <c r="N28" s="149">
        <v>4215.7302900000004</v>
      </c>
      <c r="O28" s="149">
        <v>2650</v>
      </c>
      <c r="P28" s="149">
        <v>6642.0420000000004</v>
      </c>
      <c r="Q28" s="149">
        <v>6972.9589999999998</v>
      </c>
    </row>
    <row r="29" spans="1:17" x14ac:dyDescent="0.25">
      <c r="A29" s="1"/>
      <c r="B29" s="151" t="s">
        <v>1585</v>
      </c>
      <c r="C29" s="149">
        <v>800.2</v>
      </c>
      <c r="D29" s="149">
        <v>2987.19</v>
      </c>
      <c r="E29" s="149">
        <v>77.23</v>
      </c>
      <c r="F29" s="149">
        <v>77.23</v>
      </c>
      <c r="G29" s="149">
        <v>4465.1000000000004</v>
      </c>
      <c r="H29" s="149">
        <v>509.95</v>
      </c>
      <c r="I29" s="149">
        <v>7999</v>
      </c>
      <c r="J29" s="149">
        <v>22823</v>
      </c>
      <c r="K29" s="149">
        <v>3745.4555500000001</v>
      </c>
      <c r="L29" s="149">
        <v>4169.7849299999998</v>
      </c>
      <c r="M29" s="149">
        <v>4165.4487600000002</v>
      </c>
      <c r="N29" s="149">
        <v>4167.2073399999999</v>
      </c>
      <c r="O29" s="149">
        <v>2650</v>
      </c>
      <c r="P29" s="149">
        <v>6633.4044999999996</v>
      </c>
      <c r="Q29" s="149">
        <v>6973.0010000000002</v>
      </c>
    </row>
    <row r="30" spans="1:17" x14ac:dyDescent="0.25">
      <c r="A30" s="1"/>
      <c r="B30" s="151" t="s">
        <v>1586</v>
      </c>
      <c r="C30" s="149">
        <v>801.3</v>
      </c>
      <c r="D30" s="149">
        <v>2986.49</v>
      </c>
      <c r="E30" s="149">
        <v>76.63</v>
      </c>
      <c r="F30" s="149">
        <v>76.63</v>
      </c>
      <c r="G30" s="149">
        <v>4467.5</v>
      </c>
      <c r="H30" s="149">
        <v>505.04</v>
      </c>
      <c r="I30" s="149">
        <v>7783</v>
      </c>
      <c r="J30" s="149">
        <v>22799</v>
      </c>
      <c r="K30" s="149">
        <v>3731.08673</v>
      </c>
      <c r="L30" s="149">
        <v>4163.1107300000003</v>
      </c>
      <c r="M30" s="149">
        <v>4158.7448100000001</v>
      </c>
      <c r="N30" s="149">
        <v>4160.4942300000002</v>
      </c>
      <c r="O30" s="149">
        <v>2640</v>
      </c>
      <c r="P30" s="149">
        <v>6633.0123999999996</v>
      </c>
      <c r="Q30" s="149">
        <v>6972.8419999999996</v>
      </c>
    </row>
    <row r="31" spans="1:17" x14ac:dyDescent="0.25">
      <c r="A31" s="1"/>
      <c r="B31" s="151" t="s">
        <v>1587</v>
      </c>
      <c r="C31" s="149">
        <v>801.6</v>
      </c>
      <c r="D31" s="149">
        <v>2988.34</v>
      </c>
      <c r="E31" s="149">
        <v>76.2</v>
      </c>
      <c r="F31" s="149">
        <v>76.2</v>
      </c>
      <c r="G31" s="149">
        <v>4468.6000000000004</v>
      </c>
      <c r="H31" s="149">
        <v>507.98</v>
      </c>
      <c r="I31" s="149">
        <v>7669</v>
      </c>
      <c r="J31" s="149">
        <v>22816</v>
      </c>
      <c r="K31" s="149">
        <v>3754.1709900000001</v>
      </c>
      <c r="L31" s="149">
        <v>4182.3474900000001</v>
      </c>
      <c r="M31" s="149">
        <v>4177.9922500000002</v>
      </c>
      <c r="N31" s="149">
        <v>4180.0445600000003</v>
      </c>
      <c r="O31" s="149">
        <v>2650</v>
      </c>
      <c r="P31" s="149">
        <v>6632.6194999999998</v>
      </c>
      <c r="Q31" s="149">
        <v>6972.5940000000001</v>
      </c>
    </row>
    <row r="32" spans="1:17" x14ac:dyDescent="0.25">
      <c r="A32" s="1"/>
      <c r="B32" s="151" t="s">
        <v>1588</v>
      </c>
      <c r="C32" s="149">
        <v>801.8</v>
      </c>
      <c r="D32" s="149">
        <v>2983.72</v>
      </c>
      <c r="E32" s="149">
        <v>77.040000000000006</v>
      </c>
      <c r="F32" s="149">
        <v>77.040000000000006</v>
      </c>
      <c r="G32" s="149">
        <v>4464.8</v>
      </c>
      <c r="H32" s="149">
        <v>507</v>
      </c>
      <c r="I32" s="149">
        <v>7706</v>
      </c>
      <c r="J32" s="149">
        <v>22756</v>
      </c>
      <c r="K32" s="149">
        <v>3852.1595000000002</v>
      </c>
      <c r="L32" s="149">
        <v>4243.5901599999997</v>
      </c>
      <c r="M32" s="149">
        <v>4239.5195000000003</v>
      </c>
      <c r="N32" s="149">
        <v>4241.7587299999996</v>
      </c>
      <c r="O32" s="149">
        <v>2680</v>
      </c>
      <c r="P32" s="149">
        <v>6631.049</v>
      </c>
      <c r="Q32" s="149">
        <v>6972.3940000000002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3" t="s">
        <v>529</v>
      </c>
      <c r="C6" s="203" t="s">
        <v>1589</v>
      </c>
      <c r="D6" s="203"/>
      <c r="E6" s="203"/>
      <c r="F6" s="203"/>
      <c r="G6" s="203"/>
      <c r="H6" s="203"/>
      <c r="I6" s="203"/>
      <c r="J6" s="203"/>
      <c r="K6" s="203"/>
      <c r="L6" s="203"/>
      <c r="M6" s="203"/>
      <c r="N6" s="203"/>
      <c r="O6" s="203"/>
      <c r="P6" s="203"/>
      <c r="Q6" s="203"/>
      <c r="R6" s="203"/>
    </row>
    <row r="7" spans="1:18" ht="39.950000000000003" customHeight="1" x14ac:dyDescent="0.25">
      <c r="A7" s="1"/>
      <c r="B7" s="203"/>
      <c r="C7" s="3" t="s">
        <v>273</v>
      </c>
      <c r="D7" s="3" t="s">
        <v>111</v>
      </c>
      <c r="E7" s="3" t="s">
        <v>111</v>
      </c>
      <c r="F7" s="3" t="s">
        <v>115</v>
      </c>
      <c r="G7" s="3" t="s">
        <v>115</v>
      </c>
      <c r="H7" s="3" t="s">
        <v>115</v>
      </c>
      <c r="I7" s="3" t="s">
        <v>115</v>
      </c>
      <c r="J7" s="3" t="s">
        <v>130</v>
      </c>
      <c r="K7" s="3" t="s">
        <v>578</v>
      </c>
      <c r="L7" s="3" t="s">
        <v>138</v>
      </c>
      <c r="M7" s="3" t="s">
        <v>138</v>
      </c>
      <c r="N7" s="3" t="s">
        <v>154</v>
      </c>
      <c r="O7" s="3" t="s">
        <v>154</v>
      </c>
      <c r="P7" s="3" t="s">
        <v>579</v>
      </c>
      <c r="Q7" s="3" t="s">
        <v>177</v>
      </c>
      <c r="R7" s="3" t="s">
        <v>180</v>
      </c>
    </row>
    <row r="8" spans="1:18" ht="39.950000000000003" customHeight="1" x14ac:dyDescent="0.25">
      <c r="A8" s="1"/>
      <c r="B8" s="203"/>
      <c r="C8" s="3" t="s">
        <v>1029</v>
      </c>
      <c r="D8" s="3" t="s">
        <v>1035</v>
      </c>
      <c r="E8" s="3" t="s">
        <v>1036</v>
      </c>
      <c r="F8" s="3" t="s">
        <v>125</v>
      </c>
      <c r="G8" s="3" t="s">
        <v>128</v>
      </c>
      <c r="H8" s="3" t="s">
        <v>1491</v>
      </c>
      <c r="I8" s="3" t="s">
        <v>1054</v>
      </c>
      <c r="J8" s="3" t="s">
        <v>131</v>
      </c>
      <c r="K8" s="3" t="s">
        <v>1058</v>
      </c>
      <c r="L8" s="3" t="s">
        <v>141</v>
      </c>
      <c r="M8" s="3" t="s">
        <v>146</v>
      </c>
      <c r="N8" s="3" t="s">
        <v>1075</v>
      </c>
      <c r="O8" s="3" t="s">
        <v>159</v>
      </c>
      <c r="P8" s="3" t="s">
        <v>984</v>
      </c>
      <c r="Q8" s="3" t="s">
        <v>1100</v>
      </c>
      <c r="R8" s="3" t="s">
        <v>1101</v>
      </c>
    </row>
    <row r="9" spans="1:18" x14ac:dyDescent="0.25">
      <c r="A9" s="1"/>
      <c r="B9" s="151" t="s">
        <v>205</v>
      </c>
      <c r="C9" s="149">
        <v>24.2</v>
      </c>
      <c r="D9" s="149">
        <v>29.18</v>
      </c>
      <c r="E9" s="149">
        <v>29.18</v>
      </c>
      <c r="F9" s="149">
        <v>22</v>
      </c>
      <c r="G9" s="149">
        <v>22</v>
      </c>
      <c r="H9" s="149">
        <v>22</v>
      </c>
      <c r="I9" s="149">
        <v>22</v>
      </c>
      <c r="J9" s="149">
        <v>22.7</v>
      </c>
      <c r="K9" s="149">
        <v>37.81</v>
      </c>
      <c r="L9" s="149">
        <v>22</v>
      </c>
      <c r="M9" s="149">
        <v>24.9</v>
      </c>
      <c r="N9" s="149">
        <v>28.08</v>
      </c>
      <c r="O9" s="149">
        <v>24.925000000000001</v>
      </c>
      <c r="P9" s="149">
        <v>24.2</v>
      </c>
      <c r="Q9" s="149">
        <v>22.547910000000002</v>
      </c>
      <c r="R9" s="149">
        <v>24.62</v>
      </c>
    </row>
    <row r="10" spans="1:18" x14ac:dyDescent="0.25">
      <c r="A10" s="1"/>
      <c r="B10" s="151" t="s">
        <v>1574</v>
      </c>
      <c r="C10" s="149">
        <v>24.2</v>
      </c>
      <c r="D10" s="149">
        <v>29</v>
      </c>
      <c r="E10" s="149">
        <v>29</v>
      </c>
      <c r="F10" s="149">
        <v>21.5</v>
      </c>
      <c r="G10" s="149">
        <v>21.5</v>
      </c>
      <c r="H10" s="149">
        <v>21.5</v>
      </c>
      <c r="I10" s="149">
        <v>21.5</v>
      </c>
      <c r="J10" s="149">
        <v>22.7</v>
      </c>
      <c r="K10" s="149">
        <v>37.89</v>
      </c>
      <c r="L10" s="149">
        <v>21.8</v>
      </c>
      <c r="M10" s="149">
        <v>24.6</v>
      </c>
      <c r="N10" s="149">
        <v>27.89</v>
      </c>
      <c r="O10" s="149">
        <v>24.524999999999999</v>
      </c>
      <c r="P10" s="149">
        <v>23.3</v>
      </c>
      <c r="Q10" s="149">
        <v>21.749970000000001</v>
      </c>
      <c r="R10" s="149">
        <v>24.09</v>
      </c>
    </row>
    <row r="11" spans="1:18" x14ac:dyDescent="0.25">
      <c r="A11" s="1"/>
      <c r="B11" s="151" t="s">
        <v>1575</v>
      </c>
      <c r="C11" s="149">
        <v>24.6</v>
      </c>
      <c r="D11" s="149">
        <v>28.82</v>
      </c>
      <c r="E11" s="149">
        <v>28.82</v>
      </c>
      <c r="F11" s="149">
        <v>21.1</v>
      </c>
      <c r="G11" s="149">
        <v>21.1</v>
      </c>
      <c r="H11" s="149">
        <v>21.1</v>
      </c>
      <c r="I11" s="149">
        <v>21.1</v>
      </c>
      <c r="J11" s="149">
        <v>22.2</v>
      </c>
      <c r="K11" s="149">
        <v>37.89</v>
      </c>
      <c r="L11" s="149">
        <v>21.9</v>
      </c>
      <c r="M11" s="149">
        <v>24.4</v>
      </c>
      <c r="N11" s="149">
        <v>27.72</v>
      </c>
      <c r="O11" s="149">
        <v>22.25</v>
      </c>
      <c r="P11" s="149">
        <v>22.8</v>
      </c>
      <c r="Q11" s="149">
        <v>21.55827</v>
      </c>
      <c r="R11" s="149">
        <v>24.07</v>
      </c>
    </row>
    <row r="12" spans="1:18" x14ac:dyDescent="0.25">
      <c r="A12" s="1"/>
      <c r="B12" s="151" t="s">
        <v>1576</v>
      </c>
      <c r="C12" s="149">
        <v>24.9</v>
      </c>
      <c r="D12" s="149">
        <v>28.59</v>
      </c>
      <c r="E12" s="149">
        <v>28.59</v>
      </c>
      <c r="F12" s="149">
        <v>21.2</v>
      </c>
      <c r="G12" s="149">
        <v>21.2</v>
      </c>
      <c r="H12" s="149">
        <v>21.2</v>
      </c>
      <c r="I12" s="149">
        <v>21.2</v>
      </c>
      <c r="J12" s="149">
        <v>21.7</v>
      </c>
      <c r="K12" s="149">
        <v>38.14</v>
      </c>
      <c r="L12" s="149">
        <v>22</v>
      </c>
      <c r="M12" s="149">
        <v>25.1</v>
      </c>
      <c r="N12" s="149">
        <v>27.55</v>
      </c>
      <c r="O12" s="149">
        <v>22.6</v>
      </c>
      <c r="P12" s="149">
        <v>22.4</v>
      </c>
      <c r="Q12" s="149">
        <v>21.74596</v>
      </c>
      <c r="R12" s="149">
        <v>24.26</v>
      </c>
    </row>
    <row r="13" spans="1:18" x14ac:dyDescent="0.25">
      <c r="A13" s="1"/>
      <c r="B13" s="151" t="s">
        <v>1577</v>
      </c>
      <c r="C13" s="149">
        <v>25.7</v>
      </c>
      <c r="D13" s="149">
        <v>28.56</v>
      </c>
      <c r="E13" s="149">
        <v>28.56</v>
      </c>
      <c r="F13" s="149">
        <v>21.3</v>
      </c>
      <c r="G13" s="149">
        <v>21.3</v>
      </c>
      <c r="H13" s="149">
        <v>21.3</v>
      </c>
      <c r="I13" s="149">
        <v>21.3</v>
      </c>
      <c r="J13" s="149">
        <v>21.7</v>
      </c>
      <c r="K13" s="149">
        <v>37.92</v>
      </c>
      <c r="L13" s="149">
        <v>21.8</v>
      </c>
      <c r="M13" s="149">
        <v>24.4</v>
      </c>
      <c r="N13" s="149">
        <v>27.37</v>
      </c>
      <c r="O13" s="149">
        <v>22.236999999999998</v>
      </c>
      <c r="P13" s="149">
        <v>22.1</v>
      </c>
      <c r="Q13" s="149">
        <v>21.63355</v>
      </c>
      <c r="R13" s="149">
        <v>24.57</v>
      </c>
    </row>
    <row r="14" spans="1:18" x14ac:dyDescent="0.25">
      <c r="A14" s="1"/>
      <c r="B14" s="151" t="s">
        <v>1578</v>
      </c>
      <c r="C14" s="149">
        <v>23.2</v>
      </c>
      <c r="D14" s="149">
        <v>28.44</v>
      </c>
      <c r="E14" s="149">
        <v>28.44</v>
      </c>
      <c r="F14" s="149">
        <v>21.4</v>
      </c>
      <c r="G14" s="149">
        <v>21.4</v>
      </c>
      <c r="H14" s="149">
        <v>21.4</v>
      </c>
      <c r="I14" s="149">
        <v>21.4</v>
      </c>
      <c r="J14" s="149">
        <v>21.8</v>
      </c>
      <c r="K14" s="149">
        <v>37.130000000000003</v>
      </c>
      <c r="L14" s="149">
        <v>21.9</v>
      </c>
      <c r="M14" s="149">
        <v>24.1</v>
      </c>
      <c r="N14" s="149">
        <v>27.2</v>
      </c>
      <c r="O14" s="149">
        <v>22.35</v>
      </c>
      <c r="P14" s="149">
        <v>22.1</v>
      </c>
      <c r="Q14" s="149">
        <v>22.61515</v>
      </c>
      <c r="R14" s="149">
        <v>24.31</v>
      </c>
    </row>
    <row r="15" spans="1:18" x14ac:dyDescent="0.25">
      <c r="A15" s="1"/>
      <c r="B15" s="151" t="s">
        <v>301</v>
      </c>
      <c r="C15" s="149">
        <v>23.2</v>
      </c>
      <c r="D15" s="149">
        <v>28.22</v>
      </c>
      <c r="E15" s="149">
        <v>28.22</v>
      </c>
      <c r="F15" s="149">
        <v>21.4</v>
      </c>
      <c r="G15" s="149">
        <v>21.4</v>
      </c>
      <c r="H15" s="149">
        <v>21.4</v>
      </c>
      <c r="I15" s="149">
        <v>21.4</v>
      </c>
      <c r="J15" s="149">
        <v>20.7</v>
      </c>
      <c r="K15" s="149">
        <v>37.04</v>
      </c>
      <c r="L15" s="149">
        <v>21.6</v>
      </c>
      <c r="M15" s="149">
        <v>23.5</v>
      </c>
      <c r="N15" s="149">
        <v>27.02</v>
      </c>
      <c r="O15" s="149">
        <v>22.613</v>
      </c>
      <c r="P15" s="149">
        <v>22</v>
      </c>
      <c r="Q15" s="149">
        <v>22.4907</v>
      </c>
      <c r="R15" s="149">
        <v>24.61</v>
      </c>
    </row>
    <row r="16" spans="1:18" x14ac:dyDescent="0.25">
      <c r="A16" s="1"/>
      <c r="B16" s="151" t="s">
        <v>332</v>
      </c>
      <c r="C16" s="149">
        <v>24.2</v>
      </c>
      <c r="D16" s="149">
        <v>28.05</v>
      </c>
      <c r="E16" s="149">
        <v>28.05</v>
      </c>
      <c r="F16" s="149">
        <v>21.7</v>
      </c>
      <c r="G16" s="149">
        <v>21.7</v>
      </c>
      <c r="H16" s="149">
        <v>21.7</v>
      </c>
      <c r="I16" s="149">
        <v>21.7</v>
      </c>
      <c r="J16" s="149">
        <v>21.4</v>
      </c>
      <c r="K16" s="149">
        <v>37.54</v>
      </c>
      <c r="L16" s="149">
        <v>22</v>
      </c>
      <c r="M16" s="149">
        <v>24.2</v>
      </c>
      <c r="N16" s="149">
        <v>26.9</v>
      </c>
      <c r="O16" s="149">
        <v>22.95</v>
      </c>
      <c r="P16" s="149">
        <v>22.1</v>
      </c>
      <c r="Q16" s="149">
        <v>21.830269999999999</v>
      </c>
      <c r="R16" s="149">
        <v>24.87</v>
      </c>
    </row>
    <row r="17" spans="1:18" x14ac:dyDescent="0.25">
      <c r="A17" s="1"/>
      <c r="B17" s="151" t="s">
        <v>253</v>
      </c>
      <c r="C17" s="149">
        <v>27.8</v>
      </c>
      <c r="D17" s="149">
        <v>27.96</v>
      </c>
      <c r="E17" s="149">
        <v>27.96</v>
      </c>
      <c r="F17" s="149">
        <v>22.3</v>
      </c>
      <c r="G17" s="149">
        <v>22.3</v>
      </c>
      <c r="H17" s="149">
        <v>22.3</v>
      </c>
      <c r="I17" s="149">
        <v>22.3</v>
      </c>
      <c r="J17" s="149">
        <v>21.7</v>
      </c>
      <c r="K17" s="149">
        <v>39.049999999999997</v>
      </c>
      <c r="L17" s="149">
        <v>23.1</v>
      </c>
      <c r="M17" s="149">
        <v>25.5</v>
      </c>
      <c r="N17" s="149">
        <v>27.2</v>
      </c>
      <c r="O17" s="149">
        <v>22.824999999999999</v>
      </c>
      <c r="P17" s="149">
        <v>22.2</v>
      </c>
      <c r="Q17" s="149">
        <v>22.174530000000001</v>
      </c>
      <c r="R17" s="149">
        <v>25.26</v>
      </c>
    </row>
    <row r="18" spans="1:18" x14ac:dyDescent="0.25">
      <c r="A18" s="1"/>
      <c r="B18" s="151" t="s">
        <v>1579</v>
      </c>
      <c r="C18" s="149">
        <v>28.4</v>
      </c>
      <c r="D18" s="149">
        <v>28.17</v>
      </c>
      <c r="E18" s="149">
        <v>28.17</v>
      </c>
      <c r="F18" s="149">
        <v>23.3</v>
      </c>
      <c r="G18" s="149">
        <v>23.3</v>
      </c>
      <c r="H18" s="149">
        <v>23.3</v>
      </c>
      <c r="I18" s="149">
        <v>23.3</v>
      </c>
      <c r="J18" s="149">
        <v>21.9</v>
      </c>
      <c r="K18" s="149">
        <v>41.37</v>
      </c>
      <c r="L18" s="149">
        <v>24.5</v>
      </c>
      <c r="M18" s="149">
        <v>26.6</v>
      </c>
      <c r="N18" s="149">
        <v>27.73</v>
      </c>
      <c r="O18" s="149">
        <v>21.7</v>
      </c>
      <c r="P18" s="149">
        <v>22.8</v>
      </c>
      <c r="Q18" s="149">
        <v>24.06448</v>
      </c>
      <c r="R18" s="149">
        <v>25.68</v>
      </c>
    </row>
    <row r="19" spans="1:18" x14ac:dyDescent="0.25">
      <c r="A19" s="1"/>
      <c r="B19" s="151" t="s">
        <v>437</v>
      </c>
      <c r="C19" s="149">
        <v>31.2</v>
      </c>
      <c r="D19" s="149">
        <v>28.51</v>
      </c>
      <c r="E19" s="149">
        <v>28.51</v>
      </c>
      <c r="F19" s="149">
        <v>25.7</v>
      </c>
      <c r="G19" s="149">
        <v>25.7</v>
      </c>
      <c r="H19" s="149">
        <v>25.7</v>
      </c>
      <c r="I19" s="149">
        <v>25.7</v>
      </c>
      <c r="J19" s="149">
        <v>22</v>
      </c>
      <c r="K19" s="149">
        <v>41.92</v>
      </c>
      <c r="L19" s="149">
        <v>26.5</v>
      </c>
      <c r="M19" s="149">
        <v>27.9</v>
      </c>
      <c r="N19" s="149">
        <v>28.31</v>
      </c>
      <c r="O19" s="149">
        <v>22.774999999999999</v>
      </c>
      <c r="P19" s="149">
        <v>23.3</v>
      </c>
      <c r="Q19" s="149">
        <v>24.691790000000001</v>
      </c>
      <c r="R19" s="149">
        <v>26.24</v>
      </c>
    </row>
    <row r="20" spans="1:18" x14ac:dyDescent="0.25">
      <c r="A20" s="1"/>
      <c r="B20" s="151" t="s">
        <v>1580</v>
      </c>
      <c r="C20" s="149">
        <v>31.4</v>
      </c>
      <c r="D20" s="149">
        <v>29.26</v>
      </c>
      <c r="E20" s="149">
        <v>29.26</v>
      </c>
      <c r="F20" s="149">
        <v>28</v>
      </c>
      <c r="G20" s="149">
        <v>28</v>
      </c>
      <c r="H20" s="149">
        <v>28</v>
      </c>
      <c r="I20" s="149">
        <v>28</v>
      </c>
      <c r="J20" s="149">
        <v>21.9</v>
      </c>
      <c r="K20" s="149">
        <v>41.03</v>
      </c>
      <c r="L20" s="149">
        <v>27</v>
      </c>
      <c r="M20" s="149">
        <v>28.6</v>
      </c>
      <c r="N20" s="149">
        <v>25.8</v>
      </c>
      <c r="O20" s="149">
        <v>22.824999999999999</v>
      </c>
      <c r="P20" s="149">
        <v>25.1</v>
      </c>
      <c r="Q20" s="149">
        <v>24.792159999999999</v>
      </c>
      <c r="R20" s="149">
        <v>27.21</v>
      </c>
    </row>
    <row r="21" spans="1:18" x14ac:dyDescent="0.25">
      <c r="A21" s="1"/>
      <c r="B21" s="151" t="s">
        <v>1581</v>
      </c>
      <c r="C21" s="149">
        <v>32.6</v>
      </c>
      <c r="D21" s="149">
        <v>30.03</v>
      </c>
      <c r="E21" s="149">
        <v>30.03</v>
      </c>
      <c r="F21" s="149">
        <v>28</v>
      </c>
      <c r="G21" s="149">
        <v>28</v>
      </c>
      <c r="H21" s="149">
        <v>28</v>
      </c>
      <c r="I21" s="149">
        <v>28</v>
      </c>
      <c r="J21" s="149">
        <v>22.1</v>
      </c>
      <c r="K21" s="149">
        <v>40.96</v>
      </c>
      <c r="L21" s="149">
        <v>27.2</v>
      </c>
      <c r="M21" s="149">
        <v>30.5</v>
      </c>
      <c r="N21" s="149">
        <v>26.68</v>
      </c>
      <c r="O21" s="149">
        <v>23.55</v>
      </c>
      <c r="P21" s="149">
        <v>26.2</v>
      </c>
      <c r="Q21" s="149">
        <v>23.411079999999998</v>
      </c>
      <c r="R21" s="149">
        <v>22.75</v>
      </c>
    </row>
    <row r="22" spans="1:18" x14ac:dyDescent="0.25">
      <c r="A22" s="1"/>
      <c r="B22" s="151" t="s">
        <v>1582</v>
      </c>
      <c r="C22" s="149">
        <v>31.3</v>
      </c>
      <c r="D22" s="149">
        <v>30.63</v>
      </c>
      <c r="E22" s="149">
        <v>30.63</v>
      </c>
      <c r="F22" s="149">
        <v>27.6</v>
      </c>
      <c r="G22" s="149">
        <v>27.6</v>
      </c>
      <c r="H22" s="149">
        <v>27.6</v>
      </c>
      <c r="I22" s="149">
        <v>27.6</v>
      </c>
      <c r="J22" s="149">
        <v>22.6</v>
      </c>
      <c r="K22" s="149">
        <v>40.33</v>
      </c>
      <c r="L22" s="149">
        <v>27.4</v>
      </c>
      <c r="M22" s="149">
        <v>29.3</v>
      </c>
      <c r="N22" s="149">
        <v>26.22</v>
      </c>
      <c r="O22" s="149">
        <v>24.375</v>
      </c>
      <c r="P22" s="149">
        <v>25.5</v>
      </c>
      <c r="Q22" s="149">
        <v>24.108640000000001</v>
      </c>
      <c r="R22" s="149">
        <v>22.14</v>
      </c>
    </row>
    <row r="23" spans="1:18" x14ac:dyDescent="0.25">
      <c r="A23" s="1"/>
      <c r="B23" s="151" t="s">
        <v>1583</v>
      </c>
      <c r="C23" s="149">
        <v>30.4</v>
      </c>
      <c r="D23" s="149">
        <v>30.8</v>
      </c>
      <c r="E23" s="149">
        <v>30.8</v>
      </c>
      <c r="F23" s="149">
        <v>27.5</v>
      </c>
      <c r="G23" s="149">
        <v>27.5</v>
      </c>
      <c r="H23" s="149">
        <v>27.5</v>
      </c>
      <c r="I23" s="149">
        <v>27.5</v>
      </c>
      <c r="J23" s="149">
        <v>22.4</v>
      </c>
      <c r="K23" s="149">
        <v>40.33</v>
      </c>
      <c r="L23" s="149">
        <v>25.4</v>
      </c>
      <c r="M23" s="149">
        <v>29.7</v>
      </c>
      <c r="N23" s="149">
        <v>26.14</v>
      </c>
      <c r="O23" s="149">
        <v>24.25</v>
      </c>
      <c r="P23" s="149">
        <v>24.9</v>
      </c>
      <c r="Q23" s="149">
        <v>24.553280000000001</v>
      </c>
      <c r="R23" s="149">
        <v>22.62</v>
      </c>
    </row>
    <row r="24" spans="1:18" x14ac:dyDescent="0.25">
      <c r="A24" s="1"/>
      <c r="B24" s="151" t="s">
        <v>1584</v>
      </c>
      <c r="C24" s="149">
        <v>29.4</v>
      </c>
      <c r="D24" s="149">
        <v>30.81</v>
      </c>
      <c r="E24" s="149">
        <v>30.81</v>
      </c>
      <c r="F24" s="149">
        <v>25</v>
      </c>
      <c r="G24" s="149">
        <v>25</v>
      </c>
      <c r="H24" s="149">
        <v>25</v>
      </c>
      <c r="I24" s="149">
        <v>25</v>
      </c>
      <c r="J24" s="149">
        <v>21.8</v>
      </c>
      <c r="K24" s="149">
        <v>39.590000000000003</v>
      </c>
      <c r="L24" s="149">
        <v>24</v>
      </c>
      <c r="M24" s="149">
        <v>26.8</v>
      </c>
      <c r="N24" s="149">
        <v>25.98</v>
      </c>
      <c r="O24" s="149">
        <v>24.55</v>
      </c>
      <c r="P24" s="149">
        <v>24.7</v>
      </c>
      <c r="Q24" s="149">
        <v>25.781790000000001</v>
      </c>
      <c r="R24" s="149">
        <v>23.32</v>
      </c>
    </row>
    <row r="25" spans="1:18" x14ac:dyDescent="0.25">
      <c r="A25" s="1"/>
      <c r="B25" s="151" t="s">
        <v>485</v>
      </c>
      <c r="C25" s="149">
        <v>28.3</v>
      </c>
      <c r="D25" s="149">
        <v>30.9</v>
      </c>
      <c r="E25" s="149">
        <v>30.9</v>
      </c>
      <c r="F25" s="149">
        <v>24.5</v>
      </c>
      <c r="G25" s="149">
        <v>24.5</v>
      </c>
      <c r="H25" s="149">
        <v>24.5</v>
      </c>
      <c r="I25" s="149">
        <v>24.5</v>
      </c>
      <c r="J25" s="149">
        <v>21.8</v>
      </c>
      <c r="K25" s="149">
        <v>38.22</v>
      </c>
      <c r="L25" s="149">
        <v>24.5</v>
      </c>
      <c r="M25" s="149">
        <v>27.3</v>
      </c>
      <c r="N25" s="149">
        <v>26.6</v>
      </c>
      <c r="O25" s="149">
        <v>25.2</v>
      </c>
      <c r="P25" s="149">
        <v>25.6</v>
      </c>
      <c r="Q25" s="149">
        <v>24.461939999999998</v>
      </c>
      <c r="R25" s="149">
        <v>23.56</v>
      </c>
    </row>
    <row r="26" spans="1:18" x14ac:dyDescent="0.25">
      <c r="A26" s="1"/>
      <c r="B26" s="151" t="s">
        <v>254</v>
      </c>
      <c r="C26" s="149">
        <v>27.5</v>
      </c>
      <c r="D26" s="149">
        <v>30.87</v>
      </c>
      <c r="E26" s="149">
        <v>30.87</v>
      </c>
      <c r="F26" s="149">
        <v>24.4</v>
      </c>
      <c r="G26" s="149">
        <v>24.4</v>
      </c>
      <c r="H26" s="149">
        <v>24.4</v>
      </c>
      <c r="I26" s="149">
        <v>24.4</v>
      </c>
      <c r="J26" s="149">
        <v>21.7</v>
      </c>
      <c r="K26" s="149">
        <v>38.04</v>
      </c>
      <c r="L26" s="149">
        <v>24.7</v>
      </c>
      <c r="M26" s="149">
        <v>26.5</v>
      </c>
      <c r="N26" s="149">
        <v>26.25</v>
      </c>
      <c r="O26" s="149">
        <v>25.05</v>
      </c>
      <c r="P26" s="149">
        <v>25.4</v>
      </c>
      <c r="Q26" s="149">
        <v>23.47833</v>
      </c>
      <c r="R26" s="149">
        <v>23.86</v>
      </c>
    </row>
    <row r="27" spans="1:18" x14ac:dyDescent="0.25">
      <c r="A27" s="1"/>
      <c r="B27" s="151" t="s">
        <v>328</v>
      </c>
      <c r="C27" s="149">
        <v>26.6</v>
      </c>
      <c r="D27" s="149">
        <v>30.65</v>
      </c>
      <c r="E27" s="149">
        <v>30.65</v>
      </c>
      <c r="F27" s="149">
        <v>24.1</v>
      </c>
      <c r="G27" s="149">
        <v>24.1</v>
      </c>
      <c r="H27" s="149">
        <v>24.1</v>
      </c>
      <c r="I27" s="149">
        <v>24.1</v>
      </c>
      <c r="J27" s="149">
        <v>21.6</v>
      </c>
      <c r="K27" s="149">
        <v>37.61</v>
      </c>
      <c r="L27" s="149">
        <v>23.9</v>
      </c>
      <c r="M27" s="149">
        <v>25.9</v>
      </c>
      <c r="N27" s="149">
        <v>25.01</v>
      </c>
      <c r="O27" s="149">
        <v>25</v>
      </c>
      <c r="P27" s="149">
        <v>25</v>
      </c>
      <c r="Q27" s="149">
        <v>22.6282</v>
      </c>
      <c r="R27" s="149">
        <v>23.48</v>
      </c>
    </row>
    <row r="28" spans="1:18" x14ac:dyDescent="0.25">
      <c r="A28" s="1"/>
      <c r="B28" s="151" t="s">
        <v>385</v>
      </c>
      <c r="C28" s="149">
        <v>25.8</v>
      </c>
      <c r="D28" s="149">
        <v>30.39</v>
      </c>
      <c r="E28" s="149">
        <v>30.39</v>
      </c>
      <c r="F28" s="149">
        <v>24.5</v>
      </c>
      <c r="G28" s="149">
        <v>24.5</v>
      </c>
      <c r="H28" s="149">
        <v>24.5</v>
      </c>
      <c r="I28" s="149">
        <v>24.5</v>
      </c>
      <c r="J28" s="149">
        <v>21.7</v>
      </c>
      <c r="K28" s="149">
        <v>38.36</v>
      </c>
      <c r="L28" s="149">
        <v>23.3</v>
      </c>
      <c r="M28" s="149">
        <v>26</v>
      </c>
      <c r="N28" s="149">
        <v>24.61</v>
      </c>
      <c r="O28" s="149">
        <v>24.324999999999999</v>
      </c>
      <c r="P28" s="149">
        <v>23.5</v>
      </c>
      <c r="Q28" s="149">
        <v>22.700469999999999</v>
      </c>
      <c r="R28" s="149">
        <v>23.01</v>
      </c>
    </row>
    <row r="29" spans="1:18" x14ac:dyDescent="0.25">
      <c r="A29" s="1"/>
      <c r="B29" s="151" t="s">
        <v>1585</v>
      </c>
      <c r="C29" s="149">
        <v>26.3</v>
      </c>
      <c r="D29" s="149">
        <v>30.13</v>
      </c>
      <c r="E29" s="149">
        <v>30.13</v>
      </c>
      <c r="F29" s="149">
        <v>24.7</v>
      </c>
      <c r="G29" s="149">
        <v>24.7</v>
      </c>
      <c r="H29" s="149">
        <v>24.7</v>
      </c>
      <c r="I29" s="149">
        <v>24.7</v>
      </c>
      <c r="J29" s="149">
        <v>22.1</v>
      </c>
      <c r="K29" s="149">
        <v>38.44</v>
      </c>
      <c r="L29" s="149">
        <v>23.3</v>
      </c>
      <c r="M29" s="149">
        <v>24.4</v>
      </c>
      <c r="N29" s="149">
        <v>24.46</v>
      </c>
      <c r="O29" s="149">
        <v>23.65</v>
      </c>
      <c r="P29" s="149">
        <v>23.5</v>
      </c>
      <c r="Q29" s="149">
        <v>23.037710000000001</v>
      </c>
      <c r="R29" s="149">
        <v>23.01</v>
      </c>
    </row>
    <row r="30" spans="1:18" x14ac:dyDescent="0.25">
      <c r="A30" s="1"/>
      <c r="B30" s="151" t="s">
        <v>1586</v>
      </c>
      <c r="C30" s="149">
        <v>26.5</v>
      </c>
      <c r="D30" s="149">
        <v>30.02</v>
      </c>
      <c r="E30" s="149">
        <v>30.02</v>
      </c>
      <c r="F30" s="149">
        <v>24.4</v>
      </c>
      <c r="G30" s="149">
        <v>24.4</v>
      </c>
      <c r="H30" s="149">
        <v>24.4</v>
      </c>
      <c r="I30" s="149">
        <v>24.4</v>
      </c>
      <c r="J30" s="149">
        <v>22.2</v>
      </c>
      <c r="K30" s="149">
        <v>38.65</v>
      </c>
      <c r="L30" s="149">
        <v>23.2</v>
      </c>
      <c r="M30" s="149">
        <v>25.4</v>
      </c>
      <c r="N30" s="149">
        <v>24.27</v>
      </c>
      <c r="O30" s="149">
        <v>23.8</v>
      </c>
      <c r="P30" s="149">
        <v>23.6</v>
      </c>
      <c r="Q30" s="149">
        <v>22.575009999999999</v>
      </c>
      <c r="R30" s="149">
        <v>22.72</v>
      </c>
    </row>
    <row r="31" spans="1:18" x14ac:dyDescent="0.25">
      <c r="A31" s="1"/>
      <c r="B31" s="151" t="s">
        <v>1587</v>
      </c>
      <c r="C31" s="149">
        <v>27.1</v>
      </c>
      <c r="D31" s="149">
        <v>29.69</v>
      </c>
      <c r="E31" s="149">
        <v>29.69</v>
      </c>
      <c r="F31" s="149">
        <v>23.8</v>
      </c>
      <c r="G31" s="149">
        <v>23.8</v>
      </c>
      <c r="H31" s="149">
        <v>23.8</v>
      </c>
      <c r="I31" s="149">
        <v>23.8</v>
      </c>
      <c r="J31" s="149">
        <v>22.2</v>
      </c>
      <c r="K31" s="149">
        <v>38.11</v>
      </c>
      <c r="L31" s="149">
        <v>23.4</v>
      </c>
      <c r="M31" s="149">
        <v>23.8</v>
      </c>
      <c r="N31" s="149">
        <v>24.38</v>
      </c>
      <c r="O31" s="149">
        <v>23.7</v>
      </c>
      <c r="P31" s="149">
        <v>23.6</v>
      </c>
      <c r="Q31" s="149">
        <v>23.070830000000001</v>
      </c>
      <c r="R31" s="149">
        <v>22.46</v>
      </c>
    </row>
    <row r="32" spans="1:18" x14ac:dyDescent="0.25">
      <c r="A32" s="1"/>
      <c r="B32" s="151" t="s">
        <v>1588</v>
      </c>
      <c r="C32" s="149">
        <v>24.8</v>
      </c>
      <c r="D32" s="149">
        <v>29.42</v>
      </c>
      <c r="E32" s="149">
        <v>29.42</v>
      </c>
      <c r="F32" s="149">
        <v>23.8</v>
      </c>
      <c r="G32" s="149">
        <v>23.8</v>
      </c>
      <c r="H32" s="149">
        <v>23.8</v>
      </c>
      <c r="I32" s="149">
        <v>23.8</v>
      </c>
      <c r="J32" s="149">
        <v>22</v>
      </c>
      <c r="K32" s="149">
        <v>38.659999999999997</v>
      </c>
      <c r="L32" s="149">
        <v>23.6</v>
      </c>
      <c r="M32" s="149">
        <v>26.3</v>
      </c>
      <c r="N32" s="149">
        <v>23.99</v>
      </c>
      <c r="O32" s="149">
        <v>23.625</v>
      </c>
      <c r="P32" s="149">
        <v>23.5</v>
      </c>
      <c r="Q32" s="149">
        <v>21.99588</v>
      </c>
      <c r="R32" s="149">
        <v>22.46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1590</v>
      </c>
      <c r="C5" s="1"/>
      <c r="D5" s="1"/>
      <c r="E5" s="1"/>
      <c r="F5" s="1"/>
      <c r="G5" s="1"/>
      <c r="H5" s="1"/>
    </row>
    <row r="6" spans="1:8" x14ac:dyDescent="0.25">
      <c r="A6" s="1"/>
      <c r="B6" s="1"/>
      <c r="C6" s="1"/>
      <c r="D6" s="1"/>
      <c r="E6" s="1"/>
      <c r="F6" s="1"/>
      <c r="G6" s="1"/>
      <c r="H6" s="1"/>
    </row>
    <row r="7" spans="1:8" ht="45" customHeight="1" x14ac:dyDescent="0.25">
      <c r="A7" s="1"/>
      <c r="B7" s="3" t="s">
        <v>95</v>
      </c>
      <c r="C7" s="3" t="s">
        <v>3</v>
      </c>
      <c r="D7" s="3" t="s">
        <v>1591</v>
      </c>
      <c r="E7" s="3" t="s">
        <v>1592</v>
      </c>
      <c r="F7" s="3" t="s">
        <v>1593</v>
      </c>
      <c r="G7" s="3" t="s">
        <v>8</v>
      </c>
      <c r="H7" s="3" t="s">
        <v>1487</v>
      </c>
    </row>
    <row r="8" spans="1:8" x14ac:dyDescent="0.25">
      <c r="A8" s="1"/>
      <c r="B8" s="4" t="s">
        <v>99</v>
      </c>
      <c r="C8" s="152" t="s">
        <v>273</v>
      </c>
      <c r="D8" s="152" t="s">
        <v>1594</v>
      </c>
      <c r="E8" s="149">
        <v>130</v>
      </c>
      <c r="F8" s="4" t="s">
        <v>301</v>
      </c>
      <c r="G8" s="4" t="s">
        <v>1595</v>
      </c>
      <c r="H8" s="153"/>
    </row>
    <row r="9" spans="1:8" x14ac:dyDescent="0.25">
      <c r="A9" s="1"/>
      <c r="B9" s="4" t="s">
        <v>99</v>
      </c>
      <c r="C9" s="152" t="s">
        <v>111</v>
      </c>
      <c r="D9" s="152" t="s">
        <v>1596</v>
      </c>
      <c r="E9" s="149">
        <v>210.88475</v>
      </c>
      <c r="F9" s="4" t="s">
        <v>301</v>
      </c>
      <c r="G9" s="4" t="s">
        <v>1595</v>
      </c>
      <c r="H9" s="153"/>
    </row>
    <row r="10" spans="1:8" x14ac:dyDescent="0.25">
      <c r="A10" s="1"/>
      <c r="B10" s="4" t="s">
        <v>99</v>
      </c>
      <c r="C10" s="152" t="s">
        <v>115</v>
      </c>
      <c r="D10" s="152" t="s">
        <v>1597</v>
      </c>
      <c r="E10" s="149">
        <v>3942.3150000000001</v>
      </c>
      <c r="F10" s="4" t="s">
        <v>301</v>
      </c>
      <c r="G10" s="4" t="s">
        <v>1595</v>
      </c>
      <c r="H10" s="153"/>
    </row>
    <row r="11" spans="1:8" x14ac:dyDescent="0.25">
      <c r="A11" s="1"/>
      <c r="B11" s="4" t="s">
        <v>99</v>
      </c>
      <c r="C11" s="152" t="s">
        <v>130</v>
      </c>
      <c r="D11" s="152" t="s">
        <v>1598</v>
      </c>
      <c r="E11" s="149">
        <v>2380</v>
      </c>
      <c r="F11" s="4" t="s">
        <v>301</v>
      </c>
      <c r="G11" s="4" t="s">
        <v>1595</v>
      </c>
      <c r="H11" s="153"/>
    </row>
    <row r="12" spans="1:8" x14ac:dyDescent="0.25">
      <c r="A12" s="1"/>
      <c r="B12" s="4" t="s">
        <v>99</v>
      </c>
      <c r="C12" s="152" t="s">
        <v>138</v>
      </c>
      <c r="D12" s="152" t="s">
        <v>1599</v>
      </c>
      <c r="E12" s="149">
        <v>3737</v>
      </c>
      <c r="F12" s="4" t="s">
        <v>301</v>
      </c>
      <c r="G12" s="4" t="s">
        <v>1595</v>
      </c>
      <c r="H12" s="153"/>
    </row>
    <row r="13" spans="1:8" x14ac:dyDescent="0.25">
      <c r="A13" s="1"/>
      <c r="B13" s="4" t="s">
        <v>99</v>
      </c>
      <c r="C13" s="152" t="s">
        <v>138</v>
      </c>
      <c r="D13" s="152" t="s">
        <v>1600</v>
      </c>
      <c r="E13" s="149">
        <v>1337</v>
      </c>
      <c r="F13" s="4" t="s">
        <v>301</v>
      </c>
      <c r="G13" s="4" t="s">
        <v>1595</v>
      </c>
      <c r="H13" s="153"/>
    </row>
    <row r="14" spans="1:8" x14ac:dyDescent="0.25">
      <c r="A14" s="1"/>
      <c r="B14" s="4" t="s">
        <v>99</v>
      </c>
      <c r="C14" s="152" t="s">
        <v>154</v>
      </c>
      <c r="D14" s="152" t="s">
        <v>1601</v>
      </c>
      <c r="E14" s="149">
        <v>2100</v>
      </c>
      <c r="F14" s="4" t="s">
        <v>301</v>
      </c>
      <c r="G14" s="4" t="s">
        <v>1595</v>
      </c>
      <c r="H14" s="153"/>
    </row>
    <row r="15" spans="1:8" x14ac:dyDescent="0.25">
      <c r="A15" s="1"/>
      <c r="B15" s="4" t="s">
        <v>99</v>
      </c>
      <c r="C15" s="152" t="s">
        <v>579</v>
      </c>
      <c r="D15" s="152" t="s">
        <v>1602</v>
      </c>
      <c r="E15" s="149">
        <v>200</v>
      </c>
      <c r="F15" s="4" t="s">
        <v>301</v>
      </c>
      <c r="G15" s="4" t="s">
        <v>1595</v>
      </c>
      <c r="H15" s="153"/>
    </row>
    <row r="16" spans="1:8" x14ac:dyDescent="0.25">
      <c r="A16" s="1"/>
      <c r="B16" s="4" t="s">
        <v>99</v>
      </c>
      <c r="C16" s="152" t="s">
        <v>177</v>
      </c>
      <c r="D16" s="152" t="s">
        <v>1603</v>
      </c>
      <c r="E16" s="149">
        <v>1275</v>
      </c>
      <c r="F16" s="4" t="s">
        <v>301</v>
      </c>
      <c r="G16" s="4" t="s">
        <v>1595</v>
      </c>
      <c r="H16" s="153"/>
    </row>
    <row r="17" spans="1:8" x14ac:dyDescent="0.25">
      <c r="A17" s="1"/>
      <c r="B17" s="4" t="s">
        <v>99</v>
      </c>
      <c r="C17" s="152" t="s">
        <v>180</v>
      </c>
      <c r="D17" s="152" t="s">
        <v>1604</v>
      </c>
      <c r="E17" s="149">
        <v>707.92</v>
      </c>
      <c r="F17" s="4" t="s">
        <v>301</v>
      </c>
      <c r="G17" s="4" t="s">
        <v>1595</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1605</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1.95" hidden="1" customHeight="1" x14ac:dyDescent="0.25">
      <c r="A5" s="203" t="s">
        <v>95</v>
      </c>
      <c r="B5" s="203" t="s">
        <v>529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3"/>
      <c r="B6" s="203"/>
      <c r="C6" s="228" t="s">
        <v>580</v>
      </c>
      <c r="D6" s="228" t="s">
        <v>581</v>
      </c>
      <c r="E6" s="228" t="s">
        <v>582</v>
      </c>
      <c r="F6" s="228" t="s">
        <v>577</v>
      </c>
      <c r="G6" s="228" t="s">
        <v>550</v>
      </c>
      <c r="H6" s="228" t="s">
        <v>571</v>
      </c>
      <c r="I6" s="228"/>
      <c r="J6" s="228" t="s">
        <v>551</v>
      </c>
      <c r="K6" s="228" t="s">
        <v>115</v>
      </c>
      <c r="L6" s="228"/>
      <c r="M6" s="228"/>
      <c r="N6" s="228"/>
      <c r="O6" s="228"/>
      <c r="P6" s="228" t="s">
        <v>552</v>
      </c>
      <c r="Q6" s="228" t="s">
        <v>573</v>
      </c>
      <c r="R6" s="228" t="s">
        <v>553</v>
      </c>
      <c r="S6" s="228" t="s">
        <v>554</v>
      </c>
      <c r="T6" s="228" t="s">
        <v>574</v>
      </c>
      <c r="U6" s="228" t="s">
        <v>560</v>
      </c>
      <c r="V6" s="228" t="s">
        <v>154</v>
      </c>
      <c r="W6" s="228"/>
      <c r="X6" s="228"/>
      <c r="Y6" s="228"/>
      <c r="Z6" s="228" t="s">
        <v>561</v>
      </c>
      <c r="AA6" s="228" t="s">
        <v>562</v>
      </c>
      <c r="AB6" s="228" t="s">
        <v>563</v>
      </c>
      <c r="AC6" s="228" t="s">
        <v>564</v>
      </c>
      <c r="AD6" s="228"/>
      <c r="AE6" s="228"/>
      <c r="AF6" s="228"/>
      <c r="AG6" s="228"/>
      <c r="AH6" s="228"/>
      <c r="AI6" s="228"/>
      <c r="AJ6" s="228"/>
      <c r="AK6" s="228"/>
      <c r="AL6" s="228" t="s">
        <v>575</v>
      </c>
      <c r="AM6" s="228" t="s">
        <v>565</v>
      </c>
    </row>
    <row r="7" spans="1:39" ht="57" customHeight="1" x14ac:dyDescent="0.25">
      <c r="A7" s="203"/>
      <c r="B7" s="203"/>
      <c r="C7" s="9" t="s">
        <v>1606</v>
      </c>
      <c r="D7" s="9" t="s">
        <v>1607</v>
      </c>
      <c r="E7" s="9" t="s">
        <v>1608</v>
      </c>
      <c r="F7" s="9" t="s">
        <v>1609</v>
      </c>
      <c r="G7" s="9" t="s">
        <v>1610</v>
      </c>
      <c r="H7" s="9" t="s">
        <v>1611</v>
      </c>
      <c r="I7" s="9" t="s">
        <v>1612</v>
      </c>
      <c r="J7" s="9" t="s">
        <v>1613</v>
      </c>
      <c r="K7" s="9" t="s">
        <v>1614</v>
      </c>
      <c r="L7" s="9" t="s">
        <v>1615</v>
      </c>
      <c r="M7" s="9" t="s">
        <v>1616</v>
      </c>
      <c r="N7" s="9" t="s">
        <v>1617</v>
      </c>
      <c r="O7" s="9" t="s">
        <v>1618</v>
      </c>
      <c r="P7" s="9" t="s">
        <v>1619</v>
      </c>
      <c r="Q7" s="9" t="s">
        <v>1620</v>
      </c>
      <c r="R7" s="9" t="s">
        <v>1621</v>
      </c>
      <c r="S7" s="9" t="s">
        <v>1622</v>
      </c>
      <c r="T7" s="9" t="s">
        <v>1623</v>
      </c>
      <c r="U7" s="9" t="s">
        <v>1624</v>
      </c>
      <c r="V7" s="9" t="s">
        <v>1625</v>
      </c>
      <c r="W7" s="9" t="s">
        <v>1626</v>
      </c>
      <c r="X7" s="9" t="s">
        <v>1627</v>
      </c>
      <c r="Y7" s="9" t="s">
        <v>1628</v>
      </c>
      <c r="Z7" s="9" t="s">
        <v>1629</v>
      </c>
      <c r="AA7" s="9" t="s">
        <v>1630</v>
      </c>
      <c r="AB7" s="9" t="s">
        <v>1631</v>
      </c>
      <c r="AC7" s="9" t="s">
        <v>1632</v>
      </c>
      <c r="AD7" s="9" t="s">
        <v>1633</v>
      </c>
      <c r="AE7" s="9" t="s">
        <v>1634</v>
      </c>
      <c r="AF7" s="9" t="s">
        <v>1635</v>
      </c>
      <c r="AG7" s="9" t="s">
        <v>1636</v>
      </c>
      <c r="AH7" s="9" t="s">
        <v>1637</v>
      </c>
      <c r="AI7" s="9" t="s">
        <v>1638</v>
      </c>
      <c r="AJ7" s="9" t="s">
        <v>1639</v>
      </c>
      <c r="AK7" s="9" t="s">
        <v>1640</v>
      </c>
      <c r="AL7" s="9" t="s">
        <v>1641</v>
      </c>
      <c r="AM7" s="9" t="s">
        <v>1642</v>
      </c>
    </row>
    <row r="8" spans="1:39" ht="24" customHeight="1" x14ac:dyDescent="0.25">
      <c r="A8" s="13" t="s">
        <v>99</v>
      </c>
      <c r="B8" s="13" t="s">
        <v>741</v>
      </c>
      <c r="C8" s="154">
        <v>22</v>
      </c>
      <c r="D8" s="154">
        <v>40.97</v>
      </c>
      <c r="E8" s="154">
        <v>11.07</v>
      </c>
      <c r="F8" s="154">
        <v>22.3</v>
      </c>
      <c r="G8" s="154"/>
      <c r="H8" s="154">
        <v>4.3</v>
      </c>
      <c r="I8" s="154">
        <v>4.7</v>
      </c>
      <c r="J8" s="154">
        <v>6.4</v>
      </c>
      <c r="K8" s="154">
        <v>6.1</v>
      </c>
      <c r="L8" s="154">
        <v>6.1</v>
      </c>
      <c r="M8" s="154">
        <v>6.1</v>
      </c>
      <c r="N8" s="154">
        <v>6.1</v>
      </c>
      <c r="O8" s="154"/>
      <c r="P8" s="154"/>
      <c r="Q8" s="154">
        <v>1</v>
      </c>
      <c r="R8" s="154">
        <v>1</v>
      </c>
      <c r="S8" s="154"/>
      <c r="T8" s="154"/>
      <c r="U8" s="154"/>
      <c r="V8" s="154">
        <v>4.6607399999999997</v>
      </c>
      <c r="W8" s="154">
        <v>5.53531</v>
      </c>
      <c r="X8" s="154"/>
      <c r="Y8" s="154"/>
      <c r="Z8" s="154"/>
      <c r="AA8" s="154">
        <v>6.9</v>
      </c>
      <c r="AB8" s="154">
        <v>6.32</v>
      </c>
      <c r="AC8" s="154">
        <v>506.92806000000002</v>
      </c>
      <c r="AD8" s="154">
        <v>491.08656000000002</v>
      </c>
      <c r="AE8" s="154">
        <v>491.08656000000002</v>
      </c>
      <c r="AF8" s="154">
        <v>459.40356000000003</v>
      </c>
      <c r="AG8" s="154">
        <v>443.56205999999997</v>
      </c>
      <c r="AH8" s="154">
        <v>273.43338</v>
      </c>
      <c r="AI8" s="154">
        <v>278.31612000000001</v>
      </c>
      <c r="AJ8" s="154">
        <v>380.19605000000001</v>
      </c>
      <c r="AK8" s="154">
        <v>380.19605000000001</v>
      </c>
      <c r="AL8" s="154"/>
      <c r="AM8" s="154"/>
    </row>
    <row r="9" spans="1:39" ht="24" customHeight="1" x14ac:dyDescent="0.25">
      <c r="A9" s="16" t="s">
        <v>99</v>
      </c>
      <c r="B9" s="16" t="s">
        <v>742</v>
      </c>
      <c r="C9" s="155">
        <v>22</v>
      </c>
      <c r="D9" s="155">
        <v>35.159999999999997</v>
      </c>
      <c r="E9" s="155">
        <v>12.41</v>
      </c>
      <c r="F9" s="155">
        <v>22.3</v>
      </c>
      <c r="G9" s="155"/>
      <c r="H9" s="155">
        <v>3.5</v>
      </c>
      <c r="I9" s="155">
        <v>4.5</v>
      </c>
      <c r="J9" s="155">
        <v>6.4</v>
      </c>
      <c r="K9" s="155">
        <v>5.8</v>
      </c>
      <c r="L9" s="155">
        <v>5.8</v>
      </c>
      <c r="M9" s="155">
        <v>5.8</v>
      </c>
      <c r="N9" s="155">
        <v>5.8</v>
      </c>
      <c r="O9" s="155"/>
      <c r="P9" s="155"/>
      <c r="Q9" s="155">
        <v>1</v>
      </c>
      <c r="R9" s="155">
        <v>1</v>
      </c>
      <c r="S9" s="155"/>
      <c r="T9" s="155"/>
      <c r="U9" s="155"/>
      <c r="V9" s="155">
        <v>5.4558999999999997</v>
      </c>
      <c r="W9" s="155">
        <v>5.27698</v>
      </c>
      <c r="X9" s="155"/>
      <c r="Y9" s="155"/>
      <c r="Z9" s="155"/>
      <c r="AA9" s="155">
        <v>7.77</v>
      </c>
      <c r="AB9" s="155">
        <v>7.41</v>
      </c>
      <c r="AC9" s="155">
        <v>506.92806000000002</v>
      </c>
      <c r="AD9" s="155">
        <v>491.08656000000002</v>
      </c>
      <c r="AE9" s="155">
        <v>497.42316</v>
      </c>
      <c r="AF9" s="155">
        <v>459.40356000000003</v>
      </c>
      <c r="AG9" s="155">
        <v>443.56205999999997</v>
      </c>
      <c r="AH9" s="155">
        <v>273.43338</v>
      </c>
      <c r="AI9" s="155">
        <v>278.31612000000001</v>
      </c>
      <c r="AJ9" s="155">
        <v>380.19605000000001</v>
      </c>
      <c r="AK9" s="155">
        <v>380.19605000000001</v>
      </c>
      <c r="AL9" s="155"/>
      <c r="AM9" s="155"/>
    </row>
    <row r="10" spans="1:39" ht="24" customHeight="1" x14ac:dyDescent="0.25">
      <c r="A10" s="16" t="s">
        <v>99</v>
      </c>
      <c r="B10" s="16" t="s">
        <v>743</v>
      </c>
      <c r="C10" s="155">
        <v>21</v>
      </c>
      <c r="D10" s="155">
        <v>40.5</v>
      </c>
      <c r="E10" s="155">
        <v>11.73</v>
      </c>
      <c r="F10" s="155">
        <v>22.3</v>
      </c>
      <c r="G10" s="155"/>
      <c r="H10" s="155">
        <v>3.3</v>
      </c>
      <c r="I10" s="155">
        <v>5</v>
      </c>
      <c r="J10" s="155">
        <v>6.3</v>
      </c>
      <c r="K10" s="155">
        <v>5.9</v>
      </c>
      <c r="L10" s="155">
        <v>5.9</v>
      </c>
      <c r="M10" s="155">
        <v>5.9</v>
      </c>
      <c r="N10" s="155">
        <v>5.9</v>
      </c>
      <c r="O10" s="155"/>
      <c r="P10" s="155"/>
      <c r="Q10" s="155">
        <v>1</v>
      </c>
      <c r="R10" s="155">
        <v>1</v>
      </c>
      <c r="S10" s="155"/>
      <c r="T10" s="155"/>
      <c r="U10" s="155"/>
      <c r="V10" s="155">
        <v>5.5422000000000002</v>
      </c>
      <c r="W10" s="155">
        <v>4.95031</v>
      </c>
      <c r="X10" s="155"/>
      <c r="Y10" s="155"/>
      <c r="Z10" s="155"/>
      <c r="AA10" s="155">
        <v>6.51</v>
      </c>
      <c r="AB10" s="155">
        <v>6.34</v>
      </c>
      <c r="AC10" s="155">
        <v>506.92806000000002</v>
      </c>
      <c r="AD10" s="155">
        <v>491.08656000000002</v>
      </c>
      <c r="AE10" s="155">
        <v>491.08656000000002</v>
      </c>
      <c r="AF10" s="155">
        <v>459.40356000000003</v>
      </c>
      <c r="AG10" s="155">
        <v>443.56205999999997</v>
      </c>
      <c r="AH10" s="155">
        <v>273.43338</v>
      </c>
      <c r="AI10" s="155">
        <v>278.31612000000001</v>
      </c>
      <c r="AJ10" s="155">
        <v>380.19605000000001</v>
      </c>
      <c r="AK10" s="155">
        <v>380.19605000000001</v>
      </c>
      <c r="AL10" s="155"/>
      <c r="AM10" s="155"/>
    </row>
    <row r="11" spans="1:39" ht="24" customHeight="1" x14ac:dyDescent="0.25">
      <c r="A11" s="16" t="s">
        <v>99</v>
      </c>
      <c r="B11" s="16" t="s">
        <v>744</v>
      </c>
      <c r="C11" s="155">
        <v>21</v>
      </c>
      <c r="D11" s="155">
        <v>40.85</v>
      </c>
      <c r="E11" s="155">
        <v>11.31</v>
      </c>
      <c r="F11" s="155">
        <v>22.3</v>
      </c>
      <c r="G11" s="155"/>
      <c r="H11" s="155">
        <v>3.7</v>
      </c>
      <c r="I11" s="155">
        <v>4.7</v>
      </c>
      <c r="J11" s="155">
        <v>6.4</v>
      </c>
      <c r="K11" s="155">
        <v>4.5</v>
      </c>
      <c r="L11" s="155">
        <v>4.5</v>
      </c>
      <c r="M11" s="155">
        <v>4.5</v>
      </c>
      <c r="N11" s="155">
        <v>4.5</v>
      </c>
      <c r="O11" s="155"/>
      <c r="P11" s="155"/>
      <c r="Q11" s="155">
        <v>1</v>
      </c>
      <c r="R11" s="155">
        <v>4</v>
      </c>
      <c r="S11" s="155"/>
      <c r="T11" s="155"/>
      <c r="U11" s="155"/>
      <c r="V11" s="155">
        <v>5.3856700000000002</v>
      </c>
      <c r="W11" s="155">
        <v>5.6173599999999997</v>
      </c>
      <c r="X11" s="155"/>
      <c r="Y11" s="155"/>
      <c r="Z11" s="155"/>
      <c r="AA11" s="155">
        <v>7.2</v>
      </c>
      <c r="AB11" s="155">
        <v>7.07</v>
      </c>
      <c r="AC11" s="155">
        <v>506.92806000000002</v>
      </c>
      <c r="AD11" s="155">
        <v>491.08656000000002</v>
      </c>
      <c r="AE11" s="155">
        <v>491.08656000000002</v>
      </c>
      <c r="AF11" s="155">
        <v>459.40356000000003</v>
      </c>
      <c r="AG11" s="155">
        <v>443.56205999999997</v>
      </c>
      <c r="AH11" s="155">
        <v>273.43338</v>
      </c>
      <c r="AI11" s="155">
        <v>278.31612000000001</v>
      </c>
      <c r="AJ11" s="155">
        <v>380.19605000000001</v>
      </c>
      <c r="AK11" s="155">
        <v>380.19605000000001</v>
      </c>
      <c r="AL11" s="155"/>
      <c r="AM11" s="155"/>
    </row>
    <row r="12" spans="1:39" ht="24" customHeight="1" x14ac:dyDescent="0.25">
      <c r="A12" s="16" t="s">
        <v>99</v>
      </c>
      <c r="B12" s="16" t="s">
        <v>745</v>
      </c>
      <c r="C12" s="155">
        <v>22</v>
      </c>
      <c r="D12" s="155">
        <v>39.68</v>
      </c>
      <c r="E12" s="155">
        <v>11.55</v>
      </c>
      <c r="F12" s="155">
        <v>22.3</v>
      </c>
      <c r="G12" s="155"/>
      <c r="H12" s="155">
        <v>4.2</v>
      </c>
      <c r="I12" s="155">
        <v>4.5999999999999996</v>
      </c>
      <c r="J12" s="155">
        <v>6.4</v>
      </c>
      <c r="K12" s="155">
        <v>5</v>
      </c>
      <c r="L12" s="155">
        <v>5</v>
      </c>
      <c r="M12" s="155">
        <v>5</v>
      </c>
      <c r="N12" s="155">
        <v>5</v>
      </c>
      <c r="O12" s="155"/>
      <c r="P12" s="155"/>
      <c r="Q12" s="155">
        <v>1</v>
      </c>
      <c r="R12" s="155">
        <v>3</v>
      </c>
      <c r="S12" s="155"/>
      <c r="T12" s="155"/>
      <c r="U12" s="155"/>
      <c r="V12" s="155">
        <v>7.0682600000000004</v>
      </c>
      <c r="W12" s="155">
        <v>6.4067299999999996</v>
      </c>
      <c r="X12" s="155"/>
      <c r="Y12" s="155"/>
      <c r="Z12" s="155"/>
      <c r="AA12" s="155">
        <v>6.59</v>
      </c>
      <c r="AB12" s="155">
        <v>6.58</v>
      </c>
      <c r="AC12" s="155">
        <v>506.92806000000002</v>
      </c>
      <c r="AD12" s="155">
        <v>494.25486000000001</v>
      </c>
      <c r="AE12" s="155">
        <v>491.08656000000002</v>
      </c>
      <c r="AF12" s="155">
        <v>459.40356000000003</v>
      </c>
      <c r="AG12" s="155">
        <v>443.56205999999997</v>
      </c>
      <c r="AH12" s="155">
        <v>273.43338</v>
      </c>
      <c r="AI12" s="155">
        <v>278.31612000000001</v>
      </c>
      <c r="AJ12" s="155">
        <v>380.19605000000001</v>
      </c>
      <c r="AK12" s="155">
        <v>380.19605000000001</v>
      </c>
      <c r="AL12" s="155"/>
      <c r="AM12" s="155"/>
    </row>
    <row r="13" spans="1:39" ht="24" customHeight="1" x14ac:dyDescent="0.25">
      <c r="A13" s="16" t="s">
        <v>99</v>
      </c>
      <c r="B13" s="16" t="s">
        <v>746</v>
      </c>
      <c r="C13" s="155">
        <v>22</v>
      </c>
      <c r="D13" s="155">
        <v>40.26</v>
      </c>
      <c r="E13" s="155">
        <v>11.06</v>
      </c>
      <c r="F13" s="155">
        <v>22.3</v>
      </c>
      <c r="G13" s="155"/>
      <c r="H13" s="155">
        <v>3.4</v>
      </c>
      <c r="I13" s="155">
        <v>4.8</v>
      </c>
      <c r="J13" s="155">
        <v>6.4</v>
      </c>
      <c r="K13" s="155">
        <v>5.2</v>
      </c>
      <c r="L13" s="155">
        <v>5.2</v>
      </c>
      <c r="M13" s="155">
        <v>5.2</v>
      </c>
      <c r="N13" s="155">
        <v>5.2</v>
      </c>
      <c r="O13" s="155"/>
      <c r="P13" s="155"/>
      <c r="Q13" s="155">
        <v>4</v>
      </c>
      <c r="R13" s="155">
        <v>5</v>
      </c>
      <c r="S13" s="155"/>
      <c r="T13" s="155"/>
      <c r="U13" s="155"/>
      <c r="V13" s="155">
        <v>6.1221300000000003</v>
      </c>
      <c r="W13" s="155">
        <v>6.3981899999999996</v>
      </c>
      <c r="X13" s="155"/>
      <c r="Y13" s="155"/>
      <c r="Z13" s="155"/>
      <c r="AA13" s="155">
        <v>7.16</v>
      </c>
      <c r="AB13" s="155">
        <v>6.66</v>
      </c>
      <c r="AC13" s="155">
        <v>506.92806000000002</v>
      </c>
      <c r="AD13" s="155">
        <v>491.08656000000002</v>
      </c>
      <c r="AE13" s="155">
        <v>491.08656000000002</v>
      </c>
      <c r="AF13" s="155">
        <v>459.40356000000003</v>
      </c>
      <c r="AG13" s="155">
        <v>443.56205999999997</v>
      </c>
      <c r="AH13" s="155">
        <v>273.43338</v>
      </c>
      <c r="AI13" s="155">
        <v>278.31612000000001</v>
      </c>
      <c r="AJ13" s="155">
        <v>380.19605000000001</v>
      </c>
      <c r="AK13" s="155">
        <v>380.19605000000001</v>
      </c>
      <c r="AL13" s="155"/>
      <c r="AM13" s="155"/>
    </row>
    <row r="14" spans="1:39" ht="24" customHeight="1" x14ac:dyDescent="0.25">
      <c r="A14" s="16" t="s">
        <v>99</v>
      </c>
      <c r="B14" s="16" t="s">
        <v>747</v>
      </c>
      <c r="C14" s="155">
        <v>21</v>
      </c>
      <c r="D14" s="155">
        <v>41.03</v>
      </c>
      <c r="E14" s="155">
        <v>11.42</v>
      </c>
      <c r="F14" s="155">
        <v>22.3</v>
      </c>
      <c r="G14" s="155"/>
      <c r="H14" s="155">
        <v>3.4</v>
      </c>
      <c r="I14" s="155">
        <v>5.3</v>
      </c>
      <c r="J14" s="155">
        <v>6.4</v>
      </c>
      <c r="K14" s="155">
        <v>5.4</v>
      </c>
      <c r="L14" s="155">
        <v>5.4</v>
      </c>
      <c r="M14" s="155">
        <v>5.4</v>
      </c>
      <c r="N14" s="155">
        <v>5.4</v>
      </c>
      <c r="O14" s="155"/>
      <c r="P14" s="155"/>
      <c r="Q14" s="155">
        <v>5</v>
      </c>
      <c r="R14" s="155">
        <v>6</v>
      </c>
      <c r="S14" s="155"/>
      <c r="T14" s="155"/>
      <c r="U14" s="155"/>
      <c r="V14" s="155">
        <v>5.8611199999999997</v>
      </c>
      <c r="W14" s="155">
        <v>6.3546199999999997</v>
      </c>
      <c r="X14" s="155"/>
      <c r="Y14" s="155"/>
      <c r="Z14" s="155"/>
      <c r="AA14" s="155">
        <v>6.63</v>
      </c>
      <c r="AB14" s="155">
        <v>6.51</v>
      </c>
      <c r="AC14" s="155">
        <v>506.92806000000002</v>
      </c>
      <c r="AD14" s="155">
        <v>491.08656000000002</v>
      </c>
      <c r="AE14" s="155">
        <v>494.25486000000001</v>
      </c>
      <c r="AF14" s="155">
        <v>459.40356000000003</v>
      </c>
      <c r="AG14" s="155">
        <v>443.56205999999997</v>
      </c>
      <c r="AH14" s="155">
        <v>273.43338</v>
      </c>
      <c r="AI14" s="155">
        <v>278.31612000000001</v>
      </c>
      <c r="AJ14" s="155">
        <v>380.19605000000001</v>
      </c>
      <c r="AK14" s="155">
        <v>380.19605000000001</v>
      </c>
      <c r="AL14" s="155"/>
      <c r="AM14" s="155"/>
    </row>
    <row r="15" spans="1:39" ht="24" customHeight="1" x14ac:dyDescent="0.25">
      <c r="A15" s="18" t="s">
        <v>99</v>
      </c>
      <c r="B15" s="18" t="s">
        <v>748</v>
      </c>
      <c r="C15" s="156">
        <v>21</v>
      </c>
      <c r="D15" s="156">
        <v>41.02</v>
      </c>
      <c r="E15" s="156">
        <v>12.03</v>
      </c>
      <c r="F15" s="156">
        <v>22.3</v>
      </c>
      <c r="G15" s="156"/>
      <c r="H15" s="156">
        <v>3.5</v>
      </c>
      <c r="I15" s="156">
        <v>4.4000000000000004</v>
      </c>
      <c r="J15" s="156">
        <v>6.3</v>
      </c>
      <c r="K15" s="156">
        <v>5.3</v>
      </c>
      <c r="L15" s="156">
        <v>5.3</v>
      </c>
      <c r="M15" s="156">
        <v>5.3</v>
      </c>
      <c r="N15" s="156">
        <v>5.3</v>
      </c>
      <c r="O15" s="156"/>
      <c r="P15" s="156"/>
      <c r="Q15" s="156">
        <v>4</v>
      </c>
      <c r="R15" s="156">
        <v>5</v>
      </c>
      <c r="S15" s="156"/>
      <c r="T15" s="156"/>
      <c r="U15" s="156"/>
      <c r="V15" s="156">
        <v>6.2433500000000004</v>
      </c>
      <c r="W15" s="156">
        <v>5.8635000000000002</v>
      </c>
      <c r="X15" s="156"/>
      <c r="Y15" s="156"/>
      <c r="Z15" s="156"/>
      <c r="AA15" s="156">
        <v>6.41</v>
      </c>
      <c r="AB15" s="156">
        <v>6.56</v>
      </c>
      <c r="AC15" s="156">
        <v>506.92806000000002</v>
      </c>
      <c r="AD15" s="156">
        <v>494.25486000000001</v>
      </c>
      <c r="AE15" s="156">
        <v>497.42316</v>
      </c>
      <c r="AF15" s="156">
        <v>459.40356000000003</v>
      </c>
      <c r="AG15" s="156">
        <v>443.56205999999997</v>
      </c>
      <c r="AH15" s="156">
        <v>273.43338</v>
      </c>
      <c r="AI15" s="156">
        <v>278.31612000000001</v>
      </c>
      <c r="AJ15" s="156">
        <v>380.19605000000001</v>
      </c>
      <c r="AK15" s="156">
        <v>380.19605000000001</v>
      </c>
      <c r="AL15" s="156"/>
      <c r="AM15" s="156"/>
    </row>
    <row r="16" spans="1:39" ht="24" customHeight="1" x14ac:dyDescent="0.25">
      <c r="A16" s="13" t="s">
        <v>99</v>
      </c>
      <c r="B16" s="13" t="s">
        <v>749</v>
      </c>
      <c r="C16" s="154">
        <v>20</v>
      </c>
      <c r="D16" s="154">
        <v>34.75</v>
      </c>
      <c r="E16" s="154">
        <v>12.07</v>
      </c>
      <c r="F16" s="154">
        <v>22.3</v>
      </c>
      <c r="G16" s="154"/>
      <c r="H16" s="154">
        <v>3.4</v>
      </c>
      <c r="I16" s="154">
        <v>5</v>
      </c>
      <c r="J16" s="154">
        <v>6.2</v>
      </c>
      <c r="K16" s="154">
        <v>4.9000000000000004</v>
      </c>
      <c r="L16" s="154">
        <v>4.9000000000000004</v>
      </c>
      <c r="M16" s="154">
        <v>4.9000000000000004</v>
      </c>
      <c r="N16" s="154">
        <v>4.9000000000000004</v>
      </c>
      <c r="O16" s="154"/>
      <c r="P16" s="154"/>
      <c r="Q16" s="154">
        <v>4</v>
      </c>
      <c r="R16" s="154">
        <v>5</v>
      </c>
      <c r="S16" s="154"/>
      <c r="T16" s="154"/>
      <c r="U16" s="154"/>
      <c r="V16" s="154">
        <v>4.99092</v>
      </c>
      <c r="W16" s="154">
        <v>6.3707900000000004</v>
      </c>
      <c r="X16" s="154"/>
      <c r="Y16" s="154"/>
      <c r="Z16" s="154"/>
      <c r="AA16" s="154">
        <v>6.53</v>
      </c>
      <c r="AB16" s="154">
        <v>6.83</v>
      </c>
      <c r="AC16" s="154">
        <v>506.92806000000002</v>
      </c>
      <c r="AD16" s="154">
        <v>491.08656000000002</v>
      </c>
      <c r="AE16" s="154">
        <v>491.08656000000002</v>
      </c>
      <c r="AF16" s="154">
        <v>459.40356000000003</v>
      </c>
      <c r="AG16" s="154">
        <v>443.56205999999997</v>
      </c>
      <c r="AH16" s="154">
        <v>273.43338</v>
      </c>
      <c r="AI16" s="154">
        <v>278.31612000000001</v>
      </c>
      <c r="AJ16" s="154">
        <v>380.19605000000001</v>
      </c>
      <c r="AK16" s="154">
        <v>380.19605000000001</v>
      </c>
      <c r="AL16" s="154"/>
      <c r="AM16" s="154"/>
    </row>
    <row r="17" spans="1:39" ht="24" customHeight="1" x14ac:dyDescent="0.25">
      <c r="A17" s="16" t="s">
        <v>99</v>
      </c>
      <c r="B17" s="16" t="s">
        <v>750</v>
      </c>
      <c r="C17" s="155">
        <v>20</v>
      </c>
      <c r="D17" s="155">
        <v>36.15</v>
      </c>
      <c r="E17" s="155">
        <v>11.84</v>
      </c>
      <c r="F17" s="155">
        <v>22.3</v>
      </c>
      <c r="G17" s="155">
        <v>0</v>
      </c>
      <c r="H17" s="155">
        <v>3.6</v>
      </c>
      <c r="I17" s="155">
        <v>6.5</v>
      </c>
      <c r="J17" s="155">
        <v>6.2</v>
      </c>
      <c r="K17" s="155">
        <v>4.5</v>
      </c>
      <c r="L17" s="155">
        <v>4.5</v>
      </c>
      <c r="M17" s="155">
        <v>4.5</v>
      </c>
      <c r="N17" s="155">
        <v>4.5</v>
      </c>
      <c r="O17" s="155">
        <v>0</v>
      </c>
      <c r="P17" s="155">
        <v>0</v>
      </c>
      <c r="Q17" s="155">
        <v>4</v>
      </c>
      <c r="R17" s="155">
        <v>5</v>
      </c>
      <c r="S17" s="155">
        <v>0</v>
      </c>
      <c r="T17" s="155">
        <v>0</v>
      </c>
      <c r="U17" s="155">
        <v>0.2</v>
      </c>
      <c r="V17" s="155">
        <v>6.1353</v>
      </c>
      <c r="W17" s="155">
        <v>6.2423200000000003</v>
      </c>
      <c r="X17" s="155">
        <v>0</v>
      </c>
      <c r="Y17" s="155">
        <v>0</v>
      </c>
      <c r="Z17" s="155">
        <v>0.2</v>
      </c>
      <c r="AA17" s="155">
        <v>6.61</v>
      </c>
      <c r="AB17" s="155">
        <v>6.69</v>
      </c>
      <c r="AC17" s="155">
        <v>506.92806000000002</v>
      </c>
      <c r="AD17" s="155">
        <v>491.08656000000002</v>
      </c>
      <c r="AE17" s="155">
        <v>494.25486000000001</v>
      </c>
      <c r="AF17" s="155">
        <v>459.40356000000003</v>
      </c>
      <c r="AG17" s="155">
        <v>443.56205999999997</v>
      </c>
      <c r="AH17" s="155">
        <v>273.43338</v>
      </c>
      <c r="AI17" s="155">
        <v>278.31612000000001</v>
      </c>
      <c r="AJ17" s="155">
        <v>380.19605000000001</v>
      </c>
      <c r="AK17" s="155">
        <v>380.19605000000001</v>
      </c>
      <c r="AL17" s="155">
        <v>0</v>
      </c>
      <c r="AM17" s="155">
        <v>0</v>
      </c>
    </row>
    <row r="18" spans="1:39" ht="24" customHeight="1" x14ac:dyDescent="0.25">
      <c r="A18" s="16" t="s">
        <v>99</v>
      </c>
      <c r="B18" s="16" t="s">
        <v>751</v>
      </c>
      <c r="C18" s="155">
        <v>21</v>
      </c>
      <c r="D18" s="155">
        <v>33.909999999999997</v>
      </c>
      <c r="E18" s="155">
        <v>11.23</v>
      </c>
      <c r="F18" s="155">
        <v>22.3</v>
      </c>
      <c r="G18" s="155">
        <v>0</v>
      </c>
      <c r="H18" s="155">
        <v>4</v>
      </c>
      <c r="I18" s="155">
        <v>5.9</v>
      </c>
      <c r="J18" s="155">
        <v>6.1</v>
      </c>
      <c r="K18" s="155">
        <v>4.7</v>
      </c>
      <c r="L18" s="155">
        <v>4.7</v>
      </c>
      <c r="M18" s="155">
        <v>4.7</v>
      </c>
      <c r="N18" s="155">
        <v>4.7</v>
      </c>
      <c r="O18" s="155">
        <v>0.02</v>
      </c>
      <c r="P18" s="155">
        <v>0</v>
      </c>
      <c r="Q18" s="155">
        <v>4</v>
      </c>
      <c r="R18" s="155">
        <v>5</v>
      </c>
      <c r="S18" s="155">
        <v>0</v>
      </c>
      <c r="T18" s="155">
        <v>0</v>
      </c>
      <c r="U18" s="155">
        <v>11.7</v>
      </c>
      <c r="V18" s="155">
        <v>6.42455</v>
      </c>
      <c r="W18" s="155">
        <v>6.8430999999999997</v>
      </c>
      <c r="X18" s="155">
        <v>0</v>
      </c>
      <c r="Y18" s="155">
        <v>0</v>
      </c>
      <c r="Z18" s="155">
        <v>11.7</v>
      </c>
      <c r="AA18" s="155">
        <v>6.29</v>
      </c>
      <c r="AB18" s="155">
        <v>6.49</v>
      </c>
      <c r="AC18" s="155">
        <v>506.92806000000002</v>
      </c>
      <c r="AD18" s="155">
        <v>491.08656000000002</v>
      </c>
      <c r="AE18" s="155">
        <v>494.25486000000001</v>
      </c>
      <c r="AF18" s="155">
        <v>459.40356000000003</v>
      </c>
      <c r="AG18" s="155">
        <v>443.56205999999997</v>
      </c>
      <c r="AH18" s="155">
        <v>273.43338</v>
      </c>
      <c r="AI18" s="155">
        <v>278.31612000000001</v>
      </c>
      <c r="AJ18" s="155">
        <v>380.19605000000001</v>
      </c>
      <c r="AK18" s="155">
        <v>380.19605000000001</v>
      </c>
      <c r="AL18" s="155">
        <v>0</v>
      </c>
      <c r="AM18" s="155">
        <v>0.72499999999999998</v>
      </c>
    </row>
    <row r="19" spans="1:39" ht="24" customHeight="1" x14ac:dyDescent="0.25">
      <c r="A19" s="16" t="s">
        <v>99</v>
      </c>
      <c r="B19" s="16" t="s">
        <v>752</v>
      </c>
      <c r="C19" s="155">
        <v>21</v>
      </c>
      <c r="D19" s="155">
        <v>35.31</v>
      </c>
      <c r="E19" s="155">
        <v>10.07</v>
      </c>
      <c r="F19" s="155">
        <v>22.3</v>
      </c>
      <c r="G19" s="155">
        <v>0.04</v>
      </c>
      <c r="H19" s="155">
        <v>5.0999999999999996</v>
      </c>
      <c r="I19" s="155">
        <v>6.8</v>
      </c>
      <c r="J19" s="155">
        <v>6</v>
      </c>
      <c r="K19" s="155">
        <v>5.6</v>
      </c>
      <c r="L19" s="155">
        <v>5.6</v>
      </c>
      <c r="M19" s="155">
        <v>5.6</v>
      </c>
      <c r="N19" s="155">
        <v>5.6</v>
      </c>
      <c r="O19" s="155">
        <v>2.2999999999999998</v>
      </c>
      <c r="P19" s="155">
        <v>55.36</v>
      </c>
      <c r="Q19" s="155">
        <v>5</v>
      </c>
      <c r="R19" s="155">
        <v>6</v>
      </c>
      <c r="S19" s="155">
        <v>0</v>
      </c>
      <c r="T19" s="155">
        <v>42</v>
      </c>
      <c r="U19" s="155">
        <v>153.5</v>
      </c>
      <c r="V19" s="155">
        <v>6.42706</v>
      </c>
      <c r="W19" s="155">
        <v>7.1592799999999999</v>
      </c>
      <c r="X19" s="155">
        <v>36.02599</v>
      </c>
      <c r="Y19" s="155">
        <v>31.601749999999999</v>
      </c>
      <c r="Z19" s="155">
        <v>153.5</v>
      </c>
      <c r="AA19" s="155">
        <v>6.45</v>
      </c>
      <c r="AB19" s="155">
        <v>7.15</v>
      </c>
      <c r="AC19" s="155">
        <v>506.92806000000002</v>
      </c>
      <c r="AD19" s="155">
        <v>491.08656000000002</v>
      </c>
      <c r="AE19" s="155">
        <v>491.08656000000002</v>
      </c>
      <c r="AF19" s="155">
        <v>459.40356000000003</v>
      </c>
      <c r="AG19" s="155">
        <v>443.56205999999997</v>
      </c>
      <c r="AH19" s="155">
        <v>273.43338</v>
      </c>
      <c r="AI19" s="155">
        <v>278.31612000000001</v>
      </c>
      <c r="AJ19" s="155">
        <v>380.19605000000001</v>
      </c>
      <c r="AK19" s="155">
        <v>380.19605000000001</v>
      </c>
      <c r="AL19" s="155">
        <v>37</v>
      </c>
      <c r="AM19" s="155">
        <v>10.829000000000001</v>
      </c>
    </row>
    <row r="20" spans="1:39" ht="24" customHeight="1" x14ac:dyDescent="0.25">
      <c r="A20" s="16" t="s">
        <v>99</v>
      </c>
      <c r="B20" s="16" t="s">
        <v>753</v>
      </c>
      <c r="C20" s="155">
        <v>21</v>
      </c>
      <c r="D20" s="155">
        <v>34.76</v>
      </c>
      <c r="E20" s="155">
        <v>9.6199999999999992</v>
      </c>
      <c r="F20" s="155">
        <v>22.3</v>
      </c>
      <c r="G20" s="155">
        <v>3.02</v>
      </c>
      <c r="H20" s="155">
        <v>6.1</v>
      </c>
      <c r="I20" s="155">
        <v>5.2</v>
      </c>
      <c r="J20" s="155">
        <v>5.9</v>
      </c>
      <c r="K20" s="155">
        <v>6.1</v>
      </c>
      <c r="L20" s="155">
        <v>6.1</v>
      </c>
      <c r="M20" s="155">
        <v>6.1</v>
      </c>
      <c r="N20" s="155">
        <v>6.1</v>
      </c>
      <c r="O20" s="155">
        <v>8</v>
      </c>
      <c r="P20" s="155">
        <v>270.29000000000002</v>
      </c>
      <c r="Q20" s="155">
        <v>5</v>
      </c>
      <c r="R20" s="155">
        <v>6</v>
      </c>
      <c r="S20" s="155">
        <v>0</v>
      </c>
      <c r="T20" s="155">
        <v>123</v>
      </c>
      <c r="U20" s="155">
        <v>477.3</v>
      </c>
      <c r="V20" s="155">
        <v>5.9231499999999997</v>
      </c>
      <c r="W20" s="155">
        <v>7.2152900000000004</v>
      </c>
      <c r="X20" s="155">
        <v>209.68738999999999</v>
      </c>
      <c r="Y20" s="155">
        <v>177.43548999999999</v>
      </c>
      <c r="Z20" s="155">
        <v>477.3</v>
      </c>
      <c r="AA20" s="155">
        <v>6.69</v>
      </c>
      <c r="AB20" s="155">
        <v>6.89</v>
      </c>
      <c r="AC20" s="155">
        <v>506.92806000000002</v>
      </c>
      <c r="AD20" s="155">
        <v>491.08656000000002</v>
      </c>
      <c r="AE20" s="155">
        <v>491.08656000000002</v>
      </c>
      <c r="AF20" s="155">
        <v>459.40356000000003</v>
      </c>
      <c r="AG20" s="155">
        <v>443.56205999999997</v>
      </c>
      <c r="AH20" s="155">
        <v>273.43338</v>
      </c>
      <c r="AI20" s="155">
        <v>273.43338</v>
      </c>
      <c r="AJ20" s="155">
        <v>380.19605000000001</v>
      </c>
      <c r="AK20" s="155">
        <v>380.19605000000001</v>
      </c>
      <c r="AL20" s="155">
        <v>120</v>
      </c>
      <c r="AM20" s="155">
        <v>45.08</v>
      </c>
    </row>
    <row r="21" spans="1:39" ht="24" customHeight="1" x14ac:dyDescent="0.25">
      <c r="A21" s="16" t="s">
        <v>99</v>
      </c>
      <c r="B21" s="16" t="s">
        <v>754</v>
      </c>
      <c r="C21" s="155">
        <v>21</v>
      </c>
      <c r="D21" s="155">
        <v>34.74</v>
      </c>
      <c r="E21" s="155">
        <v>9.51</v>
      </c>
      <c r="F21" s="155">
        <v>22.3</v>
      </c>
      <c r="G21" s="155">
        <v>20.28</v>
      </c>
      <c r="H21" s="155">
        <v>6</v>
      </c>
      <c r="I21" s="155">
        <v>3.8</v>
      </c>
      <c r="J21" s="155">
        <v>5.8</v>
      </c>
      <c r="K21" s="155">
        <v>6.8</v>
      </c>
      <c r="L21" s="155">
        <v>6.8</v>
      </c>
      <c r="M21" s="155">
        <v>6.8</v>
      </c>
      <c r="N21" s="155">
        <v>6.8</v>
      </c>
      <c r="O21" s="155">
        <v>10</v>
      </c>
      <c r="P21" s="155">
        <v>504.22</v>
      </c>
      <c r="Q21" s="155">
        <v>5</v>
      </c>
      <c r="R21" s="155">
        <v>6</v>
      </c>
      <c r="S21" s="155">
        <v>0.28914000000000001</v>
      </c>
      <c r="T21" s="155">
        <v>259</v>
      </c>
      <c r="U21" s="155">
        <v>714.4</v>
      </c>
      <c r="V21" s="155">
        <v>5.8239099999999997</v>
      </c>
      <c r="W21" s="155">
        <v>5.4356299999999997</v>
      </c>
      <c r="X21" s="155">
        <v>431.90489000000002</v>
      </c>
      <c r="Y21" s="155">
        <v>368.24086</v>
      </c>
      <c r="Z21" s="155">
        <v>714.4</v>
      </c>
      <c r="AA21" s="155">
        <v>7.17</v>
      </c>
      <c r="AB21" s="155">
        <v>7.84</v>
      </c>
      <c r="AC21" s="155">
        <v>506.92806000000002</v>
      </c>
      <c r="AD21" s="155">
        <v>494.25486000000001</v>
      </c>
      <c r="AE21" s="155">
        <v>491.08656000000002</v>
      </c>
      <c r="AF21" s="155">
        <v>459.40356000000003</v>
      </c>
      <c r="AG21" s="155">
        <v>443.56205999999997</v>
      </c>
      <c r="AH21" s="155">
        <v>273.43338</v>
      </c>
      <c r="AI21" s="155">
        <v>273.43338</v>
      </c>
      <c r="AJ21" s="155">
        <v>380.19605000000001</v>
      </c>
      <c r="AK21" s="155">
        <v>380.19605000000001</v>
      </c>
      <c r="AL21" s="155">
        <v>217</v>
      </c>
      <c r="AM21" s="155">
        <v>230.08500000000001</v>
      </c>
    </row>
    <row r="22" spans="1:39" ht="24" customHeight="1" x14ac:dyDescent="0.25">
      <c r="A22" s="16" t="s">
        <v>99</v>
      </c>
      <c r="B22" s="16" t="s">
        <v>755</v>
      </c>
      <c r="C22" s="155">
        <v>21</v>
      </c>
      <c r="D22" s="155">
        <v>34.950000000000003</v>
      </c>
      <c r="E22" s="155">
        <v>9.3699999999999992</v>
      </c>
      <c r="F22" s="155">
        <v>22.3</v>
      </c>
      <c r="G22" s="155">
        <v>55.54</v>
      </c>
      <c r="H22" s="155">
        <v>5.6</v>
      </c>
      <c r="I22" s="155">
        <v>3.9</v>
      </c>
      <c r="J22" s="155">
        <v>5.7</v>
      </c>
      <c r="K22" s="155">
        <v>6.7</v>
      </c>
      <c r="L22" s="155">
        <v>6.7</v>
      </c>
      <c r="M22" s="155">
        <v>6.7</v>
      </c>
      <c r="N22" s="155">
        <v>6.7</v>
      </c>
      <c r="O22" s="155">
        <v>15</v>
      </c>
      <c r="P22" s="155">
        <v>819.27</v>
      </c>
      <c r="Q22" s="155">
        <v>5</v>
      </c>
      <c r="R22" s="155">
        <v>6</v>
      </c>
      <c r="S22" s="155">
        <v>9.0340299999999996</v>
      </c>
      <c r="T22" s="155">
        <v>366</v>
      </c>
      <c r="U22" s="155">
        <v>861.6</v>
      </c>
      <c r="V22" s="155">
        <v>6.1937699999999998</v>
      </c>
      <c r="W22" s="155">
        <v>6.4785899999999996</v>
      </c>
      <c r="X22" s="155">
        <v>792.18953999999997</v>
      </c>
      <c r="Y22" s="155">
        <v>749.68866000000003</v>
      </c>
      <c r="Z22" s="155">
        <v>861.6</v>
      </c>
      <c r="AA22" s="155">
        <v>7.1</v>
      </c>
      <c r="AB22" s="155">
        <v>7.62</v>
      </c>
      <c r="AC22" s="155">
        <v>506.92806000000002</v>
      </c>
      <c r="AD22" s="155">
        <v>491.08656000000002</v>
      </c>
      <c r="AE22" s="155">
        <v>494.25486000000001</v>
      </c>
      <c r="AF22" s="155">
        <v>459.40356000000003</v>
      </c>
      <c r="AG22" s="155">
        <v>443.56205999999997</v>
      </c>
      <c r="AH22" s="155">
        <v>273.43338</v>
      </c>
      <c r="AI22" s="155">
        <v>273.43338</v>
      </c>
      <c r="AJ22" s="155">
        <v>380.19605000000001</v>
      </c>
      <c r="AK22" s="155">
        <v>380.19605000000001</v>
      </c>
      <c r="AL22" s="155">
        <v>355</v>
      </c>
      <c r="AM22" s="155">
        <v>466.18900000000002</v>
      </c>
    </row>
    <row r="23" spans="1:39" ht="24" customHeight="1" x14ac:dyDescent="0.25">
      <c r="A23" s="18" t="s">
        <v>99</v>
      </c>
      <c r="B23" s="18" t="s">
        <v>756</v>
      </c>
      <c r="C23" s="156">
        <v>21</v>
      </c>
      <c r="D23" s="156">
        <v>34.94</v>
      </c>
      <c r="E23" s="156">
        <v>10.199999999999999</v>
      </c>
      <c r="F23" s="156">
        <v>22.3</v>
      </c>
      <c r="G23" s="156">
        <v>74.53</v>
      </c>
      <c r="H23" s="156">
        <v>5.5</v>
      </c>
      <c r="I23" s="156">
        <v>4.3</v>
      </c>
      <c r="J23" s="156">
        <v>5.8</v>
      </c>
      <c r="K23" s="156">
        <v>6.5</v>
      </c>
      <c r="L23" s="156">
        <v>6.5</v>
      </c>
      <c r="M23" s="156">
        <v>6.5</v>
      </c>
      <c r="N23" s="156">
        <v>6.5</v>
      </c>
      <c r="O23" s="156">
        <v>18</v>
      </c>
      <c r="P23" s="156">
        <v>956.44</v>
      </c>
      <c r="Q23" s="156">
        <v>6</v>
      </c>
      <c r="R23" s="156">
        <v>6</v>
      </c>
      <c r="S23" s="156">
        <v>44.287289999999999</v>
      </c>
      <c r="T23" s="156">
        <v>476</v>
      </c>
      <c r="U23" s="156">
        <v>1004.1</v>
      </c>
      <c r="V23" s="156">
        <v>7.0524199999999997</v>
      </c>
      <c r="W23" s="156">
        <v>6.7332900000000002</v>
      </c>
      <c r="X23" s="156">
        <v>917.72802999999999</v>
      </c>
      <c r="Y23" s="156">
        <v>909.96896000000004</v>
      </c>
      <c r="Z23" s="156">
        <v>1004.1</v>
      </c>
      <c r="AA23" s="156">
        <v>6.98</v>
      </c>
      <c r="AB23" s="156">
        <v>7.5</v>
      </c>
      <c r="AC23" s="156">
        <v>506.92806000000002</v>
      </c>
      <c r="AD23" s="156">
        <v>494.25486000000001</v>
      </c>
      <c r="AE23" s="156">
        <v>494.25486000000001</v>
      </c>
      <c r="AF23" s="156">
        <v>459.40356000000003</v>
      </c>
      <c r="AG23" s="156">
        <v>443.56205999999997</v>
      </c>
      <c r="AH23" s="156">
        <v>273.43338</v>
      </c>
      <c r="AI23" s="156">
        <v>273.43338</v>
      </c>
      <c r="AJ23" s="156">
        <v>380.19605000000001</v>
      </c>
      <c r="AK23" s="156">
        <v>380.19605000000001</v>
      </c>
      <c r="AL23" s="156">
        <v>491</v>
      </c>
      <c r="AM23" s="156">
        <v>918.00400000000002</v>
      </c>
    </row>
    <row r="24" spans="1:39" ht="24" customHeight="1" x14ac:dyDescent="0.25">
      <c r="A24" s="13" t="s">
        <v>99</v>
      </c>
      <c r="B24" s="13" t="s">
        <v>757</v>
      </c>
      <c r="C24" s="154">
        <v>20</v>
      </c>
      <c r="D24" s="154">
        <v>34.89</v>
      </c>
      <c r="E24" s="154">
        <v>9.35</v>
      </c>
      <c r="F24" s="154">
        <v>22.8</v>
      </c>
      <c r="G24" s="154">
        <v>104.5</v>
      </c>
      <c r="H24" s="154">
        <v>5.0999999999999996</v>
      </c>
      <c r="I24" s="154">
        <v>3.5</v>
      </c>
      <c r="J24" s="154">
        <v>5.8</v>
      </c>
      <c r="K24" s="154">
        <v>6.3</v>
      </c>
      <c r="L24" s="154">
        <v>6.3</v>
      </c>
      <c r="M24" s="154">
        <v>6.3</v>
      </c>
      <c r="N24" s="154">
        <v>6.3</v>
      </c>
      <c r="O24" s="154">
        <v>19</v>
      </c>
      <c r="P24" s="154">
        <v>1018.91</v>
      </c>
      <c r="Q24" s="154">
        <v>7</v>
      </c>
      <c r="R24" s="154">
        <v>8</v>
      </c>
      <c r="S24" s="154">
        <v>90.197569999999999</v>
      </c>
      <c r="T24" s="154">
        <v>622</v>
      </c>
      <c r="U24" s="154">
        <v>812</v>
      </c>
      <c r="V24" s="154">
        <v>6.0967799999999999</v>
      </c>
      <c r="W24" s="154">
        <v>6.2426700000000004</v>
      </c>
      <c r="X24" s="154">
        <v>1000.48248</v>
      </c>
      <c r="Y24" s="154">
        <v>984.85275000000001</v>
      </c>
      <c r="Z24" s="154">
        <v>812</v>
      </c>
      <c r="AA24" s="154">
        <v>6.17</v>
      </c>
      <c r="AB24" s="154">
        <v>6.33</v>
      </c>
      <c r="AC24" s="154">
        <v>506.92806000000002</v>
      </c>
      <c r="AD24" s="154">
        <v>491.08656000000002</v>
      </c>
      <c r="AE24" s="154">
        <v>491.08656000000002</v>
      </c>
      <c r="AF24" s="154">
        <v>459.40356000000003</v>
      </c>
      <c r="AG24" s="154">
        <v>443.56205999999997</v>
      </c>
      <c r="AH24" s="154">
        <v>273.43338</v>
      </c>
      <c r="AI24" s="154">
        <v>273.43338</v>
      </c>
      <c r="AJ24" s="154">
        <v>380.19605000000001</v>
      </c>
      <c r="AK24" s="154">
        <v>380.19605000000001</v>
      </c>
      <c r="AL24" s="154">
        <v>617</v>
      </c>
      <c r="AM24" s="154">
        <v>979.94899999999996</v>
      </c>
    </row>
    <row r="25" spans="1:39" ht="24" customHeight="1" x14ac:dyDescent="0.25">
      <c r="A25" s="16" t="s">
        <v>99</v>
      </c>
      <c r="B25" s="16" t="s">
        <v>758</v>
      </c>
      <c r="C25" s="155">
        <v>20</v>
      </c>
      <c r="D25" s="155">
        <v>34.020000000000003</v>
      </c>
      <c r="E25" s="155">
        <v>9.7799999999999994</v>
      </c>
      <c r="F25" s="155">
        <v>22.8</v>
      </c>
      <c r="G25" s="155">
        <v>118.72</v>
      </c>
      <c r="H25" s="155">
        <v>5.2</v>
      </c>
      <c r="I25" s="155">
        <v>3</v>
      </c>
      <c r="J25" s="155">
        <v>6</v>
      </c>
      <c r="K25" s="155">
        <v>5.7</v>
      </c>
      <c r="L25" s="155">
        <v>5.7</v>
      </c>
      <c r="M25" s="155">
        <v>5.7</v>
      </c>
      <c r="N25" s="155">
        <v>5.7</v>
      </c>
      <c r="O25" s="155">
        <v>25</v>
      </c>
      <c r="P25" s="155">
        <v>1049.45</v>
      </c>
      <c r="Q25" s="155">
        <v>7</v>
      </c>
      <c r="R25" s="155">
        <v>8</v>
      </c>
      <c r="S25" s="155">
        <v>122.8552</v>
      </c>
      <c r="T25" s="155">
        <v>754</v>
      </c>
      <c r="U25" s="155">
        <v>1037.7</v>
      </c>
      <c r="V25" s="155">
        <v>5.3644400000000001</v>
      </c>
      <c r="W25" s="155">
        <v>5.9358300000000002</v>
      </c>
      <c r="X25" s="155">
        <v>1046.54315</v>
      </c>
      <c r="Y25" s="155">
        <v>1029.5455300000001</v>
      </c>
      <c r="Z25" s="155">
        <v>1037.7</v>
      </c>
      <c r="AA25" s="155">
        <v>5.68</v>
      </c>
      <c r="AB25" s="155">
        <v>5.66</v>
      </c>
      <c r="AC25" s="155">
        <v>506.92806000000002</v>
      </c>
      <c r="AD25" s="155">
        <v>494.25486000000001</v>
      </c>
      <c r="AE25" s="155">
        <v>503.75976000000003</v>
      </c>
      <c r="AF25" s="155">
        <v>459.40356000000003</v>
      </c>
      <c r="AG25" s="155">
        <v>430.88884999999999</v>
      </c>
      <c r="AH25" s="155">
        <v>273.43338</v>
      </c>
      <c r="AI25" s="155">
        <v>273.43338</v>
      </c>
      <c r="AJ25" s="155">
        <v>380.19605000000001</v>
      </c>
      <c r="AK25" s="155">
        <v>380.19605000000001</v>
      </c>
      <c r="AL25" s="155">
        <v>730</v>
      </c>
      <c r="AM25" s="155">
        <v>1029.4639999999999</v>
      </c>
    </row>
    <row r="26" spans="1:39" ht="24" customHeight="1" x14ac:dyDescent="0.25">
      <c r="A26" s="16" t="s">
        <v>99</v>
      </c>
      <c r="B26" s="16" t="s">
        <v>759</v>
      </c>
      <c r="C26" s="155">
        <v>21</v>
      </c>
      <c r="D26" s="155">
        <v>33.450000000000003</v>
      </c>
      <c r="E26" s="155">
        <v>9</v>
      </c>
      <c r="F26" s="155">
        <v>22.8</v>
      </c>
      <c r="G26" s="155">
        <v>231.95</v>
      </c>
      <c r="H26" s="155">
        <v>4.4000000000000004</v>
      </c>
      <c r="I26" s="155">
        <v>5.0999999999999996</v>
      </c>
      <c r="J26" s="155">
        <v>6.1</v>
      </c>
      <c r="K26" s="155">
        <v>5.8</v>
      </c>
      <c r="L26" s="155">
        <v>5.8</v>
      </c>
      <c r="M26" s="155">
        <v>5.8</v>
      </c>
      <c r="N26" s="155">
        <v>5.8</v>
      </c>
      <c r="O26" s="155">
        <v>38</v>
      </c>
      <c r="P26" s="155">
        <v>1053</v>
      </c>
      <c r="Q26" s="155">
        <v>8</v>
      </c>
      <c r="R26" s="155">
        <v>8</v>
      </c>
      <c r="S26" s="155">
        <v>213.27625</v>
      </c>
      <c r="T26" s="155">
        <v>866</v>
      </c>
      <c r="U26" s="155">
        <v>1062.4000000000001</v>
      </c>
      <c r="V26" s="155">
        <v>5.7637400000000003</v>
      </c>
      <c r="W26" s="155">
        <v>5.2781799999999999</v>
      </c>
      <c r="X26" s="155">
        <v>1078.0783699999999</v>
      </c>
      <c r="Y26" s="155">
        <v>1060.1546599999999</v>
      </c>
      <c r="Z26" s="155">
        <v>1062.4000000000001</v>
      </c>
      <c r="AA26" s="155">
        <v>5.58</v>
      </c>
      <c r="AB26" s="155">
        <v>5.86</v>
      </c>
      <c r="AC26" s="155">
        <v>506.92806000000002</v>
      </c>
      <c r="AD26" s="155">
        <v>491.08656000000002</v>
      </c>
      <c r="AE26" s="155">
        <v>503.75976000000003</v>
      </c>
      <c r="AF26" s="155">
        <v>459.40356000000003</v>
      </c>
      <c r="AG26" s="155">
        <v>430.88884999999999</v>
      </c>
      <c r="AH26" s="155">
        <v>273.43338</v>
      </c>
      <c r="AI26" s="155">
        <v>273.43338</v>
      </c>
      <c r="AJ26" s="155">
        <v>380.19605000000001</v>
      </c>
      <c r="AK26" s="155">
        <v>380.19605000000001</v>
      </c>
      <c r="AL26" s="155">
        <v>857</v>
      </c>
      <c r="AM26" s="155">
        <v>1059.2249999999999</v>
      </c>
    </row>
    <row r="27" spans="1:39" ht="24" customHeight="1" x14ac:dyDescent="0.25">
      <c r="A27" s="16" t="s">
        <v>99</v>
      </c>
      <c r="B27" s="16" t="s">
        <v>760</v>
      </c>
      <c r="C27" s="155">
        <v>21</v>
      </c>
      <c r="D27" s="155">
        <v>33.42</v>
      </c>
      <c r="E27" s="155">
        <v>10.130000000000001</v>
      </c>
      <c r="F27" s="155">
        <v>22.8</v>
      </c>
      <c r="G27" s="155">
        <v>202.2</v>
      </c>
      <c r="H27" s="155">
        <v>5.3</v>
      </c>
      <c r="I27" s="155">
        <v>4.2</v>
      </c>
      <c r="J27" s="155">
        <v>6.3</v>
      </c>
      <c r="K27" s="155">
        <v>5.7</v>
      </c>
      <c r="L27" s="155">
        <v>5.7</v>
      </c>
      <c r="M27" s="155">
        <v>5.7</v>
      </c>
      <c r="N27" s="155">
        <v>5.7</v>
      </c>
      <c r="O27" s="155">
        <v>40</v>
      </c>
      <c r="P27" s="155">
        <v>1086.4000000000001</v>
      </c>
      <c r="Q27" s="155">
        <v>7</v>
      </c>
      <c r="R27" s="155">
        <v>8</v>
      </c>
      <c r="S27" s="155">
        <v>234.98356000000001</v>
      </c>
      <c r="T27" s="155">
        <v>908</v>
      </c>
      <c r="U27" s="155">
        <v>1067.8</v>
      </c>
      <c r="V27" s="155">
        <v>4.6577299999999999</v>
      </c>
      <c r="W27" s="155">
        <v>4.2485400000000002</v>
      </c>
      <c r="X27" s="155">
        <v>1099.2123999999999</v>
      </c>
      <c r="Y27" s="155">
        <v>1074.50488</v>
      </c>
      <c r="Z27" s="155">
        <v>1067.8</v>
      </c>
      <c r="AA27" s="155">
        <v>6.14</v>
      </c>
      <c r="AB27" s="155">
        <v>5.5</v>
      </c>
      <c r="AC27" s="155">
        <v>506.92806000000002</v>
      </c>
      <c r="AD27" s="155">
        <v>487.91825999999998</v>
      </c>
      <c r="AE27" s="155">
        <v>497.42316</v>
      </c>
      <c r="AF27" s="155">
        <v>443.56205999999997</v>
      </c>
      <c r="AG27" s="155">
        <v>415.04734999999999</v>
      </c>
      <c r="AH27" s="155">
        <v>273.43338</v>
      </c>
      <c r="AI27" s="155">
        <v>273.43338</v>
      </c>
      <c r="AJ27" s="155">
        <v>380.19605000000001</v>
      </c>
      <c r="AK27" s="155">
        <v>380.19605000000001</v>
      </c>
      <c r="AL27" s="155">
        <v>946</v>
      </c>
      <c r="AM27" s="155">
        <v>1076.92</v>
      </c>
    </row>
    <row r="28" spans="1:39" ht="24" customHeight="1" x14ac:dyDescent="0.25">
      <c r="A28" s="16" t="s">
        <v>99</v>
      </c>
      <c r="B28" s="16" t="s">
        <v>761</v>
      </c>
      <c r="C28" s="155">
        <v>21</v>
      </c>
      <c r="D28" s="155">
        <v>33.44</v>
      </c>
      <c r="E28" s="155">
        <v>9.85</v>
      </c>
      <c r="F28" s="155">
        <v>22.8</v>
      </c>
      <c r="G28" s="155">
        <v>337.29</v>
      </c>
      <c r="H28" s="155">
        <v>7.4</v>
      </c>
      <c r="I28" s="155">
        <v>4</v>
      </c>
      <c r="J28" s="155">
        <v>6.5</v>
      </c>
      <c r="K28" s="155">
        <v>6.3</v>
      </c>
      <c r="L28" s="155">
        <v>6.3</v>
      </c>
      <c r="M28" s="155">
        <v>6.3</v>
      </c>
      <c r="N28" s="155">
        <v>6.3</v>
      </c>
      <c r="O28" s="155">
        <v>39.5</v>
      </c>
      <c r="P28" s="155">
        <v>1095.2</v>
      </c>
      <c r="Q28" s="155">
        <v>8</v>
      </c>
      <c r="R28" s="155">
        <v>9</v>
      </c>
      <c r="S28" s="155">
        <v>209.94902999999999</v>
      </c>
      <c r="T28" s="155">
        <v>735</v>
      </c>
      <c r="U28" s="155">
        <v>1077.4000000000001</v>
      </c>
      <c r="V28" s="155">
        <v>4.6478099999999998</v>
      </c>
      <c r="W28" s="155">
        <v>2.8744200000000002</v>
      </c>
      <c r="X28" s="155">
        <v>1107.2606800000001</v>
      </c>
      <c r="Y28" s="155">
        <v>1082.7756999999999</v>
      </c>
      <c r="Z28" s="155">
        <v>1077.4000000000001</v>
      </c>
      <c r="AA28" s="155">
        <v>5.98</v>
      </c>
      <c r="AB28" s="155">
        <v>6.2</v>
      </c>
      <c r="AC28" s="155">
        <v>506.92806000000002</v>
      </c>
      <c r="AD28" s="155">
        <v>491.08656000000002</v>
      </c>
      <c r="AE28" s="155">
        <v>494.25486000000001</v>
      </c>
      <c r="AF28" s="155">
        <v>443.56205999999997</v>
      </c>
      <c r="AG28" s="155">
        <v>415.04734999999999</v>
      </c>
      <c r="AH28" s="155">
        <v>273.43338</v>
      </c>
      <c r="AI28" s="155">
        <v>273.43338</v>
      </c>
      <c r="AJ28" s="155">
        <v>380.19605000000001</v>
      </c>
      <c r="AK28" s="155">
        <v>380.19605000000001</v>
      </c>
      <c r="AL28" s="155">
        <v>1023</v>
      </c>
      <c r="AM28" s="155">
        <v>1071.1400000000001</v>
      </c>
    </row>
    <row r="29" spans="1:39" ht="24" customHeight="1" x14ac:dyDescent="0.25">
      <c r="A29" s="16" t="s">
        <v>99</v>
      </c>
      <c r="B29" s="16" t="s">
        <v>762</v>
      </c>
      <c r="C29" s="155">
        <v>21</v>
      </c>
      <c r="D29" s="155">
        <v>33.549999999999997</v>
      </c>
      <c r="E29" s="155">
        <v>10.58</v>
      </c>
      <c r="F29" s="155">
        <v>22.8</v>
      </c>
      <c r="G29" s="155">
        <v>441.81</v>
      </c>
      <c r="H29" s="155">
        <v>8.6</v>
      </c>
      <c r="I29" s="155">
        <v>3.6</v>
      </c>
      <c r="J29" s="155">
        <v>6.6</v>
      </c>
      <c r="K29" s="155">
        <v>5.5</v>
      </c>
      <c r="L29" s="155">
        <v>5.5</v>
      </c>
      <c r="M29" s="155">
        <v>5.5</v>
      </c>
      <c r="N29" s="155">
        <v>5.5</v>
      </c>
      <c r="O29" s="155">
        <v>38.5</v>
      </c>
      <c r="P29" s="155">
        <v>1104.8</v>
      </c>
      <c r="Q29" s="155">
        <v>8</v>
      </c>
      <c r="R29" s="155">
        <v>9</v>
      </c>
      <c r="S29" s="155">
        <v>155.46365</v>
      </c>
      <c r="T29" s="155">
        <v>1098</v>
      </c>
      <c r="U29" s="155">
        <v>1088.3</v>
      </c>
      <c r="V29" s="155">
        <v>5.2658399999999999</v>
      </c>
      <c r="W29" s="155">
        <v>3.8096299999999998</v>
      </c>
      <c r="X29" s="155">
        <v>1131.98767</v>
      </c>
      <c r="Y29" s="155">
        <v>1102.5697</v>
      </c>
      <c r="Z29" s="155">
        <v>1088.3</v>
      </c>
      <c r="AA29" s="155">
        <v>7.39</v>
      </c>
      <c r="AB29" s="155">
        <v>7.44</v>
      </c>
      <c r="AC29" s="155">
        <v>506.92806000000002</v>
      </c>
      <c r="AD29" s="155">
        <v>491.08656000000002</v>
      </c>
      <c r="AE29" s="155">
        <v>491.08656000000002</v>
      </c>
      <c r="AF29" s="155">
        <v>427.72055</v>
      </c>
      <c r="AG29" s="155">
        <v>415.04734999999999</v>
      </c>
      <c r="AH29" s="155">
        <v>273.43338</v>
      </c>
      <c r="AI29" s="155">
        <v>273.43338</v>
      </c>
      <c r="AJ29" s="155">
        <v>380.19605000000001</v>
      </c>
      <c r="AK29" s="155">
        <v>380.19605000000001</v>
      </c>
      <c r="AL29" s="155">
        <v>1078</v>
      </c>
      <c r="AM29" s="155">
        <v>1074.318</v>
      </c>
    </row>
    <row r="30" spans="1:39" ht="24" customHeight="1" x14ac:dyDescent="0.25">
      <c r="A30" s="16" t="s">
        <v>99</v>
      </c>
      <c r="B30" s="16" t="s">
        <v>763</v>
      </c>
      <c r="C30" s="155">
        <v>22</v>
      </c>
      <c r="D30" s="155">
        <v>33.450000000000003</v>
      </c>
      <c r="E30" s="155">
        <v>9.6</v>
      </c>
      <c r="F30" s="155">
        <v>22.8</v>
      </c>
      <c r="G30" s="155">
        <v>673.74</v>
      </c>
      <c r="H30" s="155">
        <v>8.3000000000000007</v>
      </c>
      <c r="I30" s="155">
        <v>3.3</v>
      </c>
      <c r="J30" s="155">
        <v>6.7</v>
      </c>
      <c r="K30" s="155">
        <v>5.2</v>
      </c>
      <c r="L30" s="155">
        <v>5.2</v>
      </c>
      <c r="M30" s="155">
        <v>5.2</v>
      </c>
      <c r="N30" s="155">
        <v>5.2</v>
      </c>
      <c r="O30" s="155">
        <v>37</v>
      </c>
      <c r="P30" s="155">
        <v>1102.55</v>
      </c>
      <c r="Q30" s="155">
        <v>9</v>
      </c>
      <c r="R30" s="155">
        <v>10</v>
      </c>
      <c r="S30" s="155">
        <v>166.07247000000001</v>
      </c>
      <c r="T30" s="155">
        <v>1149</v>
      </c>
      <c r="U30" s="155">
        <v>1105.5</v>
      </c>
      <c r="V30" s="155">
        <v>7.0951500000000003</v>
      </c>
      <c r="W30" s="155">
        <v>3.5573600000000001</v>
      </c>
      <c r="X30" s="155">
        <v>1125.5538300000001</v>
      </c>
      <c r="Y30" s="155">
        <v>1092.05286</v>
      </c>
      <c r="Z30" s="155">
        <v>1105.5</v>
      </c>
      <c r="AA30" s="155">
        <v>7.62</v>
      </c>
      <c r="AB30" s="155">
        <v>8.27</v>
      </c>
      <c r="AC30" s="155">
        <v>506.92806000000002</v>
      </c>
      <c r="AD30" s="155">
        <v>491.08656000000002</v>
      </c>
      <c r="AE30" s="155">
        <v>491.08656000000002</v>
      </c>
      <c r="AF30" s="155">
        <v>427.72055</v>
      </c>
      <c r="AG30" s="155">
        <v>415.04734999999999</v>
      </c>
      <c r="AH30" s="155">
        <v>273.43338</v>
      </c>
      <c r="AI30" s="155">
        <v>273.43338</v>
      </c>
      <c r="AJ30" s="155">
        <v>380.19605000000001</v>
      </c>
      <c r="AK30" s="155">
        <v>380.19605000000001</v>
      </c>
      <c r="AL30" s="155">
        <v>1155</v>
      </c>
      <c r="AM30" s="155">
        <v>1087.2249999999999</v>
      </c>
    </row>
    <row r="31" spans="1:39" ht="24" customHeight="1" x14ac:dyDescent="0.25">
      <c r="A31" s="18" t="s">
        <v>99</v>
      </c>
      <c r="B31" s="18" t="s">
        <v>764</v>
      </c>
      <c r="C31" s="156">
        <v>22</v>
      </c>
      <c r="D31" s="156">
        <v>33.450000000000003</v>
      </c>
      <c r="E31" s="156">
        <v>9.9700000000000006</v>
      </c>
      <c r="F31" s="156">
        <v>22.8</v>
      </c>
      <c r="G31" s="156">
        <v>588.24</v>
      </c>
      <c r="H31" s="156">
        <v>8</v>
      </c>
      <c r="I31" s="156">
        <v>2.8</v>
      </c>
      <c r="J31" s="156">
        <v>6.8</v>
      </c>
      <c r="K31" s="156">
        <v>5</v>
      </c>
      <c r="L31" s="156">
        <v>5</v>
      </c>
      <c r="M31" s="156">
        <v>5</v>
      </c>
      <c r="N31" s="156">
        <v>5</v>
      </c>
      <c r="O31" s="156">
        <v>36.5</v>
      </c>
      <c r="P31" s="156">
        <v>1108.44</v>
      </c>
      <c r="Q31" s="156">
        <v>8</v>
      </c>
      <c r="R31" s="156">
        <v>9</v>
      </c>
      <c r="S31" s="156">
        <v>186.94098</v>
      </c>
      <c r="T31" s="156">
        <v>1198</v>
      </c>
      <c r="U31" s="156">
        <v>1112.0999999999999</v>
      </c>
      <c r="V31" s="156">
        <v>7.20451</v>
      </c>
      <c r="W31" s="156">
        <v>8.9753100000000003</v>
      </c>
      <c r="X31" s="156">
        <v>1142.74207</v>
      </c>
      <c r="Y31" s="156">
        <v>1107.64545</v>
      </c>
      <c r="Z31" s="156">
        <v>1112.0999999999999</v>
      </c>
      <c r="AA31" s="156">
        <v>7.73</v>
      </c>
      <c r="AB31" s="156">
        <v>7.63</v>
      </c>
      <c r="AC31" s="156">
        <v>506.92806000000002</v>
      </c>
      <c r="AD31" s="156">
        <v>491.08656000000002</v>
      </c>
      <c r="AE31" s="156">
        <v>491.08656000000002</v>
      </c>
      <c r="AF31" s="156">
        <v>427.72055</v>
      </c>
      <c r="AG31" s="156">
        <v>415.04734999999999</v>
      </c>
      <c r="AH31" s="156">
        <v>214.84050999999999</v>
      </c>
      <c r="AI31" s="156">
        <v>214.84050999999999</v>
      </c>
      <c r="AJ31" s="156">
        <v>380.19605000000001</v>
      </c>
      <c r="AK31" s="156">
        <v>380.19605000000001</v>
      </c>
      <c r="AL31" s="156">
        <v>1022</v>
      </c>
      <c r="AM31" s="156">
        <v>1095.8019999999999</v>
      </c>
    </row>
    <row r="32" spans="1:39" ht="24" customHeight="1" x14ac:dyDescent="0.25">
      <c r="A32" s="13" t="s">
        <v>99</v>
      </c>
      <c r="B32" s="13" t="s">
        <v>765</v>
      </c>
      <c r="C32" s="154">
        <v>21</v>
      </c>
      <c r="D32" s="154">
        <v>33.46</v>
      </c>
      <c r="E32" s="154">
        <v>11.04</v>
      </c>
      <c r="F32" s="154">
        <v>22.8</v>
      </c>
      <c r="G32" s="154">
        <v>424.2</v>
      </c>
      <c r="H32" s="154">
        <v>7.8</v>
      </c>
      <c r="I32" s="154">
        <v>2.8</v>
      </c>
      <c r="J32" s="154">
        <v>6.9</v>
      </c>
      <c r="K32" s="154">
        <v>5</v>
      </c>
      <c r="L32" s="154">
        <v>5</v>
      </c>
      <c r="M32" s="154">
        <v>5</v>
      </c>
      <c r="N32" s="154">
        <v>5</v>
      </c>
      <c r="O32" s="154">
        <v>37</v>
      </c>
      <c r="P32" s="154">
        <v>1109.5999999999999</v>
      </c>
      <c r="Q32" s="154">
        <v>8</v>
      </c>
      <c r="R32" s="154">
        <v>9</v>
      </c>
      <c r="S32" s="154">
        <v>253.27565999999999</v>
      </c>
      <c r="T32" s="154">
        <v>1134</v>
      </c>
      <c r="U32" s="154">
        <v>1098.4000000000001</v>
      </c>
      <c r="V32" s="154">
        <v>5.6237300000000001</v>
      </c>
      <c r="W32" s="154">
        <v>7.8819499999999998</v>
      </c>
      <c r="X32" s="154">
        <v>1223.0790400000001</v>
      </c>
      <c r="Y32" s="154">
        <v>1066.6674499999999</v>
      </c>
      <c r="Z32" s="154">
        <v>1098.4000000000001</v>
      </c>
      <c r="AA32" s="154">
        <v>6.94</v>
      </c>
      <c r="AB32" s="154">
        <v>6.78</v>
      </c>
      <c r="AC32" s="154">
        <v>506.92806000000002</v>
      </c>
      <c r="AD32" s="154">
        <v>491.08656000000002</v>
      </c>
      <c r="AE32" s="154">
        <v>491.08656000000002</v>
      </c>
      <c r="AF32" s="154">
        <v>427.72055</v>
      </c>
      <c r="AG32" s="154">
        <v>415.04734999999999</v>
      </c>
      <c r="AH32" s="154">
        <v>151.36491000000001</v>
      </c>
      <c r="AI32" s="154">
        <v>151.36491000000001</v>
      </c>
      <c r="AJ32" s="154">
        <v>380.19605000000001</v>
      </c>
      <c r="AK32" s="154">
        <v>380.19605000000001</v>
      </c>
      <c r="AL32" s="154">
        <v>1152</v>
      </c>
      <c r="AM32" s="154">
        <v>1076.645</v>
      </c>
    </row>
    <row r="33" spans="1:39" ht="24" customHeight="1" x14ac:dyDescent="0.25">
      <c r="A33" s="16" t="s">
        <v>99</v>
      </c>
      <c r="B33" s="16" t="s">
        <v>766</v>
      </c>
      <c r="C33" s="155">
        <v>21</v>
      </c>
      <c r="D33" s="155">
        <v>33.54</v>
      </c>
      <c r="E33" s="155">
        <v>10.7</v>
      </c>
      <c r="F33" s="155">
        <v>22.8</v>
      </c>
      <c r="G33" s="155">
        <v>455.32</v>
      </c>
      <c r="H33" s="155">
        <v>7.9</v>
      </c>
      <c r="I33" s="155">
        <v>6.1</v>
      </c>
      <c r="J33" s="155">
        <v>6.9</v>
      </c>
      <c r="K33" s="155">
        <v>10.5</v>
      </c>
      <c r="L33" s="155">
        <v>10.5</v>
      </c>
      <c r="M33" s="155">
        <v>10.5</v>
      </c>
      <c r="N33" s="155">
        <v>10.5</v>
      </c>
      <c r="O33" s="155">
        <v>36.5</v>
      </c>
      <c r="P33" s="155">
        <v>1111.2</v>
      </c>
      <c r="Q33" s="155">
        <v>8</v>
      </c>
      <c r="R33" s="155">
        <v>9</v>
      </c>
      <c r="S33" s="155">
        <v>259.25572</v>
      </c>
      <c r="T33" s="155">
        <v>1187</v>
      </c>
      <c r="U33" s="155">
        <v>1104.9000000000001</v>
      </c>
      <c r="V33" s="155">
        <v>8.5201700000000002</v>
      </c>
      <c r="W33" s="155">
        <v>7.1303999999999998</v>
      </c>
      <c r="X33" s="155">
        <v>1200.65967</v>
      </c>
      <c r="Y33" s="155">
        <v>1183.52179</v>
      </c>
      <c r="Z33" s="155">
        <v>1104.9000000000001</v>
      </c>
      <c r="AA33" s="155">
        <v>7.06</v>
      </c>
      <c r="AB33" s="155">
        <v>6.64</v>
      </c>
      <c r="AC33" s="155">
        <v>506.92806000000002</v>
      </c>
      <c r="AD33" s="155">
        <v>491.08656000000002</v>
      </c>
      <c r="AE33" s="155">
        <v>491.08656000000002</v>
      </c>
      <c r="AF33" s="155">
        <v>427.72055</v>
      </c>
      <c r="AG33" s="155">
        <v>415.04734999999999</v>
      </c>
      <c r="AH33" s="155">
        <v>168.45448999999999</v>
      </c>
      <c r="AI33" s="155">
        <v>168.45448999999999</v>
      </c>
      <c r="AJ33" s="155">
        <v>380.19605000000001</v>
      </c>
      <c r="AK33" s="155">
        <v>380.19605000000001</v>
      </c>
      <c r="AL33" s="155">
        <v>1167</v>
      </c>
      <c r="AM33" s="155">
        <v>1073.817</v>
      </c>
    </row>
    <row r="34" spans="1:39" ht="24" customHeight="1" x14ac:dyDescent="0.25">
      <c r="A34" s="16" t="s">
        <v>99</v>
      </c>
      <c r="B34" s="16" t="s">
        <v>767</v>
      </c>
      <c r="C34" s="155">
        <v>21</v>
      </c>
      <c r="D34" s="155">
        <v>33.729999999999997</v>
      </c>
      <c r="E34" s="155">
        <v>10.93</v>
      </c>
      <c r="F34" s="155">
        <v>22.8</v>
      </c>
      <c r="G34" s="155">
        <v>440.7</v>
      </c>
      <c r="H34" s="155">
        <v>7.8</v>
      </c>
      <c r="I34" s="155">
        <v>7</v>
      </c>
      <c r="J34" s="155">
        <v>6.8</v>
      </c>
      <c r="K34" s="155">
        <v>10.199999999999999</v>
      </c>
      <c r="L34" s="155">
        <v>10.199999999999999</v>
      </c>
      <c r="M34" s="155">
        <v>10.199999999999999</v>
      </c>
      <c r="N34" s="155">
        <v>10.199999999999999</v>
      </c>
      <c r="O34" s="155">
        <v>38</v>
      </c>
      <c r="P34" s="155">
        <v>1113.45</v>
      </c>
      <c r="Q34" s="155">
        <v>9</v>
      </c>
      <c r="R34" s="155">
        <v>9</v>
      </c>
      <c r="S34" s="155">
        <v>228.87234000000001</v>
      </c>
      <c r="T34" s="155">
        <v>1097</v>
      </c>
      <c r="U34" s="155">
        <v>1016.6</v>
      </c>
      <c r="V34" s="155">
        <v>7.1431899999999997</v>
      </c>
      <c r="W34" s="155">
        <v>7.2555699999999996</v>
      </c>
      <c r="X34" s="155">
        <v>1268.9470799999999</v>
      </c>
      <c r="Y34" s="155">
        <v>1084.4187300000001</v>
      </c>
      <c r="Z34" s="155">
        <v>1016.6</v>
      </c>
      <c r="AA34" s="155">
        <v>7.34</v>
      </c>
      <c r="AB34" s="155">
        <v>6.55</v>
      </c>
      <c r="AC34" s="155">
        <v>506.92806000000002</v>
      </c>
      <c r="AD34" s="155">
        <v>491.08656000000002</v>
      </c>
      <c r="AE34" s="155">
        <v>491.08656000000002</v>
      </c>
      <c r="AF34" s="155">
        <v>427.72055</v>
      </c>
      <c r="AG34" s="155">
        <v>415.04734999999999</v>
      </c>
      <c r="AH34" s="155">
        <v>161.13038</v>
      </c>
      <c r="AI34" s="155">
        <v>161.13038</v>
      </c>
      <c r="AJ34" s="155">
        <v>380.19605000000001</v>
      </c>
      <c r="AK34" s="155">
        <v>380.19605000000001</v>
      </c>
      <c r="AL34" s="155">
        <v>1199</v>
      </c>
      <c r="AM34" s="155">
        <v>1070.383</v>
      </c>
    </row>
    <row r="35" spans="1:39" ht="24" customHeight="1" x14ac:dyDescent="0.25">
      <c r="A35" s="16" t="s">
        <v>99</v>
      </c>
      <c r="B35" s="16" t="s">
        <v>768</v>
      </c>
      <c r="C35" s="155">
        <v>21</v>
      </c>
      <c r="D35" s="155">
        <v>33.42</v>
      </c>
      <c r="E35" s="155">
        <v>10.81</v>
      </c>
      <c r="F35" s="155">
        <v>22.8</v>
      </c>
      <c r="G35" s="155">
        <v>402.18</v>
      </c>
      <c r="H35" s="155">
        <v>7.3</v>
      </c>
      <c r="I35" s="155">
        <v>6.4</v>
      </c>
      <c r="J35" s="155">
        <v>6.8</v>
      </c>
      <c r="K35" s="155">
        <v>11.5</v>
      </c>
      <c r="L35" s="155">
        <v>11.5</v>
      </c>
      <c r="M35" s="155">
        <v>11.5</v>
      </c>
      <c r="N35" s="155">
        <v>11.5</v>
      </c>
      <c r="O35" s="155">
        <v>38.5</v>
      </c>
      <c r="P35" s="155">
        <v>1165.82</v>
      </c>
      <c r="Q35" s="155">
        <v>9</v>
      </c>
      <c r="R35" s="155">
        <v>10</v>
      </c>
      <c r="S35" s="155">
        <v>269.90814999999998</v>
      </c>
      <c r="T35" s="155">
        <v>862</v>
      </c>
      <c r="U35" s="155">
        <v>1046.0999999999999</v>
      </c>
      <c r="V35" s="155">
        <v>6.5885100000000003</v>
      </c>
      <c r="W35" s="155">
        <v>9.6435899999999997</v>
      </c>
      <c r="X35" s="155">
        <v>778.42267000000004</v>
      </c>
      <c r="Y35" s="155">
        <v>833.73546999999996</v>
      </c>
      <c r="Z35" s="155">
        <v>1046.0999999999999</v>
      </c>
      <c r="AA35" s="155">
        <v>7.36</v>
      </c>
      <c r="AB35" s="155">
        <v>6.71</v>
      </c>
      <c r="AC35" s="155">
        <v>427.72055</v>
      </c>
      <c r="AD35" s="155">
        <v>396.03755000000001</v>
      </c>
      <c r="AE35" s="155">
        <v>396.03755000000001</v>
      </c>
      <c r="AF35" s="155">
        <v>427.72055</v>
      </c>
      <c r="AG35" s="155">
        <v>415.04734999999999</v>
      </c>
      <c r="AH35" s="155">
        <v>183.10271</v>
      </c>
      <c r="AI35" s="155">
        <v>180.66134</v>
      </c>
      <c r="AJ35" s="155">
        <v>380.19605000000001</v>
      </c>
      <c r="AK35" s="155">
        <v>380.19605000000001</v>
      </c>
      <c r="AL35" s="155">
        <v>868</v>
      </c>
      <c r="AM35" s="155">
        <v>1041.6510000000001</v>
      </c>
    </row>
    <row r="36" spans="1:39" ht="24" customHeight="1" x14ac:dyDescent="0.25">
      <c r="A36" s="16" t="s">
        <v>99</v>
      </c>
      <c r="B36" s="16" t="s">
        <v>769</v>
      </c>
      <c r="C36" s="155">
        <v>20</v>
      </c>
      <c r="D36" s="155">
        <v>33.479999999999997</v>
      </c>
      <c r="E36" s="155">
        <v>10.91</v>
      </c>
      <c r="F36" s="155">
        <v>22.8</v>
      </c>
      <c r="G36" s="155">
        <v>359.06</v>
      </c>
      <c r="H36" s="155">
        <v>6.3</v>
      </c>
      <c r="I36" s="155">
        <v>6</v>
      </c>
      <c r="J36" s="155">
        <v>6.7</v>
      </c>
      <c r="K36" s="155">
        <v>9.6999999999999993</v>
      </c>
      <c r="L36" s="155">
        <v>9.6999999999999993</v>
      </c>
      <c r="M36" s="155">
        <v>9.6999999999999993</v>
      </c>
      <c r="N36" s="155">
        <v>9.6999999999999993</v>
      </c>
      <c r="O36" s="155">
        <v>38</v>
      </c>
      <c r="P36" s="155">
        <v>1090.4000000000001</v>
      </c>
      <c r="Q36" s="155">
        <v>9</v>
      </c>
      <c r="R36" s="155">
        <v>10</v>
      </c>
      <c r="S36" s="155">
        <v>189.72172</v>
      </c>
      <c r="T36" s="155">
        <v>464</v>
      </c>
      <c r="U36" s="155">
        <v>879.8</v>
      </c>
      <c r="V36" s="155">
        <v>8.8359799999999993</v>
      </c>
      <c r="W36" s="155">
        <v>10.19609</v>
      </c>
      <c r="X36" s="155">
        <v>495.46213999999998</v>
      </c>
      <c r="Y36" s="155">
        <v>522.91656</v>
      </c>
      <c r="Z36" s="155">
        <v>879.8</v>
      </c>
      <c r="AA36" s="155">
        <v>7.27</v>
      </c>
      <c r="AB36" s="155">
        <v>6.32</v>
      </c>
      <c r="AC36" s="155">
        <v>396.03755000000001</v>
      </c>
      <c r="AD36" s="155">
        <v>364.35455000000002</v>
      </c>
      <c r="AE36" s="155">
        <v>367.52285000000001</v>
      </c>
      <c r="AF36" s="155">
        <v>364.35455000000002</v>
      </c>
      <c r="AG36" s="155">
        <v>348.51303999999999</v>
      </c>
      <c r="AH36" s="155">
        <v>185.54408000000001</v>
      </c>
      <c r="AI36" s="155">
        <v>185.54408000000001</v>
      </c>
      <c r="AJ36" s="155">
        <v>380.19605000000001</v>
      </c>
      <c r="AK36" s="155">
        <v>380.19605000000001</v>
      </c>
      <c r="AL36" s="155">
        <v>446</v>
      </c>
      <c r="AM36" s="155">
        <v>1062.0840000000001</v>
      </c>
    </row>
    <row r="37" spans="1:39" ht="24" customHeight="1" x14ac:dyDescent="0.25">
      <c r="A37" s="16" t="s">
        <v>99</v>
      </c>
      <c r="B37" s="16" t="s">
        <v>770</v>
      </c>
      <c r="C37" s="155">
        <v>20</v>
      </c>
      <c r="D37" s="155">
        <v>33.450000000000003</v>
      </c>
      <c r="E37" s="155">
        <v>9.9600000000000009</v>
      </c>
      <c r="F37" s="155">
        <v>22.8</v>
      </c>
      <c r="G37" s="155">
        <v>326.76</v>
      </c>
      <c r="H37" s="155">
        <v>6</v>
      </c>
      <c r="I37" s="155">
        <v>4.8</v>
      </c>
      <c r="J37" s="155">
        <v>6.6</v>
      </c>
      <c r="K37" s="155">
        <v>9.3000000000000007</v>
      </c>
      <c r="L37" s="155">
        <v>9.3000000000000007</v>
      </c>
      <c r="M37" s="155">
        <v>9.3000000000000007</v>
      </c>
      <c r="N37" s="155">
        <v>9.3000000000000007</v>
      </c>
      <c r="O37" s="155">
        <v>29</v>
      </c>
      <c r="P37" s="155">
        <v>554.17999999999995</v>
      </c>
      <c r="Q37" s="155">
        <v>9</v>
      </c>
      <c r="R37" s="155">
        <v>9</v>
      </c>
      <c r="S37" s="155">
        <v>119.30911</v>
      </c>
      <c r="T37" s="155">
        <v>749</v>
      </c>
      <c r="U37" s="155">
        <v>739.5</v>
      </c>
      <c r="V37" s="155">
        <v>8.8630399999999998</v>
      </c>
      <c r="W37" s="155">
        <v>8.5011299999999999</v>
      </c>
      <c r="X37" s="155">
        <v>447.64765999999997</v>
      </c>
      <c r="Y37" s="155">
        <v>448.18633</v>
      </c>
      <c r="Z37" s="155">
        <v>739.5</v>
      </c>
      <c r="AA37" s="155">
        <v>7.11</v>
      </c>
      <c r="AB37" s="155">
        <v>5.66</v>
      </c>
      <c r="AC37" s="155">
        <v>396.03755000000001</v>
      </c>
      <c r="AD37" s="155">
        <v>364.35455000000002</v>
      </c>
      <c r="AE37" s="155">
        <v>370.69114999999999</v>
      </c>
      <c r="AF37" s="155">
        <v>364.35455000000002</v>
      </c>
      <c r="AG37" s="155">
        <v>348.51303999999999</v>
      </c>
      <c r="AH37" s="155">
        <v>200.19229999999999</v>
      </c>
      <c r="AI37" s="155">
        <v>200.19229999999999</v>
      </c>
      <c r="AJ37" s="155">
        <v>380.19605000000001</v>
      </c>
      <c r="AK37" s="155">
        <v>380.19605000000001</v>
      </c>
      <c r="AL37" s="155">
        <v>227</v>
      </c>
      <c r="AM37" s="155">
        <v>1046.19</v>
      </c>
    </row>
    <row r="38" spans="1:39" ht="24" customHeight="1" x14ac:dyDescent="0.25">
      <c r="A38" s="16" t="s">
        <v>99</v>
      </c>
      <c r="B38" s="16" t="s">
        <v>771</v>
      </c>
      <c r="C38" s="155">
        <v>21</v>
      </c>
      <c r="D38" s="155">
        <v>33.42</v>
      </c>
      <c r="E38" s="155">
        <v>8.32</v>
      </c>
      <c r="F38" s="155">
        <v>22.8</v>
      </c>
      <c r="G38" s="155">
        <v>355.85</v>
      </c>
      <c r="H38" s="155">
        <v>5.3</v>
      </c>
      <c r="I38" s="155">
        <v>5.0999999999999996</v>
      </c>
      <c r="J38" s="155">
        <v>6.5</v>
      </c>
      <c r="K38" s="155">
        <v>10.3</v>
      </c>
      <c r="L38" s="155">
        <v>10.3</v>
      </c>
      <c r="M38" s="155">
        <v>10.3</v>
      </c>
      <c r="N38" s="155">
        <v>10.3</v>
      </c>
      <c r="O38" s="155">
        <v>28</v>
      </c>
      <c r="P38" s="155">
        <v>341.27</v>
      </c>
      <c r="Q38" s="155">
        <v>9</v>
      </c>
      <c r="R38" s="155">
        <v>10</v>
      </c>
      <c r="S38" s="155">
        <v>146.52799999999999</v>
      </c>
      <c r="T38" s="155">
        <v>446</v>
      </c>
      <c r="U38" s="155">
        <v>406.9</v>
      </c>
      <c r="V38" s="155">
        <v>8.3140499999999999</v>
      </c>
      <c r="W38" s="155">
        <v>9.35215</v>
      </c>
      <c r="X38" s="155">
        <v>396.29874999999998</v>
      </c>
      <c r="Y38" s="155">
        <v>393.03735</v>
      </c>
      <c r="Z38" s="155">
        <v>406.9</v>
      </c>
      <c r="AA38" s="155">
        <v>6.56</v>
      </c>
      <c r="AB38" s="155">
        <v>6.47</v>
      </c>
      <c r="AC38" s="155">
        <v>506.92806000000002</v>
      </c>
      <c r="AD38" s="155">
        <v>491.08656000000002</v>
      </c>
      <c r="AE38" s="155">
        <v>491.08656000000002</v>
      </c>
      <c r="AF38" s="155">
        <v>427.72055</v>
      </c>
      <c r="AG38" s="155">
        <v>399.20585</v>
      </c>
      <c r="AH38" s="155">
        <v>200.19229999999999</v>
      </c>
      <c r="AI38" s="155">
        <v>200.19229999999999</v>
      </c>
      <c r="AJ38" s="155">
        <v>380.19605000000001</v>
      </c>
      <c r="AK38" s="155">
        <v>380.19605000000001</v>
      </c>
      <c r="AL38" s="155">
        <v>193</v>
      </c>
      <c r="AM38" s="155">
        <v>1001.228</v>
      </c>
    </row>
    <row r="39" spans="1:39" ht="24" customHeight="1" x14ac:dyDescent="0.25">
      <c r="A39" s="18" t="s">
        <v>99</v>
      </c>
      <c r="B39" s="18" t="s">
        <v>772</v>
      </c>
      <c r="C39" s="156">
        <v>21</v>
      </c>
      <c r="D39" s="156">
        <v>33.42</v>
      </c>
      <c r="E39" s="156">
        <v>6.9</v>
      </c>
      <c r="F39" s="156">
        <v>22.8</v>
      </c>
      <c r="G39" s="156">
        <v>262.55</v>
      </c>
      <c r="H39" s="156">
        <v>5.3</v>
      </c>
      <c r="I39" s="156">
        <v>4.9000000000000004</v>
      </c>
      <c r="J39" s="156">
        <v>6.4</v>
      </c>
      <c r="K39" s="156">
        <v>7.4</v>
      </c>
      <c r="L39" s="156">
        <v>7.4</v>
      </c>
      <c r="M39" s="156">
        <v>7.4</v>
      </c>
      <c r="N39" s="156">
        <v>7.4</v>
      </c>
      <c r="O39" s="156">
        <v>27.5</v>
      </c>
      <c r="P39" s="156">
        <v>193.82</v>
      </c>
      <c r="Q39" s="156">
        <v>9</v>
      </c>
      <c r="R39" s="156">
        <v>10</v>
      </c>
      <c r="S39" s="156">
        <v>158.715</v>
      </c>
      <c r="T39" s="156">
        <v>299</v>
      </c>
      <c r="U39" s="156">
        <v>689</v>
      </c>
      <c r="V39" s="156">
        <v>8.5182300000000009</v>
      </c>
      <c r="W39" s="156">
        <v>9.4978200000000008</v>
      </c>
      <c r="X39" s="156">
        <v>292.58785999999998</v>
      </c>
      <c r="Y39" s="156">
        <v>317.71483999999998</v>
      </c>
      <c r="Z39" s="156">
        <v>689</v>
      </c>
      <c r="AA39" s="156">
        <v>6.39</v>
      </c>
      <c r="AB39" s="156">
        <v>6.01</v>
      </c>
      <c r="AC39" s="156">
        <v>506.92806000000002</v>
      </c>
      <c r="AD39" s="156">
        <v>491.08656000000002</v>
      </c>
      <c r="AE39" s="156">
        <v>491.08656000000002</v>
      </c>
      <c r="AF39" s="156">
        <v>427.72055</v>
      </c>
      <c r="AG39" s="156">
        <v>415.04734999999999</v>
      </c>
      <c r="AH39" s="156">
        <v>200.19229999999999</v>
      </c>
      <c r="AI39" s="156">
        <v>200.19229999999999</v>
      </c>
      <c r="AJ39" s="156">
        <v>380.19605000000001</v>
      </c>
      <c r="AK39" s="156">
        <v>380.19605000000001</v>
      </c>
      <c r="AL39" s="156">
        <v>148</v>
      </c>
      <c r="AM39" s="156">
        <v>601.57000000000005</v>
      </c>
    </row>
    <row r="40" spans="1:39" ht="24" customHeight="1" x14ac:dyDescent="0.25">
      <c r="A40" s="13" t="s">
        <v>99</v>
      </c>
      <c r="B40" s="13" t="s">
        <v>773</v>
      </c>
      <c r="C40" s="154">
        <v>21</v>
      </c>
      <c r="D40" s="154">
        <v>33.46</v>
      </c>
      <c r="E40" s="154">
        <v>8.8800000000000008</v>
      </c>
      <c r="F40" s="154">
        <v>22</v>
      </c>
      <c r="G40" s="154">
        <v>159</v>
      </c>
      <c r="H40" s="154">
        <v>6.3</v>
      </c>
      <c r="I40" s="154">
        <v>4.5999999999999996</v>
      </c>
      <c r="J40" s="154">
        <v>6.3</v>
      </c>
      <c r="K40" s="154">
        <v>8.1999999999999993</v>
      </c>
      <c r="L40" s="154">
        <v>8.1999999999999993</v>
      </c>
      <c r="M40" s="154">
        <v>8.1999999999999993</v>
      </c>
      <c r="N40" s="154">
        <v>8.1999999999999993</v>
      </c>
      <c r="O40" s="154">
        <v>25</v>
      </c>
      <c r="P40" s="154">
        <v>146.63999999999999</v>
      </c>
      <c r="Q40" s="154">
        <v>8</v>
      </c>
      <c r="R40" s="154">
        <v>10</v>
      </c>
      <c r="S40" s="154">
        <v>184.56682000000001</v>
      </c>
      <c r="T40" s="154">
        <v>211</v>
      </c>
      <c r="U40" s="154">
        <v>508.3</v>
      </c>
      <c r="V40" s="154">
        <v>6.6236499999999996</v>
      </c>
      <c r="W40" s="154">
        <v>8.79941</v>
      </c>
      <c r="X40" s="154">
        <v>349.16606000000002</v>
      </c>
      <c r="Y40" s="154">
        <v>383.50995999999998</v>
      </c>
      <c r="Z40" s="154">
        <v>508.3</v>
      </c>
      <c r="AA40" s="154">
        <v>5.36</v>
      </c>
      <c r="AB40" s="154">
        <v>5.22</v>
      </c>
      <c r="AC40" s="154">
        <v>506.92806000000002</v>
      </c>
      <c r="AD40" s="154">
        <v>491.08656000000002</v>
      </c>
      <c r="AE40" s="154">
        <v>491.08656000000002</v>
      </c>
      <c r="AF40" s="154">
        <v>427.72055</v>
      </c>
      <c r="AG40" s="154">
        <v>415.04734999999999</v>
      </c>
      <c r="AH40" s="154">
        <v>212.39913999999999</v>
      </c>
      <c r="AI40" s="154">
        <v>212.39913999999999</v>
      </c>
      <c r="AJ40" s="154">
        <v>380.19605000000001</v>
      </c>
      <c r="AK40" s="154">
        <v>380.19605000000001</v>
      </c>
      <c r="AL40" s="154">
        <v>150</v>
      </c>
      <c r="AM40" s="154">
        <v>564.05700000000002</v>
      </c>
    </row>
    <row r="41" spans="1:39" ht="24" customHeight="1" x14ac:dyDescent="0.25">
      <c r="A41" s="16" t="s">
        <v>99</v>
      </c>
      <c r="B41" s="16" t="s">
        <v>774</v>
      </c>
      <c r="C41" s="155">
        <v>21</v>
      </c>
      <c r="D41" s="155">
        <v>33.479999999999997</v>
      </c>
      <c r="E41" s="155">
        <v>9.3800000000000008</v>
      </c>
      <c r="F41" s="155">
        <v>22</v>
      </c>
      <c r="G41" s="155">
        <v>121.34</v>
      </c>
      <c r="H41" s="155">
        <v>6.6</v>
      </c>
      <c r="I41" s="155">
        <v>4.3</v>
      </c>
      <c r="J41" s="155">
        <v>6.3</v>
      </c>
      <c r="K41" s="155">
        <v>8.1999999999999993</v>
      </c>
      <c r="L41" s="155">
        <v>8.1999999999999993</v>
      </c>
      <c r="M41" s="155">
        <v>8.1999999999999993</v>
      </c>
      <c r="N41" s="155">
        <v>8.1999999999999993</v>
      </c>
      <c r="O41" s="155">
        <v>15</v>
      </c>
      <c r="P41" s="155">
        <v>131.27000000000001</v>
      </c>
      <c r="Q41" s="155">
        <v>8</v>
      </c>
      <c r="R41" s="155">
        <v>10</v>
      </c>
      <c r="S41" s="155">
        <v>161.42313999999999</v>
      </c>
      <c r="T41" s="155">
        <v>122</v>
      </c>
      <c r="U41" s="155">
        <v>534.5</v>
      </c>
      <c r="V41" s="155">
        <v>7.9618000000000002</v>
      </c>
      <c r="W41" s="155">
        <v>8.4345499999999998</v>
      </c>
      <c r="X41" s="155">
        <v>196.46285</v>
      </c>
      <c r="Y41" s="155">
        <v>215.96252000000001</v>
      </c>
      <c r="Z41" s="155">
        <v>534.5</v>
      </c>
      <c r="AA41" s="155">
        <v>5.61</v>
      </c>
      <c r="AB41" s="155">
        <v>5.93</v>
      </c>
      <c r="AC41" s="155">
        <v>506.92806000000002</v>
      </c>
      <c r="AD41" s="155">
        <v>491.08656000000002</v>
      </c>
      <c r="AE41" s="155">
        <v>491.08656000000002</v>
      </c>
      <c r="AF41" s="155">
        <v>427.72055</v>
      </c>
      <c r="AG41" s="155">
        <v>415.04734999999999</v>
      </c>
      <c r="AH41" s="155">
        <v>224.60598999999999</v>
      </c>
      <c r="AI41" s="155">
        <v>224.60598999999999</v>
      </c>
      <c r="AJ41" s="155">
        <v>380.19605000000001</v>
      </c>
      <c r="AK41" s="155">
        <v>380.19605000000001</v>
      </c>
      <c r="AL41" s="155">
        <v>112</v>
      </c>
      <c r="AM41" s="155">
        <v>633.18100000000004</v>
      </c>
    </row>
    <row r="42" spans="1:39" ht="24" customHeight="1" x14ac:dyDescent="0.25">
      <c r="A42" s="16" t="s">
        <v>99</v>
      </c>
      <c r="B42" s="16" t="s">
        <v>775</v>
      </c>
      <c r="C42" s="155">
        <v>22</v>
      </c>
      <c r="D42" s="155">
        <v>33.68</v>
      </c>
      <c r="E42" s="155">
        <v>8.4700000000000006</v>
      </c>
      <c r="F42" s="155">
        <v>22</v>
      </c>
      <c r="G42" s="155">
        <v>52.75</v>
      </c>
      <c r="H42" s="155">
        <v>6.5</v>
      </c>
      <c r="I42" s="155">
        <v>3.8</v>
      </c>
      <c r="J42" s="155">
        <v>6.3</v>
      </c>
      <c r="K42" s="155">
        <v>8.1999999999999993</v>
      </c>
      <c r="L42" s="155">
        <v>8.1999999999999993</v>
      </c>
      <c r="M42" s="155">
        <v>8.1999999999999993</v>
      </c>
      <c r="N42" s="155">
        <v>8.1999999999999993</v>
      </c>
      <c r="O42" s="155">
        <v>10</v>
      </c>
      <c r="P42" s="155">
        <v>75.180000000000007</v>
      </c>
      <c r="Q42" s="155">
        <v>9</v>
      </c>
      <c r="R42" s="155">
        <v>9</v>
      </c>
      <c r="S42" s="155">
        <v>75.157560000000004</v>
      </c>
      <c r="T42" s="155">
        <v>54</v>
      </c>
      <c r="U42" s="155">
        <v>197.9</v>
      </c>
      <c r="V42" s="155">
        <v>7.6409000000000002</v>
      </c>
      <c r="W42" s="155">
        <v>8.5269999999999992</v>
      </c>
      <c r="X42" s="155">
        <v>117.78739</v>
      </c>
      <c r="Y42" s="155">
        <v>124.68994000000001</v>
      </c>
      <c r="Z42" s="155">
        <v>197.9</v>
      </c>
      <c r="AA42" s="155">
        <v>5.37</v>
      </c>
      <c r="AB42" s="155">
        <v>5.7</v>
      </c>
      <c r="AC42" s="155">
        <v>506.92806000000002</v>
      </c>
      <c r="AD42" s="155">
        <v>491.08656000000002</v>
      </c>
      <c r="AE42" s="155">
        <v>491.08656000000002</v>
      </c>
      <c r="AF42" s="155">
        <v>427.72055</v>
      </c>
      <c r="AG42" s="155">
        <v>437.22546</v>
      </c>
      <c r="AH42" s="155">
        <v>249.01967999999999</v>
      </c>
      <c r="AI42" s="155">
        <v>249.01967999999999</v>
      </c>
      <c r="AJ42" s="155">
        <v>380.19605000000001</v>
      </c>
      <c r="AK42" s="155">
        <v>380.19605000000001</v>
      </c>
      <c r="AL42" s="155">
        <v>70</v>
      </c>
      <c r="AM42" s="155">
        <v>323.49400000000003</v>
      </c>
    </row>
    <row r="43" spans="1:39" ht="24" customHeight="1" x14ac:dyDescent="0.25">
      <c r="A43" s="16" t="s">
        <v>99</v>
      </c>
      <c r="B43" s="16" t="s">
        <v>776</v>
      </c>
      <c r="C43" s="155">
        <v>22</v>
      </c>
      <c r="D43" s="155">
        <v>33.450000000000003</v>
      </c>
      <c r="E43" s="155">
        <v>10.23</v>
      </c>
      <c r="F43" s="155">
        <v>22</v>
      </c>
      <c r="G43" s="155">
        <v>24.79</v>
      </c>
      <c r="H43" s="155">
        <v>6.3</v>
      </c>
      <c r="I43" s="155">
        <v>3.3</v>
      </c>
      <c r="J43" s="155">
        <v>6.4</v>
      </c>
      <c r="K43" s="155">
        <v>6</v>
      </c>
      <c r="L43" s="155">
        <v>6</v>
      </c>
      <c r="M43" s="155">
        <v>6</v>
      </c>
      <c r="N43" s="155">
        <v>6</v>
      </c>
      <c r="O43" s="155">
        <v>5</v>
      </c>
      <c r="P43" s="155">
        <v>30.82</v>
      </c>
      <c r="Q43" s="155">
        <v>9</v>
      </c>
      <c r="R43" s="155">
        <v>9</v>
      </c>
      <c r="S43" s="155">
        <v>45.520099999999999</v>
      </c>
      <c r="T43" s="155">
        <v>16</v>
      </c>
      <c r="U43" s="155">
        <v>25.2</v>
      </c>
      <c r="V43" s="155">
        <v>8.2546599999999994</v>
      </c>
      <c r="W43" s="155">
        <v>8.5708000000000002</v>
      </c>
      <c r="X43" s="155">
        <v>49.25403</v>
      </c>
      <c r="Y43" s="155">
        <v>54.56662</v>
      </c>
      <c r="Z43" s="155">
        <v>25.2</v>
      </c>
      <c r="AA43" s="155">
        <v>5.5</v>
      </c>
      <c r="AB43" s="155">
        <v>6.44</v>
      </c>
      <c r="AC43" s="155">
        <v>506.92806000000002</v>
      </c>
      <c r="AD43" s="155">
        <v>491.08656000000002</v>
      </c>
      <c r="AE43" s="155">
        <v>491.08656000000002</v>
      </c>
      <c r="AF43" s="155">
        <v>443.56205999999997</v>
      </c>
      <c r="AG43" s="155">
        <v>437.22546</v>
      </c>
      <c r="AH43" s="155">
        <v>249.01967999999999</v>
      </c>
      <c r="AI43" s="155">
        <v>249.01967999999999</v>
      </c>
      <c r="AJ43" s="155">
        <v>380.19605000000001</v>
      </c>
      <c r="AK43" s="155">
        <v>380.19605000000001</v>
      </c>
      <c r="AL43" s="155">
        <v>24</v>
      </c>
      <c r="AM43" s="155">
        <v>136.53200000000001</v>
      </c>
    </row>
    <row r="44" spans="1:39" ht="24" customHeight="1" x14ac:dyDescent="0.25">
      <c r="A44" s="16" t="s">
        <v>99</v>
      </c>
      <c r="B44" s="16" t="s">
        <v>777</v>
      </c>
      <c r="C44" s="155">
        <v>21</v>
      </c>
      <c r="D44" s="155">
        <v>34.619999999999997</v>
      </c>
      <c r="E44" s="155">
        <v>9.67</v>
      </c>
      <c r="F44" s="155">
        <v>22</v>
      </c>
      <c r="G44" s="155">
        <v>3.6</v>
      </c>
      <c r="H44" s="155">
        <v>6.4</v>
      </c>
      <c r="I44" s="155">
        <v>3.4</v>
      </c>
      <c r="J44" s="155">
        <v>6.4</v>
      </c>
      <c r="K44" s="155">
        <v>9.4</v>
      </c>
      <c r="L44" s="155">
        <v>9.4</v>
      </c>
      <c r="M44" s="155">
        <v>9.4</v>
      </c>
      <c r="N44" s="155">
        <v>9.4</v>
      </c>
      <c r="O44" s="155">
        <v>0</v>
      </c>
      <c r="P44" s="155">
        <v>1</v>
      </c>
      <c r="Q44" s="155">
        <v>8</v>
      </c>
      <c r="R44" s="155">
        <v>9</v>
      </c>
      <c r="S44" s="155">
        <v>18.481190000000002</v>
      </c>
      <c r="T44" s="155">
        <v>0</v>
      </c>
      <c r="U44" s="155">
        <v>0</v>
      </c>
      <c r="V44" s="155">
        <v>7.7324000000000002</v>
      </c>
      <c r="W44" s="155">
        <v>9.1756600000000006</v>
      </c>
      <c r="X44" s="155">
        <v>7.0446600000000004</v>
      </c>
      <c r="Y44" s="155">
        <v>10.167070000000001</v>
      </c>
      <c r="Z44" s="155">
        <v>0</v>
      </c>
      <c r="AA44" s="155">
        <v>6.06</v>
      </c>
      <c r="AB44" s="155">
        <v>6.71</v>
      </c>
      <c r="AC44" s="155">
        <v>506.92806000000002</v>
      </c>
      <c r="AD44" s="155">
        <v>494.25486000000001</v>
      </c>
      <c r="AE44" s="155">
        <v>494.25486000000001</v>
      </c>
      <c r="AF44" s="155">
        <v>443.56205999999997</v>
      </c>
      <c r="AG44" s="155">
        <v>440.39375999999999</v>
      </c>
      <c r="AH44" s="155">
        <v>249.01967999999999</v>
      </c>
      <c r="AI44" s="155">
        <v>249.01967999999999</v>
      </c>
      <c r="AJ44" s="155">
        <v>380.19605000000001</v>
      </c>
      <c r="AK44" s="155">
        <v>380.19605000000001</v>
      </c>
      <c r="AL44" s="155">
        <v>0</v>
      </c>
      <c r="AM44" s="155">
        <v>17.059999999999999</v>
      </c>
    </row>
    <row r="45" spans="1:39" ht="24" customHeight="1" x14ac:dyDescent="0.25">
      <c r="A45" s="16" t="s">
        <v>99</v>
      </c>
      <c r="B45" s="16" t="s">
        <v>778</v>
      </c>
      <c r="C45" s="155">
        <v>21</v>
      </c>
      <c r="D45" s="155">
        <v>34.33</v>
      </c>
      <c r="E45" s="155">
        <v>11.2</v>
      </c>
      <c r="F45" s="155">
        <v>22</v>
      </c>
      <c r="G45" s="155">
        <v>0</v>
      </c>
      <c r="H45" s="155">
        <v>6.5</v>
      </c>
      <c r="I45" s="155">
        <v>3</v>
      </c>
      <c r="J45" s="155">
        <v>6.5</v>
      </c>
      <c r="K45" s="155">
        <v>5.3</v>
      </c>
      <c r="L45" s="155">
        <v>5.3</v>
      </c>
      <c r="M45" s="155">
        <v>5.3</v>
      </c>
      <c r="N45" s="155">
        <v>5.3</v>
      </c>
      <c r="O45" s="155">
        <v>0</v>
      </c>
      <c r="P45" s="155">
        <v>0</v>
      </c>
      <c r="Q45" s="155">
        <v>7</v>
      </c>
      <c r="R45" s="155">
        <v>9</v>
      </c>
      <c r="S45" s="155">
        <v>7.3598499999999998</v>
      </c>
      <c r="T45" s="155">
        <v>0</v>
      </c>
      <c r="U45" s="155">
        <v>0</v>
      </c>
      <c r="V45" s="155">
        <v>7.6238900000000003</v>
      </c>
      <c r="W45" s="155">
        <v>9.7781599999999997</v>
      </c>
      <c r="X45" s="155">
        <v>0</v>
      </c>
      <c r="Y45" s="155">
        <v>0</v>
      </c>
      <c r="Z45" s="155">
        <v>0</v>
      </c>
      <c r="AA45" s="155">
        <v>6.45</v>
      </c>
      <c r="AB45" s="155">
        <v>6.43</v>
      </c>
      <c r="AC45" s="155">
        <v>506.92806000000002</v>
      </c>
      <c r="AD45" s="155">
        <v>494.25486000000001</v>
      </c>
      <c r="AE45" s="155">
        <v>494.25486000000001</v>
      </c>
      <c r="AF45" s="155">
        <v>443.56205999999997</v>
      </c>
      <c r="AG45" s="155">
        <v>443.56205999999997</v>
      </c>
      <c r="AH45" s="155">
        <v>249.01967999999999</v>
      </c>
      <c r="AI45" s="155">
        <v>275.87475000000001</v>
      </c>
      <c r="AJ45" s="155">
        <v>380.19605000000001</v>
      </c>
      <c r="AK45" s="155">
        <v>380.19605000000001</v>
      </c>
      <c r="AL45" s="155">
        <v>0</v>
      </c>
      <c r="AM45" s="155">
        <v>0</v>
      </c>
    </row>
    <row r="46" spans="1:39" ht="24" customHeight="1" x14ac:dyDescent="0.25">
      <c r="A46" s="16" t="s">
        <v>99</v>
      </c>
      <c r="B46" s="16" t="s">
        <v>779</v>
      </c>
      <c r="C46" s="155">
        <v>21</v>
      </c>
      <c r="D46" s="155">
        <v>33.56</v>
      </c>
      <c r="E46" s="155">
        <v>10.91</v>
      </c>
      <c r="F46" s="155">
        <v>22</v>
      </c>
      <c r="G46" s="155">
        <v>0</v>
      </c>
      <c r="H46" s="155">
        <v>6</v>
      </c>
      <c r="I46" s="155">
        <v>3.4</v>
      </c>
      <c r="J46" s="155">
        <v>6.5</v>
      </c>
      <c r="K46" s="155">
        <v>8.8000000000000007</v>
      </c>
      <c r="L46" s="155">
        <v>8.8000000000000007</v>
      </c>
      <c r="M46" s="155">
        <v>8.8000000000000007</v>
      </c>
      <c r="N46" s="155">
        <v>8.8000000000000007</v>
      </c>
      <c r="O46" s="155">
        <v>0</v>
      </c>
      <c r="P46" s="155">
        <v>0</v>
      </c>
      <c r="Q46" s="155">
        <v>7</v>
      </c>
      <c r="R46" s="155">
        <v>7</v>
      </c>
      <c r="S46" s="155">
        <v>0.84523999999999999</v>
      </c>
      <c r="T46" s="155">
        <v>0</v>
      </c>
      <c r="U46" s="155">
        <v>0</v>
      </c>
      <c r="V46" s="155">
        <v>6.4975899999999998</v>
      </c>
      <c r="W46" s="155">
        <v>6.82789</v>
      </c>
      <c r="X46" s="155">
        <v>0</v>
      </c>
      <c r="Y46" s="155">
        <v>0</v>
      </c>
      <c r="Z46" s="155">
        <v>0</v>
      </c>
      <c r="AA46" s="155">
        <v>7.04</v>
      </c>
      <c r="AB46" s="155">
        <v>6.7</v>
      </c>
      <c r="AC46" s="155">
        <v>506.92806000000002</v>
      </c>
      <c r="AD46" s="155">
        <v>491.08656000000002</v>
      </c>
      <c r="AE46" s="155">
        <v>494.25486000000001</v>
      </c>
      <c r="AF46" s="155">
        <v>443.56205999999997</v>
      </c>
      <c r="AG46" s="155">
        <v>443.56205999999997</v>
      </c>
      <c r="AH46" s="155">
        <v>249.01967999999999</v>
      </c>
      <c r="AI46" s="155">
        <v>278.31612000000001</v>
      </c>
      <c r="AJ46" s="155">
        <v>380.19605000000001</v>
      </c>
      <c r="AK46" s="155">
        <v>380.19605000000001</v>
      </c>
      <c r="AL46" s="155">
        <v>0</v>
      </c>
      <c r="AM46" s="155">
        <v>0</v>
      </c>
    </row>
    <row r="47" spans="1:39" ht="24" customHeight="1" x14ac:dyDescent="0.25">
      <c r="A47" s="18" t="s">
        <v>99</v>
      </c>
      <c r="B47" s="18" t="s">
        <v>780</v>
      </c>
      <c r="C47" s="156">
        <v>21</v>
      </c>
      <c r="D47" s="156">
        <v>33.57</v>
      </c>
      <c r="E47" s="156">
        <v>9.9600000000000009</v>
      </c>
      <c r="F47" s="156">
        <v>22</v>
      </c>
      <c r="G47" s="156"/>
      <c r="H47" s="156">
        <v>5.2</v>
      </c>
      <c r="I47" s="156">
        <v>3.1</v>
      </c>
      <c r="J47" s="156">
        <v>6.5</v>
      </c>
      <c r="K47" s="156">
        <v>8.1</v>
      </c>
      <c r="L47" s="156">
        <v>8.1</v>
      </c>
      <c r="M47" s="156">
        <v>8.1</v>
      </c>
      <c r="N47" s="156">
        <v>8.1</v>
      </c>
      <c r="O47" s="156"/>
      <c r="P47" s="156"/>
      <c r="Q47" s="156">
        <v>6</v>
      </c>
      <c r="R47" s="156">
        <v>7</v>
      </c>
      <c r="S47" s="156"/>
      <c r="T47" s="156"/>
      <c r="U47" s="156"/>
      <c r="V47" s="156">
        <v>6.9329799999999997</v>
      </c>
      <c r="W47" s="156">
        <v>6.5753700000000004</v>
      </c>
      <c r="X47" s="156"/>
      <c r="Y47" s="156"/>
      <c r="Z47" s="156"/>
      <c r="AA47" s="156">
        <v>6.44</v>
      </c>
      <c r="AB47" s="156">
        <v>6.66</v>
      </c>
      <c r="AC47" s="156">
        <v>506.92806000000002</v>
      </c>
      <c r="AD47" s="156">
        <v>491.08656000000002</v>
      </c>
      <c r="AE47" s="156">
        <v>491.08656000000002</v>
      </c>
      <c r="AF47" s="156">
        <v>459.40356000000003</v>
      </c>
      <c r="AG47" s="156">
        <v>443.56205999999997</v>
      </c>
      <c r="AH47" s="156">
        <v>249.01967999999999</v>
      </c>
      <c r="AI47" s="156">
        <v>278.31612000000001</v>
      </c>
      <c r="AJ47" s="156">
        <v>380.19605000000001</v>
      </c>
      <c r="AK47" s="156">
        <v>380.19605000000001</v>
      </c>
      <c r="AL47" s="156"/>
      <c r="AM47" s="156"/>
    </row>
    <row r="48" spans="1:39" ht="24" customHeight="1" x14ac:dyDescent="0.25">
      <c r="A48" s="13" t="s">
        <v>99</v>
      </c>
      <c r="B48" s="13" t="s">
        <v>781</v>
      </c>
      <c r="C48" s="154">
        <v>21</v>
      </c>
      <c r="D48" s="154">
        <v>33.590000000000003</v>
      </c>
      <c r="E48" s="154">
        <v>10.37</v>
      </c>
      <c r="F48" s="154">
        <v>22</v>
      </c>
      <c r="G48" s="154"/>
      <c r="H48" s="154">
        <v>5.6</v>
      </c>
      <c r="I48" s="154">
        <v>4.0999999999999996</v>
      </c>
      <c r="J48" s="154">
        <v>6.4</v>
      </c>
      <c r="K48" s="154">
        <v>11.2</v>
      </c>
      <c r="L48" s="154">
        <v>11.2</v>
      </c>
      <c r="M48" s="154">
        <v>11.2</v>
      </c>
      <c r="N48" s="154">
        <v>11.2</v>
      </c>
      <c r="O48" s="154"/>
      <c r="P48" s="154"/>
      <c r="Q48" s="154">
        <v>6</v>
      </c>
      <c r="R48" s="154">
        <v>7</v>
      </c>
      <c r="S48" s="154"/>
      <c r="T48" s="154"/>
      <c r="U48" s="154"/>
      <c r="V48" s="154">
        <v>5.99655</v>
      </c>
      <c r="W48" s="154">
        <v>7.0826200000000004</v>
      </c>
      <c r="X48" s="154"/>
      <c r="Y48" s="154"/>
      <c r="Z48" s="154"/>
      <c r="AA48" s="154">
        <v>6.64</v>
      </c>
      <c r="AB48" s="154">
        <v>6.77</v>
      </c>
      <c r="AC48" s="154">
        <v>506.92806000000002</v>
      </c>
      <c r="AD48" s="154">
        <v>491.08656000000002</v>
      </c>
      <c r="AE48" s="154">
        <v>491.08656000000002</v>
      </c>
      <c r="AF48" s="154">
        <v>459.40356000000003</v>
      </c>
      <c r="AG48" s="154">
        <v>443.56205999999997</v>
      </c>
      <c r="AH48" s="154">
        <v>249.01967999999999</v>
      </c>
      <c r="AI48" s="154">
        <v>278.31612000000001</v>
      </c>
      <c r="AJ48" s="154">
        <v>380.19605000000001</v>
      </c>
      <c r="AK48" s="154">
        <v>380.19605000000001</v>
      </c>
      <c r="AL48" s="154"/>
      <c r="AM48" s="154"/>
    </row>
    <row r="49" spans="1:39" ht="24" customHeight="1" x14ac:dyDescent="0.25">
      <c r="A49" s="16" t="s">
        <v>99</v>
      </c>
      <c r="B49" s="16" t="s">
        <v>782</v>
      </c>
      <c r="C49" s="155">
        <v>21</v>
      </c>
      <c r="D49" s="155">
        <v>33.75</v>
      </c>
      <c r="E49" s="155">
        <v>12.24</v>
      </c>
      <c r="F49" s="155">
        <v>22</v>
      </c>
      <c r="G49" s="155"/>
      <c r="H49" s="155">
        <v>5.6</v>
      </c>
      <c r="I49" s="155">
        <v>4.3</v>
      </c>
      <c r="J49" s="155">
        <v>6.4</v>
      </c>
      <c r="K49" s="155">
        <v>7.6</v>
      </c>
      <c r="L49" s="155">
        <v>7.6</v>
      </c>
      <c r="M49" s="155">
        <v>7.6</v>
      </c>
      <c r="N49" s="155">
        <v>7.6</v>
      </c>
      <c r="O49" s="155"/>
      <c r="P49" s="155"/>
      <c r="Q49" s="155">
        <v>6</v>
      </c>
      <c r="R49" s="155">
        <v>7</v>
      </c>
      <c r="S49" s="155"/>
      <c r="T49" s="155"/>
      <c r="U49" s="155"/>
      <c r="V49" s="155">
        <v>5.3891799999999996</v>
      </c>
      <c r="W49" s="155">
        <v>6.04969</v>
      </c>
      <c r="X49" s="155"/>
      <c r="Y49" s="155"/>
      <c r="Z49" s="155"/>
      <c r="AA49" s="155">
        <v>6.09</v>
      </c>
      <c r="AB49" s="155">
        <v>6.01</v>
      </c>
      <c r="AC49" s="155">
        <v>506.92806000000002</v>
      </c>
      <c r="AD49" s="155">
        <v>491.08656000000002</v>
      </c>
      <c r="AE49" s="155">
        <v>491.08656000000002</v>
      </c>
      <c r="AF49" s="155">
        <v>459.40356000000003</v>
      </c>
      <c r="AG49" s="155">
        <v>443.56205999999997</v>
      </c>
      <c r="AH49" s="155">
        <v>249.01967999999999</v>
      </c>
      <c r="AI49" s="155">
        <v>278.31612000000001</v>
      </c>
      <c r="AJ49" s="155">
        <v>380.19605000000001</v>
      </c>
      <c r="AK49" s="155">
        <v>380.19605000000001</v>
      </c>
      <c r="AL49" s="155"/>
      <c r="AM49" s="155"/>
    </row>
    <row r="50" spans="1:39" ht="24" customHeight="1" x14ac:dyDescent="0.25">
      <c r="A50" s="16" t="s">
        <v>99</v>
      </c>
      <c r="B50" s="16" t="s">
        <v>783</v>
      </c>
      <c r="C50" s="155">
        <v>20</v>
      </c>
      <c r="D50" s="155">
        <v>34.119999999999997</v>
      </c>
      <c r="E50" s="155">
        <v>11.2</v>
      </c>
      <c r="F50" s="155">
        <v>22</v>
      </c>
      <c r="G50" s="155"/>
      <c r="H50" s="155">
        <v>6</v>
      </c>
      <c r="I50" s="155">
        <v>4.5</v>
      </c>
      <c r="J50" s="155">
        <v>6.3</v>
      </c>
      <c r="K50" s="155">
        <v>7.7</v>
      </c>
      <c r="L50" s="155">
        <v>7.7</v>
      </c>
      <c r="M50" s="155">
        <v>7.7</v>
      </c>
      <c r="N50" s="155">
        <v>7.7</v>
      </c>
      <c r="O50" s="155"/>
      <c r="P50" s="155"/>
      <c r="Q50" s="155">
        <v>5</v>
      </c>
      <c r="R50" s="155">
        <v>6</v>
      </c>
      <c r="S50" s="155"/>
      <c r="T50" s="155"/>
      <c r="U50" s="155"/>
      <c r="V50" s="155">
        <v>4.0171599999999996</v>
      </c>
      <c r="W50" s="155">
        <v>6.6075799999999996</v>
      </c>
      <c r="X50" s="155"/>
      <c r="Y50" s="155"/>
      <c r="Z50" s="155"/>
      <c r="AA50" s="155">
        <v>5.4</v>
      </c>
      <c r="AB50" s="155">
        <v>5.5</v>
      </c>
      <c r="AC50" s="155">
        <v>506.92806000000002</v>
      </c>
      <c r="AD50" s="155">
        <v>491.08656000000002</v>
      </c>
      <c r="AE50" s="155">
        <v>494.25486000000001</v>
      </c>
      <c r="AF50" s="155">
        <v>459.40356000000003</v>
      </c>
      <c r="AG50" s="155">
        <v>443.56205999999997</v>
      </c>
      <c r="AH50" s="155">
        <v>256.34379000000001</v>
      </c>
      <c r="AI50" s="155">
        <v>278.31612000000001</v>
      </c>
      <c r="AJ50" s="155">
        <v>380.19605000000001</v>
      </c>
      <c r="AK50" s="155">
        <v>380.19605000000001</v>
      </c>
      <c r="AL50" s="155"/>
      <c r="AM50" s="155"/>
    </row>
    <row r="51" spans="1:39" ht="24" customHeight="1" x14ac:dyDescent="0.25">
      <c r="A51" s="16" t="s">
        <v>99</v>
      </c>
      <c r="B51" s="16" t="s">
        <v>784</v>
      </c>
      <c r="C51" s="155">
        <v>20</v>
      </c>
      <c r="D51" s="155">
        <v>33.82</v>
      </c>
      <c r="E51" s="155">
        <v>10.54</v>
      </c>
      <c r="F51" s="155">
        <v>22</v>
      </c>
      <c r="G51" s="155"/>
      <c r="H51" s="155">
        <v>5.9</v>
      </c>
      <c r="I51" s="155">
        <v>4.4000000000000004</v>
      </c>
      <c r="J51" s="155">
        <v>6.2</v>
      </c>
      <c r="K51" s="155">
        <v>8.1999999999999993</v>
      </c>
      <c r="L51" s="155">
        <v>8.1999999999999993</v>
      </c>
      <c r="M51" s="155">
        <v>8.1999999999999993</v>
      </c>
      <c r="N51" s="155">
        <v>8.1999999999999993</v>
      </c>
      <c r="O51" s="155"/>
      <c r="P51" s="155"/>
      <c r="Q51" s="155">
        <v>6</v>
      </c>
      <c r="R51" s="155">
        <v>7</v>
      </c>
      <c r="S51" s="155"/>
      <c r="T51" s="155"/>
      <c r="U51" s="155"/>
      <c r="V51" s="155">
        <v>2.2269199999999998</v>
      </c>
      <c r="W51" s="155">
        <v>5.2163199999999996</v>
      </c>
      <c r="X51" s="155"/>
      <c r="Y51" s="155"/>
      <c r="Z51" s="155"/>
      <c r="AA51" s="155">
        <v>4.58</v>
      </c>
      <c r="AB51" s="155">
        <v>5.0999999999999996</v>
      </c>
      <c r="AC51" s="155">
        <v>506.92806000000002</v>
      </c>
      <c r="AD51" s="155">
        <v>491.08656000000002</v>
      </c>
      <c r="AE51" s="155">
        <v>506.92806000000002</v>
      </c>
      <c r="AF51" s="155">
        <v>459.40356000000003</v>
      </c>
      <c r="AG51" s="155">
        <v>443.56205999999997</v>
      </c>
      <c r="AH51" s="155">
        <v>261.22653000000003</v>
      </c>
      <c r="AI51" s="155">
        <v>278.31612000000001</v>
      </c>
      <c r="AJ51" s="155">
        <v>380.19605000000001</v>
      </c>
      <c r="AK51" s="155">
        <v>380.19605000000001</v>
      </c>
      <c r="AL51" s="155"/>
      <c r="AM51" s="155"/>
    </row>
    <row r="52" spans="1:39" ht="24" customHeight="1" x14ac:dyDescent="0.25">
      <c r="A52" s="16" t="s">
        <v>99</v>
      </c>
      <c r="B52" s="16" t="s">
        <v>785</v>
      </c>
      <c r="C52" s="155">
        <v>22</v>
      </c>
      <c r="D52" s="155">
        <v>34.380000000000003</v>
      </c>
      <c r="E52" s="155">
        <v>11.69</v>
      </c>
      <c r="F52" s="155">
        <v>22</v>
      </c>
      <c r="G52" s="155"/>
      <c r="H52" s="155">
        <v>5.8</v>
      </c>
      <c r="I52" s="155">
        <v>4.4000000000000004</v>
      </c>
      <c r="J52" s="155">
        <v>6.1</v>
      </c>
      <c r="K52" s="155">
        <v>7.4</v>
      </c>
      <c r="L52" s="155">
        <v>7.4</v>
      </c>
      <c r="M52" s="155">
        <v>7.4</v>
      </c>
      <c r="N52" s="155">
        <v>7.4</v>
      </c>
      <c r="O52" s="155"/>
      <c r="P52" s="155"/>
      <c r="Q52" s="155">
        <v>6</v>
      </c>
      <c r="R52" s="155">
        <v>8</v>
      </c>
      <c r="S52" s="155"/>
      <c r="T52" s="155"/>
      <c r="U52" s="155"/>
      <c r="V52" s="155">
        <v>2.9344399999999999</v>
      </c>
      <c r="W52" s="155">
        <v>3.6165699999999998</v>
      </c>
      <c r="X52" s="155"/>
      <c r="Y52" s="155"/>
      <c r="Z52" s="155"/>
      <c r="AA52" s="155">
        <v>4.93</v>
      </c>
      <c r="AB52" s="155">
        <v>5.5</v>
      </c>
      <c r="AC52" s="155">
        <v>506.92806000000002</v>
      </c>
      <c r="AD52" s="155">
        <v>491.08656000000002</v>
      </c>
      <c r="AE52" s="155">
        <v>500.59145999999998</v>
      </c>
      <c r="AF52" s="155">
        <v>459.40356000000003</v>
      </c>
      <c r="AG52" s="155">
        <v>443.56205999999997</v>
      </c>
      <c r="AH52" s="155">
        <v>261.22653000000003</v>
      </c>
      <c r="AI52" s="155">
        <v>278.31612000000001</v>
      </c>
      <c r="AJ52" s="155">
        <v>380.19605000000001</v>
      </c>
      <c r="AK52" s="155">
        <v>380.19605000000001</v>
      </c>
      <c r="AL52" s="155"/>
      <c r="AM52" s="155"/>
    </row>
    <row r="53" spans="1:39" ht="24" customHeight="1" x14ac:dyDescent="0.25">
      <c r="A53" s="16" t="s">
        <v>99</v>
      </c>
      <c r="B53" s="16" t="s">
        <v>786</v>
      </c>
      <c r="C53" s="155">
        <v>22</v>
      </c>
      <c r="D53" s="155">
        <v>33.950000000000003</v>
      </c>
      <c r="E53" s="155">
        <v>11.79</v>
      </c>
      <c r="F53" s="155">
        <v>22</v>
      </c>
      <c r="G53" s="155"/>
      <c r="H53" s="155">
        <v>4.8</v>
      </c>
      <c r="I53" s="155">
        <v>4.4000000000000004</v>
      </c>
      <c r="J53" s="155">
        <v>5.9</v>
      </c>
      <c r="K53" s="155">
        <v>8.3000000000000007</v>
      </c>
      <c r="L53" s="155">
        <v>8.3000000000000007</v>
      </c>
      <c r="M53" s="155">
        <v>8.3000000000000007</v>
      </c>
      <c r="N53" s="155">
        <v>8.3000000000000007</v>
      </c>
      <c r="O53" s="155"/>
      <c r="P53" s="155"/>
      <c r="Q53" s="155">
        <v>8</v>
      </c>
      <c r="R53" s="155">
        <v>9</v>
      </c>
      <c r="S53" s="155"/>
      <c r="T53" s="155"/>
      <c r="U53" s="155"/>
      <c r="V53" s="155">
        <v>1.5378099999999999</v>
      </c>
      <c r="W53" s="155">
        <v>3.6245599999999998</v>
      </c>
      <c r="X53" s="155"/>
      <c r="Y53" s="155"/>
      <c r="Z53" s="155"/>
      <c r="AA53" s="155">
        <v>4.66</v>
      </c>
      <c r="AB53" s="155">
        <v>4.8</v>
      </c>
      <c r="AC53" s="155">
        <v>506.92806000000002</v>
      </c>
      <c r="AD53" s="155">
        <v>491.08656000000002</v>
      </c>
      <c r="AE53" s="155">
        <v>494.25486000000001</v>
      </c>
      <c r="AF53" s="155">
        <v>459.40356000000003</v>
      </c>
      <c r="AG53" s="155">
        <v>443.56205999999997</v>
      </c>
      <c r="AH53" s="155">
        <v>261.22653000000003</v>
      </c>
      <c r="AI53" s="155">
        <v>278.31612000000001</v>
      </c>
      <c r="AJ53" s="155">
        <v>380.19605000000001</v>
      </c>
      <c r="AK53" s="155">
        <v>380.19605000000001</v>
      </c>
      <c r="AL53" s="155"/>
      <c r="AM53" s="155"/>
    </row>
    <row r="54" spans="1:39" ht="24" customHeight="1" x14ac:dyDescent="0.25">
      <c r="A54" s="16" t="s">
        <v>99</v>
      </c>
      <c r="B54" s="16" t="s">
        <v>787</v>
      </c>
      <c r="C54" s="155">
        <v>22</v>
      </c>
      <c r="D54" s="155">
        <v>33.590000000000003</v>
      </c>
      <c r="E54" s="155">
        <v>13.46</v>
      </c>
      <c r="F54" s="155">
        <v>22</v>
      </c>
      <c r="G54" s="155"/>
      <c r="H54" s="155">
        <v>4.5</v>
      </c>
      <c r="I54" s="155">
        <v>4.3</v>
      </c>
      <c r="J54" s="155">
        <v>5.7</v>
      </c>
      <c r="K54" s="155">
        <v>5.9</v>
      </c>
      <c r="L54" s="155">
        <v>5.9</v>
      </c>
      <c r="M54" s="155">
        <v>5.9</v>
      </c>
      <c r="N54" s="155">
        <v>5.9</v>
      </c>
      <c r="O54" s="155"/>
      <c r="P54" s="155"/>
      <c r="Q54" s="155">
        <v>8</v>
      </c>
      <c r="R54" s="155">
        <v>9</v>
      </c>
      <c r="S54" s="155"/>
      <c r="T54" s="155"/>
      <c r="U54" s="155"/>
      <c r="V54" s="155">
        <v>3.3039000000000001</v>
      </c>
      <c r="W54" s="155">
        <v>3.30688</v>
      </c>
      <c r="X54" s="155"/>
      <c r="Y54" s="155"/>
      <c r="Z54" s="155"/>
      <c r="AA54" s="155">
        <v>4.34</v>
      </c>
      <c r="AB54" s="155">
        <v>4.63</v>
      </c>
      <c r="AC54" s="155">
        <v>506.92806000000002</v>
      </c>
      <c r="AD54" s="155">
        <v>491.08656000000002</v>
      </c>
      <c r="AE54" s="155">
        <v>494.25486000000001</v>
      </c>
      <c r="AF54" s="155">
        <v>459.40356000000003</v>
      </c>
      <c r="AG54" s="155">
        <v>443.56205999999997</v>
      </c>
      <c r="AH54" s="155">
        <v>261.22653000000003</v>
      </c>
      <c r="AI54" s="155">
        <v>278.31612000000001</v>
      </c>
      <c r="AJ54" s="155">
        <v>380.19605000000001</v>
      </c>
      <c r="AK54" s="155">
        <v>380.19605000000001</v>
      </c>
      <c r="AL54" s="155"/>
      <c r="AM54" s="155"/>
    </row>
    <row r="55" spans="1:39" ht="24" customHeight="1" x14ac:dyDescent="0.25">
      <c r="A55" s="18" t="s">
        <v>788</v>
      </c>
      <c r="B55" s="18" t="s">
        <v>100</v>
      </c>
      <c r="C55" s="156">
        <v>22</v>
      </c>
      <c r="D55" s="156">
        <v>34.44</v>
      </c>
      <c r="E55" s="156">
        <v>11.76</v>
      </c>
      <c r="F55" s="156">
        <v>22</v>
      </c>
      <c r="G55" s="156"/>
      <c r="H55" s="156">
        <v>4.4000000000000004</v>
      </c>
      <c r="I55" s="156">
        <v>3.5</v>
      </c>
      <c r="J55" s="156">
        <v>5.4</v>
      </c>
      <c r="K55" s="156">
        <v>3.8</v>
      </c>
      <c r="L55" s="156">
        <v>3.8</v>
      </c>
      <c r="M55" s="156">
        <v>3.8</v>
      </c>
      <c r="N55" s="156">
        <v>3.8</v>
      </c>
      <c r="O55" s="156"/>
      <c r="P55" s="156"/>
      <c r="Q55" s="156">
        <v>7</v>
      </c>
      <c r="R55" s="156">
        <v>8</v>
      </c>
      <c r="S55" s="156"/>
      <c r="T55" s="156"/>
      <c r="U55" s="156"/>
      <c r="V55" s="156">
        <v>1.2387699999999999</v>
      </c>
      <c r="W55" s="156">
        <v>3.1140300000000001</v>
      </c>
      <c r="X55" s="156"/>
      <c r="Y55" s="156"/>
      <c r="Z55" s="156"/>
      <c r="AA55" s="156">
        <v>2.2349999999999999</v>
      </c>
      <c r="AB55" s="156">
        <v>2.9</v>
      </c>
      <c r="AC55" s="156">
        <v>506.92806000000002</v>
      </c>
      <c r="AD55" s="156">
        <v>491.08656000000002</v>
      </c>
      <c r="AE55" s="156">
        <v>494.25486000000001</v>
      </c>
      <c r="AF55" s="156">
        <v>459.40356000000003</v>
      </c>
      <c r="AG55" s="156">
        <v>443.56205999999997</v>
      </c>
      <c r="AH55" s="156">
        <v>261.22653000000003</v>
      </c>
      <c r="AI55" s="156">
        <v>278.31612000000001</v>
      </c>
      <c r="AJ55" s="156">
        <v>380.19605000000001</v>
      </c>
      <c r="AK55" s="156">
        <v>380.19605000000001</v>
      </c>
      <c r="AL55" s="156"/>
      <c r="AM55" s="156"/>
    </row>
    <row r="56" spans="1:39" x14ac:dyDescent="0.2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1643</v>
      </c>
      <c r="B4" s="203"/>
      <c r="C4" s="203"/>
      <c r="D4" s="203"/>
      <c r="E4" s="203"/>
      <c r="F4" s="203"/>
      <c r="G4" s="203"/>
      <c r="H4" s="203"/>
      <c r="I4" s="203"/>
      <c r="J4" s="203"/>
    </row>
    <row r="5" spans="1:10" ht="21.95" hidden="1" customHeight="1" x14ac:dyDescent="0.25">
      <c r="A5" s="203" t="s">
        <v>95</v>
      </c>
      <c r="B5" s="203" t="s">
        <v>529</v>
      </c>
      <c r="C5" s="9">
        <v>42879</v>
      </c>
      <c r="D5" s="9">
        <v>42880</v>
      </c>
      <c r="E5" s="9">
        <v>46665</v>
      </c>
      <c r="F5" s="9">
        <v>47090</v>
      </c>
      <c r="G5" s="9">
        <v>62201</v>
      </c>
      <c r="H5" s="9">
        <v>42881</v>
      </c>
      <c r="I5" s="9">
        <v>44003</v>
      </c>
      <c r="J5" s="203" t="s">
        <v>1644</v>
      </c>
    </row>
    <row r="6" spans="1:10" ht="39.950000000000003" customHeight="1" x14ac:dyDescent="0.25">
      <c r="A6" s="203"/>
      <c r="B6" s="203"/>
      <c r="C6" s="228" t="s">
        <v>580</v>
      </c>
      <c r="D6" s="228" t="s">
        <v>581</v>
      </c>
      <c r="E6" s="228" t="s">
        <v>582</v>
      </c>
      <c r="F6" s="228" t="s">
        <v>577</v>
      </c>
      <c r="G6" s="228" t="s">
        <v>578</v>
      </c>
      <c r="H6" s="228" t="s">
        <v>579</v>
      </c>
      <c r="I6" s="228"/>
      <c r="J6" s="203"/>
    </row>
    <row r="7" spans="1:10" ht="57" customHeight="1" x14ac:dyDescent="0.25">
      <c r="A7" s="203"/>
      <c r="B7" s="203"/>
      <c r="C7" s="9" t="s">
        <v>1645</v>
      </c>
      <c r="D7" s="9" t="s">
        <v>1646</v>
      </c>
      <c r="E7" s="9" t="s">
        <v>1647</v>
      </c>
      <c r="F7" s="9" t="s">
        <v>1648</v>
      </c>
      <c r="G7" s="9" t="s">
        <v>1649</v>
      </c>
      <c r="H7" s="9" t="s">
        <v>1650</v>
      </c>
      <c r="I7" s="9" t="s">
        <v>1651</v>
      </c>
      <c r="J7" s="203" t="s">
        <v>731</v>
      </c>
    </row>
    <row r="8" spans="1:10" ht="24" customHeight="1" x14ac:dyDescent="0.25">
      <c r="A8" s="13" t="s">
        <v>99</v>
      </c>
      <c r="B8" s="13" t="s">
        <v>741</v>
      </c>
      <c r="C8" s="154">
        <v>31</v>
      </c>
      <c r="D8" s="154">
        <v>10.29</v>
      </c>
      <c r="E8" s="154">
        <v>55.7</v>
      </c>
      <c r="F8" s="154">
        <v>74.87</v>
      </c>
      <c r="G8" s="154">
        <v>167.81</v>
      </c>
      <c r="H8" s="154">
        <v>28.74</v>
      </c>
      <c r="I8" s="154">
        <v>3.3450000000000002</v>
      </c>
      <c r="J8" s="154">
        <v>371.755</v>
      </c>
    </row>
    <row r="9" spans="1:10" ht="24" customHeight="1" x14ac:dyDescent="0.25">
      <c r="A9" s="16" t="s">
        <v>99</v>
      </c>
      <c r="B9" s="16" t="s">
        <v>742</v>
      </c>
      <c r="C9" s="155">
        <v>31</v>
      </c>
      <c r="D9" s="155">
        <v>8.7899999999999991</v>
      </c>
      <c r="E9" s="155">
        <v>62.45</v>
      </c>
      <c r="F9" s="155">
        <v>74.87</v>
      </c>
      <c r="G9" s="155">
        <v>160.84</v>
      </c>
      <c r="H9" s="155">
        <v>28.74</v>
      </c>
      <c r="I9" s="155">
        <v>3.3450000000000002</v>
      </c>
      <c r="J9" s="155">
        <v>370.03500000000003</v>
      </c>
    </row>
    <row r="10" spans="1:10" ht="24" customHeight="1" x14ac:dyDescent="0.25">
      <c r="A10" s="16" t="s">
        <v>99</v>
      </c>
      <c r="B10" s="16" t="s">
        <v>743</v>
      </c>
      <c r="C10" s="155">
        <v>31</v>
      </c>
      <c r="D10" s="155">
        <v>10.130000000000001</v>
      </c>
      <c r="E10" s="155">
        <v>56.79</v>
      </c>
      <c r="F10" s="155">
        <v>74.87</v>
      </c>
      <c r="G10" s="155">
        <v>164.49</v>
      </c>
      <c r="H10" s="155">
        <v>28.74</v>
      </c>
      <c r="I10" s="155">
        <v>3.3450000000000002</v>
      </c>
      <c r="J10" s="155">
        <v>369.36500000000001</v>
      </c>
    </row>
    <row r="11" spans="1:10" ht="24" customHeight="1" x14ac:dyDescent="0.25">
      <c r="A11" s="16" t="s">
        <v>99</v>
      </c>
      <c r="B11" s="16" t="s">
        <v>744</v>
      </c>
      <c r="C11" s="155">
        <v>31</v>
      </c>
      <c r="D11" s="155">
        <v>10.15</v>
      </c>
      <c r="E11" s="155">
        <v>54.76</v>
      </c>
      <c r="F11" s="155">
        <v>74.87</v>
      </c>
      <c r="G11" s="155">
        <v>167.44</v>
      </c>
      <c r="H11" s="155">
        <v>28.74</v>
      </c>
      <c r="I11" s="155">
        <v>3.3450000000000002</v>
      </c>
      <c r="J11" s="155">
        <v>370.30500000000001</v>
      </c>
    </row>
    <row r="12" spans="1:10" ht="24" customHeight="1" x14ac:dyDescent="0.25">
      <c r="A12" s="16" t="s">
        <v>99</v>
      </c>
      <c r="B12" s="16" t="s">
        <v>745</v>
      </c>
      <c r="C12" s="155">
        <v>31</v>
      </c>
      <c r="D12" s="155">
        <v>9.86</v>
      </c>
      <c r="E12" s="155">
        <v>51.51</v>
      </c>
      <c r="F12" s="155">
        <v>74.87</v>
      </c>
      <c r="G12" s="155">
        <v>158.38999999999999</v>
      </c>
      <c r="H12" s="155">
        <v>28.74</v>
      </c>
      <c r="I12" s="155">
        <v>3.3450000000000002</v>
      </c>
      <c r="J12" s="155">
        <v>357.71499999999997</v>
      </c>
    </row>
    <row r="13" spans="1:10" ht="24" customHeight="1" x14ac:dyDescent="0.25">
      <c r="A13" s="16" t="s">
        <v>99</v>
      </c>
      <c r="B13" s="16" t="s">
        <v>746</v>
      </c>
      <c r="C13" s="155">
        <v>31</v>
      </c>
      <c r="D13" s="155">
        <v>9.89</v>
      </c>
      <c r="E13" s="155">
        <v>49.31</v>
      </c>
      <c r="F13" s="155">
        <v>74.87</v>
      </c>
      <c r="G13" s="155">
        <v>162.38999999999999</v>
      </c>
      <c r="H13" s="155">
        <v>28.74</v>
      </c>
      <c r="I13" s="155">
        <v>3.3450000000000002</v>
      </c>
      <c r="J13" s="155">
        <v>359.54500000000002</v>
      </c>
    </row>
    <row r="14" spans="1:10" ht="24" customHeight="1" x14ac:dyDescent="0.25">
      <c r="A14" s="16" t="s">
        <v>99</v>
      </c>
      <c r="B14" s="16" t="s">
        <v>747</v>
      </c>
      <c r="C14" s="155">
        <v>31</v>
      </c>
      <c r="D14" s="155">
        <v>10.08</v>
      </c>
      <c r="E14" s="155">
        <v>57.22</v>
      </c>
      <c r="F14" s="155">
        <v>74.87</v>
      </c>
      <c r="G14" s="155">
        <v>167.7</v>
      </c>
      <c r="H14" s="155">
        <v>28.74</v>
      </c>
      <c r="I14" s="155">
        <v>3.3450000000000002</v>
      </c>
      <c r="J14" s="155">
        <v>372.95499999999998</v>
      </c>
    </row>
    <row r="15" spans="1:10" ht="24" customHeight="1" x14ac:dyDescent="0.25">
      <c r="A15" s="18" t="s">
        <v>99</v>
      </c>
      <c r="B15" s="18" t="s">
        <v>748</v>
      </c>
      <c r="C15" s="156">
        <v>31</v>
      </c>
      <c r="D15" s="156">
        <v>10.220000000000001</v>
      </c>
      <c r="E15" s="156">
        <v>60.32</v>
      </c>
      <c r="F15" s="156">
        <v>74.87</v>
      </c>
      <c r="G15" s="156">
        <v>167.87</v>
      </c>
      <c r="H15" s="156">
        <v>28.74</v>
      </c>
      <c r="I15" s="156">
        <v>3.3450000000000002</v>
      </c>
      <c r="J15" s="156">
        <v>376.36500000000001</v>
      </c>
    </row>
    <row r="16" spans="1:10" ht="24" customHeight="1" x14ac:dyDescent="0.25">
      <c r="A16" s="13" t="s">
        <v>99</v>
      </c>
      <c r="B16" s="13" t="s">
        <v>749</v>
      </c>
      <c r="C16" s="154">
        <v>29</v>
      </c>
      <c r="D16" s="154">
        <v>8.66</v>
      </c>
      <c r="E16" s="154">
        <v>58.2</v>
      </c>
      <c r="F16" s="154">
        <v>74.87</v>
      </c>
      <c r="G16" s="154">
        <v>169.83</v>
      </c>
      <c r="H16" s="154">
        <v>28.74</v>
      </c>
      <c r="I16" s="154">
        <v>3.3450000000000002</v>
      </c>
      <c r="J16" s="154">
        <v>372.64499999999998</v>
      </c>
    </row>
    <row r="17" spans="1:10" ht="24" customHeight="1" x14ac:dyDescent="0.25">
      <c r="A17" s="16" t="s">
        <v>99</v>
      </c>
      <c r="B17" s="16" t="s">
        <v>750</v>
      </c>
      <c r="C17" s="155">
        <v>29</v>
      </c>
      <c r="D17" s="155">
        <v>7.47</v>
      </c>
      <c r="E17" s="155">
        <v>57.09</v>
      </c>
      <c r="F17" s="155">
        <v>74.87</v>
      </c>
      <c r="G17" s="155">
        <v>168.18</v>
      </c>
      <c r="H17" s="155">
        <v>28.74</v>
      </c>
      <c r="I17" s="155">
        <v>3.3450000000000002</v>
      </c>
      <c r="J17" s="155">
        <v>368.69499999999999</v>
      </c>
    </row>
    <row r="18" spans="1:10" ht="24" customHeight="1" x14ac:dyDescent="0.25">
      <c r="A18" s="16" t="s">
        <v>99</v>
      </c>
      <c r="B18" s="16" t="s">
        <v>751</v>
      </c>
      <c r="C18" s="155">
        <v>30</v>
      </c>
      <c r="D18" s="155">
        <v>7.01</v>
      </c>
      <c r="E18" s="155">
        <v>59.75</v>
      </c>
      <c r="F18" s="155">
        <v>74.87</v>
      </c>
      <c r="G18" s="155">
        <v>174.11</v>
      </c>
      <c r="H18" s="155">
        <v>28.74</v>
      </c>
      <c r="I18" s="155">
        <v>3.3450000000000002</v>
      </c>
      <c r="J18" s="155">
        <v>377.82499999999999</v>
      </c>
    </row>
    <row r="19" spans="1:10" ht="24" customHeight="1" x14ac:dyDescent="0.25">
      <c r="A19" s="16" t="s">
        <v>99</v>
      </c>
      <c r="B19" s="16" t="s">
        <v>752</v>
      </c>
      <c r="C19" s="155">
        <v>30</v>
      </c>
      <c r="D19" s="155">
        <v>6.83</v>
      </c>
      <c r="E19" s="155">
        <v>53.61</v>
      </c>
      <c r="F19" s="155">
        <v>74.87</v>
      </c>
      <c r="G19" s="155">
        <v>159.81</v>
      </c>
      <c r="H19" s="155">
        <v>28.74</v>
      </c>
      <c r="I19" s="155">
        <v>3.3450000000000002</v>
      </c>
      <c r="J19" s="155">
        <v>357.20499999999998</v>
      </c>
    </row>
    <row r="20" spans="1:10" ht="24" customHeight="1" x14ac:dyDescent="0.25">
      <c r="A20" s="16" t="s">
        <v>99</v>
      </c>
      <c r="B20" s="16" t="s">
        <v>753</v>
      </c>
      <c r="C20" s="155">
        <v>30</v>
      </c>
      <c r="D20" s="155">
        <v>6.73</v>
      </c>
      <c r="E20" s="155">
        <v>55.79</v>
      </c>
      <c r="F20" s="155">
        <v>74.87</v>
      </c>
      <c r="G20" s="155">
        <v>172.27</v>
      </c>
      <c r="H20" s="155">
        <v>28.74</v>
      </c>
      <c r="I20" s="155">
        <v>3.3450000000000002</v>
      </c>
      <c r="J20" s="155">
        <v>371.745</v>
      </c>
    </row>
    <row r="21" spans="1:10" ht="24" customHeight="1" x14ac:dyDescent="0.25">
      <c r="A21" s="16" t="s">
        <v>99</v>
      </c>
      <c r="B21" s="16" t="s">
        <v>754</v>
      </c>
      <c r="C21" s="155">
        <v>30</v>
      </c>
      <c r="D21" s="155">
        <v>6.72</v>
      </c>
      <c r="E21" s="155">
        <v>55.1</v>
      </c>
      <c r="F21" s="155">
        <v>74.87</v>
      </c>
      <c r="G21" s="155">
        <v>177.56</v>
      </c>
      <c r="H21" s="155">
        <v>28.74</v>
      </c>
      <c r="I21" s="155">
        <v>3.3450000000000002</v>
      </c>
      <c r="J21" s="155">
        <v>376.33499999999998</v>
      </c>
    </row>
    <row r="22" spans="1:10" ht="24" customHeight="1" x14ac:dyDescent="0.25">
      <c r="A22" s="16" t="s">
        <v>99</v>
      </c>
      <c r="B22" s="16" t="s">
        <v>755</v>
      </c>
      <c r="C22" s="155">
        <v>30</v>
      </c>
      <c r="D22" s="155">
        <v>6.76</v>
      </c>
      <c r="E22" s="155">
        <v>54.08</v>
      </c>
      <c r="F22" s="155">
        <v>74.87</v>
      </c>
      <c r="G22" s="155">
        <v>178.7</v>
      </c>
      <c r="H22" s="155">
        <v>28.74</v>
      </c>
      <c r="I22" s="155">
        <v>3.3450000000000002</v>
      </c>
      <c r="J22" s="155">
        <v>376.495</v>
      </c>
    </row>
    <row r="23" spans="1:10" ht="24" customHeight="1" x14ac:dyDescent="0.25">
      <c r="A23" s="18" t="s">
        <v>99</v>
      </c>
      <c r="B23" s="18" t="s">
        <v>756</v>
      </c>
      <c r="C23" s="156">
        <v>30</v>
      </c>
      <c r="D23" s="156">
        <v>7.46</v>
      </c>
      <c r="E23" s="156">
        <v>58.92</v>
      </c>
      <c r="F23" s="156">
        <v>74.87</v>
      </c>
      <c r="G23" s="156">
        <v>170.01</v>
      </c>
      <c r="H23" s="156">
        <v>28.74</v>
      </c>
      <c r="I23" s="156">
        <v>3.3450000000000002</v>
      </c>
      <c r="J23" s="156">
        <v>373.34500000000003</v>
      </c>
    </row>
    <row r="24" spans="1:10" ht="24" customHeight="1" x14ac:dyDescent="0.25">
      <c r="A24" s="13" t="s">
        <v>99</v>
      </c>
      <c r="B24" s="13" t="s">
        <v>757</v>
      </c>
      <c r="C24" s="154">
        <v>30</v>
      </c>
      <c r="D24" s="154">
        <v>7.45</v>
      </c>
      <c r="E24" s="154">
        <v>53.37</v>
      </c>
      <c r="F24" s="154">
        <v>68.02</v>
      </c>
      <c r="G24" s="154">
        <v>174.71</v>
      </c>
      <c r="H24" s="154">
        <v>28.74</v>
      </c>
      <c r="I24" s="154">
        <v>3.3450000000000002</v>
      </c>
      <c r="J24" s="154">
        <v>365.63499999999999</v>
      </c>
    </row>
    <row r="25" spans="1:10" ht="24" customHeight="1" x14ac:dyDescent="0.25">
      <c r="A25" s="16" t="s">
        <v>99</v>
      </c>
      <c r="B25" s="16" t="s">
        <v>758</v>
      </c>
      <c r="C25" s="155">
        <v>30</v>
      </c>
      <c r="D25" s="155">
        <v>5.96</v>
      </c>
      <c r="E25" s="155">
        <v>55.84</v>
      </c>
      <c r="F25" s="155">
        <v>68.02</v>
      </c>
      <c r="G25" s="155">
        <v>174.05</v>
      </c>
      <c r="H25" s="155">
        <v>28.74</v>
      </c>
      <c r="I25" s="155">
        <v>3.3450000000000002</v>
      </c>
      <c r="J25" s="155">
        <v>365.95499999999998</v>
      </c>
    </row>
    <row r="26" spans="1:10" ht="24" customHeight="1" x14ac:dyDescent="0.25">
      <c r="A26" s="16" t="s">
        <v>99</v>
      </c>
      <c r="B26" s="16" t="s">
        <v>759</v>
      </c>
      <c r="C26" s="155">
        <v>30</v>
      </c>
      <c r="D26" s="155">
        <v>5.86</v>
      </c>
      <c r="E26" s="155">
        <v>50.87</v>
      </c>
      <c r="F26" s="155">
        <v>68.02</v>
      </c>
      <c r="G26" s="155">
        <v>170.92</v>
      </c>
      <c r="H26" s="155">
        <v>28.74</v>
      </c>
      <c r="I26" s="155">
        <v>3.3450000000000002</v>
      </c>
      <c r="J26" s="155">
        <v>357.755</v>
      </c>
    </row>
    <row r="27" spans="1:10" ht="24" customHeight="1" x14ac:dyDescent="0.25">
      <c r="A27" s="16" t="s">
        <v>99</v>
      </c>
      <c r="B27" s="16" t="s">
        <v>760</v>
      </c>
      <c r="C27" s="155">
        <v>30</v>
      </c>
      <c r="D27" s="155">
        <v>6.43</v>
      </c>
      <c r="E27" s="155">
        <v>57.21</v>
      </c>
      <c r="F27" s="155">
        <v>68.02</v>
      </c>
      <c r="G27" s="155">
        <v>167.35</v>
      </c>
      <c r="H27" s="155">
        <v>28.74</v>
      </c>
      <c r="I27" s="155">
        <v>3.3450000000000002</v>
      </c>
      <c r="J27" s="155">
        <v>361.09500000000003</v>
      </c>
    </row>
    <row r="28" spans="1:10" ht="24" customHeight="1" x14ac:dyDescent="0.25">
      <c r="A28" s="16" t="s">
        <v>99</v>
      </c>
      <c r="B28" s="16" t="s">
        <v>761</v>
      </c>
      <c r="C28" s="155">
        <v>31</v>
      </c>
      <c r="D28" s="155">
        <v>6.44</v>
      </c>
      <c r="E28" s="155">
        <v>50.67</v>
      </c>
      <c r="F28" s="155">
        <v>68.02</v>
      </c>
      <c r="G28" s="155">
        <v>163.72999999999999</v>
      </c>
      <c r="H28" s="155">
        <v>28.74</v>
      </c>
      <c r="I28" s="155">
        <v>3.3450000000000002</v>
      </c>
      <c r="J28" s="155">
        <v>351.94499999999999</v>
      </c>
    </row>
    <row r="29" spans="1:10" ht="24" customHeight="1" x14ac:dyDescent="0.25">
      <c r="A29" s="16" t="s">
        <v>99</v>
      </c>
      <c r="B29" s="16" t="s">
        <v>762</v>
      </c>
      <c r="C29" s="155">
        <v>31</v>
      </c>
      <c r="D29" s="155">
        <v>6.06</v>
      </c>
      <c r="E29" s="155">
        <v>54.45</v>
      </c>
      <c r="F29" s="155">
        <v>68.02</v>
      </c>
      <c r="G29" s="155">
        <v>137.54</v>
      </c>
      <c r="H29" s="155">
        <v>28.74</v>
      </c>
      <c r="I29" s="155">
        <v>3.3450000000000002</v>
      </c>
      <c r="J29" s="155">
        <v>329.15499999999997</v>
      </c>
    </row>
    <row r="30" spans="1:10" ht="24" customHeight="1" x14ac:dyDescent="0.25">
      <c r="A30" s="16" t="s">
        <v>99</v>
      </c>
      <c r="B30" s="16" t="s">
        <v>763</v>
      </c>
      <c r="C30" s="155">
        <v>31</v>
      </c>
      <c r="D30" s="155">
        <v>6.04</v>
      </c>
      <c r="E30" s="155">
        <v>48.16</v>
      </c>
      <c r="F30" s="155">
        <v>68.02</v>
      </c>
      <c r="G30" s="155">
        <v>171.6</v>
      </c>
      <c r="H30" s="155">
        <v>28.74</v>
      </c>
      <c r="I30" s="155">
        <v>3.3450000000000002</v>
      </c>
      <c r="J30" s="155">
        <v>356.90499999999997</v>
      </c>
    </row>
    <row r="31" spans="1:10" ht="24" customHeight="1" x14ac:dyDescent="0.25">
      <c r="A31" s="18" t="s">
        <v>99</v>
      </c>
      <c r="B31" s="18" t="s">
        <v>764</v>
      </c>
      <c r="C31" s="156">
        <v>31</v>
      </c>
      <c r="D31" s="156">
        <v>6.84</v>
      </c>
      <c r="E31" s="156">
        <v>50.02</v>
      </c>
      <c r="F31" s="156">
        <v>68.02</v>
      </c>
      <c r="G31" s="156">
        <v>184.92</v>
      </c>
      <c r="H31" s="156">
        <v>28.74</v>
      </c>
      <c r="I31" s="156">
        <v>3.3450000000000002</v>
      </c>
      <c r="J31" s="156">
        <v>372.88499999999999</v>
      </c>
    </row>
    <row r="32" spans="1:10" ht="24" customHeight="1" x14ac:dyDescent="0.25">
      <c r="A32" s="13" t="s">
        <v>99</v>
      </c>
      <c r="B32" s="13" t="s">
        <v>765</v>
      </c>
      <c r="C32" s="154">
        <v>31</v>
      </c>
      <c r="D32" s="154">
        <v>6.84</v>
      </c>
      <c r="E32" s="154">
        <v>57.3</v>
      </c>
      <c r="F32" s="154">
        <v>68.02</v>
      </c>
      <c r="G32" s="154">
        <v>189.87</v>
      </c>
      <c r="H32" s="154">
        <v>28.74</v>
      </c>
      <c r="I32" s="154">
        <v>3.3450000000000002</v>
      </c>
      <c r="J32" s="154">
        <v>385.11500000000001</v>
      </c>
    </row>
    <row r="33" spans="1:10" ht="24" customHeight="1" x14ac:dyDescent="0.25">
      <c r="A33" s="16" t="s">
        <v>99</v>
      </c>
      <c r="B33" s="16" t="s">
        <v>766</v>
      </c>
      <c r="C33" s="155">
        <v>31</v>
      </c>
      <c r="D33" s="155">
        <v>7.03</v>
      </c>
      <c r="E33" s="155">
        <v>55.5</v>
      </c>
      <c r="F33" s="155">
        <v>68.02</v>
      </c>
      <c r="G33" s="155">
        <v>185.53</v>
      </c>
      <c r="H33" s="155">
        <v>28.74</v>
      </c>
      <c r="I33" s="155">
        <v>3.3450000000000002</v>
      </c>
      <c r="J33" s="155">
        <v>379.16500000000002</v>
      </c>
    </row>
    <row r="34" spans="1:10" ht="24" customHeight="1" x14ac:dyDescent="0.25">
      <c r="A34" s="16" t="s">
        <v>99</v>
      </c>
      <c r="B34" s="16" t="s">
        <v>767</v>
      </c>
      <c r="C34" s="155">
        <v>31</v>
      </c>
      <c r="D34" s="155">
        <v>7.07</v>
      </c>
      <c r="E34" s="155">
        <v>55.99</v>
      </c>
      <c r="F34" s="155">
        <v>68.02</v>
      </c>
      <c r="G34" s="155">
        <v>188.21</v>
      </c>
      <c r="H34" s="155">
        <v>28.74</v>
      </c>
      <c r="I34" s="155">
        <v>3.3450000000000002</v>
      </c>
      <c r="J34" s="155">
        <v>382.375</v>
      </c>
    </row>
    <row r="35" spans="1:10" ht="24" customHeight="1" x14ac:dyDescent="0.25">
      <c r="A35" s="16" t="s">
        <v>99</v>
      </c>
      <c r="B35" s="16" t="s">
        <v>768</v>
      </c>
      <c r="C35" s="155">
        <v>31</v>
      </c>
      <c r="D35" s="155">
        <v>6.5</v>
      </c>
      <c r="E35" s="155">
        <v>55.35</v>
      </c>
      <c r="F35" s="155">
        <v>68.02</v>
      </c>
      <c r="G35" s="155">
        <v>182.77</v>
      </c>
      <c r="H35" s="155">
        <v>28.74</v>
      </c>
      <c r="I35" s="155">
        <v>3.3450000000000002</v>
      </c>
      <c r="J35" s="155">
        <v>375.72500000000002</v>
      </c>
    </row>
    <row r="36" spans="1:10" ht="24" customHeight="1" x14ac:dyDescent="0.25">
      <c r="A36" s="16" t="s">
        <v>99</v>
      </c>
      <c r="B36" s="16" t="s">
        <v>769</v>
      </c>
      <c r="C36" s="155">
        <v>29</v>
      </c>
      <c r="D36" s="155">
        <v>6.51</v>
      </c>
      <c r="E36" s="155">
        <v>58.49</v>
      </c>
      <c r="F36" s="155">
        <v>68.02</v>
      </c>
      <c r="G36" s="155">
        <v>167.4</v>
      </c>
      <c r="H36" s="155">
        <v>28.74</v>
      </c>
      <c r="I36" s="155">
        <v>3.3450000000000002</v>
      </c>
      <c r="J36" s="155">
        <v>361.505</v>
      </c>
    </row>
    <row r="37" spans="1:10" ht="24" customHeight="1" x14ac:dyDescent="0.25">
      <c r="A37" s="16" t="s">
        <v>99</v>
      </c>
      <c r="B37" s="16" t="s">
        <v>770</v>
      </c>
      <c r="C37" s="155">
        <v>29</v>
      </c>
      <c r="D37" s="155">
        <v>6.99</v>
      </c>
      <c r="E37" s="155">
        <v>53.43</v>
      </c>
      <c r="F37" s="155">
        <v>68.02</v>
      </c>
      <c r="G37" s="155">
        <v>177.46</v>
      </c>
      <c r="H37" s="155">
        <v>28.74</v>
      </c>
      <c r="I37" s="155">
        <v>3.3450000000000002</v>
      </c>
      <c r="J37" s="155">
        <v>366.98500000000001</v>
      </c>
    </row>
    <row r="38" spans="1:10" ht="24" customHeight="1" x14ac:dyDescent="0.25">
      <c r="A38" s="16" t="s">
        <v>99</v>
      </c>
      <c r="B38" s="16" t="s">
        <v>771</v>
      </c>
      <c r="C38" s="155">
        <v>31</v>
      </c>
      <c r="D38" s="155">
        <v>6.98</v>
      </c>
      <c r="E38" s="155">
        <v>51.5</v>
      </c>
      <c r="F38" s="155">
        <v>68.02</v>
      </c>
      <c r="G38" s="155">
        <v>170.21</v>
      </c>
      <c r="H38" s="155">
        <v>28.74</v>
      </c>
      <c r="I38" s="155">
        <v>3.3450000000000002</v>
      </c>
      <c r="J38" s="155">
        <v>359.79500000000002</v>
      </c>
    </row>
    <row r="39" spans="1:10" ht="24" customHeight="1" x14ac:dyDescent="0.25">
      <c r="A39" s="18" t="s">
        <v>99</v>
      </c>
      <c r="B39" s="18" t="s">
        <v>772</v>
      </c>
      <c r="C39" s="156">
        <v>31</v>
      </c>
      <c r="D39" s="156">
        <v>7.56</v>
      </c>
      <c r="E39" s="156">
        <v>42.74</v>
      </c>
      <c r="F39" s="156">
        <v>68.02</v>
      </c>
      <c r="G39" s="156">
        <v>165.01</v>
      </c>
      <c r="H39" s="156">
        <v>28.74</v>
      </c>
      <c r="I39" s="156">
        <v>3.3450000000000002</v>
      </c>
      <c r="J39" s="156">
        <v>346.41500000000002</v>
      </c>
    </row>
    <row r="40" spans="1:10" ht="24" customHeight="1" x14ac:dyDescent="0.25">
      <c r="A40" s="13" t="s">
        <v>99</v>
      </c>
      <c r="B40" s="13" t="s">
        <v>773</v>
      </c>
      <c r="C40" s="154">
        <v>31</v>
      </c>
      <c r="D40" s="154">
        <v>7.57</v>
      </c>
      <c r="E40" s="154">
        <v>39.94</v>
      </c>
      <c r="F40" s="154">
        <v>66.14</v>
      </c>
      <c r="G40" s="154">
        <v>144.56</v>
      </c>
      <c r="H40" s="154">
        <v>28.74</v>
      </c>
      <c r="I40" s="154">
        <v>3.3450000000000002</v>
      </c>
      <c r="J40" s="154">
        <v>321.29500000000002</v>
      </c>
    </row>
    <row r="41" spans="1:10" ht="24" customHeight="1" x14ac:dyDescent="0.25">
      <c r="A41" s="16" t="s">
        <v>99</v>
      </c>
      <c r="B41" s="16" t="s">
        <v>774</v>
      </c>
      <c r="C41" s="155">
        <v>31</v>
      </c>
      <c r="D41" s="155">
        <v>7.4</v>
      </c>
      <c r="E41" s="155">
        <v>42.15</v>
      </c>
      <c r="F41" s="155">
        <v>66.14</v>
      </c>
      <c r="G41" s="155">
        <v>109.22</v>
      </c>
      <c r="H41" s="155">
        <v>28.74</v>
      </c>
      <c r="I41" s="155">
        <v>3.3450000000000002</v>
      </c>
      <c r="J41" s="155">
        <v>287.995</v>
      </c>
    </row>
    <row r="42" spans="1:10" ht="24" customHeight="1" x14ac:dyDescent="0.25">
      <c r="A42" s="16" t="s">
        <v>99</v>
      </c>
      <c r="B42" s="16" t="s">
        <v>775</v>
      </c>
      <c r="C42" s="155">
        <v>32</v>
      </c>
      <c r="D42" s="155">
        <v>7.45</v>
      </c>
      <c r="E42" s="155">
        <v>38.39</v>
      </c>
      <c r="F42" s="155">
        <v>66.14</v>
      </c>
      <c r="G42" s="155">
        <v>153.44</v>
      </c>
      <c r="H42" s="155">
        <v>28.74</v>
      </c>
      <c r="I42" s="155">
        <v>3.3450000000000002</v>
      </c>
      <c r="J42" s="155">
        <v>329.505</v>
      </c>
    </row>
    <row r="43" spans="1:10" ht="24" customHeight="1" x14ac:dyDescent="0.25">
      <c r="A43" s="16" t="s">
        <v>99</v>
      </c>
      <c r="B43" s="16" t="s">
        <v>776</v>
      </c>
      <c r="C43" s="155">
        <v>32</v>
      </c>
      <c r="D43" s="155">
        <v>7.07</v>
      </c>
      <c r="E43" s="155">
        <v>46.41</v>
      </c>
      <c r="F43" s="155">
        <v>66.14</v>
      </c>
      <c r="G43" s="155">
        <v>152.88</v>
      </c>
      <c r="H43" s="155">
        <v>28.74</v>
      </c>
      <c r="I43" s="155">
        <v>3.3450000000000002</v>
      </c>
      <c r="J43" s="155">
        <v>336.58499999999998</v>
      </c>
    </row>
    <row r="44" spans="1:10" ht="24" customHeight="1" x14ac:dyDescent="0.25">
      <c r="A44" s="16" t="s">
        <v>99</v>
      </c>
      <c r="B44" s="16" t="s">
        <v>777</v>
      </c>
      <c r="C44" s="155">
        <v>31</v>
      </c>
      <c r="D44" s="155">
        <v>7.32</v>
      </c>
      <c r="E44" s="155">
        <v>51.85</v>
      </c>
      <c r="F44" s="155">
        <v>66.14</v>
      </c>
      <c r="G44" s="155">
        <v>150.82</v>
      </c>
      <c r="H44" s="155">
        <v>28.74</v>
      </c>
      <c r="I44" s="155">
        <v>3.3450000000000002</v>
      </c>
      <c r="J44" s="155">
        <v>339.21499999999997</v>
      </c>
    </row>
    <row r="45" spans="1:10" ht="24" customHeight="1" x14ac:dyDescent="0.25">
      <c r="A45" s="16" t="s">
        <v>99</v>
      </c>
      <c r="B45" s="16" t="s">
        <v>778</v>
      </c>
      <c r="C45" s="155">
        <v>31</v>
      </c>
      <c r="D45" s="155">
        <v>6.4</v>
      </c>
      <c r="E45" s="155">
        <v>60.03</v>
      </c>
      <c r="F45" s="155">
        <v>66.14</v>
      </c>
      <c r="G45" s="155">
        <v>128.11000000000001</v>
      </c>
      <c r="H45" s="155">
        <v>28.74</v>
      </c>
      <c r="I45" s="155">
        <v>3.3450000000000002</v>
      </c>
      <c r="J45" s="155">
        <v>323.76499999999999</v>
      </c>
    </row>
    <row r="46" spans="1:10" ht="24" customHeight="1" x14ac:dyDescent="0.25">
      <c r="A46" s="16" t="s">
        <v>99</v>
      </c>
      <c r="B46" s="16" t="s">
        <v>779</v>
      </c>
      <c r="C46" s="155">
        <v>30</v>
      </c>
      <c r="D46" s="155">
        <v>6.26</v>
      </c>
      <c r="E46" s="155">
        <v>58.2</v>
      </c>
      <c r="F46" s="155">
        <v>66.14</v>
      </c>
      <c r="G46" s="155">
        <v>153.49</v>
      </c>
      <c r="H46" s="155">
        <v>28.74</v>
      </c>
      <c r="I46" s="155">
        <v>3.3450000000000002</v>
      </c>
      <c r="J46" s="155">
        <v>346.17500000000001</v>
      </c>
    </row>
    <row r="47" spans="1:10" ht="24" customHeight="1" x14ac:dyDescent="0.25">
      <c r="A47" s="18" t="s">
        <v>99</v>
      </c>
      <c r="B47" s="18" t="s">
        <v>780</v>
      </c>
      <c r="C47" s="156">
        <v>30</v>
      </c>
      <c r="D47" s="156">
        <v>6.45</v>
      </c>
      <c r="E47" s="156">
        <v>53.17</v>
      </c>
      <c r="F47" s="156">
        <v>66.14</v>
      </c>
      <c r="G47" s="156">
        <v>170.08</v>
      </c>
      <c r="H47" s="156">
        <v>28.74</v>
      </c>
      <c r="I47" s="156">
        <v>3.3450000000000002</v>
      </c>
      <c r="J47" s="156">
        <v>357.92500000000001</v>
      </c>
    </row>
    <row r="48" spans="1:10" ht="24" customHeight="1" x14ac:dyDescent="0.25">
      <c r="A48" s="13" t="s">
        <v>99</v>
      </c>
      <c r="B48" s="13" t="s">
        <v>781</v>
      </c>
      <c r="C48" s="154">
        <v>30</v>
      </c>
      <c r="D48" s="154">
        <v>6.46</v>
      </c>
      <c r="E48" s="154">
        <v>44.03</v>
      </c>
      <c r="F48" s="154">
        <v>66.14</v>
      </c>
      <c r="G48" s="154">
        <v>170.57</v>
      </c>
      <c r="H48" s="154">
        <v>28.74</v>
      </c>
      <c r="I48" s="154">
        <v>3.3450000000000002</v>
      </c>
      <c r="J48" s="154">
        <v>349.28500000000003</v>
      </c>
    </row>
    <row r="49" spans="1:10" ht="24" customHeight="1" x14ac:dyDescent="0.25">
      <c r="A49" s="16" t="s">
        <v>99</v>
      </c>
      <c r="B49" s="16" t="s">
        <v>782</v>
      </c>
      <c r="C49" s="155">
        <v>30</v>
      </c>
      <c r="D49" s="155">
        <v>7.18</v>
      </c>
      <c r="E49" s="155">
        <v>52.01</v>
      </c>
      <c r="F49" s="155">
        <v>66.14</v>
      </c>
      <c r="G49" s="155">
        <v>161.36000000000001</v>
      </c>
      <c r="H49" s="155">
        <v>28.74</v>
      </c>
      <c r="I49" s="155">
        <v>3.3450000000000002</v>
      </c>
      <c r="J49" s="155">
        <v>348.77499999999998</v>
      </c>
    </row>
    <row r="50" spans="1:10" ht="24" customHeight="1" x14ac:dyDescent="0.25">
      <c r="A50" s="16" t="s">
        <v>99</v>
      </c>
      <c r="B50" s="16" t="s">
        <v>783</v>
      </c>
      <c r="C50" s="155">
        <v>30</v>
      </c>
      <c r="D50" s="155">
        <v>7.26</v>
      </c>
      <c r="E50" s="155">
        <v>57.94</v>
      </c>
      <c r="F50" s="155">
        <v>66.14</v>
      </c>
      <c r="G50" s="155">
        <v>169.68</v>
      </c>
      <c r="H50" s="155">
        <v>28.74</v>
      </c>
      <c r="I50" s="155">
        <v>3.3450000000000002</v>
      </c>
      <c r="J50" s="155">
        <v>363.10500000000002</v>
      </c>
    </row>
    <row r="51" spans="1:10" ht="24" customHeight="1" x14ac:dyDescent="0.25">
      <c r="A51" s="16" t="s">
        <v>99</v>
      </c>
      <c r="B51" s="16" t="s">
        <v>784</v>
      </c>
      <c r="C51" s="155">
        <v>30</v>
      </c>
      <c r="D51" s="155">
        <v>5.94</v>
      </c>
      <c r="E51" s="155">
        <v>54.49</v>
      </c>
      <c r="F51" s="155">
        <v>66.14</v>
      </c>
      <c r="G51" s="155">
        <v>162.96</v>
      </c>
      <c r="H51" s="155">
        <v>28.74</v>
      </c>
      <c r="I51" s="155">
        <v>3.3450000000000002</v>
      </c>
      <c r="J51" s="155">
        <v>351.61500000000001</v>
      </c>
    </row>
    <row r="52" spans="1:10" ht="24" customHeight="1" x14ac:dyDescent="0.25">
      <c r="A52" s="16" t="s">
        <v>99</v>
      </c>
      <c r="B52" s="16" t="s">
        <v>785</v>
      </c>
      <c r="C52" s="155">
        <v>32</v>
      </c>
      <c r="D52" s="155">
        <v>6.04</v>
      </c>
      <c r="E52" s="155">
        <v>54.65</v>
      </c>
      <c r="F52" s="155">
        <v>66.14</v>
      </c>
      <c r="G52" s="155">
        <v>166.74</v>
      </c>
      <c r="H52" s="155">
        <v>28.74</v>
      </c>
      <c r="I52" s="155">
        <v>3.3450000000000002</v>
      </c>
      <c r="J52" s="155">
        <v>357.65499999999997</v>
      </c>
    </row>
    <row r="53" spans="1:10" ht="24" customHeight="1" x14ac:dyDescent="0.25">
      <c r="A53" s="16" t="s">
        <v>99</v>
      </c>
      <c r="B53" s="16" t="s">
        <v>786</v>
      </c>
      <c r="C53" s="155">
        <v>32</v>
      </c>
      <c r="D53" s="155">
        <v>6.6</v>
      </c>
      <c r="E53" s="155">
        <v>55.09</v>
      </c>
      <c r="F53" s="155">
        <v>66.14</v>
      </c>
      <c r="G53" s="155">
        <v>178.02</v>
      </c>
      <c r="H53" s="155">
        <v>28.74</v>
      </c>
      <c r="I53" s="155">
        <v>3.3450000000000002</v>
      </c>
      <c r="J53" s="155">
        <v>369.935</v>
      </c>
    </row>
    <row r="54" spans="1:10" ht="24" customHeight="1" x14ac:dyDescent="0.25">
      <c r="A54" s="16" t="s">
        <v>99</v>
      </c>
      <c r="B54" s="16" t="s">
        <v>787</v>
      </c>
      <c r="C54" s="155">
        <v>31</v>
      </c>
      <c r="D54" s="155">
        <v>6.53</v>
      </c>
      <c r="E54" s="155">
        <v>60.69</v>
      </c>
      <c r="F54" s="155">
        <v>66.14</v>
      </c>
      <c r="G54" s="155">
        <v>166.85</v>
      </c>
      <c r="H54" s="155">
        <v>28.74</v>
      </c>
      <c r="I54" s="155">
        <v>3.3450000000000002</v>
      </c>
      <c r="J54" s="155">
        <v>363.29500000000002</v>
      </c>
    </row>
    <row r="55" spans="1:10" ht="24" customHeight="1" x14ac:dyDescent="0.25">
      <c r="A55" s="18" t="s">
        <v>788</v>
      </c>
      <c r="B55" s="18" t="s">
        <v>100</v>
      </c>
      <c r="C55" s="156">
        <v>31</v>
      </c>
      <c r="D55" s="156">
        <v>6.64</v>
      </c>
      <c r="E55" s="156">
        <v>53.06</v>
      </c>
      <c r="F55" s="156">
        <v>66.14</v>
      </c>
      <c r="G55" s="156">
        <v>167.18</v>
      </c>
      <c r="H55" s="156">
        <v>28.74</v>
      </c>
      <c r="I55" s="156">
        <v>3.3450000000000002</v>
      </c>
      <c r="J55" s="156">
        <v>356.10500000000002</v>
      </c>
    </row>
    <row r="56" spans="1:10" ht="15.75" x14ac:dyDescent="0.25">
      <c r="A56" s="201" t="s">
        <v>1006</v>
      </c>
      <c r="B56" s="202"/>
      <c r="C56" s="158">
        <v>734</v>
      </c>
      <c r="D56" s="158">
        <v>176.09</v>
      </c>
      <c r="E56" s="158">
        <v>1286.7950000000001</v>
      </c>
      <c r="F56" s="158">
        <v>1672.24</v>
      </c>
      <c r="G56" s="158">
        <v>3982.32</v>
      </c>
      <c r="H56" s="158">
        <v>689.76</v>
      </c>
      <c r="I56" s="158">
        <v>80.28</v>
      </c>
      <c r="J56" s="158">
        <v>8621.4850000000006</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1652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1653</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1" t="s">
        <v>1654</v>
      </c>
      <c r="B6" s="231"/>
      <c r="C6" s="160" t="s">
        <v>1655</v>
      </c>
      <c r="D6" s="160" t="s">
        <v>1656</v>
      </c>
      <c r="E6" s="160" t="s">
        <v>1657</v>
      </c>
      <c r="F6" s="160" t="s">
        <v>1658</v>
      </c>
      <c r="G6" s="160" t="s">
        <v>1659</v>
      </c>
      <c r="H6" s="160" t="s">
        <v>1660</v>
      </c>
      <c r="I6" s="160" t="s">
        <v>1661</v>
      </c>
      <c r="J6" s="160" t="s">
        <v>1662</v>
      </c>
      <c r="K6" s="160" t="s">
        <v>1663</v>
      </c>
      <c r="L6" s="160" t="s">
        <v>1664</v>
      </c>
      <c r="M6" s="160" t="s">
        <v>1665</v>
      </c>
      <c r="N6" s="160" t="s">
        <v>1666</v>
      </c>
      <c r="O6" s="160" t="s">
        <v>1667</v>
      </c>
      <c r="P6" s="160" t="s">
        <v>1668</v>
      </c>
      <c r="Q6" s="160" t="s">
        <v>1669</v>
      </c>
      <c r="R6" s="160" t="s">
        <v>1670</v>
      </c>
      <c r="S6" s="160" t="s">
        <v>1671</v>
      </c>
      <c r="T6" s="160" t="s">
        <v>1672</v>
      </c>
      <c r="U6" s="160" t="s">
        <v>1673</v>
      </c>
      <c r="V6" s="160" t="s">
        <v>1674</v>
      </c>
      <c r="W6" s="160" t="s">
        <v>1675</v>
      </c>
      <c r="X6" s="160" t="s">
        <v>1676</v>
      </c>
      <c r="Y6" s="160" t="s">
        <v>1677</v>
      </c>
      <c r="Z6" s="160" t="s">
        <v>1678</v>
      </c>
      <c r="AA6" s="160" t="s">
        <v>1679</v>
      </c>
      <c r="AB6" s="160" t="s">
        <v>1680</v>
      </c>
      <c r="AC6" s="160" t="s">
        <v>1681</v>
      </c>
      <c r="AD6" s="160" t="s">
        <v>1682</v>
      </c>
      <c r="AE6" s="160" t="s">
        <v>1683</v>
      </c>
      <c r="AF6" s="160" t="s">
        <v>1684</v>
      </c>
      <c r="AG6" s="160" t="s">
        <v>1685</v>
      </c>
      <c r="AH6" s="160" t="s">
        <v>1686</v>
      </c>
      <c r="AI6" s="160" t="s">
        <v>1687</v>
      </c>
      <c r="AJ6" s="160" t="s">
        <v>1688</v>
      </c>
      <c r="AK6" s="160" t="s">
        <v>1689</v>
      </c>
      <c r="AL6" s="160" t="s">
        <v>1690</v>
      </c>
      <c r="AM6" s="160" t="s">
        <v>1691</v>
      </c>
      <c r="AN6" s="160" t="s">
        <v>1692</v>
      </c>
      <c r="AO6" s="160" t="s">
        <v>1693</v>
      </c>
      <c r="AP6" s="160" t="s">
        <v>1694</v>
      </c>
      <c r="AQ6" s="160" t="s">
        <v>1695</v>
      </c>
      <c r="AR6" s="160" t="s">
        <v>1696</v>
      </c>
      <c r="AS6" s="160" t="s">
        <v>1697</v>
      </c>
      <c r="AT6" s="160" t="s">
        <v>1698</v>
      </c>
      <c r="AU6" s="160" t="s">
        <v>1699</v>
      </c>
      <c r="AV6" s="160" t="s">
        <v>1700</v>
      </c>
      <c r="AW6" s="160" t="s">
        <v>1701</v>
      </c>
      <c r="AX6" s="160" t="s">
        <v>1702</v>
      </c>
      <c r="AY6" s="160" t="s">
        <v>1703</v>
      </c>
      <c r="AZ6" s="160" t="s">
        <v>1704</v>
      </c>
      <c r="BA6" s="160" t="s">
        <v>1705</v>
      </c>
      <c r="BB6" s="160" t="s">
        <v>1706</v>
      </c>
      <c r="BC6" s="160" t="s">
        <v>1707</v>
      </c>
      <c r="BD6" s="160" t="s">
        <v>1708</v>
      </c>
      <c r="BE6" s="160" t="s">
        <v>1709</v>
      </c>
      <c r="BF6" s="160" t="s">
        <v>1710</v>
      </c>
      <c r="BG6" s="160" t="s">
        <v>1711</v>
      </c>
      <c r="BH6" s="160" t="s">
        <v>1712</v>
      </c>
      <c r="BI6" s="160" t="s">
        <v>1713</v>
      </c>
      <c r="BJ6" s="160" t="s">
        <v>1714</v>
      </c>
      <c r="BK6" s="160" t="s">
        <v>1715</v>
      </c>
      <c r="BL6" s="160" t="s">
        <v>1716</v>
      </c>
      <c r="BM6" s="160" t="s">
        <v>1717</v>
      </c>
      <c r="BN6" s="160" t="s">
        <v>1718</v>
      </c>
      <c r="BO6" s="160" t="s">
        <v>1719</v>
      </c>
      <c r="BP6" s="160" t="s">
        <v>1720</v>
      </c>
      <c r="BQ6" s="160" t="s">
        <v>1721</v>
      </c>
      <c r="BR6" s="160" t="s">
        <v>1722</v>
      </c>
      <c r="BS6" s="160" t="s">
        <v>1723</v>
      </c>
      <c r="BT6" s="160" t="s">
        <v>1724</v>
      </c>
      <c r="BU6" s="160" t="s">
        <v>1725</v>
      </c>
      <c r="BV6" s="160" t="s">
        <v>1726</v>
      </c>
      <c r="BW6" s="160" t="s">
        <v>1727</v>
      </c>
      <c r="BX6" s="160" t="s">
        <v>1728</v>
      </c>
      <c r="BY6" s="160" t="s">
        <v>1729</v>
      </c>
      <c r="BZ6" s="160" t="s">
        <v>1730</v>
      </c>
      <c r="CA6" s="160" t="s">
        <v>1731</v>
      </c>
      <c r="CB6" s="160" t="s">
        <v>1732</v>
      </c>
      <c r="CC6" s="160" t="s">
        <v>1733</v>
      </c>
      <c r="CD6" s="160" t="s">
        <v>1734</v>
      </c>
      <c r="CE6" s="160" t="s">
        <v>1735</v>
      </c>
      <c r="CF6" s="160" t="s">
        <v>1736</v>
      </c>
      <c r="CG6" s="160" t="s">
        <v>1737</v>
      </c>
      <c r="CH6" s="160" t="s">
        <v>1738</v>
      </c>
      <c r="CI6" s="160" t="s">
        <v>1739</v>
      </c>
      <c r="CJ6" s="160" t="s">
        <v>1740</v>
      </c>
      <c r="CK6" s="160" t="s">
        <v>1741</v>
      </c>
      <c r="CL6" s="160" t="s">
        <v>1742</v>
      </c>
      <c r="CM6" s="160" t="s">
        <v>1743</v>
      </c>
      <c r="CN6" s="160" t="s">
        <v>1744</v>
      </c>
      <c r="CO6" s="160" t="s">
        <v>1745</v>
      </c>
      <c r="CP6" s="160" t="s">
        <v>1746</v>
      </c>
      <c r="CQ6" s="160" t="s">
        <v>1747</v>
      </c>
      <c r="CR6" s="160" t="s">
        <v>1748</v>
      </c>
      <c r="CS6" s="160" t="s">
        <v>1749</v>
      </c>
      <c r="CT6" s="160" t="s">
        <v>1750</v>
      </c>
      <c r="CU6" s="160" t="s">
        <v>1751</v>
      </c>
      <c r="CV6" s="160" t="s">
        <v>1752</v>
      </c>
      <c r="CW6" s="160" t="s">
        <v>1753</v>
      </c>
      <c r="CX6" s="160" t="s">
        <v>1754</v>
      </c>
      <c r="CY6" s="160" t="s">
        <v>1755</v>
      </c>
      <c r="CZ6" s="160" t="s">
        <v>1756</v>
      </c>
      <c r="DA6" s="160" t="s">
        <v>1757</v>
      </c>
      <c r="DB6" s="160" t="s">
        <v>1758</v>
      </c>
      <c r="DC6" s="160" t="s">
        <v>1759</v>
      </c>
      <c r="DD6" s="160" t="s">
        <v>1760</v>
      </c>
      <c r="DE6" s="160" t="s">
        <v>1761</v>
      </c>
      <c r="DF6" s="160" t="s">
        <v>1762</v>
      </c>
      <c r="DG6" s="160" t="s">
        <v>1763</v>
      </c>
      <c r="DH6" s="160" t="s">
        <v>1764</v>
      </c>
      <c r="DI6" s="160" t="s">
        <v>1765</v>
      </c>
      <c r="DJ6" s="160" t="s">
        <v>1766</v>
      </c>
      <c r="DK6" s="160" t="s">
        <v>1767</v>
      </c>
      <c r="DL6" s="160" t="s">
        <v>1768</v>
      </c>
      <c r="DM6" s="160" t="s">
        <v>1769</v>
      </c>
      <c r="DN6" s="160" t="s">
        <v>1770</v>
      </c>
      <c r="DO6" s="160" t="s">
        <v>1771</v>
      </c>
      <c r="DP6" s="160" t="s">
        <v>1772</v>
      </c>
      <c r="DQ6" s="160" t="s">
        <v>1773</v>
      </c>
      <c r="DR6" s="160" t="s">
        <v>1774</v>
      </c>
      <c r="DS6" s="160" t="s">
        <v>1775</v>
      </c>
      <c r="DT6" s="160" t="s">
        <v>1776</v>
      </c>
      <c r="DU6" s="160" t="s">
        <v>1777</v>
      </c>
      <c r="DV6" s="160" t="s">
        <v>1778</v>
      </c>
      <c r="DW6" s="160" t="s">
        <v>1779</v>
      </c>
      <c r="DX6" s="160" t="s">
        <v>1780</v>
      </c>
      <c r="DY6" s="160" t="s">
        <v>1781</v>
      </c>
      <c r="DZ6" s="160" t="s">
        <v>1782</v>
      </c>
      <c r="EA6" s="160" t="s">
        <v>1783</v>
      </c>
      <c r="EB6" s="160" t="s">
        <v>1784</v>
      </c>
      <c r="EC6" s="160" t="s">
        <v>1785</v>
      </c>
      <c r="ED6" s="160" t="s">
        <v>1786</v>
      </c>
      <c r="EE6" s="160" t="s">
        <v>1787</v>
      </c>
      <c r="EF6" s="160" t="s">
        <v>1788</v>
      </c>
      <c r="EG6" s="160" t="s">
        <v>1789</v>
      </c>
      <c r="EH6" s="160" t="s">
        <v>1790</v>
      </c>
      <c r="EI6" s="160" t="s">
        <v>1791</v>
      </c>
      <c r="EJ6" s="160" t="s">
        <v>1792</v>
      </c>
      <c r="EK6" s="160" t="s">
        <v>1793</v>
      </c>
      <c r="EL6" s="160" t="s">
        <v>1794</v>
      </c>
      <c r="EM6" s="160" t="s">
        <v>1795</v>
      </c>
      <c r="EN6" s="160" t="s">
        <v>1796</v>
      </c>
      <c r="EO6" s="160" t="s">
        <v>1797</v>
      </c>
      <c r="EP6" s="160" t="s">
        <v>1798</v>
      </c>
      <c r="EQ6" s="160" t="s">
        <v>1799</v>
      </c>
      <c r="ER6" s="160" t="s">
        <v>1800</v>
      </c>
      <c r="ES6" s="160" t="s">
        <v>1801</v>
      </c>
      <c r="ET6" s="160" t="s">
        <v>1802</v>
      </c>
      <c r="EU6" s="160" t="s">
        <v>1803</v>
      </c>
      <c r="EV6" s="160" t="s">
        <v>1804</v>
      </c>
      <c r="EW6" s="160" t="s">
        <v>1805</v>
      </c>
      <c r="EX6" s="160" t="s">
        <v>1806</v>
      </c>
      <c r="EY6" s="160" t="s">
        <v>1807</v>
      </c>
      <c r="EZ6" s="160" t="s">
        <v>1808</v>
      </c>
      <c r="FA6" s="160" t="s">
        <v>1809</v>
      </c>
      <c r="FB6" s="160" t="s">
        <v>1810</v>
      </c>
      <c r="FC6" s="160" t="s">
        <v>1811</v>
      </c>
      <c r="FD6" s="160" t="s">
        <v>1812</v>
      </c>
      <c r="FE6" s="160" t="s">
        <v>1813</v>
      </c>
      <c r="FF6" s="160" t="s">
        <v>1814</v>
      </c>
      <c r="FG6" s="160" t="s">
        <v>1815</v>
      </c>
      <c r="FH6" s="160" t="s">
        <v>1816</v>
      </c>
      <c r="FI6" s="160" t="s">
        <v>1817</v>
      </c>
      <c r="FJ6" s="160" t="s">
        <v>1818</v>
      </c>
      <c r="FK6" s="160" t="s">
        <v>1819</v>
      </c>
      <c r="FL6" s="160" t="s">
        <v>1820</v>
      </c>
      <c r="FM6" s="160" t="s">
        <v>1821</v>
      </c>
      <c r="FN6" s="160" t="s">
        <v>1822</v>
      </c>
      <c r="FO6" s="160" t="s">
        <v>1823</v>
      </c>
      <c r="FP6" s="160" t="s">
        <v>1824</v>
      </c>
      <c r="FQ6" s="160" t="s">
        <v>1825</v>
      </c>
      <c r="FR6" s="160" t="s">
        <v>1826</v>
      </c>
      <c r="FS6" s="160" t="s">
        <v>1827</v>
      </c>
      <c r="FT6" s="160" t="s">
        <v>1828</v>
      </c>
      <c r="FU6" s="160" t="s">
        <v>1829</v>
      </c>
      <c r="FV6" s="160" t="s">
        <v>1830</v>
      </c>
      <c r="FW6" s="160" t="s">
        <v>1831</v>
      </c>
      <c r="FX6" s="160" t="s">
        <v>1832</v>
      </c>
      <c r="FY6" s="160" t="s">
        <v>1833</v>
      </c>
      <c r="FZ6" s="160" t="s">
        <v>1834</v>
      </c>
      <c r="GA6" s="160" t="s">
        <v>1835</v>
      </c>
      <c r="GB6" s="160" t="s">
        <v>1836</v>
      </c>
      <c r="GC6" s="160" t="s">
        <v>1837</v>
      </c>
      <c r="GD6" s="160" t="s">
        <v>1838</v>
      </c>
      <c r="GE6" s="160" t="s">
        <v>1839</v>
      </c>
      <c r="GF6" s="160" t="s">
        <v>1840</v>
      </c>
      <c r="GG6" s="160" t="s">
        <v>1841</v>
      </c>
      <c r="GH6" s="160" t="s">
        <v>1842</v>
      </c>
      <c r="GI6" s="160" t="s">
        <v>1843</v>
      </c>
      <c r="GJ6" s="160" t="s">
        <v>1844</v>
      </c>
      <c r="GK6" s="160" t="s">
        <v>1845</v>
      </c>
      <c r="GL6" s="160" t="s">
        <v>1846</v>
      </c>
      <c r="GM6" s="160" t="s">
        <v>1847</v>
      </c>
      <c r="GN6" s="160" t="s">
        <v>1848</v>
      </c>
      <c r="GO6" s="160" t="s">
        <v>1849</v>
      </c>
      <c r="GP6" s="160" t="s">
        <v>1850</v>
      </c>
      <c r="GQ6" s="160" t="s">
        <v>1851</v>
      </c>
      <c r="GR6" s="160" t="s">
        <v>1852</v>
      </c>
      <c r="GS6" s="160" t="s">
        <v>1853</v>
      </c>
      <c r="GT6" s="160" t="s">
        <v>1854</v>
      </c>
      <c r="GU6" s="160" t="s">
        <v>1855</v>
      </c>
      <c r="GV6" s="160" t="s">
        <v>1856</v>
      </c>
      <c r="GW6" s="160" t="s">
        <v>1857</v>
      </c>
      <c r="GX6" s="160" t="s">
        <v>1858</v>
      </c>
      <c r="GY6" s="160" t="s">
        <v>1859</v>
      </c>
      <c r="GZ6" s="160" t="s">
        <v>1860</v>
      </c>
      <c r="HA6" s="160" t="s">
        <v>1861</v>
      </c>
      <c r="HB6" s="160" t="s">
        <v>1862</v>
      </c>
      <c r="HC6" s="160" t="s">
        <v>1863</v>
      </c>
      <c r="HD6" s="160" t="s">
        <v>1864</v>
      </c>
      <c r="HE6" s="160" t="s">
        <v>1865</v>
      </c>
      <c r="HF6" s="160" t="s">
        <v>1866</v>
      </c>
      <c r="HG6" s="160" t="s">
        <v>1867</v>
      </c>
      <c r="HH6" s="160" t="s">
        <v>1868</v>
      </c>
      <c r="HI6" s="160" t="s">
        <v>1869</v>
      </c>
      <c r="HJ6" s="160" t="s">
        <v>1870</v>
      </c>
      <c r="HK6" s="160" t="s">
        <v>1871</v>
      </c>
      <c r="HL6" s="160" t="s">
        <v>1872</v>
      </c>
      <c r="HM6" s="160" t="s">
        <v>1873</v>
      </c>
      <c r="HN6" s="160" t="s">
        <v>1874</v>
      </c>
      <c r="HO6" s="160" t="s">
        <v>1875</v>
      </c>
      <c r="HP6" s="160" t="s">
        <v>1876</v>
      </c>
      <c r="HQ6" s="160" t="s">
        <v>1877</v>
      </c>
      <c r="HR6" s="160" t="s">
        <v>1878</v>
      </c>
      <c r="HS6" s="160" t="s">
        <v>1879</v>
      </c>
      <c r="HT6" s="160" t="s">
        <v>1880</v>
      </c>
      <c r="HU6" s="160" t="s">
        <v>1881</v>
      </c>
      <c r="HV6" s="160" t="s">
        <v>1882</v>
      </c>
      <c r="HW6" s="160" t="s">
        <v>1883</v>
      </c>
      <c r="HX6" s="160" t="s">
        <v>1884</v>
      </c>
      <c r="HY6" s="160" t="s">
        <v>1885</v>
      </c>
      <c r="HZ6" s="160" t="s">
        <v>1886</v>
      </c>
      <c r="IA6" s="160" t="s">
        <v>1887</v>
      </c>
      <c r="IB6" s="160" t="s">
        <v>1888</v>
      </c>
      <c r="IC6" s="160" t="s">
        <v>1889</v>
      </c>
      <c r="ID6" s="160" t="s">
        <v>1890</v>
      </c>
      <c r="IE6" s="160" t="s">
        <v>1891</v>
      </c>
      <c r="IF6" s="160" t="s">
        <v>1892</v>
      </c>
      <c r="IG6" s="160" t="s">
        <v>1893</v>
      </c>
      <c r="IH6" s="160" t="s">
        <v>1894</v>
      </c>
      <c r="II6" s="160" t="s">
        <v>1895</v>
      </c>
      <c r="IJ6" s="160" t="s">
        <v>1896</v>
      </c>
      <c r="IK6" s="160" t="s">
        <v>1897</v>
      </c>
      <c r="IL6" s="160" t="s">
        <v>1898</v>
      </c>
      <c r="IM6" s="160" t="s">
        <v>1899</v>
      </c>
      <c r="IN6" s="160" t="s">
        <v>1900</v>
      </c>
      <c r="IO6" s="160" t="s">
        <v>1901</v>
      </c>
      <c r="IP6" s="160" t="s">
        <v>1902</v>
      </c>
      <c r="IQ6" s="160" t="s">
        <v>1903</v>
      </c>
      <c r="IR6" s="160" t="s">
        <v>1904</v>
      </c>
      <c r="IS6" s="160" t="s">
        <v>1905</v>
      </c>
      <c r="IT6" s="160" t="s">
        <v>1906</v>
      </c>
      <c r="IU6" s="160" t="s">
        <v>1907</v>
      </c>
      <c r="IV6" s="160" t="s">
        <v>1908</v>
      </c>
      <c r="IW6" s="160" t="s">
        <v>1909</v>
      </c>
      <c r="IX6" s="160" t="s">
        <v>1910</v>
      </c>
      <c r="IY6" s="160" t="s">
        <v>1911</v>
      </c>
      <c r="IZ6" s="160" t="s">
        <v>1912</v>
      </c>
      <c r="JA6" s="160" t="s">
        <v>1913</v>
      </c>
      <c r="JB6" s="160" t="s">
        <v>1914</v>
      </c>
      <c r="JC6" s="160" t="s">
        <v>1915</v>
      </c>
      <c r="JD6" s="160" t="s">
        <v>1916</v>
      </c>
      <c r="JE6" s="160" t="s">
        <v>1917</v>
      </c>
      <c r="JF6" s="160" t="s">
        <v>1918</v>
      </c>
      <c r="JG6" s="160" t="s">
        <v>1919</v>
      </c>
      <c r="JH6" s="160" t="s">
        <v>1920</v>
      </c>
      <c r="JI6" s="160" t="s">
        <v>1921</v>
      </c>
      <c r="JJ6" s="160" t="s">
        <v>1922</v>
      </c>
      <c r="JK6" s="160" t="s">
        <v>1923</v>
      </c>
      <c r="JL6" s="160" t="s">
        <v>1924</v>
      </c>
      <c r="JM6" s="160" t="s">
        <v>1925</v>
      </c>
      <c r="JN6" s="160" t="s">
        <v>1926</v>
      </c>
      <c r="JO6" s="160" t="s">
        <v>1927</v>
      </c>
      <c r="JP6" s="160" t="s">
        <v>1928</v>
      </c>
      <c r="JQ6" s="160" t="s">
        <v>1929</v>
      </c>
      <c r="JR6" s="160" t="s">
        <v>1930</v>
      </c>
      <c r="JS6" s="160" t="s">
        <v>1931</v>
      </c>
      <c r="JT6" s="160" t="s">
        <v>1932</v>
      </c>
      <c r="JU6" s="160" t="s">
        <v>1933</v>
      </c>
      <c r="JV6" s="160" t="s">
        <v>1934</v>
      </c>
      <c r="JW6" s="160" t="s">
        <v>1935</v>
      </c>
      <c r="JX6" s="160" t="s">
        <v>1936</v>
      </c>
      <c r="JY6" s="160" t="s">
        <v>1937</v>
      </c>
      <c r="JZ6" s="160" t="s">
        <v>1938</v>
      </c>
      <c r="KA6" s="160" t="s">
        <v>1939</v>
      </c>
      <c r="KB6" s="160" t="s">
        <v>1940</v>
      </c>
      <c r="KC6" s="160" t="s">
        <v>1941</v>
      </c>
      <c r="KD6" s="160" t="s">
        <v>1942</v>
      </c>
      <c r="KE6" s="160" t="s">
        <v>1943</v>
      </c>
      <c r="KF6" s="160" t="s">
        <v>1944</v>
      </c>
      <c r="KG6" s="160" t="s">
        <v>1945</v>
      </c>
      <c r="KH6" s="160" t="s">
        <v>1946</v>
      </c>
      <c r="KI6" s="160" t="s">
        <v>1947</v>
      </c>
    </row>
    <row r="7" spans="1:295" ht="27" customHeight="1" x14ac:dyDescent="0.25">
      <c r="A7" s="231" t="s">
        <v>32</v>
      </c>
      <c r="B7" s="231"/>
      <c r="C7" s="230" t="s">
        <v>1948</v>
      </c>
      <c r="D7" s="230"/>
      <c r="E7" s="230"/>
      <c r="F7" s="230" t="s">
        <v>1949</v>
      </c>
      <c r="G7" s="230" t="s">
        <v>1950</v>
      </c>
      <c r="H7" s="230"/>
      <c r="I7" s="230"/>
      <c r="J7" s="230"/>
      <c r="K7" s="230" t="s">
        <v>1951</v>
      </c>
      <c r="L7" s="230"/>
      <c r="M7" s="230"/>
      <c r="N7" s="230" t="s">
        <v>1952</v>
      </c>
      <c r="O7" s="230" t="s">
        <v>1953</v>
      </c>
      <c r="P7" s="230"/>
      <c r="Q7" s="230" t="s">
        <v>1954</v>
      </c>
      <c r="R7" s="230"/>
      <c r="S7" s="230" t="s">
        <v>1955</v>
      </c>
      <c r="T7" s="230"/>
      <c r="U7" s="230" t="s">
        <v>1956</v>
      </c>
      <c r="V7" s="230"/>
      <c r="W7" s="230"/>
      <c r="X7" s="230" t="s">
        <v>1957</v>
      </c>
      <c r="Y7" s="230"/>
      <c r="Z7" s="230"/>
      <c r="AA7" s="230" t="s">
        <v>1958</v>
      </c>
      <c r="AB7" s="230"/>
      <c r="AC7" s="230"/>
      <c r="AD7" s="230"/>
      <c r="AE7" s="230"/>
      <c r="AF7" s="230"/>
      <c r="AG7" s="230"/>
      <c r="AH7" s="230"/>
      <c r="AI7" s="230"/>
      <c r="AJ7" s="230" t="s">
        <v>1959</v>
      </c>
      <c r="AK7" s="230"/>
      <c r="AL7" s="230"/>
      <c r="AM7" s="230" t="s">
        <v>1960</v>
      </c>
      <c r="AN7" s="230"/>
      <c r="AO7" s="230" t="s">
        <v>1961</v>
      </c>
      <c r="AP7" s="230"/>
      <c r="AQ7" s="230" t="s">
        <v>1962</v>
      </c>
      <c r="AR7" s="230"/>
      <c r="AS7" s="230"/>
      <c r="AT7" s="230" t="s">
        <v>1963</v>
      </c>
      <c r="AU7" s="230"/>
      <c r="AV7" s="230" t="s">
        <v>1964</v>
      </c>
      <c r="AW7" s="230"/>
      <c r="AX7" s="230" t="s">
        <v>1963</v>
      </c>
      <c r="AY7" s="230"/>
      <c r="AZ7" s="230"/>
      <c r="BA7" s="230" t="s">
        <v>1965</v>
      </c>
      <c r="BB7" s="230" t="s">
        <v>1966</v>
      </c>
      <c r="BC7" s="230" t="s">
        <v>1967</v>
      </c>
      <c r="BD7" s="230"/>
      <c r="BE7" s="230"/>
      <c r="BF7" s="230" t="s">
        <v>1968</v>
      </c>
      <c r="BG7" s="230"/>
      <c r="BH7" s="230"/>
      <c r="BI7" s="230"/>
      <c r="BJ7" s="230"/>
      <c r="BK7" s="230" t="s">
        <v>1969</v>
      </c>
      <c r="BL7" s="230" t="s">
        <v>1970</v>
      </c>
      <c r="BM7" s="230"/>
      <c r="BN7" s="230" t="s">
        <v>1971</v>
      </c>
      <c r="BO7" s="230"/>
      <c r="BP7" s="230"/>
      <c r="BQ7" s="230" t="s">
        <v>1972</v>
      </c>
      <c r="BR7" s="230"/>
      <c r="BS7" s="230"/>
      <c r="BT7" s="230"/>
      <c r="BU7" s="230" t="s">
        <v>1973</v>
      </c>
      <c r="BV7" s="230" t="s">
        <v>1974</v>
      </c>
      <c r="BW7" s="230" t="s">
        <v>1975</v>
      </c>
      <c r="BX7" s="230"/>
      <c r="BY7" s="230"/>
      <c r="BZ7" s="230"/>
      <c r="CA7" s="230" t="s">
        <v>1976</v>
      </c>
      <c r="CB7" s="230"/>
      <c r="CC7" s="230"/>
      <c r="CD7" s="230"/>
      <c r="CE7" s="230"/>
      <c r="CF7" s="230" t="s">
        <v>1977</v>
      </c>
      <c r="CG7" s="230"/>
      <c r="CH7" s="230"/>
      <c r="CI7" s="230"/>
      <c r="CJ7" s="230" t="s">
        <v>1978</v>
      </c>
      <c r="CK7" s="230"/>
      <c r="CL7" s="230" t="s">
        <v>1979</v>
      </c>
      <c r="CM7" s="230"/>
      <c r="CN7" s="230" t="s">
        <v>1980</v>
      </c>
      <c r="CO7" s="230" t="s">
        <v>1981</v>
      </c>
      <c r="CP7" s="230"/>
      <c r="CQ7" s="230"/>
      <c r="CR7" s="230" t="s">
        <v>1982</v>
      </c>
      <c r="CS7" s="230"/>
      <c r="CT7" s="230"/>
      <c r="CU7" s="230"/>
      <c r="CV7" s="230"/>
      <c r="CW7" s="230" t="s">
        <v>1983</v>
      </c>
      <c r="CX7" s="230" t="s">
        <v>1984</v>
      </c>
      <c r="CY7" s="230"/>
      <c r="CZ7" s="230"/>
      <c r="DA7" s="230"/>
      <c r="DB7" s="230"/>
      <c r="DC7" s="230"/>
      <c r="DD7" s="230" t="s">
        <v>1985</v>
      </c>
      <c r="DE7" s="230"/>
      <c r="DF7" s="230"/>
      <c r="DG7" s="230" t="s">
        <v>1986</v>
      </c>
      <c r="DH7" s="230"/>
      <c r="DI7" s="230" t="s">
        <v>1987</v>
      </c>
      <c r="DJ7" s="230"/>
      <c r="DK7" s="230" t="s">
        <v>1988</v>
      </c>
      <c r="DL7" s="230" t="s">
        <v>1989</v>
      </c>
      <c r="DM7" s="230"/>
      <c r="DN7" s="230"/>
      <c r="DO7" s="230"/>
      <c r="DP7" s="230"/>
      <c r="DQ7" s="230" t="s">
        <v>1990</v>
      </c>
      <c r="DR7" s="230" t="s">
        <v>1991</v>
      </c>
      <c r="DS7" s="230" t="s">
        <v>1992</v>
      </c>
      <c r="DT7" s="230"/>
      <c r="DU7" s="230"/>
      <c r="DV7" s="230"/>
      <c r="DW7" s="230"/>
      <c r="DX7" s="230"/>
      <c r="DY7" s="230"/>
      <c r="DZ7" s="230"/>
      <c r="EA7" s="230" t="s">
        <v>1993</v>
      </c>
      <c r="EB7" s="230" t="s">
        <v>1994</v>
      </c>
      <c r="EC7" s="230"/>
      <c r="ED7" s="230"/>
      <c r="EE7" s="230" t="s">
        <v>1993</v>
      </c>
      <c r="EF7" s="230"/>
      <c r="EG7" s="230" t="s">
        <v>1995</v>
      </c>
      <c r="EH7" s="230" t="s">
        <v>1996</v>
      </c>
      <c r="EI7" s="230"/>
      <c r="EJ7" s="230" t="s">
        <v>1997</v>
      </c>
      <c r="EK7" s="230"/>
      <c r="EL7" s="230"/>
      <c r="EM7" s="230"/>
      <c r="EN7" s="230"/>
      <c r="EO7" s="230"/>
      <c r="EP7" s="230"/>
      <c r="EQ7" s="230"/>
      <c r="ER7" s="230"/>
      <c r="ES7" s="230"/>
      <c r="ET7" s="230" t="s">
        <v>1998</v>
      </c>
      <c r="EU7" s="230" t="s">
        <v>1999</v>
      </c>
      <c r="EV7" s="230" t="s">
        <v>2000</v>
      </c>
      <c r="EW7" s="230" t="s">
        <v>2001</v>
      </c>
      <c r="EX7" s="230" t="s">
        <v>2002</v>
      </c>
      <c r="EY7" s="230" t="s">
        <v>2003</v>
      </c>
      <c r="EZ7" s="230" t="s">
        <v>2004</v>
      </c>
      <c r="FA7" s="230"/>
      <c r="FB7" s="230" t="s">
        <v>2005</v>
      </c>
      <c r="FC7" s="230"/>
      <c r="FD7" s="230" t="s">
        <v>2006</v>
      </c>
      <c r="FE7" s="230"/>
      <c r="FF7" s="230"/>
      <c r="FG7" s="230" t="s">
        <v>2007</v>
      </c>
      <c r="FH7" s="230"/>
      <c r="FI7" s="230"/>
      <c r="FJ7" s="230" t="s">
        <v>2008</v>
      </c>
      <c r="FK7" s="230"/>
      <c r="FL7" s="230"/>
      <c r="FM7" s="230" t="s">
        <v>2009</v>
      </c>
      <c r="FN7" s="230"/>
      <c r="FO7" s="230"/>
      <c r="FP7" s="230" t="s">
        <v>2010</v>
      </c>
      <c r="FQ7" s="230"/>
      <c r="FR7" s="230"/>
      <c r="FS7" s="230" t="s">
        <v>2011</v>
      </c>
      <c r="FT7" s="230" t="s">
        <v>2010</v>
      </c>
      <c r="FU7" s="230"/>
      <c r="FV7" s="230"/>
      <c r="FW7" s="230"/>
      <c r="FX7" s="230" t="s">
        <v>2012</v>
      </c>
      <c r="FY7" s="230" t="s">
        <v>2013</v>
      </c>
      <c r="FZ7" s="230" t="s">
        <v>2014</v>
      </c>
      <c r="GA7" s="230" t="s">
        <v>2015</v>
      </c>
      <c r="GB7" s="230" t="s">
        <v>2016</v>
      </c>
      <c r="GC7" s="230" t="s">
        <v>2017</v>
      </c>
      <c r="GD7" s="230"/>
      <c r="GE7" s="230" t="s">
        <v>2018</v>
      </c>
      <c r="GF7" s="230" t="s">
        <v>2019</v>
      </c>
      <c r="GG7" s="230" t="s">
        <v>2020</v>
      </c>
      <c r="GH7" s="230" t="s">
        <v>2021</v>
      </c>
      <c r="GI7" s="230" t="s">
        <v>2022</v>
      </c>
      <c r="GJ7" s="230"/>
      <c r="GK7" s="230" t="s">
        <v>2021</v>
      </c>
      <c r="GL7" s="230" t="s">
        <v>2023</v>
      </c>
      <c r="GM7" s="230"/>
      <c r="GN7" s="230" t="s">
        <v>2024</v>
      </c>
      <c r="GO7" s="230" t="s">
        <v>2025</v>
      </c>
      <c r="GP7" s="230" t="s">
        <v>2020</v>
      </c>
      <c r="GQ7" s="230"/>
      <c r="GR7" s="230" t="s">
        <v>2026</v>
      </c>
      <c r="GS7" s="230"/>
      <c r="GT7" s="230"/>
      <c r="GU7" s="230" t="s">
        <v>2027</v>
      </c>
      <c r="GV7" s="230" t="s">
        <v>2022</v>
      </c>
      <c r="GW7" s="230"/>
      <c r="GX7" s="230" t="s">
        <v>2028</v>
      </c>
      <c r="GY7" s="230" t="s">
        <v>2029</v>
      </c>
      <c r="GZ7" s="230"/>
      <c r="HA7" s="230" t="s">
        <v>2028</v>
      </c>
      <c r="HB7" s="230" t="s">
        <v>2030</v>
      </c>
      <c r="HC7" s="230"/>
      <c r="HD7" s="230" t="s">
        <v>2031</v>
      </c>
      <c r="HE7" s="230" t="s">
        <v>2032</v>
      </c>
      <c r="HF7" s="230" t="s">
        <v>2033</v>
      </c>
      <c r="HG7" s="230" t="s">
        <v>2034</v>
      </c>
      <c r="HH7" s="230" t="s">
        <v>2032</v>
      </c>
      <c r="HI7" s="230" t="s">
        <v>2035</v>
      </c>
      <c r="HJ7" s="230"/>
      <c r="HK7" s="230"/>
      <c r="HL7" s="230"/>
      <c r="HM7" s="230"/>
      <c r="HN7" s="230"/>
      <c r="HO7" s="230" t="s">
        <v>2036</v>
      </c>
      <c r="HP7" s="230"/>
      <c r="HQ7" s="230"/>
      <c r="HR7" s="230"/>
      <c r="HS7" s="230"/>
      <c r="HT7" s="230"/>
      <c r="HU7" s="230"/>
      <c r="HV7" s="230"/>
      <c r="HW7" s="230"/>
      <c r="HX7" s="230"/>
      <c r="HY7" s="230" t="s">
        <v>2037</v>
      </c>
      <c r="HZ7" s="230"/>
      <c r="IA7" s="230" t="s">
        <v>2038</v>
      </c>
      <c r="IB7" s="230"/>
      <c r="IC7" s="230"/>
      <c r="ID7" s="230"/>
      <c r="IE7" s="230"/>
      <c r="IF7" s="230"/>
      <c r="IG7" s="230"/>
      <c r="IH7" s="230"/>
      <c r="II7" s="230"/>
      <c r="IJ7" s="230" t="s">
        <v>2039</v>
      </c>
      <c r="IK7" s="230"/>
      <c r="IL7" s="230"/>
      <c r="IM7" s="230"/>
      <c r="IN7" s="230"/>
      <c r="IO7" s="230" t="s">
        <v>2040</v>
      </c>
      <c r="IP7" s="230"/>
      <c r="IQ7" s="230" t="s">
        <v>2041</v>
      </c>
      <c r="IR7" s="230"/>
      <c r="IS7" s="230" t="s">
        <v>2042</v>
      </c>
      <c r="IT7" s="230"/>
      <c r="IU7" s="230"/>
      <c r="IV7" s="230"/>
      <c r="IW7" s="230" t="s">
        <v>2043</v>
      </c>
      <c r="IX7" s="230"/>
      <c r="IY7" s="230" t="s">
        <v>2044</v>
      </c>
      <c r="IZ7" s="230" t="s">
        <v>2045</v>
      </c>
      <c r="JA7" s="230" t="s">
        <v>2046</v>
      </c>
      <c r="JB7" s="230" t="s">
        <v>2047</v>
      </c>
      <c r="JC7" s="230"/>
      <c r="JD7" s="230" t="s">
        <v>2048</v>
      </c>
      <c r="JE7" s="230"/>
      <c r="JF7" s="230" t="s">
        <v>2049</v>
      </c>
      <c r="JG7" s="230"/>
      <c r="JH7" s="230"/>
      <c r="JI7" s="230" t="s">
        <v>2050</v>
      </c>
      <c r="JJ7" s="230"/>
      <c r="JK7" s="230"/>
      <c r="JL7" s="230"/>
      <c r="JM7" s="230"/>
      <c r="JN7" s="230"/>
      <c r="JO7" s="230" t="s">
        <v>2051</v>
      </c>
      <c r="JP7" s="230"/>
      <c r="JQ7" s="230" t="s">
        <v>2052</v>
      </c>
      <c r="JR7" s="230"/>
      <c r="JS7" s="230"/>
      <c r="JT7" s="230" t="s">
        <v>2053</v>
      </c>
      <c r="JU7" s="230" t="s">
        <v>2054</v>
      </c>
      <c r="JV7" s="230" t="s">
        <v>2055</v>
      </c>
      <c r="JW7" s="230" t="s">
        <v>2038</v>
      </c>
      <c r="JX7" s="230" t="s">
        <v>2056</v>
      </c>
      <c r="JY7" s="230" t="s">
        <v>2057</v>
      </c>
      <c r="JZ7" s="230" t="s">
        <v>2058</v>
      </c>
      <c r="KA7" s="230"/>
      <c r="KB7" s="230"/>
      <c r="KC7" s="230" t="s">
        <v>2059</v>
      </c>
      <c r="KD7" s="230"/>
      <c r="KE7" s="230"/>
      <c r="KF7" s="230" t="s">
        <v>2054</v>
      </c>
      <c r="KG7" s="230" t="s">
        <v>2060</v>
      </c>
      <c r="KH7" s="230" t="s">
        <v>2061</v>
      </c>
      <c r="KI7" s="230"/>
    </row>
    <row r="8" spans="1:295" ht="27" customHeight="1" x14ac:dyDescent="0.25">
      <c r="A8" s="159" t="s">
        <v>95</v>
      </c>
      <c r="B8" s="159" t="s">
        <v>529</v>
      </c>
      <c r="C8" s="160" t="s">
        <v>2062</v>
      </c>
      <c r="D8" s="160" t="s">
        <v>2063</v>
      </c>
      <c r="E8" s="160" t="s">
        <v>2064</v>
      </c>
      <c r="F8" s="160" t="s">
        <v>2065</v>
      </c>
      <c r="G8" s="160" t="s">
        <v>2066</v>
      </c>
      <c r="H8" s="160" t="s">
        <v>414</v>
      </c>
      <c r="I8" s="160" t="s">
        <v>2067</v>
      </c>
      <c r="J8" s="160" t="s">
        <v>2068</v>
      </c>
      <c r="K8" s="160" t="s">
        <v>2069</v>
      </c>
      <c r="L8" s="160" t="s">
        <v>2070</v>
      </c>
      <c r="M8" s="160" t="s">
        <v>381</v>
      </c>
      <c r="N8" s="160" t="s">
        <v>2071</v>
      </c>
      <c r="O8" s="161" t="s">
        <v>2072</v>
      </c>
      <c r="P8" s="160" t="s">
        <v>2073</v>
      </c>
      <c r="Q8" s="160" t="s">
        <v>2074</v>
      </c>
      <c r="R8" s="160" t="s">
        <v>2073</v>
      </c>
      <c r="S8" s="160" t="s">
        <v>2075</v>
      </c>
      <c r="T8" s="160" t="s">
        <v>2068</v>
      </c>
      <c r="U8" s="160" t="s">
        <v>2076</v>
      </c>
      <c r="V8" s="160" t="s">
        <v>2077</v>
      </c>
      <c r="W8" s="160" t="s">
        <v>2078</v>
      </c>
      <c r="X8" s="160" t="s">
        <v>2079</v>
      </c>
      <c r="Y8" s="160" t="s">
        <v>2080</v>
      </c>
      <c r="Z8" s="160" t="s">
        <v>2081</v>
      </c>
      <c r="AA8" s="160" t="s">
        <v>2082</v>
      </c>
      <c r="AB8" s="160" t="s">
        <v>2083</v>
      </c>
      <c r="AC8" s="160" t="s">
        <v>2084</v>
      </c>
      <c r="AD8" s="160" t="s">
        <v>2085</v>
      </c>
      <c r="AE8" s="160" t="s">
        <v>2086</v>
      </c>
      <c r="AF8" s="160" t="s">
        <v>2071</v>
      </c>
      <c r="AG8" s="160" t="s">
        <v>2072</v>
      </c>
      <c r="AH8" s="160" t="s">
        <v>2087</v>
      </c>
      <c r="AI8" s="160" t="s">
        <v>2088</v>
      </c>
      <c r="AJ8" s="161" t="s">
        <v>2089</v>
      </c>
      <c r="AK8" s="161" t="s">
        <v>2090</v>
      </c>
      <c r="AL8" s="160" t="s">
        <v>2091</v>
      </c>
      <c r="AM8" s="160" t="s">
        <v>2089</v>
      </c>
      <c r="AN8" s="160" t="s">
        <v>2090</v>
      </c>
      <c r="AO8" s="160" t="s">
        <v>2092</v>
      </c>
      <c r="AP8" s="160" t="s">
        <v>2093</v>
      </c>
      <c r="AQ8" s="160" t="s">
        <v>2094</v>
      </c>
      <c r="AR8" s="160" t="s">
        <v>2095</v>
      </c>
      <c r="AS8" s="160" t="s">
        <v>2096</v>
      </c>
      <c r="AT8" s="161" t="s">
        <v>2097</v>
      </c>
      <c r="AU8" s="161" t="s">
        <v>2098</v>
      </c>
      <c r="AV8" s="160" t="s">
        <v>2099</v>
      </c>
      <c r="AW8" s="160" t="s">
        <v>2100</v>
      </c>
      <c r="AX8" s="160" t="s">
        <v>2101</v>
      </c>
      <c r="AY8" s="160" t="s">
        <v>423</v>
      </c>
      <c r="AZ8" s="160" t="s">
        <v>2102</v>
      </c>
      <c r="BA8" s="160" t="s">
        <v>2103</v>
      </c>
      <c r="BB8" s="161" t="s">
        <v>2104</v>
      </c>
      <c r="BC8" s="160" t="s">
        <v>2105</v>
      </c>
      <c r="BD8" s="160" t="s">
        <v>2106</v>
      </c>
      <c r="BE8" s="160" t="s">
        <v>2107</v>
      </c>
      <c r="BF8" s="160" t="s">
        <v>2097</v>
      </c>
      <c r="BG8" s="160" t="s">
        <v>2098</v>
      </c>
      <c r="BH8" s="160" t="s">
        <v>2108</v>
      </c>
      <c r="BI8" s="160" t="s">
        <v>2109</v>
      </c>
      <c r="BJ8" s="160" t="s">
        <v>2110</v>
      </c>
      <c r="BK8" s="160" t="s">
        <v>2111</v>
      </c>
      <c r="BL8" s="160" t="s">
        <v>2112</v>
      </c>
      <c r="BM8" s="160" t="s">
        <v>2113</v>
      </c>
      <c r="BN8" s="160" t="s">
        <v>2104</v>
      </c>
      <c r="BO8" s="160" t="s">
        <v>2114</v>
      </c>
      <c r="BP8" s="160" t="s">
        <v>2115</v>
      </c>
      <c r="BQ8" s="160" t="s">
        <v>2116</v>
      </c>
      <c r="BR8" s="160" t="s">
        <v>2117</v>
      </c>
      <c r="BS8" s="160" t="s">
        <v>2118</v>
      </c>
      <c r="BT8" s="160" t="s">
        <v>2119</v>
      </c>
      <c r="BU8" s="160" t="s">
        <v>2119</v>
      </c>
      <c r="BV8" s="160" t="s">
        <v>2120</v>
      </c>
      <c r="BW8" s="160" t="s">
        <v>2121</v>
      </c>
      <c r="BX8" s="160" t="s">
        <v>2122</v>
      </c>
      <c r="BY8" s="160" t="s">
        <v>2123</v>
      </c>
      <c r="BZ8" s="160" t="s">
        <v>2124</v>
      </c>
      <c r="CA8" s="160" t="s">
        <v>2125</v>
      </c>
      <c r="CB8" s="160" t="s">
        <v>2126</v>
      </c>
      <c r="CC8" s="160" t="s">
        <v>2127</v>
      </c>
      <c r="CD8" s="160" t="s">
        <v>2128</v>
      </c>
      <c r="CE8" s="160" t="s">
        <v>2129</v>
      </c>
      <c r="CF8" s="160" t="s">
        <v>2130</v>
      </c>
      <c r="CG8" s="160" t="s">
        <v>2131</v>
      </c>
      <c r="CH8" s="160" t="s">
        <v>2132</v>
      </c>
      <c r="CI8" s="160" t="s">
        <v>2133</v>
      </c>
      <c r="CJ8" s="160" t="s">
        <v>2134</v>
      </c>
      <c r="CK8" s="160" t="s">
        <v>2135</v>
      </c>
      <c r="CL8" s="160" t="s">
        <v>2136</v>
      </c>
      <c r="CM8" s="160" t="s">
        <v>2137</v>
      </c>
      <c r="CN8" s="160" t="s">
        <v>2138</v>
      </c>
      <c r="CO8" s="160" t="s">
        <v>2139</v>
      </c>
      <c r="CP8" s="160" t="s">
        <v>2140</v>
      </c>
      <c r="CQ8" s="160" t="s">
        <v>2141</v>
      </c>
      <c r="CR8" s="160" t="s">
        <v>2142</v>
      </c>
      <c r="CS8" s="160" t="s">
        <v>2143</v>
      </c>
      <c r="CT8" s="160" t="s">
        <v>2144</v>
      </c>
      <c r="CU8" s="160" t="s">
        <v>2145</v>
      </c>
      <c r="CV8" s="160" t="s">
        <v>2146</v>
      </c>
      <c r="CW8" s="160" t="s">
        <v>2147</v>
      </c>
      <c r="CX8" s="160" t="s">
        <v>2148</v>
      </c>
      <c r="CY8" s="160" t="s">
        <v>2149</v>
      </c>
      <c r="CZ8" s="160" t="s">
        <v>2150</v>
      </c>
      <c r="DA8" s="160" t="s">
        <v>2151</v>
      </c>
      <c r="DB8" s="160" t="s">
        <v>2152</v>
      </c>
      <c r="DC8" s="160" t="s">
        <v>2153</v>
      </c>
      <c r="DD8" s="160" t="s">
        <v>2132</v>
      </c>
      <c r="DE8" s="160" t="s">
        <v>2133</v>
      </c>
      <c r="DF8" s="160" t="s">
        <v>2154</v>
      </c>
      <c r="DG8" s="160" t="s">
        <v>2155</v>
      </c>
      <c r="DH8" s="160" t="s">
        <v>2156</v>
      </c>
      <c r="DI8" s="160" t="s">
        <v>2157</v>
      </c>
      <c r="DJ8" s="160" t="s">
        <v>2158</v>
      </c>
      <c r="DK8" s="160" t="s">
        <v>2159</v>
      </c>
      <c r="DL8" s="160" t="s">
        <v>2149</v>
      </c>
      <c r="DM8" s="160" t="s">
        <v>2150</v>
      </c>
      <c r="DN8" s="160" t="s">
        <v>2151</v>
      </c>
      <c r="DO8" s="160" t="s">
        <v>2160</v>
      </c>
      <c r="DP8" s="160" t="s">
        <v>2161</v>
      </c>
      <c r="DQ8" s="160" t="s">
        <v>2162</v>
      </c>
      <c r="DR8" s="160" t="s">
        <v>2163</v>
      </c>
      <c r="DS8" s="160" t="s">
        <v>2164</v>
      </c>
      <c r="DT8" s="160" t="s">
        <v>2165</v>
      </c>
      <c r="DU8" s="160" t="s">
        <v>2148</v>
      </c>
      <c r="DV8" s="160" t="s">
        <v>2149</v>
      </c>
      <c r="DW8" s="160" t="s">
        <v>2154</v>
      </c>
      <c r="DX8" s="160" t="s">
        <v>2163</v>
      </c>
      <c r="DY8" s="160" t="s">
        <v>2166</v>
      </c>
      <c r="DZ8" s="160" t="s">
        <v>2167</v>
      </c>
      <c r="EA8" s="160" t="s">
        <v>2168</v>
      </c>
      <c r="EB8" s="160" t="s">
        <v>2169</v>
      </c>
      <c r="EC8" s="160" t="s">
        <v>2170</v>
      </c>
      <c r="ED8" s="160" t="s">
        <v>2171</v>
      </c>
      <c r="EE8" s="160" t="s">
        <v>2172</v>
      </c>
      <c r="EF8" s="160" t="s">
        <v>2173</v>
      </c>
      <c r="EG8" s="160" t="s">
        <v>2106</v>
      </c>
      <c r="EH8" s="160" t="s">
        <v>2116</v>
      </c>
      <c r="EI8" s="160" t="s">
        <v>2174</v>
      </c>
      <c r="EJ8" s="160" t="s">
        <v>2175</v>
      </c>
      <c r="EK8" s="160" t="s">
        <v>2176</v>
      </c>
      <c r="EL8" s="160" t="s">
        <v>2177</v>
      </c>
      <c r="EM8" s="160" t="s">
        <v>2178</v>
      </c>
      <c r="EN8" s="160" t="s">
        <v>2179</v>
      </c>
      <c r="EO8" s="160" t="s">
        <v>2180</v>
      </c>
      <c r="EP8" s="160" t="s">
        <v>2181</v>
      </c>
      <c r="EQ8" s="160" t="s">
        <v>2182</v>
      </c>
      <c r="ER8" s="160" t="s">
        <v>2183</v>
      </c>
      <c r="ES8" s="160" t="s">
        <v>2184</v>
      </c>
      <c r="ET8" s="160" t="s">
        <v>2185</v>
      </c>
      <c r="EU8" s="160" t="s">
        <v>2186</v>
      </c>
      <c r="EV8" s="160" t="s">
        <v>2187</v>
      </c>
      <c r="EW8" s="160" t="s">
        <v>2188</v>
      </c>
      <c r="EX8" s="160" t="s">
        <v>2189</v>
      </c>
      <c r="EY8" s="160" t="s">
        <v>2190</v>
      </c>
      <c r="EZ8" s="160" t="s">
        <v>2191</v>
      </c>
      <c r="FA8" s="160" t="s">
        <v>2192</v>
      </c>
      <c r="FB8" s="160" t="s">
        <v>2173</v>
      </c>
      <c r="FC8" s="160" t="s">
        <v>2178</v>
      </c>
      <c r="FD8" s="160" t="s">
        <v>2193</v>
      </c>
      <c r="FE8" s="160" t="s">
        <v>2194</v>
      </c>
      <c r="FF8" s="160" t="s">
        <v>2195</v>
      </c>
      <c r="FG8" s="160" t="s">
        <v>2196</v>
      </c>
      <c r="FH8" s="160" t="s">
        <v>2197</v>
      </c>
      <c r="FI8" s="160" t="s">
        <v>2198</v>
      </c>
      <c r="FJ8" s="160" t="s">
        <v>2125</v>
      </c>
      <c r="FK8" s="160" t="s">
        <v>2126</v>
      </c>
      <c r="FL8" s="160" t="s">
        <v>2199</v>
      </c>
      <c r="FM8" s="160" t="s">
        <v>2166</v>
      </c>
      <c r="FN8" s="160" t="s">
        <v>2167</v>
      </c>
      <c r="FO8" s="160" t="s">
        <v>2200</v>
      </c>
      <c r="FP8" s="160" t="s">
        <v>2201</v>
      </c>
      <c r="FQ8" s="161" t="s">
        <v>2202</v>
      </c>
      <c r="FR8" s="160" t="s">
        <v>2203</v>
      </c>
      <c r="FS8" s="160" t="s">
        <v>2204</v>
      </c>
      <c r="FT8" s="160" t="s">
        <v>2205</v>
      </c>
      <c r="FU8" s="160" t="s">
        <v>2206</v>
      </c>
      <c r="FV8" s="160" t="s">
        <v>2207</v>
      </c>
      <c r="FW8" s="160" t="s">
        <v>2208</v>
      </c>
      <c r="FX8" s="160" t="s">
        <v>2209</v>
      </c>
      <c r="FY8" s="160" t="s">
        <v>2210</v>
      </c>
      <c r="FZ8" s="160" t="s">
        <v>2211</v>
      </c>
      <c r="GA8" s="160" t="s">
        <v>2175</v>
      </c>
      <c r="GB8" s="161" t="s">
        <v>2212</v>
      </c>
      <c r="GC8" s="160" t="s">
        <v>2201</v>
      </c>
      <c r="GD8" s="160" t="s">
        <v>2200</v>
      </c>
      <c r="GE8" s="160" t="s">
        <v>2213</v>
      </c>
      <c r="GF8" s="161" t="s">
        <v>2214</v>
      </c>
      <c r="GG8" s="160" t="s">
        <v>2215</v>
      </c>
      <c r="GH8" s="160" t="s">
        <v>2216</v>
      </c>
      <c r="GI8" s="160" t="s">
        <v>2148</v>
      </c>
      <c r="GJ8" s="160" t="s">
        <v>2217</v>
      </c>
      <c r="GK8" s="160" t="s">
        <v>2218</v>
      </c>
      <c r="GL8" s="160" t="s">
        <v>2219</v>
      </c>
      <c r="GM8" s="160" t="s">
        <v>2220</v>
      </c>
      <c r="GN8" s="160" t="s">
        <v>2221</v>
      </c>
      <c r="GO8" s="160" t="s">
        <v>2222</v>
      </c>
      <c r="GP8" s="160" t="s">
        <v>2223</v>
      </c>
      <c r="GQ8" s="161" t="s">
        <v>2222</v>
      </c>
      <c r="GR8" s="160" t="s">
        <v>2224</v>
      </c>
      <c r="GS8" s="160" t="s">
        <v>2225</v>
      </c>
      <c r="GT8" s="160" t="s">
        <v>2226</v>
      </c>
      <c r="GU8" s="160" t="s">
        <v>2227</v>
      </c>
      <c r="GV8" s="160" t="s">
        <v>2228</v>
      </c>
      <c r="GW8" s="160" t="s">
        <v>2229</v>
      </c>
      <c r="GX8" s="160" t="s">
        <v>2230</v>
      </c>
      <c r="GY8" s="160" t="s">
        <v>2231</v>
      </c>
      <c r="GZ8" s="160" t="s">
        <v>2232</v>
      </c>
      <c r="HA8" s="160" t="s">
        <v>2233</v>
      </c>
      <c r="HB8" s="161" t="s">
        <v>2234</v>
      </c>
      <c r="HC8" s="161" t="s">
        <v>2235</v>
      </c>
      <c r="HD8" s="160" t="s">
        <v>2236</v>
      </c>
      <c r="HE8" s="160" t="s">
        <v>2236</v>
      </c>
      <c r="HF8" s="160" t="s">
        <v>2237</v>
      </c>
      <c r="HG8" s="160" t="s">
        <v>2237</v>
      </c>
      <c r="HH8" s="160" t="s">
        <v>2238</v>
      </c>
      <c r="HI8" s="161" t="s">
        <v>2234</v>
      </c>
      <c r="HJ8" s="161" t="s">
        <v>2235</v>
      </c>
      <c r="HK8" s="160" t="s">
        <v>2239</v>
      </c>
      <c r="HL8" s="160" t="s">
        <v>2240</v>
      </c>
      <c r="HM8" s="160" t="s">
        <v>2241</v>
      </c>
      <c r="HN8" s="160" t="s">
        <v>17</v>
      </c>
      <c r="HO8" s="160" t="s">
        <v>2242</v>
      </c>
      <c r="HP8" s="160" t="s">
        <v>2243</v>
      </c>
      <c r="HQ8" s="160" t="s">
        <v>2244</v>
      </c>
      <c r="HR8" s="160" t="s">
        <v>2245</v>
      </c>
      <c r="HS8" s="160" t="s">
        <v>2246</v>
      </c>
      <c r="HT8" s="160" t="s">
        <v>2247</v>
      </c>
      <c r="HU8" s="160" t="s">
        <v>2248</v>
      </c>
      <c r="HV8" s="160" t="s">
        <v>2249</v>
      </c>
      <c r="HW8" s="160" t="s">
        <v>2250</v>
      </c>
      <c r="HX8" s="160" t="s">
        <v>2251</v>
      </c>
      <c r="HY8" s="160" t="s">
        <v>2252</v>
      </c>
      <c r="HZ8" s="160" t="s">
        <v>2253</v>
      </c>
      <c r="IA8" s="160" t="s">
        <v>2254</v>
      </c>
      <c r="IB8" s="160" t="s">
        <v>2255</v>
      </c>
      <c r="IC8" s="160" t="s">
        <v>2256</v>
      </c>
      <c r="ID8" s="160" t="s">
        <v>2257</v>
      </c>
      <c r="IE8" s="160" t="s">
        <v>2258</v>
      </c>
      <c r="IF8" s="160" t="s">
        <v>2244</v>
      </c>
      <c r="IG8" s="160" t="s">
        <v>2245</v>
      </c>
      <c r="IH8" s="160" t="s">
        <v>2259</v>
      </c>
      <c r="II8" s="160" t="s">
        <v>2260</v>
      </c>
      <c r="IJ8" s="160" t="s">
        <v>2238</v>
      </c>
      <c r="IK8" s="160" t="s">
        <v>2174</v>
      </c>
      <c r="IL8" s="161" t="s">
        <v>2261</v>
      </c>
      <c r="IM8" s="161" t="s">
        <v>2262</v>
      </c>
      <c r="IN8" s="160" t="s">
        <v>224</v>
      </c>
      <c r="IO8" s="160" t="s">
        <v>2262</v>
      </c>
      <c r="IP8" s="160" t="s">
        <v>2263</v>
      </c>
      <c r="IQ8" s="160" t="s">
        <v>2264</v>
      </c>
      <c r="IR8" s="160" t="s">
        <v>2265</v>
      </c>
      <c r="IS8" s="161" t="s">
        <v>2263</v>
      </c>
      <c r="IT8" s="160" t="s">
        <v>2266</v>
      </c>
      <c r="IU8" s="160" t="s">
        <v>2267</v>
      </c>
      <c r="IV8" s="160" t="s">
        <v>2264</v>
      </c>
      <c r="IW8" s="161" t="s">
        <v>2261</v>
      </c>
      <c r="IX8" s="160" t="s">
        <v>2265</v>
      </c>
      <c r="IY8" s="160" t="s">
        <v>523</v>
      </c>
      <c r="IZ8" s="160" t="s">
        <v>523</v>
      </c>
      <c r="JA8" s="160" t="s">
        <v>2268</v>
      </c>
      <c r="JB8" s="160" t="s">
        <v>2269</v>
      </c>
      <c r="JC8" s="160" t="s">
        <v>2270</v>
      </c>
      <c r="JD8" s="160" t="s">
        <v>2271</v>
      </c>
      <c r="JE8" s="160" t="s">
        <v>2272</v>
      </c>
      <c r="JF8" s="160" t="s">
        <v>2270</v>
      </c>
      <c r="JG8" s="160" t="s">
        <v>2273</v>
      </c>
      <c r="JH8" s="160" t="s">
        <v>2274</v>
      </c>
      <c r="JI8" s="160" t="s">
        <v>2273</v>
      </c>
      <c r="JJ8" s="160" t="s">
        <v>2275</v>
      </c>
      <c r="JK8" s="160" t="s">
        <v>2276</v>
      </c>
      <c r="JL8" s="160" t="s">
        <v>2277</v>
      </c>
      <c r="JM8" s="160" t="s">
        <v>2278</v>
      </c>
      <c r="JN8" s="160" t="s">
        <v>2279</v>
      </c>
      <c r="JO8" s="160" t="s">
        <v>2280</v>
      </c>
      <c r="JP8" s="160" t="s">
        <v>2281</v>
      </c>
      <c r="JQ8" s="160" t="s">
        <v>2282</v>
      </c>
      <c r="JR8" s="160" t="s">
        <v>2283</v>
      </c>
      <c r="JS8" s="160" t="s">
        <v>2284</v>
      </c>
      <c r="JT8" s="160" t="s">
        <v>436</v>
      </c>
      <c r="JU8" s="160" t="s">
        <v>2258</v>
      </c>
      <c r="JV8" s="160" t="s">
        <v>2285</v>
      </c>
      <c r="JW8" s="160" t="s">
        <v>2286</v>
      </c>
      <c r="JX8" s="160" t="s">
        <v>2287</v>
      </c>
      <c r="JY8" s="160" t="s">
        <v>2288</v>
      </c>
      <c r="JZ8" s="160" t="s">
        <v>2289</v>
      </c>
      <c r="KA8" s="160" t="s">
        <v>2239</v>
      </c>
      <c r="KB8" s="160" t="s">
        <v>2290</v>
      </c>
      <c r="KC8" s="160" t="s">
        <v>2289</v>
      </c>
      <c r="KD8" s="160" t="s">
        <v>2240</v>
      </c>
      <c r="KE8" s="160" t="s">
        <v>2291</v>
      </c>
      <c r="KF8" s="160" t="s">
        <v>2292</v>
      </c>
      <c r="KG8" s="160" t="s">
        <v>2292</v>
      </c>
      <c r="KH8" s="160" t="s">
        <v>2293</v>
      </c>
      <c r="KI8" s="160" t="s">
        <v>2118</v>
      </c>
    </row>
    <row r="9" spans="1:295" ht="18" customHeight="1" x14ac:dyDescent="0.25">
      <c r="A9" s="162" t="s">
        <v>99</v>
      </c>
      <c r="B9" s="162" t="s">
        <v>741</v>
      </c>
      <c r="C9" s="163">
        <v>0</v>
      </c>
      <c r="D9" s="163">
        <v>20.9</v>
      </c>
      <c r="E9" s="163">
        <v>-41.72</v>
      </c>
      <c r="F9" s="163">
        <v>-35.811999999999998</v>
      </c>
      <c r="G9" s="163">
        <v>27.777000000000001</v>
      </c>
      <c r="H9" s="163">
        <v>0</v>
      </c>
      <c r="I9" s="163">
        <v>55.408999999999999</v>
      </c>
      <c r="J9" s="163">
        <v>-117.33</v>
      </c>
      <c r="K9" s="163">
        <v>54.151000000000003</v>
      </c>
      <c r="L9" s="163">
        <v>27.475999999999999</v>
      </c>
      <c r="M9" s="163">
        <v>-27.268999999999998</v>
      </c>
      <c r="N9" s="163">
        <v>-86.58</v>
      </c>
      <c r="O9" s="163">
        <v>-27.702000000000002</v>
      </c>
      <c r="P9" s="163">
        <v>22</v>
      </c>
      <c r="Q9" s="163">
        <v>12.42</v>
      </c>
      <c r="R9" s="163">
        <v>-22</v>
      </c>
      <c r="S9" s="163">
        <v>13.122999999999999</v>
      </c>
      <c r="T9" s="163">
        <v>236.5</v>
      </c>
      <c r="U9" s="163">
        <v>8.3698999999999995</v>
      </c>
      <c r="V9" s="164"/>
      <c r="W9" s="163">
        <v>14.21</v>
      </c>
      <c r="X9" s="163">
        <v>0</v>
      </c>
      <c r="Y9" s="163">
        <v>18.058</v>
      </c>
      <c r="Z9" s="163">
        <v>7.4744999999999999</v>
      </c>
      <c r="AA9" s="164"/>
      <c r="AB9" s="163">
        <v>113</v>
      </c>
      <c r="AC9" s="163">
        <v>-103.48</v>
      </c>
      <c r="AD9" s="163">
        <v>-102.95</v>
      </c>
      <c r="AE9" s="163">
        <v>18.911999999999999</v>
      </c>
      <c r="AF9" s="163">
        <v>88.8</v>
      </c>
      <c r="AG9" s="163">
        <v>26.4</v>
      </c>
      <c r="AH9" s="163">
        <v>6.8550000000000004</v>
      </c>
      <c r="AI9" s="163">
        <v>0.14099999999999999</v>
      </c>
      <c r="AJ9" s="163">
        <v>-35.168999999999997</v>
      </c>
      <c r="AK9" s="163">
        <v>-36.43</v>
      </c>
      <c r="AL9" s="163">
        <v>-65.11</v>
      </c>
      <c r="AM9" s="163">
        <v>36.24</v>
      </c>
      <c r="AN9" s="163">
        <v>35.029000000000003</v>
      </c>
      <c r="AO9" s="163">
        <v>4.8901000000000003</v>
      </c>
      <c r="AP9" s="163">
        <v>16.178999999999998</v>
      </c>
      <c r="AQ9" s="163">
        <v>60.19</v>
      </c>
      <c r="AR9" s="163">
        <v>61.692999999999998</v>
      </c>
      <c r="AS9" s="163">
        <v>58.357999999999997</v>
      </c>
      <c r="AT9" s="163">
        <v>-55.994</v>
      </c>
      <c r="AU9" s="163">
        <v>-55.466000000000001</v>
      </c>
      <c r="AV9" s="163">
        <v>28.992000000000001</v>
      </c>
      <c r="AW9" s="163">
        <v>26.709</v>
      </c>
      <c r="AX9" s="163">
        <v>78.366</v>
      </c>
      <c r="AY9" s="163">
        <v>82.25</v>
      </c>
      <c r="AZ9" s="163">
        <v>-7.3282999999999996</v>
      </c>
      <c r="BA9" s="163">
        <v>-39.072000000000003</v>
      </c>
      <c r="BB9" s="163">
        <v>-344.56</v>
      </c>
      <c r="BC9" s="163">
        <v>26.628</v>
      </c>
      <c r="BD9" s="163">
        <v>-12.999000000000001</v>
      </c>
      <c r="BE9" s="163">
        <v>-12.699</v>
      </c>
      <c r="BF9" s="163">
        <v>60.938000000000002</v>
      </c>
      <c r="BG9" s="163">
        <v>59.256999999999998</v>
      </c>
      <c r="BH9" s="163">
        <v>-3.9479000000000002</v>
      </c>
      <c r="BI9" s="163">
        <v>-67.102000000000004</v>
      </c>
      <c r="BJ9" s="163">
        <v>-52.52</v>
      </c>
      <c r="BK9" s="163">
        <v>6.4808000000000003</v>
      </c>
      <c r="BL9" s="163">
        <v>0</v>
      </c>
      <c r="BM9" s="164"/>
      <c r="BN9" s="163">
        <v>386.45</v>
      </c>
      <c r="BO9" s="163">
        <v>63.631</v>
      </c>
      <c r="BP9" s="163">
        <v>64.332999999999998</v>
      </c>
      <c r="BQ9" s="163">
        <v>-284.01</v>
      </c>
      <c r="BR9" s="163">
        <v>383.6</v>
      </c>
      <c r="BS9" s="163">
        <v>40.976999999999997</v>
      </c>
      <c r="BT9" s="163">
        <v>-86.674000000000007</v>
      </c>
      <c r="BU9" s="163">
        <v>88.337000000000003</v>
      </c>
      <c r="BV9" s="163">
        <v>71.902000000000001</v>
      </c>
      <c r="BW9" s="163">
        <v>22.61</v>
      </c>
      <c r="BX9" s="163">
        <v>18.45</v>
      </c>
      <c r="BY9" s="164"/>
      <c r="BZ9" s="163">
        <v>78.83</v>
      </c>
      <c r="CA9" s="163">
        <v>-59.606000000000002</v>
      </c>
      <c r="CB9" s="163">
        <v>-60.142000000000003</v>
      </c>
      <c r="CC9" s="163">
        <v>132.29</v>
      </c>
      <c r="CD9" s="163">
        <v>132.18</v>
      </c>
      <c r="CE9" s="163">
        <v>23.739000000000001</v>
      </c>
      <c r="CF9" s="163">
        <v>-98.236000000000004</v>
      </c>
      <c r="CG9" s="163">
        <v>-97.971000000000004</v>
      </c>
      <c r="CH9" s="163">
        <v>-3.3100999999999998</v>
      </c>
      <c r="CI9" s="163">
        <v>0</v>
      </c>
      <c r="CJ9" s="163">
        <v>19.57</v>
      </c>
      <c r="CK9" s="163">
        <v>25.984999999999999</v>
      </c>
      <c r="CL9" s="163">
        <v>86.8</v>
      </c>
      <c r="CM9" s="163">
        <v>77.900000000000006</v>
      </c>
      <c r="CN9" s="163">
        <v>-15.369</v>
      </c>
      <c r="CO9" s="163">
        <v>60.223999999999997</v>
      </c>
      <c r="CP9" s="163">
        <v>57.781999999999996</v>
      </c>
      <c r="CQ9" s="163">
        <v>58.445</v>
      </c>
      <c r="CR9" s="163">
        <v>-22.869</v>
      </c>
      <c r="CS9" s="163">
        <v>-21.994</v>
      </c>
      <c r="CT9" s="164"/>
      <c r="CU9" s="163">
        <v>-3.5363000000000002</v>
      </c>
      <c r="CV9" s="163">
        <v>-10.65</v>
      </c>
      <c r="CW9" s="163">
        <v>12.416</v>
      </c>
      <c r="CX9" s="163">
        <v>36.728999999999999</v>
      </c>
      <c r="CY9" s="163">
        <v>73.388999999999996</v>
      </c>
      <c r="CZ9" s="163">
        <v>42.429000000000002</v>
      </c>
      <c r="DA9" s="163">
        <v>40.140999999999998</v>
      </c>
      <c r="DB9" s="163">
        <v>-31.439</v>
      </c>
      <c r="DC9" s="163">
        <v>-2.1351</v>
      </c>
      <c r="DD9" s="163">
        <v>0</v>
      </c>
      <c r="DE9" s="163">
        <v>0</v>
      </c>
      <c r="DF9" s="163">
        <v>-101.91</v>
      </c>
      <c r="DG9" s="163">
        <v>0</v>
      </c>
      <c r="DH9" s="163">
        <v>-19.126999999999999</v>
      </c>
      <c r="DI9" s="163">
        <v>-89.5</v>
      </c>
      <c r="DJ9" s="163">
        <v>-89</v>
      </c>
      <c r="DK9" s="164"/>
      <c r="DL9" s="163">
        <v>40.731000000000002</v>
      </c>
      <c r="DM9" s="163">
        <v>55.902000000000001</v>
      </c>
      <c r="DN9" s="163">
        <v>59.783000000000001</v>
      </c>
      <c r="DO9" s="163">
        <v>40.46</v>
      </c>
      <c r="DP9" s="163">
        <v>-8.18</v>
      </c>
      <c r="DQ9" s="163">
        <v>65.677000000000007</v>
      </c>
      <c r="DR9" s="163">
        <v>103.45</v>
      </c>
      <c r="DS9" s="163">
        <v>-20</v>
      </c>
      <c r="DT9" s="163">
        <v>-20.03</v>
      </c>
      <c r="DU9" s="163">
        <v>92.03</v>
      </c>
      <c r="DV9" s="163">
        <v>66.37</v>
      </c>
      <c r="DW9" s="163">
        <v>104.52</v>
      </c>
      <c r="DX9" s="163">
        <v>101.18</v>
      </c>
      <c r="DY9" s="163">
        <v>-35.878</v>
      </c>
      <c r="DZ9" s="163">
        <v>-36.317999999999998</v>
      </c>
      <c r="EA9" s="163">
        <v>185.37</v>
      </c>
      <c r="EB9" s="163">
        <v>141.43</v>
      </c>
      <c r="EC9" s="163">
        <v>137.61000000000001</v>
      </c>
      <c r="ED9" s="163">
        <v>137.85</v>
      </c>
      <c r="EE9" s="163">
        <v>119.13</v>
      </c>
      <c r="EF9" s="163">
        <v>101.51</v>
      </c>
      <c r="EG9" s="163">
        <v>-30.611000000000001</v>
      </c>
      <c r="EH9" s="163">
        <v>297.5</v>
      </c>
      <c r="EI9" s="163">
        <v>408.9</v>
      </c>
      <c r="EJ9" s="163">
        <v>0</v>
      </c>
      <c r="EK9" s="163">
        <v>-19.952999999999999</v>
      </c>
      <c r="EL9" s="164"/>
      <c r="EM9" s="164"/>
      <c r="EN9" s="163">
        <v>13.006</v>
      </c>
      <c r="EO9" s="163">
        <v>14.432</v>
      </c>
      <c r="EP9" s="163">
        <v>170.55</v>
      </c>
      <c r="EQ9" s="163">
        <v>-81.697000000000003</v>
      </c>
      <c r="ER9" s="163">
        <v>-82.216999999999999</v>
      </c>
      <c r="ES9" s="163">
        <v>-63.052</v>
      </c>
      <c r="ET9" s="163">
        <v>16.228999999999999</v>
      </c>
      <c r="EU9" s="163">
        <v>-22.739000000000001</v>
      </c>
      <c r="EV9" s="163">
        <v>77.599000000000004</v>
      </c>
      <c r="EW9" s="163">
        <v>17.411000000000001</v>
      </c>
      <c r="EX9" s="163">
        <v>-45.381</v>
      </c>
      <c r="EY9" s="163">
        <v>-38.622</v>
      </c>
      <c r="EZ9" s="163">
        <v>-38.069000000000003</v>
      </c>
      <c r="FA9" s="163">
        <v>9.2834000000000003</v>
      </c>
      <c r="FB9" s="163">
        <v>-93.19</v>
      </c>
      <c r="FC9" s="163">
        <v>127.863</v>
      </c>
      <c r="FD9" s="163">
        <v>25.355</v>
      </c>
      <c r="FE9" s="163">
        <v>0</v>
      </c>
      <c r="FF9" s="163">
        <v>0</v>
      </c>
      <c r="FG9" s="163">
        <v>39.561999999999998</v>
      </c>
      <c r="FH9" s="163">
        <v>38.668999999999997</v>
      </c>
      <c r="FI9" s="163">
        <v>38.244</v>
      </c>
      <c r="FJ9" s="163">
        <v>59.445999999999998</v>
      </c>
      <c r="FK9" s="163">
        <v>60.451000000000001</v>
      </c>
      <c r="FL9" s="163">
        <v>-128.27000000000001</v>
      </c>
      <c r="FM9" s="163">
        <v>38.691000000000003</v>
      </c>
      <c r="FN9" s="163">
        <v>39.179000000000002</v>
      </c>
      <c r="FO9" s="163">
        <v>-104.65</v>
      </c>
      <c r="FP9" s="163">
        <v>-98.602999999999994</v>
      </c>
      <c r="FQ9" s="163">
        <v>-27.442</v>
      </c>
      <c r="FR9" s="163">
        <v>-23.359000000000002</v>
      </c>
      <c r="FS9" s="163">
        <v>18.677</v>
      </c>
      <c r="FT9" s="163">
        <v>0.91579999999999995</v>
      </c>
      <c r="FU9" s="163">
        <v>-11.999000000000001</v>
      </c>
      <c r="FV9" s="163">
        <v>19.03</v>
      </c>
      <c r="FW9" s="163">
        <v>-27.716999999999999</v>
      </c>
      <c r="FX9" s="163">
        <v>11.356999999999999</v>
      </c>
      <c r="FY9" s="163">
        <v>-8.4209999999999994</v>
      </c>
      <c r="FZ9" s="163">
        <v>4.3860000000000001</v>
      </c>
      <c r="GA9" s="163">
        <v>3.7067999999999999</v>
      </c>
      <c r="GB9" s="165">
        <v>29.85</v>
      </c>
      <c r="GC9" s="163">
        <v>102.4</v>
      </c>
      <c r="GD9" s="163">
        <v>106.79</v>
      </c>
      <c r="GE9" s="163">
        <v>11.52</v>
      </c>
      <c r="GF9" s="163">
        <v>85.605999999999995</v>
      </c>
      <c r="GG9" s="163">
        <v>19.5</v>
      </c>
      <c r="GH9" s="163">
        <v>-20.666</v>
      </c>
      <c r="GI9" s="163">
        <v>-2.4306999999999999</v>
      </c>
      <c r="GJ9" s="163">
        <v>2.4434</v>
      </c>
      <c r="GK9" s="163">
        <v>1.5410999999999999</v>
      </c>
      <c r="GL9" s="164"/>
      <c r="GM9" s="164"/>
      <c r="GN9" s="163">
        <v>-15.372999999999999</v>
      </c>
      <c r="GO9" s="163">
        <v>-29.026</v>
      </c>
      <c r="GP9" s="163">
        <v>15.707000000000001</v>
      </c>
      <c r="GQ9" s="163">
        <v>45.209000000000003</v>
      </c>
      <c r="GR9" s="163">
        <v>104.48</v>
      </c>
      <c r="GS9" s="163">
        <v>63.146000000000001</v>
      </c>
      <c r="GT9" s="163">
        <v>-153.02000000000001</v>
      </c>
      <c r="GU9" s="163">
        <v>-19.119</v>
      </c>
      <c r="GV9" s="163">
        <v>36.807000000000002</v>
      </c>
      <c r="GW9" s="163">
        <v>-35.784999999999997</v>
      </c>
      <c r="GX9" s="163">
        <v>4.1245000000000003</v>
      </c>
      <c r="GY9" s="163">
        <v>0</v>
      </c>
      <c r="GZ9" s="163">
        <v>0</v>
      </c>
      <c r="HA9" s="163">
        <v>5.2374999999999998</v>
      </c>
      <c r="HB9" s="163">
        <v>169.9</v>
      </c>
      <c r="HC9" s="163">
        <v>170.57</v>
      </c>
      <c r="HD9" s="163">
        <v>284.10000000000002</v>
      </c>
      <c r="HE9" s="163">
        <v>-282.69</v>
      </c>
      <c r="HF9" s="163">
        <v>-597.54</v>
      </c>
      <c r="HG9" s="163">
        <v>594.75</v>
      </c>
      <c r="HH9" s="163">
        <v>659.93</v>
      </c>
      <c r="HI9" s="163">
        <v>-160.99</v>
      </c>
      <c r="HJ9" s="163">
        <v>-162.43</v>
      </c>
      <c r="HK9" s="164"/>
      <c r="HL9" s="163">
        <v>-52.844999999999999</v>
      </c>
      <c r="HM9" s="164"/>
      <c r="HN9" s="163">
        <v>80.364999999999995</v>
      </c>
      <c r="HO9" s="163">
        <v>-120.43</v>
      </c>
      <c r="HP9" s="163">
        <v>-125.73</v>
      </c>
      <c r="HQ9" s="163">
        <v>59.274000000000001</v>
      </c>
      <c r="HR9" s="163">
        <v>58.460999999999999</v>
      </c>
      <c r="HS9" s="163">
        <v>-67.188000000000002</v>
      </c>
      <c r="HT9" s="163">
        <v>-67.022999999999996</v>
      </c>
      <c r="HU9" s="163">
        <v>79.55</v>
      </c>
      <c r="HV9" s="163">
        <v>78.528999999999996</v>
      </c>
      <c r="HW9" s="163">
        <v>57</v>
      </c>
      <c r="HX9" s="163">
        <v>57.098999999999997</v>
      </c>
      <c r="HY9" s="163">
        <v>21.943999999999999</v>
      </c>
      <c r="HZ9" s="163">
        <v>38.319000000000003</v>
      </c>
      <c r="IA9" s="163">
        <v>-359.33</v>
      </c>
      <c r="IB9" s="163">
        <v>110.21</v>
      </c>
      <c r="IC9" s="163">
        <v>109.97</v>
      </c>
      <c r="ID9" s="163">
        <v>15.5</v>
      </c>
      <c r="IE9" s="163">
        <v>11.398999999999999</v>
      </c>
      <c r="IF9" s="163">
        <v>-58.298999999999999</v>
      </c>
      <c r="IG9" s="163">
        <v>-58.7</v>
      </c>
      <c r="IH9" s="163">
        <v>1.4826999999999999</v>
      </c>
      <c r="II9" s="163">
        <v>1.2264999999999999</v>
      </c>
      <c r="IJ9" s="163">
        <v>-641.38</v>
      </c>
      <c r="IK9" s="163">
        <v>-376.9</v>
      </c>
      <c r="IL9" s="163">
        <v>543.75</v>
      </c>
      <c r="IM9" s="163">
        <v>421.12</v>
      </c>
      <c r="IN9" s="163">
        <v>85.28</v>
      </c>
      <c r="IO9" s="163">
        <v>-413.81</v>
      </c>
      <c r="IP9" s="163">
        <v>413.38</v>
      </c>
      <c r="IQ9" s="163">
        <v>-146.38</v>
      </c>
      <c r="IR9" s="163">
        <v>-311.13</v>
      </c>
      <c r="IS9" s="163">
        <v>-406.96</v>
      </c>
      <c r="IT9" s="163">
        <v>127.93</v>
      </c>
      <c r="IU9" s="163">
        <v>125.48</v>
      </c>
      <c r="IV9" s="163">
        <v>150.6</v>
      </c>
      <c r="IW9" s="163">
        <v>-526.70000000000005</v>
      </c>
      <c r="IX9" s="163">
        <v>243.71</v>
      </c>
      <c r="IY9" s="163">
        <v>-277.62</v>
      </c>
      <c r="IZ9" s="163">
        <v>284.98</v>
      </c>
      <c r="JA9" s="163">
        <v>-7.4337</v>
      </c>
      <c r="JB9" s="163">
        <v>30.954999999999998</v>
      </c>
      <c r="JC9" s="163">
        <v>17.04</v>
      </c>
      <c r="JD9" s="163">
        <v>-1.9139999999999999</v>
      </c>
      <c r="JE9" s="164"/>
      <c r="JF9" s="163">
        <v>-17.68</v>
      </c>
      <c r="JG9" s="163">
        <v>1.5199</v>
      </c>
      <c r="JH9" s="163">
        <v>7.6345999999999998</v>
      </c>
      <c r="JI9" s="163">
        <v>-2.0798000000000001</v>
      </c>
      <c r="JJ9" s="163">
        <v>-44.298000000000002</v>
      </c>
      <c r="JK9" s="163">
        <v>-17.43</v>
      </c>
      <c r="JL9" s="163">
        <v>40.4</v>
      </c>
      <c r="JM9" s="163">
        <v>53.567999999999998</v>
      </c>
      <c r="JN9" s="163">
        <v>53.99</v>
      </c>
      <c r="JO9" s="163">
        <v>0</v>
      </c>
      <c r="JP9" s="163">
        <v>0</v>
      </c>
      <c r="JQ9" s="163">
        <v>51.13</v>
      </c>
      <c r="JR9" s="163">
        <v>51.494</v>
      </c>
      <c r="JS9" s="163">
        <v>50.104999999999997</v>
      </c>
      <c r="JT9" s="164"/>
      <c r="JU9" s="163">
        <v>-11.699</v>
      </c>
      <c r="JV9" s="163">
        <v>22.462</v>
      </c>
      <c r="JW9" s="163">
        <v>6.42</v>
      </c>
      <c r="JX9" s="164"/>
      <c r="JY9" s="163">
        <v>-49.802</v>
      </c>
      <c r="JZ9" s="163">
        <v>78.078000000000003</v>
      </c>
      <c r="KA9" s="163">
        <v>60.926000000000002</v>
      </c>
      <c r="KB9" s="163">
        <v>-48.473999999999997</v>
      </c>
      <c r="KC9" s="163">
        <v>-76.756</v>
      </c>
      <c r="KD9" s="163">
        <v>50.984000000000002</v>
      </c>
      <c r="KE9" s="163">
        <v>25.713999999999999</v>
      </c>
      <c r="KF9" s="163">
        <v>1.8998999999999999</v>
      </c>
      <c r="KG9" s="163">
        <v>-2.7</v>
      </c>
      <c r="KH9" s="163">
        <v>61.758000000000003</v>
      </c>
      <c r="KI9" s="163">
        <v>115.29</v>
      </c>
    </row>
    <row r="10" spans="1:295" ht="18" customHeight="1" x14ac:dyDescent="0.25">
      <c r="A10" s="162" t="s">
        <v>99</v>
      </c>
      <c r="B10" s="162" t="s">
        <v>742</v>
      </c>
      <c r="C10" s="166">
        <v>0</v>
      </c>
      <c r="D10" s="166">
        <v>20.492000000000001</v>
      </c>
      <c r="E10" s="166">
        <v>-40.826999999999998</v>
      </c>
      <c r="F10" s="166">
        <v>-36.457999999999998</v>
      </c>
      <c r="G10" s="166">
        <v>27.044</v>
      </c>
      <c r="H10" s="166">
        <v>0</v>
      </c>
      <c r="I10" s="166">
        <v>53.826999999999998</v>
      </c>
      <c r="J10" s="166">
        <v>-112.56</v>
      </c>
      <c r="K10" s="166">
        <v>45.441000000000003</v>
      </c>
      <c r="L10" s="166">
        <v>22.925999999999998</v>
      </c>
      <c r="M10" s="166">
        <v>-22.867000000000001</v>
      </c>
      <c r="N10" s="166">
        <v>-84.36</v>
      </c>
      <c r="O10" s="166">
        <v>-26.193000000000001</v>
      </c>
      <c r="P10" s="166">
        <v>22</v>
      </c>
      <c r="Q10" s="166">
        <v>11.592000000000001</v>
      </c>
      <c r="R10" s="166">
        <v>-22</v>
      </c>
      <c r="S10" s="166">
        <v>11.974</v>
      </c>
      <c r="T10" s="166">
        <v>228.8</v>
      </c>
      <c r="U10" s="166">
        <v>9.3457000000000008</v>
      </c>
      <c r="V10" s="167"/>
      <c r="W10" s="166">
        <v>15.55</v>
      </c>
      <c r="X10" s="166">
        <v>0</v>
      </c>
      <c r="Y10" s="166">
        <v>22.53</v>
      </c>
      <c r="Z10" s="166">
        <v>7.1668000000000003</v>
      </c>
      <c r="AA10" s="167"/>
      <c r="AB10" s="166">
        <v>113</v>
      </c>
      <c r="AC10" s="166">
        <v>-101.47</v>
      </c>
      <c r="AD10" s="166">
        <v>-100.75</v>
      </c>
      <c r="AE10" s="166">
        <v>18.292999999999999</v>
      </c>
      <c r="AF10" s="166">
        <v>84.36</v>
      </c>
      <c r="AG10" s="166">
        <v>24.2</v>
      </c>
      <c r="AH10" s="166">
        <v>6.5570000000000004</v>
      </c>
      <c r="AI10" s="166">
        <v>0.13800000000000001</v>
      </c>
      <c r="AJ10" s="166">
        <v>-31.85</v>
      </c>
      <c r="AK10" s="166">
        <v>-32.04</v>
      </c>
      <c r="AL10" s="166">
        <v>-69.588999999999999</v>
      </c>
      <c r="AM10" s="166">
        <v>31.888999999999999</v>
      </c>
      <c r="AN10" s="166">
        <v>32.119</v>
      </c>
      <c r="AO10" s="166">
        <v>4.5998000000000001</v>
      </c>
      <c r="AP10" s="166">
        <v>15.939</v>
      </c>
      <c r="AQ10" s="166">
        <v>57.569000000000003</v>
      </c>
      <c r="AR10" s="166">
        <v>60.652000000000001</v>
      </c>
      <c r="AS10" s="166">
        <v>56.969000000000001</v>
      </c>
      <c r="AT10" s="166">
        <v>-50.904000000000003</v>
      </c>
      <c r="AU10" s="166">
        <v>-49.819000000000003</v>
      </c>
      <c r="AV10" s="166">
        <v>9.5248000000000008</v>
      </c>
      <c r="AW10" s="166">
        <v>10.339</v>
      </c>
      <c r="AX10" s="166">
        <v>79.034999999999997</v>
      </c>
      <c r="AY10" s="166">
        <v>79.972999999999999</v>
      </c>
      <c r="AZ10" s="166">
        <v>-10.468999999999999</v>
      </c>
      <c r="BA10" s="166">
        <v>-53.962000000000003</v>
      </c>
      <c r="BB10" s="166">
        <v>-307.82</v>
      </c>
      <c r="BC10" s="166">
        <v>29.952000000000002</v>
      </c>
      <c r="BD10" s="166">
        <v>-14.898999999999999</v>
      </c>
      <c r="BE10" s="166">
        <v>-14.898999999999999</v>
      </c>
      <c r="BF10" s="166">
        <v>56.226999999999997</v>
      </c>
      <c r="BG10" s="166">
        <v>54.438000000000002</v>
      </c>
      <c r="BH10" s="166">
        <v>-3.5238</v>
      </c>
      <c r="BI10" s="166">
        <v>-67.102000000000004</v>
      </c>
      <c r="BJ10" s="166">
        <v>-47.56</v>
      </c>
      <c r="BK10" s="166">
        <v>6.2413999999999996</v>
      </c>
      <c r="BL10" s="166">
        <v>0</v>
      </c>
      <c r="BM10" s="167"/>
      <c r="BN10" s="166">
        <v>342.35</v>
      </c>
      <c r="BO10" s="166">
        <v>53.070999999999998</v>
      </c>
      <c r="BP10" s="166">
        <v>53.01</v>
      </c>
      <c r="BQ10" s="166">
        <v>-248.76</v>
      </c>
      <c r="BR10" s="166">
        <v>349.5</v>
      </c>
      <c r="BS10" s="166">
        <v>40.976999999999997</v>
      </c>
      <c r="BT10" s="166">
        <v>-68.332999999999998</v>
      </c>
      <c r="BU10" s="166">
        <v>69.126000000000005</v>
      </c>
      <c r="BV10" s="166">
        <v>67.611000000000004</v>
      </c>
      <c r="BW10" s="166">
        <v>21.568999999999999</v>
      </c>
      <c r="BX10" s="166">
        <v>16.5</v>
      </c>
      <c r="BY10" s="167"/>
      <c r="BZ10" s="166">
        <v>76.47</v>
      </c>
      <c r="CA10" s="166">
        <v>-62.552999999999997</v>
      </c>
      <c r="CB10" s="166">
        <v>-62.552999999999997</v>
      </c>
      <c r="CC10" s="166">
        <v>133.37</v>
      </c>
      <c r="CD10" s="166">
        <v>133.37</v>
      </c>
      <c r="CE10" s="166">
        <v>22.652999999999999</v>
      </c>
      <c r="CF10" s="166">
        <v>-83.206000000000003</v>
      </c>
      <c r="CG10" s="166">
        <v>-79.694000000000003</v>
      </c>
      <c r="CH10" s="166">
        <v>-5.8143000000000002</v>
      </c>
      <c r="CI10" s="166">
        <v>0</v>
      </c>
      <c r="CJ10" s="166">
        <v>19.57</v>
      </c>
      <c r="CK10" s="166">
        <v>25.984999999999999</v>
      </c>
      <c r="CL10" s="166">
        <v>82.8</v>
      </c>
      <c r="CM10" s="166">
        <v>74.198999999999998</v>
      </c>
      <c r="CN10" s="166">
        <v>-14.77</v>
      </c>
      <c r="CO10" s="166">
        <v>62.927</v>
      </c>
      <c r="CP10" s="166">
        <v>60.896000000000001</v>
      </c>
      <c r="CQ10" s="166">
        <v>60.375</v>
      </c>
      <c r="CR10" s="166">
        <v>-20.613</v>
      </c>
      <c r="CS10" s="166">
        <v>-20.184000000000001</v>
      </c>
      <c r="CT10" s="166">
        <v>-11.154</v>
      </c>
      <c r="CU10" s="166">
        <v>2.8243999999999998</v>
      </c>
      <c r="CV10" s="166">
        <v>-17.309999999999999</v>
      </c>
      <c r="CW10" s="166">
        <v>11.680999999999999</v>
      </c>
      <c r="CX10" s="166">
        <v>35.639000000000003</v>
      </c>
      <c r="CY10" s="166">
        <v>66.948999999999998</v>
      </c>
      <c r="CZ10" s="166">
        <v>41.021999999999998</v>
      </c>
      <c r="DA10" s="166">
        <v>38.822000000000003</v>
      </c>
      <c r="DB10" s="166">
        <v>-30.399000000000001</v>
      </c>
      <c r="DC10" s="166">
        <v>-2.1351</v>
      </c>
      <c r="DD10" s="166">
        <v>0</v>
      </c>
      <c r="DE10" s="166">
        <v>0</v>
      </c>
      <c r="DF10" s="166">
        <v>-89.076999999999998</v>
      </c>
      <c r="DG10" s="166">
        <v>-1E-4</v>
      </c>
      <c r="DH10" s="166">
        <v>-18.652000000000001</v>
      </c>
      <c r="DI10" s="166">
        <v>-87.198999999999998</v>
      </c>
      <c r="DJ10" s="166">
        <v>-86.5</v>
      </c>
      <c r="DK10" s="167"/>
      <c r="DL10" s="166">
        <v>38.972999999999999</v>
      </c>
      <c r="DM10" s="166">
        <v>52.145000000000003</v>
      </c>
      <c r="DN10" s="166">
        <v>56.853999999999999</v>
      </c>
      <c r="DO10" s="166">
        <v>38.39</v>
      </c>
      <c r="DP10" s="166">
        <v>-7.07</v>
      </c>
      <c r="DQ10" s="166">
        <v>64.582999999999998</v>
      </c>
      <c r="DR10" s="166">
        <v>90.867000000000004</v>
      </c>
      <c r="DS10" s="166">
        <v>-22.14</v>
      </c>
      <c r="DT10" s="166">
        <v>-22.209</v>
      </c>
      <c r="DU10" s="166">
        <v>94.06</v>
      </c>
      <c r="DV10" s="166">
        <v>64.138999999999996</v>
      </c>
      <c r="DW10" s="166">
        <v>91.545000000000002</v>
      </c>
      <c r="DX10" s="166">
        <v>88.835999999999999</v>
      </c>
      <c r="DY10" s="166">
        <v>-44.213999999999999</v>
      </c>
      <c r="DZ10" s="166">
        <v>-42.726999999999997</v>
      </c>
      <c r="EA10" s="166">
        <v>173.36</v>
      </c>
      <c r="EB10" s="166">
        <v>127.51</v>
      </c>
      <c r="EC10" s="166">
        <v>122.15</v>
      </c>
      <c r="ED10" s="166">
        <v>124.71</v>
      </c>
      <c r="EE10" s="166">
        <v>104.07</v>
      </c>
      <c r="EF10" s="166">
        <v>82.364000000000004</v>
      </c>
      <c r="EG10" s="166">
        <v>-30.901</v>
      </c>
      <c r="EH10" s="166">
        <v>256.02999999999997</v>
      </c>
      <c r="EI10" s="166">
        <v>377.94</v>
      </c>
      <c r="EJ10" s="166">
        <v>0</v>
      </c>
      <c r="EK10" s="166">
        <v>-35.902999999999999</v>
      </c>
      <c r="EL10" s="167"/>
      <c r="EM10" s="167"/>
      <c r="EN10" s="166">
        <v>14.99</v>
      </c>
      <c r="EO10" s="166">
        <v>14.135</v>
      </c>
      <c r="EP10" s="166">
        <v>101.42</v>
      </c>
      <c r="EQ10" s="166">
        <v>-76.152000000000001</v>
      </c>
      <c r="ER10" s="166">
        <v>-76.564999999999998</v>
      </c>
      <c r="ES10" s="166">
        <v>-44.161999999999999</v>
      </c>
      <c r="ET10" s="166">
        <v>16.739000000000001</v>
      </c>
      <c r="EU10" s="166">
        <v>-14.478999999999999</v>
      </c>
      <c r="EV10" s="166">
        <v>61.6</v>
      </c>
      <c r="EW10" s="166">
        <v>18.003</v>
      </c>
      <c r="EX10" s="166">
        <v>-47.429000000000002</v>
      </c>
      <c r="EY10" s="166">
        <v>-38.773000000000003</v>
      </c>
      <c r="EZ10" s="166">
        <v>-38.198</v>
      </c>
      <c r="FA10" s="166">
        <v>8.1454000000000004</v>
      </c>
      <c r="FB10" s="166">
        <v>-80.614999999999995</v>
      </c>
      <c r="FC10" s="166">
        <v>59.972999999999999</v>
      </c>
      <c r="FD10" s="166">
        <v>25.597000000000001</v>
      </c>
      <c r="FE10" s="166">
        <v>0</v>
      </c>
      <c r="FF10" s="166">
        <v>0</v>
      </c>
      <c r="FG10" s="166">
        <v>38.896999999999998</v>
      </c>
      <c r="FH10" s="166">
        <v>40.097000000000001</v>
      </c>
      <c r="FI10" s="166">
        <v>38.027000000000001</v>
      </c>
      <c r="FJ10" s="166">
        <v>64.638000000000005</v>
      </c>
      <c r="FK10" s="166">
        <v>63.8</v>
      </c>
      <c r="FL10" s="166">
        <v>-137.81</v>
      </c>
      <c r="FM10" s="166">
        <v>46.167000000000002</v>
      </c>
      <c r="FN10" s="166">
        <v>45.927999999999997</v>
      </c>
      <c r="FO10" s="166">
        <v>-111.26</v>
      </c>
      <c r="FP10" s="166">
        <v>-103.85</v>
      </c>
      <c r="FQ10" s="166">
        <v>-28.965</v>
      </c>
      <c r="FR10" s="166">
        <v>-23.599</v>
      </c>
      <c r="FS10" s="166">
        <v>18.981999999999999</v>
      </c>
      <c r="FT10" s="166">
        <v>0.84499999999999997</v>
      </c>
      <c r="FU10" s="166">
        <v>-11.739000000000001</v>
      </c>
      <c r="FV10" s="166">
        <v>18.059999999999999</v>
      </c>
      <c r="FW10" s="166">
        <v>-30.46</v>
      </c>
      <c r="FX10" s="166">
        <v>10.992000000000001</v>
      </c>
      <c r="FY10" s="166">
        <v>-8.6489999999999991</v>
      </c>
      <c r="FZ10" s="166">
        <v>4.4898999999999996</v>
      </c>
      <c r="GA10" s="166">
        <v>3.6684999999999999</v>
      </c>
      <c r="GB10" s="168">
        <v>29.85</v>
      </c>
      <c r="GC10" s="166">
        <v>107.97</v>
      </c>
      <c r="GD10" s="166">
        <v>113.16</v>
      </c>
      <c r="GE10" s="166">
        <v>11.97</v>
      </c>
      <c r="GF10" s="166">
        <v>84.78</v>
      </c>
      <c r="GG10" s="166">
        <v>18.5</v>
      </c>
      <c r="GH10" s="166">
        <v>-19.376999999999999</v>
      </c>
      <c r="GI10" s="166">
        <v>-2.4056000000000002</v>
      </c>
      <c r="GJ10" s="166">
        <v>2.4845000000000002</v>
      </c>
      <c r="GK10" s="166">
        <v>1.4381999999999999</v>
      </c>
      <c r="GL10" s="167"/>
      <c r="GM10" s="167"/>
      <c r="GN10" s="166">
        <v>-16.353999999999999</v>
      </c>
      <c r="GO10" s="166">
        <v>-26.689</v>
      </c>
      <c r="GP10" s="166">
        <v>14.625999999999999</v>
      </c>
      <c r="GQ10" s="166">
        <v>41.762999999999998</v>
      </c>
      <c r="GR10" s="166">
        <v>100.27</v>
      </c>
      <c r="GS10" s="166">
        <v>60.780999999999999</v>
      </c>
      <c r="GT10" s="166">
        <v>-147.18</v>
      </c>
      <c r="GU10" s="166">
        <v>-18.091000000000001</v>
      </c>
      <c r="GV10" s="166">
        <v>35.783999999999999</v>
      </c>
      <c r="GW10" s="166">
        <v>-34.082999999999998</v>
      </c>
      <c r="GX10" s="166">
        <v>3.7618999999999998</v>
      </c>
      <c r="GY10" s="166">
        <v>0</v>
      </c>
      <c r="GZ10" s="166">
        <v>0</v>
      </c>
      <c r="HA10" s="166">
        <v>4.9032</v>
      </c>
      <c r="HB10" s="166">
        <v>167.17</v>
      </c>
      <c r="HC10" s="166">
        <v>167.79</v>
      </c>
      <c r="HD10" s="166">
        <v>279.10000000000002</v>
      </c>
      <c r="HE10" s="166">
        <v>-277.95</v>
      </c>
      <c r="HF10" s="166">
        <v>-599.52</v>
      </c>
      <c r="HG10" s="166">
        <v>594.9</v>
      </c>
      <c r="HH10" s="166">
        <v>641.07000000000005</v>
      </c>
      <c r="HI10" s="166">
        <v>-156.02000000000001</v>
      </c>
      <c r="HJ10" s="166">
        <v>-159.16999999999999</v>
      </c>
      <c r="HK10" s="167"/>
      <c r="HL10" s="166">
        <v>-54.097999999999999</v>
      </c>
      <c r="HM10" s="167"/>
      <c r="HN10" s="166">
        <v>74.144000000000005</v>
      </c>
      <c r="HO10" s="166">
        <v>-120.43</v>
      </c>
      <c r="HP10" s="166">
        <v>-125.73</v>
      </c>
      <c r="HQ10" s="166">
        <v>60.637</v>
      </c>
      <c r="HR10" s="166">
        <v>59.307000000000002</v>
      </c>
      <c r="HS10" s="166">
        <v>-64.930999999999997</v>
      </c>
      <c r="HT10" s="166">
        <v>-64.635000000000005</v>
      </c>
      <c r="HU10" s="166">
        <v>80.430000000000007</v>
      </c>
      <c r="HV10" s="166">
        <v>80.430000000000007</v>
      </c>
      <c r="HW10" s="166">
        <v>54.798999999999999</v>
      </c>
      <c r="HX10" s="166">
        <v>54.4</v>
      </c>
      <c r="HY10" s="166">
        <v>21.904</v>
      </c>
      <c r="HZ10" s="166">
        <v>37.520000000000003</v>
      </c>
      <c r="IA10" s="166">
        <v>-358.13</v>
      </c>
      <c r="IB10" s="166">
        <v>109.03</v>
      </c>
      <c r="IC10" s="166">
        <v>108.8</v>
      </c>
      <c r="ID10" s="166">
        <v>15</v>
      </c>
      <c r="IE10" s="166">
        <v>9.6998999999999995</v>
      </c>
      <c r="IF10" s="166">
        <v>-57.4</v>
      </c>
      <c r="IG10" s="166">
        <v>-57.798999999999999</v>
      </c>
      <c r="IH10" s="166">
        <v>1.6080000000000001</v>
      </c>
      <c r="II10" s="166">
        <v>1.3357000000000001</v>
      </c>
      <c r="IJ10" s="166">
        <v>-627.17999999999995</v>
      </c>
      <c r="IK10" s="166">
        <v>-346.91</v>
      </c>
      <c r="IL10" s="166">
        <v>530.35</v>
      </c>
      <c r="IM10" s="166">
        <v>403.19</v>
      </c>
      <c r="IN10" s="166">
        <v>76.584999999999994</v>
      </c>
      <c r="IO10" s="166">
        <v>-401.35</v>
      </c>
      <c r="IP10" s="166">
        <v>409.19</v>
      </c>
      <c r="IQ10" s="166">
        <v>-151.07</v>
      </c>
      <c r="IR10" s="166">
        <v>-306.13</v>
      </c>
      <c r="IS10" s="166">
        <v>-401.79</v>
      </c>
      <c r="IT10" s="166">
        <v>124.15</v>
      </c>
      <c r="IU10" s="166">
        <v>123.73</v>
      </c>
      <c r="IV10" s="166">
        <v>149.18</v>
      </c>
      <c r="IW10" s="166">
        <v>-512.55999999999995</v>
      </c>
      <c r="IX10" s="166">
        <v>238.7</v>
      </c>
      <c r="IY10" s="166">
        <v>-271.39</v>
      </c>
      <c r="IZ10" s="166">
        <v>274.5</v>
      </c>
      <c r="JA10" s="166">
        <v>-7.17</v>
      </c>
      <c r="JB10" s="166">
        <v>30.954999999999998</v>
      </c>
      <c r="JC10" s="166">
        <v>16.879000000000001</v>
      </c>
      <c r="JD10" s="166">
        <v>-1.829</v>
      </c>
      <c r="JE10" s="167"/>
      <c r="JF10" s="166">
        <v>-17.12</v>
      </c>
      <c r="JG10" s="166">
        <v>1.2799</v>
      </c>
      <c r="JH10" s="166">
        <v>7.7066999999999997</v>
      </c>
      <c r="JI10" s="166">
        <v>-1.3168</v>
      </c>
      <c r="JJ10" s="166">
        <v>-44.591000000000001</v>
      </c>
      <c r="JK10" s="166">
        <v>-17.722999999999999</v>
      </c>
      <c r="JL10" s="166">
        <v>40.700000000000003</v>
      </c>
      <c r="JM10" s="166">
        <v>53.633000000000003</v>
      </c>
      <c r="JN10" s="166">
        <v>52.627000000000002</v>
      </c>
      <c r="JO10" s="166">
        <v>0</v>
      </c>
      <c r="JP10" s="166">
        <v>0</v>
      </c>
      <c r="JQ10" s="166">
        <v>48.704999999999998</v>
      </c>
      <c r="JR10" s="166">
        <v>46.817999999999998</v>
      </c>
      <c r="JS10" s="166">
        <v>49.51</v>
      </c>
      <c r="JT10" s="167"/>
      <c r="JU10" s="166">
        <v>-8.8999000000000006</v>
      </c>
      <c r="JV10" s="166">
        <v>22.315000000000001</v>
      </c>
      <c r="JW10" s="166">
        <v>6.0998999999999999</v>
      </c>
      <c r="JX10" s="167"/>
      <c r="JY10" s="166">
        <v>-53.686999999999998</v>
      </c>
      <c r="JZ10" s="166">
        <v>79.831999999999994</v>
      </c>
      <c r="KA10" s="166">
        <v>62.213000000000001</v>
      </c>
      <c r="KB10" s="166">
        <v>-53.197000000000003</v>
      </c>
      <c r="KC10" s="166">
        <v>-77.727000000000004</v>
      </c>
      <c r="KD10" s="166">
        <v>53.616</v>
      </c>
      <c r="KE10" s="166">
        <v>24.062000000000001</v>
      </c>
      <c r="KF10" s="166">
        <v>-0.3</v>
      </c>
      <c r="KG10" s="166">
        <v>0.1</v>
      </c>
      <c r="KH10" s="166">
        <v>44.905000000000001</v>
      </c>
      <c r="KI10" s="166">
        <v>120.12</v>
      </c>
    </row>
    <row r="11" spans="1:295" ht="18" customHeight="1" x14ac:dyDescent="0.25">
      <c r="A11" s="162" t="s">
        <v>99</v>
      </c>
      <c r="B11" s="162" t="s">
        <v>743</v>
      </c>
      <c r="C11" s="166">
        <v>0</v>
      </c>
      <c r="D11" s="166">
        <v>19.998999999999999</v>
      </c>
      <c r="E11" s="166">
        <v>-39.741</v>
      </c>
      <c r="F11" s="166">
        <v>9.6266999999999996</v>
      </c>
      <c r="G11" s="166">
        <v>26.494</v>
      </c>
      <c r="H11" s="166">
        <v>0</v>
      </c>
      <c r="I11" s="166">
        <v>52.838000000000001</v>
      </c>
      <c r="J11" s="166">
        <v>-134.84</v>
      </c>
      <c r="K11" s="166">
        <v>43.899000000000001</v>
      </c>
      <c r="L11" s="166">
        <v>22.172999999999998</v>
      </c>
      <c r="M11" s="166">
        <v>-22.167999999999999</v>
      </c>
      <c r="N11" s="166">
        <v>-88.8</v>
      </c>
      <c r="O11" s="166">
        <v>-22.919</v>
      </c>
      <c r="P11" s="166">
        <v>19.798999999999999</v>
      </c>
      <c r="Q11" s="166">
        <v>10.763</v>
      </c>
      <c r="R11" s="166">
        <v>-17.600000000000001</v>
      </c>
      <c r="S11" s="166">
        <v>13.214</v>
      </c>
      <c r="T11" s="166">
        <v>277.38</v>
      </c>
      <c r="U11" s="166">
        <v>8.4895999999999994</v>
      </c>
      <c r="V11" s="167"/>
      <c r="W11" s="166">
        <v>14.861000000000001</v>
      </c>
      <c r="X11" s="166">
        <v>0</v>
      </c>
      <c r="Y11" s="166">
        <v>21.652000000000001</v>
      </c>
      <c r="Z11" s="166">
        <v>7.6412000000000004</v>
      </c>
      <c r="AA11" s="167"/>
      <c r="AB11" s="166">
        <v>113</v>
      </c>
      <c r="AC11" s="166">
        <v>-103.33</v>
      </c>
      <c r="AD11" s="166">
        <v>-103.05</v>
      </c>
      <c r="AE11" s="166">
        <v>18.3</v>
      </c>
      <c r="AF11" s="166">
        <v>91.02</v>
      </c>
      <c r="AG11" s="166">
        <v>22</v>
      </c>
      <c r="AH11" s="166">
        <v>5.9409000000000001</v>
      </c>
      <c r="AI11" s="166">
        <v>0.13800000000000001</v>
      </c>
      <c r="AJ11" s="166">
        <v>-36.439</v>
      </c>
      <c r="AK11" s="166">
        <v>-37.36</v>
      </c>
      <c r="AL11" s="166">
        <v>-64.33</v>
      </c>
      <c r="AM11" s="166">
        <v>37.598999999999997</v>
      </c>
      <c r="AN11" s="166">
        <v>37.270000000000003</v>
      </c>
      <c r="AO11" s="166">
        <v>4.3219000000000003</v>
      </c>
      <c r="AP11" s="166">
        <v>16.131</v>
      </c>
      <c r="AQ11" s="166">
        <v>58.204000000000001</v>
      </c>
      <c r="AR11" s="166">
        <v>60.101999999999997</v>
      </c>
      <c r="AS11" s="166">
        <v>60.600999999999999</v>
      </c>
      <c r="AT11" s="166">
        <v>-53.984999999999999</v>
      </c>
      <c r="AU11" s="166">
        <v>-54.616</v>
      </c>
      <c r="AV11" s="166">
        <v>29.084</v>
      </c>
      <c r="AW11" s="166">
        <v>26.611999999999998</v>
      </c>
      <c r="AX11" s="166">
        <v>78.768000000000001</v>
      </c>
      <c r="AY11" s="166">
        <v>80.241</v>
      </c>
      <c r="AZ11" s="166">
        <v>-6.8048999999999999</v>
      </c>
      <c r="BA11" s="166">
        <v>-37.25</v>
      </c>
      <c r="BB11" s="166">
        <v>-363.52</v>
      </c>
      <c r="BC11" s="166">
        <v>28.007000000000001</v>
      </c>
      <c r="BD11" s="166">
        <v>-13.699</v>
      </c>
      <c r="BE11" s="166">
        <v>-13.398999999999999</v>
      </c>
      <c r="BF11" s="166">
        <v>59.552</v>
      </c>
      <c r="BG11" s="166">
        <v>59.393000000000001</v>
      </c>
      <c r="BH11" s="166">
        <v>-3.4241000000000001</v>
      </c>
      <c r="BI11" s="166">
        <v>-67.102000000000004</v>
      </c>
      <c r="BJ11" s="166">
        <v>-48.204999999999998</v>
      </c>
      <c r="BK11" s="166">
        <v>4.2451999999999996</v>
      </c>
      <c r="BL11" s="166">
        <v>0</v>
      </c>
      <c r="BM11" s="167"/>
      <c r="BN11" s="166">
        <v>396.06</v>
      </c>
      <c r="BO11" s="166">
        <v>51.606000000000002</v>
      </c>
      <c r="BP11" s="166">
        <v>51.332000000000001</v>
      </c>
      <c r="BQ11" s="166">
        <v>-253.64</v>
      </c>
      <c r="BR11" s="166">
        <v>388.55</v>
      </c>
      <c r="BS11" s="166">
        <v>40.976999999999997</v>
      </c>
      <c r="BT11" s="166">
        <v>-90.087999999999994</v>
      </c>
      <c r="BU11" s="166">
        <v>91.382000000000005</v>
      </c>
      <c r="BV11" s="166">
        <v>64.516999999999996</v>
      </c>
      <c r="BW11" s="166">
        <v>21.709</v>
      </c>
      <c r="BX11" s="166">
        <v>16.29</v>
      </c>
      <c r="BY11" s="167"/>
      <c r="BZ11" s="166">
        <v>74.028999999999996</v>
      </c>
      <c r="CA11" s="166">
        <v>-61.75</v>
      </c>
      <c r="CB11" s="166">
        <v>-61.616</v>
      </c>
      <c r="CC11" s="166">
        <v>130.66</v>
      </c>
      <c r="CD11" s="166">
        <v>132.28</v>
      </c>
      <c r="CE11" s="166">
        <v>23.581</v>
      </c>
      <c r="CF11" s="166">
        <v>-87.384</v>
      </c>
      <c r="CG11" s="166">
        <v>-87.242999999999995</v>
      </c>
      <c r="CH11" s="166">
        <v>-8.7143999999999995</v>
      </c>
      <c r="CI11" s="166">
        <v>0</v>
      </c>
      <c r="CJ11" s="166">
        <v>19.57</v>
      </c>
      <c r="CK11" s="166">
        <v>25.984999999999999</v>
      </c>
      <c r="CL11" s="166">
        <v>80</v>
      </c>
      <c r="CM11" s="166">
        <v>72</v>
      </c>
      <c r="CN11" s="166">
        <v>-14.279</v>
      </c>
      <c r="CO11" s="166">
        <v>57.295999999999999</v>
      </c>
      <c r="CP11" s="166">
        <v>55.99</v>
      </c>
      <c r="CQ11" s="166">
        <v>55.393999999999998</v>
      </c>
      <c r="CR11" s="166">
        <v>-34.905999999999999</v>
      </c>
      <c r="CS11" s="166">
        <v>-34.366</v>
      </c>
      <c r="CT11" s="166">
        <v>-17.062000000000001</v>
      </c>
      <c r="CU11" s="166">
        <v>-0.95979999999999999</v>
      </c>
      <c r="CV11" s="166">
        <v>1.9434</v>
      </c>
      <c r="CW11" s="166">
        <v>10.917999999999999</v>
      </c>
      <c r="CX11" s="166">
        <v>31.45</v>
      </c>
      <c r="CY11" s="166">
        <v>66.379000000000005</v>
      </c>
      <c r="CZ11" s="166">
        <v>39.616</v>
      </c>
      <c r="DA11" s="166">
        <v>37.503999999999998</v>
      </c>
      <c r="DB11" s="166">
        <v>-29.67</v>
      </c>
      <c r="DC11" s="166">
        <v>-2.1351</v>
      </c>
      <c r="DD11" s="166">
        <v>0</v>
      </c>
      <c r="DE11" s="166">
        <v>0</v>
      </c>
      <c r="DF11" s="166">
        <v>-81.884</v>
      </c>
      <c r="DG11" s="166">
        <v>-1E-4</v>
      </c>
      <c r="DH11" s="166">
        <v>-18.213999999999999</v>
      </c>
      <c r="DI11" s="166">
        <v>-82.5</v>
      </c>
      <c r="DJ11" s="166">
        <v>-81.8</v>
      </c>
      <c r="DK11" s="167"/>
      <c r="DL11" s="166">
        <v>37.216000000000001</v>
      </c>
      <c r="DM11" s="166">
        <v>47.448</v>
      </c>
      <c r="DN11" s="166">
        <v>54.51</v>
      </c>
      <c r="DO11" s="166">
        <v>36.85</v>
      </c>
      <c r="DP11" s="166">
        <v>-6.37</v>
      </c>
      <c r="DQ11" s="166">
        <v>63.139000000000003</v>
      </c>
      <c r="DR11" s="166">
        <v>80.789000000000001</v>
      </c>
      <c r="DS11" s="166">
        <v>-23.86</v>
      </c>
      <c r="DT11" s="166">
        <v>-24.01</v>
      </c>
      <c r="DU11" s="166">
        <v>93.04</v>
      </c>
      <c r="DV11" s="166">
        <v>61.81</v>
      </c>
      <c r="DW11" s="166">
        <v>81.218000000000004</v>
      </c>
      <c r="DX11" s="166">
        <v>79.853999999999999</v>
      </c>
      <c r="DY11" s="166">
        <v>-45.277000000000001</v>
      </c>
      <c r="DZ11" s="166">
        <v>-44.381</v>
      </c>
      <c r="EA11" s="166">
        <v>164.15</v>
      </c>
      <c r="EB11" s="166">
        <v>120.58</v>
      </c>
      <c r="EC11" s="166">
        <v>115.49</v>
      </c>
      <c r="ED11" s="166">
        <v>116.75</v>
      </c>
      <c r="EE11" s="166">
        <v>78.525000000000006</v>
      </c>
      <c r="EF11" s="166">
        <v>62.152000000000001</v>
      </c>
      <c r="EG11" s="166">
        <v>-31.088999999999999</v>
      </c>
      <c r="EH11" s="166">
        <v>264.82</v>
      </c>
      <c r="EI11" s="166">
        <v>375.25</v>
      </c>
      <c r="EJ11" s="166">
        <v>0</v>
      </c>
      <c r="EK11" s="166">
        <v>-37.877000000000002</v>
      </c>
      <c r="EL11" s="167"/>
      <c r="EM11" s="167"/>
      <c r="EN11" s="166">
        <v>23.576000000000001</v>
      </c>
      <c r="EO11" s="166">
        <v>21.849</v>
      </c>
      <c r="EP11" s="166">
        <v>53.807000000000002</v>
      </c>
      <c r="EQ11" s="166">
        <v>-66.543000000000006</v>
      </c>
      <c r="ER11" s="166">
        <v>-67.554000000000002</v>
      </c>
      <c r="ES11" s="166">
        <v>-25.748000000000001</v>
      </c>
      <c r="ET11" s="166">
        <v>0</v>
      </c>
      <c r="EU11" s="166">
        <v>-24.279</v>
      </c>
      <c r="EV11" s="166">
        <v>1</v>
      </c>
      <c r="EW11" s="166">
        <v>17.722000000000001</v>
      </c>
      <c r="EX11" s="166">
        <v>-27.545999999999999</v>
      </c>
      <c r="EY11" s="166">
        <v>-37.607999999999997</v>
      </c>
      <c r="EZ11" s="166">
        <v>-36.948</v>
      </c>
      <c r="FA11" s="166">
        <v>7.3247</v>
      </c>
      <c r="FB11" s="166">
        <v>-60.927</v>
      </c>
      <c r="FC11" s="166">
        <v>50.402000000000001</v>
      </c>
      <c r="FD11" s="166">
        <v>25.123000000000001</v>
      </c>
      <c r="FE11" s="166">
        <v>0</v>
      </c>
      <c r="FF11" s="166">
        <v>0</v>
      </c>
      <c r="FG11" s="166">
        <v>39.192</v>
      </c>
      <c r="FH11" s="166">
        <v>39.302</v>
      </c>
      <c r="FI11" s="166">
        <v>37.993000000000002</v>
      </c>
      <c r="FJ11" s="166">
        <v>61.289000000000001</v>
      </c>
      <c r="FK11" s="166">
        <v>61.289000000000001</v>
      </c>
      <c r="FL11" s="166">
        <v>-127.26</v>
      </c>
      <c r="FM11" s="166">
        <v>47.44</v>
      </c>
      <c r="FN11" s="166">
        <v>47.533000000000001</v>
      </c>
      <c r="FO11" s="166">
        <v>-101.79</v>
      </c>
      <c r="FP11" s="166">
        <v>-95.271000000000001</v>
      </c>
      <c r="FQ11" s="166">
        <v>-27.23</v>
      </c>
      <c r="FR11" s="166">
        <v>-21.048999999999999</v>
      </c>
      <c r="FS11" s="166">
        <v>18.582000000000001</v>
      </c>
      <c r="FT11" s="166">
        <v>0.79869999999999997</v>
      </c>
      <c r="FU11" s="166">
        <v>-12.009</v>
      </c>
      <c r="FV11" s="166">
        <v>19.309999999999999</v>
      </c>
      <c r="FW11" s="166">
        <v>-27.609000000000002</v>
      </c>
      <c r="FX11" s="166">
        <v>9.5150000000000006</v>
      </c>
      <c r="FY11" s="166">
        <v>-8.6859999999999999</v>
      </c>
      <c r="FZ11" s="166">
        <v>4.4558999999999997</v>
      </c>
      <c r="GA11" s="166">
        <v>4.0747</v>
      </c>
      <c r="GB11" s="168">
        <v>29.85</v>
      </c>
      <c r="GC11" s="166">
        <v>97.915000000000006</v>
      </c>
      <c r="GD11" s="166">
        <v>103.06</v>
      </c>
      <c r="GE11" s="166">
        <v>11.74</v>
      </c>
      <c r="GF11" s="166">
        <v>84.875</v>
      </c>
      <c r="GG11" s="166">
        <v>19.2</v>
      </c>
      <c r="GH11" s="166">
        <v>-20.311</v>
      </c>
      <c r="GI11" s="166">
        <v>-2.7033</v>
      </c>
      <c r="GJ11" s="166">
        <v>2.8492999999999999</v>
      </c>
      <c r="GK11" s="166">
        <v>1.3705000000000001</v>
      </c>
      <c r="GL11" s="167"/>
      <c r="GM11" s="167"/>
      <c r="GN11" s="166">
        <v>-15.734</v>
      </c>
      <c r="GO11" s="166">
        <v>-26.995000000000001</v>
      </c>
      <c r="GP11" s="166">
        <v>16.690999999999999</v>
      </c>
      <c r="GQ11" s="166">
        <v>42.351999999999997</v>
      </c>
      <c r="GR11" s="166">
        <v>103.21</v>
      </c>
      <c r="GS11" s="166">
        <v>64.066999999999993</v>
      </c>
      <c r="GT11" s="166">
        <v>-152.08000000000001</v>
      </c>
      <c r="GU11" s="166">
        <v>-17.666</v>
      </c>
      <c r="GV11" s="166">
        <v>36.366999999999997</v>
      </c>
      <c r="GW11" s="166">
        <v>-32.408000000000001</v>
      </c>
      <c r="GX11" s="166">
        <v>3.9338000000000002</v>
      </c>
      <c r="GY11" s="166">
        <v>0</v>
      </c>
      <c r="GZ11" s="166">
        <v>0</v>
      </c>
      <c r="HA11" s="166">
        <v>5.1013999999999999</v>
      </c>
      <c r="HB11" s="166">
        <v>167.17</v>
      </c>
      <c r="HC11" s="166">
        <v>166.21</v>
      </c>
      <c r="HD11" s="166">
        <v>282</v>
      </c>
      <c r="HE11" s="166">
        <v>-280.56</v>
      </c>
      <c r="HF11" s="166">
        <v>-606.1</v>
      </c>
      <c r="HG11" s="166">
        <v>606.83000000000004</v>
      </c>
      <c r="HH11" s="166">
        <v>643.74</v>
      </c>
      <c r="HI11" s="166">
        <v>-158.16999999999999</v>
      </c>
      <c r="HJ11" s="166">
        <v>-160.29</v>
      </c>
      <c r="HK11" s="167"/>
      <c r="HL11" s="166">
        <v>-54.908999999999999</v>
      </c>
      <c r="HM11" s="167"/>
      <c r="HN11" s="166">
        <v>72.138000000000005</v>
      </c>
      <c r="HO11" s="166">
        <v>-120.43</v>
      </c>
      <c r="HP11" s="166">
        <v>-125.73</v>
      </c>
      <c r="HQ11" s="166">
        <v>60.713999999999999</v>
      </c>
      <c r="HR11" s="166">
        <v>60.064999999999998</v>
      </c>
      <c r="HS11" s="166">
        <v>-65.338999999999999</v>
      </c>
      <c r="HT11" s="166">
        <v>-65.385000000000005</v>
      </c>
      <c r="HU11" s="166">
        <v>82.459000000000003</v>
      </c>
      <c r="HV11" s="166">
        <v>81.25</v>
      </c>
      <c r="HW11" s="166">
        <v>56</v>
      </c>
      <c r="HX11" s="166">
        <v>56.2</v>
      </c>
      <c r="HY11" s="166">
        <v>21.966000000000001</v>
      </c>
      <c r="HZ11" s="166">
        <v>36.798999999999999</v>
      </c>
      <c r="IA11" s="166">
        <v>-353.5</v>
      </c>
      <c r="IB11" s="166">
        <v>110.73</v>
      </c>
      <c r="IC11" s="166">
        <v>109.35</v>
      </c>
      <c r="ID11" s="166">
        <v>15</v>
      </c>
      <c r="IE11" s="166">
        <v>9.6998999999999995</v>
      </c>
      <c r="IF11" s="166">
        <v>-58.5</v>
      </c>
      <c r="IG11" s="166">
        <v>-58.9</v>
      </c>
      <c r="IH11" s="166">
        <v>1.6080000000000001</v>
      </c>
      <c r="II11" s="166">
        <v>1.3357000000000001</v>
      </c>
      <c r="IJ11" s="166">
        <v>-631.83000000000004</v>
      </c>
      <c r="IK11" s="166">
        <v>-350.75</v>
      </c>
      <c r="IL11" s="166">
        <v>531.21</v>
      </c>
      <c r="IM11" s="166">
        <v>402.39</v>
      </c>
      <c r="IN11" s="166">
        <v>75.516000000000005</v>
      </c>
      <c r="IO11" s="166">
        <v>-408.46</v>
      </c>
      <c r="IP11" s="166">
        <v>405.41</v>
      </c>
      <c r="IQ11" s="166">
        <v>-147.34</v>
      </c>
      <c r="IR11" s="166">
        <v>-311.76</v>
      </c>
      <c r="IS11" s="166">
        <v>-403.43</v>
      </c>
      <c r="IT11" s="166">
        <v>125.11</v>
      </c>
      <c r="IU11" s="166">
        <v>122.44</v>
      </c>
      <c r="IV11" s="166">
        <v>151.94</v>
      </c>
      <c r="IW11" s="166">
        <v>-512.83000000000004</v>
      </c>
      <c r="IX11" s="166">
        <v>239.7</v>
      </c>
      <c r="IY11" s="166">
        <v>-274.89</v>
      </c>
      <c r="IZ11" s="166">
        <v>274.38</v>
      </c>
      <c r="JA11" s="166">
        <v>-7.4089999999999998</v>
      </c>
      <c r="JB11" s="166">
        <v>30.954999999999998</v>
      </c>
      <c r="JC11" s="166">
        <v>18.318999999999999</v>
      </c>
      <c r="JD11" s="166">
        <v>-1.7709999999999999</v>
      </c>
      <c r="JE11" s="167"/>
      <c r="JF11" s="166">
        <v>-17.84</v>
      </c>
      <c r="JG11" s="166">
        <v>0</v>
      </c>
      <c r="JH11" s="166">
        <v>9.9238999999999997</v>
      </c>
      <c r="JI11" s="166">
        <v>-0.96589999999999998</v>
      </c>
      <c r="JJ11" s="166">
        <v>-45.850999999999999</v>
      </c>
      <c r="JK11" s="166">
        <v>-17.634</v>
      </c>
      <c r="JL11" s="166">
        <v>40.200000000000003</v>
      </c>
      <c r="JM11" s="166">
        <v>53.143999999999998</v>
      </c>
      <c r="JN11" s="166">
        <v>55.365000000000002</v>
      </c>
      <c r="JO11" s="166">
        <v>0</v>
      </c>
      <c r="JP11" s="166">
        <v>0</v>
      </c>
      <c r="JQ11" s="166">
        <v>48.076999999999998</v>
      </c>
      <c r="JR11" s="166">
        <v>47.198</v>
      </c>
      <c r="JS11" s="166">
        <v>48.99</v>
      </c>
      <c r="JT11" s="167"/>
      <c r="JU11" s="166">
        <v>-9</v>
      </c>
      <c r="JV11" s="166">
        <v>23.016999999999999</v>
      </c>
      <c r="JW11" s="166">
        <v>5.8699000000000003</v>
      </c>
      <c r="JX11" s="167"/>
      <c r="JY11" s="166">
        <v>-52.683</v>
      </c>
      <c r="JZ11" s="166">
        <v>78.069000000000003</v>
      </c>
      <c r="KA11" s="166">
        <v>62.725000000000001</v>
      </c>
      <c r="KB11" s="166">
        <v>-52.488</v>
      </c>
      <c r="KC11" s="166">
        <v>-77.13</v>
      </c>
      <c r="KD11" s="166">
        <v>53.384999999999998</v>
      </c>
      <c r="KE11" s="166">
        <v>23.029</v>
      </c>
      <c r="KF11" s="166">
        <v>0.1</v>
      </c>
      <c r="KG11" s="166">
        <v>-0.7</v>
      </c>
      <c r="KH11" s="166">
        <v>44.158999999999999</v>
      </c>
      <c r="KI11" s="166">
        <v>133.12</v>
      </c>
    </row>
    <row r="12" spans="1:295" ht="18" customHeight="1" x14ac:dyDescent="0.25">
      <c r="A12" s="162" t="s">
        <v>99</v>
      </c>
      <c r="B12" s="162" t="s">
        <v>744</v>
      </c>
      <c r="C12" s="166">
        <v>0</v>
      </c>
      <c r="D12" s="166">
        <v>19.45</v>
      </c>
      <c r="E12" s="166">
        <v>-39.323999999999998</v>
      </c>
      <c r="F12" s="166">
        <v>9.2032000000000007</v>
      </c>
      <c r="G12" s="166">
        <v>25.709</v>
      </c>
      <c r="H12" s="166">
        <v>0</v>
      </c>
      <c r="I12" s="166">
        <v>51.826000000000001</v>
      </c>
      <c r="J12" s="166">
        <v>-133.65</v>
      </c>
      <c r="K12" s="166">
        <v>42.64</v>
      </c>
      <c r="L12" s="166">
        <v>21.373999999999999</v>
      </c>
      <c r="M12" s="166">
        <v>-21.402999999999999</v>
      </c>
      <c r="N12" s="166">
        <v>-86.58</v>
      </c>
      <c r="O12" s="166">
        <v>-21.81</v>
      </c>
      <c r="P12" s="166">
        <v>17.600000000000001</v>
      </c>
      <c r="Q12" s="166">
        <v>9.9359000000000002</v>
      </c>
      <c r="R12" s="166">
        <v>-17.600000000000001</v>
      </c>
      <c r="S12" s="166">
        <v>13.106</v>
      </c>
      <c r="T12" s="166">
        <v>270.44</v>
      </c>
      <c r="U12" s="166">
        <v>8.5012000000000008</v>
      </c>
      <c r="V12" s="167"/>
      <c r="W12" s="166">
        <v>14.582000000000001</v>
      </c>
      <c r="X12" s="166">
        <v>0</v>
      </c>
      <c r="Y12" s="166">
        <v>21.526</v>
      </c>
      <c r="Z12" s="166">
        <v>7.5789</v>
      </c>
      <c r="AA12" s="167"/>
      <c r="AB12" s="166">
        <v>113</v>
      </c>
      <c r="AC12" s="166">
        <v>-101.33</v>
      </c>
      <c r="AD12" s="166">
        <v>-100.84</v>
      </c>
      <c r="AE12" s="166">
        <v>18.492000000000001</v>
      </c>
      <c r="AF12" s="166">
        <v>86.58</v>
      </c>
      <c r="AG12" s="166">
        <v>19.8</v>
      </c>
      <c r="AH12" s="166">
        <v>6.0389999999999997</v>
      </c>
      <c r="AI12" s="166">
        <v>0.13600000000000001</v>
      </c>
      <c r="AJ12" s="166">
        <v>-34.36</v>
      </c>
      <c r="AK12" s="166">
        <v>-34.439</v>
      </c>
      <c r="AL12" s="166">
        <v>-65.349000000000004</v>
      </c>
      <c r="AM12" s="166">
        <v>34.509</v>
      </c>
      <c r="AN12" s="166">
        <v>34.11</v>
      </c>
      <c r="AO12" s="166">
        <v>4.2554999999999996</v>
      </c>
      <c r="AP12" s="166">
        <v>15.872999999999999</v>
      </c>
      <c r="AQ12" s="166">
        <v>55.539000000000001</v>
      </c>
      <c r="AR12" s="166">
        <v>56.427</v>
      </c>
      <c r="AS12" s="166">
        <v>58.08</v>
      </c>
      <c r="AT12" s="166">
        <v>-50.77</v>
      </c>
      <c r="AU12" s="166">
        <v>-48.402000000000001</v>
      </c>
      <c r="AV12" s="166">
        <v>29.274000000000001</v>
      </c>
      <c r="AW12" s="166">
        <v>23.824999999999999</v>
      </c>
      <c r="AX12" s="166">
        <v>77.695999999999998</v>
      </c>
      <c r="AY12" s="166">
        <v>78.900999999999996</v>
      </c>
      <c r="AZ12" s="166">
        <v>-8.3751999999999995</v>
      </c>
      <c r="BA12" s="166">
        <v>-41.555</v>
      </c>
      <c r="BB12" s="166">
        <v>-351.01</v>
      </c>
      <c r="BC12" s="166">
        <v>27.69</v>
      </c>
      <c r="BD12" s="166">
        <v>-13.398999999999999</v>
      </c>
      <c r="BE12" s="166">
        <v>-13.199</v>
      </c>
      <c r="BF12" s="166">
        <v>55.146999999999998</v>
      </c>
      <c r="BG12" s="166">
        <v>54.430999999999997</v>
      </c>
      <c r="BH12" s="166">
        <v>-3.6608000000000001</v>
      </c>
      <c r="BI12" s="166">
        <v>-67.102000000000004</v>
      </c>
      <c r="BJ12" s="166">
        <v>-40.86</v>
      </c>
      <c r="BK12" s="166">
        <v>3.6385000000000001</v>
      </c>
      <c r="BL12" s="166">
        <v>0</v>
      </c>
      <c r="BM12" s="167"/>
      <c r="BN12" s="166">
        <v>383.43</v>
      </c>
      <c r="BO12" s="166">
        <v>48.005000000000003</v>
      </c>
      <c r="BP12" s="166">
        <v>48.432000000000002</v>
      </c>
      <c r="BQ12" s="166">
        <v>-237.24</v>
      </c>
      <c r="BR12" s="166">
        <v>367.26</v>
      </c>
      <c r="BS12" s="166">
        <v>40.976999999999997</v>
      </c>
      <c r="BT12" s="166">
        <v>-93.641000000000005</v>
      </c>
      <c r="BU12" s="166">
        <v>95.912999999999997</v>
      </c>
      <c r="BV12" s="166">
        <v>62.411999999999999</v>
      </c>
      <c r="BW12" s="166">
        <v>21.399000000000001</v>
      </c>
      <c r="BX12" s="166">
        <v>15.819000000000001</v>
      </c>
      <c r="BY12" s="167"/>
      <c r="BZ12" s="166">
        <v>72.418999999999997</v>
      </c>
      <c r="CA12" s="166">
        <v>-61.883000000000003</v>
      </c>
      <c r="CB12" s="166">
        <v>-61.08</v>
      </c>
      <c r="CC12" s="166">
        <v>126.93</v>
      </c>
      <c r="CD12" s="166">
        <v>128.44</v>
      </c>
      <c r="CE12" s="166">
        <v>23.815000000000001</v>
      </c>
      <c r="CF12" s="166">
        <v>-80.664000000000001</v>
      </c>
      <c r="CG12" s="166">
        <v>-80.510999999999996</v>
      </c>
      <c r="CH12" s="166">
        <v>-10.183</v>
      </c>
      <c r="CI12" s="166">
        <v>0</v>
      </c>
      <c r="CJ12" s="166">
        <v>19.57</v>
      </c>
      <c r="CK12" s="166">
        <v>25.984999999999999</v>
      </c>
      <c r="CL12" s="166">
        <v>77.198999999999998</v>
      </c>
      <c r="CM12" s="166">
        <v>69.3</v>
      </c>
      <c r="CN12" s="166">
        <v>-13.51</v>
      </c>
      <c r="CO12" s="166">
        <v>56.832999999999998</v>
      </c>
      <c r="CP12" s="166">
        <v>55.731999999999999</v>
      </c>
      <c r="CQ12" s="166">
        <v>55.411000000000001</v>
      </c>
      <c r="CR12" s="166">
        <v>-38.472999999999999</v>
      </c>
      <c r="CS12" s="166">
        <v>-38.424999999999997</v>
      </c>
      <c r="CT12" s="166">
        <v>1</v>
      </c>
      <c r="CU12" s="166">
        <v>-1.0676000000000001</v>
      </c>
      <c r="CV12" s="166">
        <v>6.6574</v>
      </c>
      <c r="CW12" s="166">
        <v>10.755000000000001</v>
      </c>
      <c r="CX12" s="166">
        <v>30.54</v>
      </c>
      <c r="CY12" s="166">
        <v>63.56</v>
      </c>
      <c r="CZ12" s="166">
        <v>38.679000000000002</v>
      </c>
      <c r="DA12" s="166">
        <v>36.625</v>
      </c>
      <c r="DB12" s="166">
        <v>-29.048999999999999</v>
      </c>
      <c r="DC12" s="166">
        <v>-2.1351</v>
      </c>
      <c r="DD12" s="166">
        <v>0</v>
      </c>
      <c r="DE12" s="166">
        <v>0</v>
      </c>
      <c r="DF12" s="166">
        <v>-73.548000000000002</v>
      </c>
      <c r="DG12" s="166">
        <v>0</v>
      </c>
      <c r="DH12" s="166">
        <v>-17.59</v>
      </c>
      <c r="DI12" s="166">
        <v>-77.599000000000004</v>
      </c>
      <c r="DJ12" s="166">
        <v>-79.400000000000006</v>
      </c>
      <c r="DK12" s="167"/>
      <c r="DL12" s="166">
        <v>36.043999999999997</v>
      </c>
      <c r="DM12" s="166">
        <v>45.57</v>
      </c>
      <c r="DN12" s="166">
        <v>52.752000000000002</v>
      </c>
      <c r="DO12" s="166">
        <v>36.069000000000003</v>
      </c>
      <c r="DP12" s="166">
        <v>-5.82</v>
      </c>
      <c r="DQ12" s="166">
        <v>61.302999999999997</v>
      </c>
      <c r="DR12" s="166">
        <v>71.483999999999995</v>
      </c>
      <c r="DS12" s="166">
        <v>-23.61</v>
      </c>
      <c r="DT12" s="166">
        <v>-23.92</v>
      </c>
      <c r="DU12" s="166">
        <v>90.93</v>
      </c>
      <c r="DV12" s="166">
        <v>60.7</v>
      </c>
      <c r="DW12" s="166">
        <v>71.072000000000003</v>
      </c>
      <c r="DX12" s="166">
        <v>70.344999999999999</v>
      </c>
      <c r="DY12" s="166">
        <v>-46.673999999999999</v>
      </c>
      <c r="DZ12" s="166">
        <v>-45.335999999999999</v>
      </c>
      <c r="EA12" s="166">
        <v>152.41</v>
      </c>
      <c r="EB12" s="166">
        <v>110.83</v>
      </c>
      <c r="EC12" s="166">
        <v>105.35</v>
      </c>
      <c r="ED12" s="166">
        <v>109</v>
      </c>
      <c r="EE12" s="166">
        <v>99.992000000000004</v>
      </c>
      <c r="EF12" s="166">
        <v>85.543999999999997</v>
      </c>
      <c r="EG12" s="166">
        <v>-29.515000000000001</v>
      </c>
      <c r="EH12" s="166">
        <v>249.53</v>
      </c>
      <c r="EI12" s="166">
        <v>356.32</v>
      </c>
      <c r="EJ12" s="166">
        <v>0</v>
      </c>
      <c r="EK12" s="166">
        <v>-36.027999999999999</v>
      </c>
      <c r="EL12" s="167"/>
      <c r="EM12" s="167"/>
      <c r="EN12" s="166">
        <v>10.606</v>
      </c>
      <c r="EO12" s="166">
        <v>9.7413000000000007</v>
      </c>
      <c r="EP12" s="166">
        <v>159.80000000000001</v>
      </c>
      <c r="EQ12" s="166">
        <v>-81.507000000000005</v>
      </c>
      <c r="ER12" s="166">
        <v>-82.063000000000002</v>
      </c>
      <c r="ES12" s="166">
        <v>-47.377000000000002</v>
      </c>
      <c r="ET12" s="166">
        <v>0</v>
      </c>
      <c r="EU12" s="166">
        <v>-14.439</v>
      </c>
      <c r="EV12" s="166">
        <v>114</v>
      </c>
      <c r="EW12" s="166">
        <v>17.562000000000001</v>
      </c>
      <c r="EX12" s="166">
        <v>-50.93</v>
      </c>
      <c r="EY12" s="166">
        <v>-39.268000000000001</v>
      </c>
      <c r="EZ12" s="166">
        <v>-38.646999999999998</v>
      </c>
      <c r="FA12" s="166">
        <v>9.2245000000000008</v>
      </c>
      <c r="FB12" s="166">
        <v>-82.700999999999993</v>
      </c>
      <c r="FC12" s="166">
        <v>26.504000000000001</v>
      </c>
      <c r="FD12" s="166">
        <v>26.012</v>
      </c>
      <c r="FE12" s="166">
        <v>0</v>
      </c>
      <c r="FF12" s="166">
        <v>0</v>
      </c>
      <c r="FG12" s="166">
        <v>39</v>
      </c>
      <c r="FH12" s="166">
        <v>38.433999999999997</v>
      </c>
      <c r="FI12" s="166">
        <v>37.68</v>
      </c>
      <c r="FJ12" s="166">
        <v>61.121000000000002</v>
      </c>
      <c r="FK12" s="166">
        <v>60.619</v>
      </c>
      <c r="FL12" s="166">
        <v>-131.94</v>
      </c>
      <c r="FM12" s="166">
        <v>48.156999999999996</v>
      </c>
      <c r="FN12" s="166">
        <v>48.073999999999998</v>
      </c>
      <c r="FO12" s="166">
        <v>-106.63</v>
      </c>
      <c r="FP12" s="166">
        <v>-97.57</v>
      </c>
      <c r="FQ12" s="166">
        <v>-27.155999999999999</v>
      </c>
      <c r="FR12" s="166">
        <v>-24.189</v>
      </c>
      <c r="FS12" s="166">
        <v>18.274000000000001</v>
      </c>
      <c r="FT12" s="166">
        <v>0.79869999999999997</v>
      </c>
      <c r="FU12" s="166">
        <v>-11.648999999999999</v>
      </c>
      <c r="FV12" s="166">
        <v>19.190000000000001</v>
      </c>
      <c r="FW12" s="166">
        <v>-27.884</v>
      </c>
      <c r="FX12" s="166">
        <v>10.032</v>
      </c>
      <c r="FY12" s="166">
        <v>-8.8170000000000002</v>
      </c>
      <c r="FZ12" s="166">
        <v>4.1950000000000003</v>
      </c>
      <c r="GA12" s="166">
        <v>3.9904999999999999</v>
      </c>
      <c r="GB12" s="168">
        <v>29.85</v>
      </c>
      <c r="GC12" s="166">
        <v>101.53</v>
      </c>
      <c r="GD12" s="166">
        <v>107.23</v>
      </c>
      <c r="GE12" s="166">
        <v>11.37</v>
      </c>
      <c r="GF12" s="166">
        <v>82.534999999999997</v>
      </c>
      <c r="GG12" s="166">
        <v>20.5</v>
      </c>
      <c r="GH12" s="166">
        <v>-19.963999999999999</v>
      </c>
      <c r="GI12" s="166">
        <v>-3.0091999999999999</v>
      </c>
      <c r="GJ12" s="166">
        <v>3.2326999999999999</v>
      </c>
      <c r="GK12" s="166">
        <v>1.3275999999999999</v>
      </c>
      <c r="GL12" s="167"/>
      <c r="GM12" s="167"/>
      <c r="GN12" s="166">
        <v>-14.882</v>
      </c>
      <c r="GO12" s="166">
        <v>-26.446000000000002</v>
      </c>
      <c r="GP12" s="166">
        <v>14.037000000000001</v>
      </c>
      <c r="GQ12" s="166">
        <v>39.999000000000002</v>
      </c>
      <c r="GR12" s="166">
        <v>102.25</v>
      </c>
      <c r="GS12" s="166">
        <v>63.436</v>
      </c>
      <c r="GT12" s="166">
        <v>-149.12</v>
      </c>
      <c r="GU12" s="166">
        <v>-17.120999999999999</v>
      </c>
      <c r="GV12" s="166">
        <v>35.841999999999999</v>
      </c>
      <c r="GW12" s="166">
        <v>-30.202000000000002</v>
      </c>
      <c r="GX12" s="166">
        <v>3.9157999999999999</v>
      </c>
      <c r="GY12" s="166">
        <v>0</v>
      </c>
      <c r="GZ12" s="166">
        <v>0</v>
      </c>
      <c r="HA12" s="166">
        <v>5</v>
      </c>
      <c r="HB12" s="166">
        <v>161.5</v>
      </c>
      <c r="HC12" s="166">
        <v>160.96</v>
      </c>
      <c r="HD12" s="166">
        <v>279.5</v>
      </c>
      <c r="HE12" s="166">
        <v>-278.74</v>
      </c>
      <c r="HF12" s="166">
        <v>-593.66</v>
      </c>
      <c r="HG12" s="166">
        <v>600.27</v>
      </c>
      <c r="HH12" s="166">
        <v>626.16</v>
      </c>
      <c r="HI12" s="166">
        <v>-151.18</v>
      </c>
      <c r="HJ12" s="166">
        <v>-154.28</v>
      </c>
      <c r="HK12" s="167"/>
      <c r="HL12" s="166">
        <v>-52.847000000000001</v>
      </c>
      <c r="HM12" s="167"/>
      <c r="HN12" s="166">
        <v>73.614999999999995</v>
      </c>
      <c r="HO12" s="166">
        <v>-120.43</v>
      </c>
      <c r="HP12" s="166">
        <v>-121.52</v>
      </c>
      <c r="HQ12" s="166">
        <v>59.131999999999998</v>
      </c>
      <c r="HR12" s="166">
        <v>59.098999999999997</v>
      </c>
      <c r="HS12" s="166">
        <v>-62.689</v>
      </c>
      <c r="HT12" s="166">
        <v>-62.292999999999999</v>
      </c>
      <c r="HU12" s="166">
        <v>72.838999999999999</v>
      </c>
      <c r="HV12" s="166">
        <v>73.599000000000004</v>
      </c>
      <c r="HW12" s="166">
        <v>55.098999999999997</v>
      </c>
      <c r="HX12" s="166">
        <v>54.798999999999999</v>
      </c>
      <c r="HY12" s="166">
        <v>21.739000000000001</v>
      </c>
      <c r="HZ12" s="166">
        <v>36.478999999999999</v>
      </c>
      <c r="IA12" s="166">
        <v>-344</v>
      </c>
      <c r="IB12" s="166">
        <v>104.36</v>
      </c>
      <c r="IC12" s="166">
        <v>102.24</v>
      </c>
      <c r="ID12" s="166">
        <v>15</v>
      </c>
      <c r="IE12" s="166">
        <v>10.8</v>
      </c>
      <c r="IF12" s="166">
        <v>-56.5</v>
      </c>
      <c r="IG12" s="166">
        <v>-57</v>
      </c>
      <c r="IH12" s="166">
        <v>1.4783999999999999</v>
      </c>
      <c r="II12" s="166">
        <v>1.2369000000000001</v>
      </c>
      <c r="IJ12" s="166">
        <v>-617.11</v>
      </c>
      <c r="IK12" s="166">
        <v>-331.76</v>
      </c>
      <c r="IL12" s="166">
        <v>503.44</v>
      </c>
      <c r="IM12" s="166">
        <v>387.37</v>
      </c>
      <c r="IN12" s="166">
        <v>86.366</v>
      </c>
      <c r="IO12" s="166">
        <v>-387.71</v>
      </c>
      <c r="IP12" s="166">
        <v>385.65</v>
      </c>
      <c r="IQ12" s="166">
        <v>-148.19999999999999</v>
      </c>
      <c r="IR12" s="166">
        <v>-289.62</v>
      </c>
      <c r="IS12" s="166">
        <v>-382.73</v>
      </c>
      <c r="IT12" s="166">
        <v>114.41</v>
      </c>
      <c r="IU12" s="166">
        <v>113.64</v>
      </c>
      <c r="IV12" s="166">
        <v>151.21</v>
      </c>
      <c r="IW12" s="166">
        <v>-479.46</v>
      </c>
      <c r="IX12" s="166">
        <v>228.87</v>
      </c>
      <c r="IY12" s="166">
        <v>-259.74</v>
      </c>
      <c r="IZ12" s="166">
        <v>258.60000000000002</v>
      </c>
      <c r="JA12" s="166">
        <v>-6.4585999999999997</v>
      </c>
      <c r="JB12" s="166">
        <v>30.954999999999998</v>
      </c>
      <c r="JC12" s="166">
        <v>17.04</v>
      </c>
      <c r="JD12" s="166">
        <v>-1.6979</v>
      </c>
      <c r="JE12" s="167"/>
      <c r="JF12" s="166">
        <v>-16.478999999999999</v>
      </c>
      <c r="JG12" s="166">
        <v>1.2799</v>
      </c>
      <c r="JH12" s="166">
        <v>7.3419999999999996</v>
      </c>
      <c r="JI12" s="166">
        <v>-1.9913000000000001</v>
      </c>
      <c r="JJ12" s="166">
        <v>-43.508000000000003</v>
      </c>
      <c r="JK12" s="166">
        <v>-17.988</v>
      </c>
      <c r="JL12" s="166">
        <v>39.4</v>
      </c>
      <c r="JM12" s="166">
        <v>51.648000000000003</v>
      </c>
      <c r="JN12" s="166">
        <v>54.28</v>
      </c>
      <c r="JO12" s="166">
        <v>0</v>
      </c>
      <c r="JP12" s="166">
        <v>0</v>
      </c>
      <c r="JQ12" s="166">
        <v>48.603999999999999</v>
      </c>
      <c r="JR12" s="166">
        <v>48.302</v>
      </c>
      <c r="JS12" s="166">
        <v>48.164000000000001</v>
      </c>
      <c r="JT12" s="167"/>
      <c r="JU12" s="166">
        <v>-8.8999000000000006</v>
      </c>
      <c r="JV12" s="166">
        <v>22.475000000000001</v>
      </c>
      <c r="JW12" s="166">
        <v>5.6798999999999999</v>
      </c>
      <c r="JX12" s="167"/>
      <c r="JY12" s="166">
        <v>-52.28</v>
      </c>
      <c r="JZ12" s="166">
        <v>77.861000000000004</v>
      </c>
      <c r="KA12" s="166">
        <v>60.985999999999997</v>
      </c>
      <c r="KB12" s="166">
        <v>-51.898000000000003</v>
      </c>
      <c r="KC12" s="166">
        <v>-76.378</v>
      </c>
      <c r="KD12" s="166">
        <v>52.542000000000002</v>
      </c>
      <c r="KE12" s="166">
        <v>24.253</v>
      </c>
      <c r="KF12" s="166">
        <v>0.8</v>
      </c>
      <c r="KG12" s="166">
        <v>-0.4</v>
      </c>
      <c r="KH12" s="166">
        <v>37.962000000000003</v>
      </c>
      <c r="KI12" s="166">
        <v>134.06</v>
      </c>
    </row>
    <row r="13" spans="1:295" ht="18" customHeight="1" x14ac:dyDescent="0.25">
      <c r="A13" s="162" t="s">
        <v>99</v>
      </c>
      <c r="B13" s="162" t="s">
        <v>745</v>
      </c>
      <c r="C13" s="166">
        <v>0</v>
      </c>
      <c r="D13" s="166">
        <v>19.204999999999998</v>
      </c>
      <c r="E13" s="166">
        <v>-38.517000000000003</v>
      </c>
      <c r="F13" s="166">
        <v>9.0343</v>
      </c>
      <c r="G13" s="166">
        <v>25.003</v>
      </c>
      <c r="H13" s="166">
        <v>0</v>
      </c>
      <c r="I13" s="166">
        <v>50.215000000000003</v>
      </c>
      <c r="J13" s="166">
        <v>-130.88</v>
      </c>
      <c r="K13" s="166">
        <v>41.546999999999997</v>
      </c>
      <c r="L13" s="166">
        <v>21.013999999999999</v>
      </c>
      <c r="M13" s="166">
        <v>-20.937000000000001</v>
      </c>
      <c r="N13" s="166">
        <v>-86.58</v>
      </c>
      <c r="O13" s="166">
        <v>-20.451000000000001</v>
      </c>
      <c r="P13" s="166">
        <v>17.600000000000001</v>
      </c>
      <c r="Q13" s="166">
        <v>9.1079000000000008</v>
      </c>
      <c r="R13" s="166">
        <v>-17.600000000000001</v>
      </c>
      <c r="S13" s="166">
        <v>13.183999999999999</v>
      </c>
      <c r="T13" s="166">
        <v>267.12</v>
      </c>
      <c r="U13" s="166">
        <v>8.7441999999999993</v>
      </c>
      <c r="V13" s="167"/>
      <c r="W13" s="166">
        <v>14.454000000000001</v>
      </c>
      <c r="X13" s="166">
        <v>0</v>
      </c>
      <c r="Y13" s="166">
        <v>22.129000000000001</v>
      </c>
      <c r="Z13" s="166">
        <v>7.6997999999999998</v>
      </c>
      <c r="AA13" s="167"/>
      <c r="AB13" s="166">
        <v>113</v>
      </c>
      <c r="AC13" s="166">
        <v>-101.37</v>
      </c>
      <c r="AD13" s="166">
        <v>-100.98</v>
      </c>
      <c r="AE13" s="166">
        <v>18.466999999999999</v>
      </c>
      <c r="AF13" s="166">
        <v>86.58</v>
      </c>
      <c r="AG13" s="166">
        <v>19.8</v>
      </c>
      <c r="AH13" s="166">
        <v>5.8038999999999996</v>
      </c>
      <c r="AI13" s="166">
        <v>0.13800000000000001</v>
      </c>
      <c r="AJ13" s="166">
        <v>-35.158999999999999</v>
      </c>
      <c r="AK13" s="166">
        <v>-35.33</v>
      </c>
      <c r="AL13" s="166">
        <v>-61.84</v>
      </c>
      <c r="AM13" s="166">
        <v>35.439</v>
      </c>
      <c r="AN13" s="166">
        <v>34.99</v>
      </c>
      <c r="AO13" s="166">
        <v>4.3712999999999997</v>
      </c>
      <c r="AP13" s="166">
        <v>16.294</v>
      </c>
      <c r="AQ13" s="166">
        <v>54.792000000000002</v>
      </c>
      <c r="AR13" s="166">
        <v>56.777000000000001</v>
      </c>
      <c r="AS13" s="166">
        <v>56.835999999999999</v>
      </c>
      <c r="AT13" s="166">
        <v>-49.295999999999999</v>
      </c>
      <c r="AU13" s="166">
        <v>-49.844000000000001</v>
      </c>
      <c r="AV13" s="166">
        <v>33.738999999999997</v>
      </c>
      <c r="AW13" s="166">
        <v>29.724</v>
      </c>
      <c r="AX13" s="166">
        <v>75.418999999999997</v>
      </c>
      <c r="AY13" s="166">
        <v>76.891999999999996</v>
      </c>
      <c r="AZ13" s="166">
        <v>-7.3282999999999996</v>
      </c>
      <c r="BA13" s="166">
        <v>-38.185000000000002</v>
      </c>
      <c r="BB13" s="166">
        <v>-348.36</v>
      </c>
      <c r="BC13" s="166">
        <v>28.259</v>
      </c>
      <c r="BD13" s="166">
        <v>-13.898999999999999</v>
      </c>
      <c r="BE13" s="166">
        <v>-13.999000000000001</v>
      </c>
      <c r="BF13" s="166">
        <v>56.42</v>
      </c>
      <c r="BG13" s="166">
        <v>54.42</v>
      </c>
      <c r="BH13" s="166">
        <v>-3.9897</v>
      </c>
      <c r="BI13" s="166">
        <v>-67.102000000000004</v>
      </c>
      <c r="BJ13" s="166">
        <v>-40.161000000000001</v>
      </c>
      <c r="BK13" s="166">
        <v>3.5320999999999998</v>
      </c>
      <c r="BL13" s="166">
        <v>0</v>
      </c>
      <c r="BM13" s="167"/>
      <c r="BN13" s="166">
        <v>384.92</v>
      </c>
      <c r="BO13" s="166">
        <v>50.325000000000003</v>
      </c>
      <c r="BP13" s="166">
        <v>50.386000000000003</v>
      </c>
      <c r="BQ13" s="166">
        <v>-234.69</v>
      </c>
      <c r="BR13" s="166">
        <v>373.91</v>
      </c>
      <c r="BS13" s="166">
        <v>40.976999999999997</v>
      </c>
      <c r="BT13" s="166">
        <v>-34.515000000000001</v>
      </c>
      <c r="BU13" s="166">
        <v>35.978999999999999</v>
      </c>
      <c r="BV13" s="166">
        <v>62.402000000000001</v>
      </c>
      <c r="BW13" s="166">
        <v>21.35</v>
      </c>
      <c r="BX13" s="166">
        <v>15.289</v>
      </c>
      <c r="BY13" s="167"/>
      <c r="BZ13" s="166">
        <v>72.3</v>
      </c>
      <c r="CA13" s="166">
        <v>-70.858999999999995</v>
      </c>
      <c r="CB13" s="166">
        <v>-70.188999999999993</v>
      </c>
      <c r="CC13" s="166">
        <v>138.38</v>
      </c>
      <c r="CD13" s="166">
        <v>139.36000000000001</v>
      </c>
      <c r="CE13" s="166">
        <v>29.308</v>
      </c>
      <c r="CF13" s="166">
        <v>-71.091999999999999</v>
      </c>
      <c r="CG13" s="166">
        <v>-70.709000000000003</v>
      </c>
      <c r="CH13" s="166">
        <v>-11.499000000000001</v>
      </c>
      <c r="CI13" s="166">
        <v>0</v>
      </c>
      <c r="CJ13" s="166">
        <v>19.57</v>
      </c>
      <c r="CK13" s="166">
        <v>25.984999999999999</v>
      </c>
      <c r="CL13" s="166">
        <v>76.698999999999998</v>
      </c>
      <c r="CM13" s="166">
        <v>68.3</v>
      </c>
      <c r="CN13" s="166">
        <v>-13.529</v>
      </c>
      <c r="CO13" s="166">
        <v>59.512</v>
      </c>
      <c r="CP13" s="166">
        <v>58.262</v>
      </c>
      <c r="CQ13" s="166">
        <v>58.465000000000003</v>
      </c>
      <c r="CR13" s="166">
        <v>-32.542000000000002</v>
      </c>
      <c r="CS13" s="166">
        <v>-33.317999999999998</v>
      </c>
      <c r="CT13" s="166">
        <v>1</v>
      </c>
      <c r="CU13" s="166">
        <v>-7.2893999999999997</v>
      </c>
      <c r="CV13" s="166">
        <v>7.8371000000000004</v>
      </c>
      <c r="CW13" s="166">
        <v>10.627000000000001</v>
      </c>
      <c r="CX13" s="166">
        <v>27.888999999999999</v>
      </c>
      <c r="CY13" s="166">
        <v>62.279000000000003</v>
      </c>
      <c r="CZ13" s="166">
        <v>37.271999999999998</v>
      </c>
      <c r="DA13" s="166">
        <v>35.307000000000002</v>
      </c>
      <c r="DB13" s="166">
        <v>-28.369</v>
      </c>
      <c r="DC13" s="166">
        <v>-2.1351</v>
      </c>
      <c r="DD13" s="166">
        <v>0</v>
      </c>
      <c r="DE13" s="166">
        <v>0</v>
      </c>
      <c r="DF13" s="166">
        <v>-95.498999999999995</v>
      </c>
      <c r="DG13" s="166">
        <v>0</v>
      </c>
      <c r="DH13" s="166">
        <v>-17.245000000000001</v>
      </c>
      <c r="DI13" s="166">
        <v>-75.3</v>
      </c>
      <c r="DJ13" s="166">
        <v>-76.599000000000004</v>
      </c>
      <c r="DK13" s="167"/>
      <c r="DL13" s="166">
        <v>34.872</v>
      </c>
      <c r="DM13" s="166">
        <v>43.691000000000003</v>
      </c>
      <c r="DN13" s="166">
        <v>51.58</v>
      </c>
      <c r="DO13" s="166">
        <v>34.89</v>
      </c>
      <c r="DP13" s="166">
        <v>-5.78</v>
      </c>
      <c r="DQ13" s="166">
        <v>59.116</v>
      </c>
      <c r="DR13" s="166">
        <v>93.65</v>
      </c>
      <c r="DS13" s="166">
        <v>-23.77</v>
      </c>
      <c r="DT13" s="166">
        <v>-23.85</v>
      </c>
      <c r="DU13" s="166">
        <v>88.04</v>
      </c>
      <c r="DV13" s="166">
        <v>58.17</v>
      </c>
      <c r="DW13" s="166">
        <v>94.980999999999995</v>
      </c>
      <c r="DX13" s="166">
        <v>92.180999999999997</v>
      </c>
      <c r="DY13" s="166">
        <v>-46.985999999999997</v>
      </c>
      <c r="DZ13" s="166">
        <v>-45.253999999999998</v>
      </c>
      <c r="EA13" s="166">
        <v>161.46</v>
      </c>
      <c r="EB13" s="166">
        <v>118.94</v>
      </c>
      <c r="EC13" s="166">
        <v>114.41</v>
      </c>
      <c r="ED13" s="166">
        <v>118.23</v>
      </c>
      <c r="EE13" s="166">
        <v>71.488</v>
      </c>
      <c r="EF13" s="166">
        <v>57.466999999999999</v>
      </c>
      <c r="EG13" s="166">
        <v>-30.404</v>
      </c>
      <c r="EH13" s="166">
        <v>244.48</v>
      </c>
      <c r="EI13" s="166">
        <v>328.05</v>
      </c>
      <c r="EJ13" s="166">
        <v>0</v>
      </c>
      <c r="EK13" s="166">
        <v>-37.055999999999997</v>
      </c>
      <c r="EL13" s="167"/>
      <c r="EM13" s="167"/>
      <c r="EN13" s="166">
        <v>19.009</v>
      </c>
      <c r="EO13" s="166">
        <v>17.907</v>
      </c>
      <c r="EP13" s="166">
        <v>46.128</v>
      </c>
      <c r="EQ13" s="166">
        <v>-66.384</v>
      </c>
      <c r="ER13" s="166">
        <v>-66.647000000000006</v>
      </c>
      <c r="ES13" s="166">
        <v>-19.864999999999998</v>
      </c>
      <c r="ET13" s="166">
        <v>0</v>
      </c>
      <c r="EU13" s="166">
        <v>-25.219000000000001</v>
      </c>
      <c r="EV13" s="166">
        <v>1</v>
      </c>
      <c r="EW13" s="166">
        <v>17.253</v>
      </c>
      <c r="EX13" s="166">
        <v>-33.825000000000003</v>
      </c>
      <c r="EY13" s="166">
        <v>-38.835000000000001</v>
      </c>
      <c r="EZ13" s="166">
        <v>-37.869</v>
      </c>
      <c r="FA13" s="166">
        <v>9.1879000000000008</v>
      </c>
      <c r="FB13" s="166">
        <v>-55.344999999999999</v>
      </c>
      <c r="FC13" s="166">
        <v>47.38</v>
      </c>
      <c r="FD13" s="166">
        <v>25.305</v>
      </c>
      <c r="FE13" s="166">
        <v>0</v>
      </c>
      <c r="FF13" s="166">
        <v>0</v>
      </c>
      <c r="FG13" s="166">
        <v>37.610999999999997</v>
      </c>
      <c r="FH13" s="166">
        <v>38.381999999999998</v>
      </c>
      <c r="FI13" s="166">
        <v>36.517000000000003</v>
      </c>
      <c r="FJ13" s="166">
        <v>71.001000000000005</v>
      </c>
      <c r="FK13" s="166">
        <v>70.498999999999995</v>
      </c>
      <c r="FL13" s="166">
        <v>-130.28</v>
      </c>
      <c r="FM13" s="166">
        <v>48.841000000000001</v>
      </c>
      <c r="FN13" s="166">
        <v>48.35</v>
      </c>
      <c r="FO13" s="166">
        <v>-105.86</v>
      </c>
      <c r="FP13" s="166">
        <v>-101.09</v>
      </c>
      <c r="FQ13" s="166">
        <v>-24.783000000000001</v>
      </c>
      <c r="FR13" s="166">
        <v>-25.259</v>
      </c>
      <c r="FS13" s="166">
        <v>18.587</v>
      </c>
      <c r="FT13" s="166">
        <v>0.751</v>
      </c>
      <c r="FU13" s="166">
        <v>-12.089</v>
      </c>
      <c r="FV13" s="166">
        <v>21.08</v>
      </c>
      <c r="FW13" s="166">
        <v>-26.01</v>
      </c>
      <c r="FX13" s="166">
        <v>11.159000000000001</v>
      </c>
      <c r="FY13" s="166">
        <v>-8.8170000000000002</v>
      </c>
      <c r="FZ13" s="166">
        <v>4.3909000000000002</v>
      </c>
      <c r="GA13" s="166">
        <v>4.0407999999999999</v>
      </c>
      <c r="GB13" s="168">
        <v>29.85</v>
      </c>
      <c r="GC13" s="166">
        <v>103.07</v>
      </c>
      <c r="GD13" s="166">
        <v>107.73</v>
      </c>
      <c r="GE13" s="166">
        <v>11.37</v>
      </c>
      <c r="GF13" s="166">
        <v>81.66</v>
      </c>
      <c r="GG13" s="166">
        <v>21.798999999999999</v>
      </c>
      <c r="GH13" s="166">
        <v>-20.303999999999998</v>
      </c>
      <c r="GI13" s="166">
        <v>-3.3439000000000001</v>
      </c>
      <c r="GJ13" s="166">
        <v>3.4782999999999999</v>
      </c>
      <c r="GK13" s="166">
        <v>1.2787999999999999</v>
      </c>
      <c r="GL13" s="167"/>
      <c r="GM13" s="167"/>
      <c r="GN13" s="166">
        <v>-14.882</v>
      </c>
      <c r="GO13" s="166">
        <v>-26.608000000000001</v>
      </c>
      <c r="GP13" s="166">
        <v>14.353</v>
      </c>
      <c r="GQ13" s="166">
        <v>40.587000000000003</v>
      </c>
      <c r="GR13" s="166">
        <v>102.57</v>
      </c>
      <c r="GS13" s="166">
        <v>64.119</v>
      </c>
      <c r="GT13" s="166">
        <v>-151</v>
      </c>
      <c r="GU13" s="166">
        <v>-16.984000000000002</v>
      </c>
      <c r="GV13" s="166">
        <v>35.960999999999999</v>
      </c>
      <c r="GW13" s="166">
        <v>-30.209</v>
      </c>
      <c r="GX13" s="166">
        <v>3.9157999999999999</v>
      </c>
      <c r="GY13" s="166">
        <v>0</v>
      </c>
      <c r="GZ13" s="166">
        <v>0</v>
      </c>
      <c r="HA13" s="166">
        <v>5</v>
      </c>
      <c r="HB13" s="166">
        <v>163.26</v>
      </c>
      <c r="HC13" s="166">
        <v>161.41</v>
      </c>
      <c r="HD13" s="166">
        <v>281.2</v>
      </c>
      <c r="HE13" s="166">
        <v>-282.42</v>
      </c>
      <c r="HF13" s="166">
        <v>-603.65</v>
      </c>
      <c r="HG13" s="166">
        <v>611.78</v>
      </c>
      <c r="HH13" s="166">
        <v>619.12</v>
      </c>
      <c r="HI13" s="166">
        <v>-153.59</v>
      </c>
      <c r="HJ13" s="166">
        <v>-154.66999999999999</v>
      </c>
      <c r="HK13" s="167"/>
      <c r="HL13" s="166">
        <v>-54.841999999999999</v>
      </c>
      <c r="HM13" s="167"/>
      <c r="HN13" s="166">
        <v>76.933000000000007</v>
      </c>
      <c r="HO13" s="166">
        <v>-120.43</v>
      </c>
      <c r="HP13" s="166">
        <v>-121.52</v>
      </c>
      <c r="HQ13" s="166">
        <v>58.286000000000001</v>
      </c>
      <c r="HR13" s="166">
        <v>58.11</v>
      </c>
      <c r="HS13" s="166">
        <v>-61.643000000000001</v>
      </c>
      <c r="HT13" s="166">
        <v>-61.345999999999997</v>
      </c>
      <c r="HU13" s="166">
        <v>76.73</v>
      </c>
      <c r="HV13" s="166">
        <v>76.698999999999998</v>
      </c>
      <c r="HW13" s="166">
        <v>53.4</v>
      </c>
      <c r="HX13" s="166">
        <v>53.7</v>
      </c>
      <c r="HY13" s="166">
        <v>21.760999999999999</v>
      </c>
      <c r="HZ13" s="166">
        <v>36.4</v>
      </c>
      <c r="IA13" s="166">
        <v>-344.11</v>
      </c>
      <c r="IB13" s="166">
        <v>104.12</v>
      </c>
      <c r="IC13" s="166">
        <v>104.28</v>
      </c>
      <c r="ID13" s="166">
        <v>14.5</v>
      </c>
      <c r="IE13" s="166">
        <v>8.6</v>
      </c>
      <c r="IF13" s="166">
        <v>-57.2</v>
      </c>
      <c r="IG13" s="166">
        <v>-57.7</v>
      </c>
      <c r="IH13" s="166">
        <v>1.581</v>
      </c>
      <c r="II13" s="166">
        <v>1.3372999999999999</v>
      </c>
      <c r="IJ13" s="166">
        <v>-602.66</v>
      </c>
      <c r="IK13" s="166">
        <v>-304.93</v>
      </c>
      <c r="IL13" s="166">
        <v>510.48</v>
      </c>
      <c r="IM13" s="166">
        <v>382.13</v>
      </c>
      <c r="IN13" s="166">
        <v>71.043000000000006</v>
      </c>
      <c r="IO13" s="166">
        <v>-389</v>
      </c>
      <c r="IP13" s="166">
        <v>392.07</v>
      </c>
      <c r="IQ13" s="166">
        <v>-147.21</v>
      </c>
      <c r="IR13" s="166">
        <v>-294.24</v>
      </c>
      <c r="IS13" s="166">
        <v>-386.94</v>
      </c>
      <c r="IT13" s="166">
        <v>116.08</v>
      </c>
      <c r="IU13" s="166">
        <v>116.54</v>
      </c>
      <c r="IV13" s="166">
        <v>149.94999999999999</v>
      </c>
      <c r="IW13" s="166">
        <v>-494.67</v>
      </c>
      <c r="IX13" s="166">
        <v>231.22</v>
      </c>
      <c r="IY13" s="166">
        <v>-261.66000000000003</v>
      </c>
      <c r="IZ13" s="166">
        <v>264.08</v>
      </c>
      <c r="JA13" s="166">
        <v>-7.3815</v>
      </c>
      <c r="JB13" s="166">
        <v>30.954999999999998</v>
      </c>
      <c r="JC13" s="166">
        <v>18</v>
      </c>
      <c r="JD13" s="166">
        <v>-1.6829000000000001</v>
      </c>
      <c r="JE13" s="167"/>
      <c r="JF13" s="166">
        <v>-17.68</v>
      </c>
      <c r="JG13" s="166">
        <v>1.2</v>
      </c>
      <c r="JH13" s="166">
        <v>8.5219000000000005</v>
      </c>
      <c r="JI13" s="166">
        <v>-1.1123000000000001</v>
      </c>
      <c r="JJ13" s="166">
        <v>-43.859000000000002</v>
      </c>
      <c r="JK13" s="166">
        <v>-18.22</v>
      </c>
      <c r="JL13" s="166">
        <v>39.298999999999999</v>
      </c>
      <c r="JM13" s="166">
        <v>49.918999999999997</v>
      </c>
      <c r="JN13" s="166">
        <v>51.567999999999998</v>
      </c>
      <c r="JO13" s="166">
        <v>0</v>
      </c>
      <c r="JP13" s="166">
        <v>0</v>
      </c>
      <c r="JQ13" s="166">
        <v>49.003</v>
      </c>
      <c r="JR13" s="166">
        <v>49.688000000000002</v>
      </c>
      <c r="JS13" s="166">
        <v>49.396999999999998</v>
      </c>
      <c r="JT13" s="167"/>
      <c r="JU13" s="166">
        <v>-8</v>
      </c>
      <c r="JV13" s="166">
        <v>22.475000000000001</v>
      </c>
      <c r="JW13" s="166">
        <v>5.6599000000000004</v>
      </c>
      <c r="JX13" s="167"/>
      <c r="JY13" s="166">
        <v>-50.021000000000001</v>
      </c>
      <c r="JZ13" s="166">
        <v>78.656000000000006</v>
      </c>
      <c r="KA13" s="166">
        <v>62.052</v>
      </c>
      <c r="KB13" s="166">
        <v>-49.844000000000001</v>
      </c>
      <c r="KC13" s="166">
        <v>-77.168000000000006</v>
      </c>
      <c r="KD13" s="166">
        <v>53.621000000000002</v>
      </c>
      <c r="KE13" s="166">
        <v>23.285</v>
      </c>
      <c r="KF13" s="166">
        <v>-0.3</v>
      </c>
      <c r="KG13" s="166">
        <v>0.3</v>
      </c>
      <c r="KH13" s="166">
        <v>9.3904999999999994</v>
      </c>
      <c r="KI13" s="166">
        <v>167.78</v>
      </c>
    </row>
    <row r="14" spans="1:295" ht="18" customHeight="1" x14ac:dyDescent="0.25">
      <c r="A14" s="162" t="s">
        <v>99</v>
      </c>
      <c r="B14" s="162" t="s">
        <v>746</v>
      </c>
      <c r="C14" s="166">
        <v>0</v>
      </c>
      <c r="D14" s="166">
        <v>18.298999999999999</v>
      </c>
      <c r="E14" s="166">
        <v>-36.631</v>
      </c>
      <c r="F14" s="166">
        <v>8.9504999999999999</v>
      </c>
      <c r="G14" s="166">
        <v>24.791</v>
      </c>
      <c r="H14" s="166">
        <v>0</v>
      </c>
      <c r="I14" s="166">
        <v>49.670999999999999</v>
      </c>
      <c r="J14" s="166">
        <v>-127.96</v>
      </c>
      <c r="K14" s="166">
        <v>40.706000000000003</v>
      </c>
      <c r="L14" s="166">
        <v>20.536999999999999</v>
      </c>
      <c r="M14" s="166">
        <v>-20.745999999999999</v>
      </c>
      <c r="N14" s="166">
        <v>-84.36</v>
      </c>
      <c r="O14" s="166">
        <v>-21.85</v>
      </c>
      <c r="P14" s="166">
        <v>17.600000000000001</v>
      </c>
      <c r="Q14" s="166">
        <v>9.9359000000000002</v>
      </c>
      <c r="R14" s="166">
        <v>-17.600000000000001</v>
      </c>
      <c r="S14" s="166">
        <v>11.587</v>
      </c>
      <c r="T14" s="166">
        <v>261.44</v>
      </c>
      <c r="U14" s="166">
        <v>8.6890999999999998</v>
      </c>
      <c r="V14" s="166">
        <v>8.7423999999999999</v>
      </c>
      <c r="W14" s="166">
        <v>14.477</v>
      </c>
      <c r="X14" s="166">
        <v>0</v>
      </c>
      <c r="Y14" s="166">
        <v>21.933</v>
      </c>
      <c r="Z14" s="166">
        <v>7.5445000000000002</v>
      </c>
      <c r="AA14" s="167"/>
      <c r="AB14" s="166">
        <v>113</v>
      </c>
      <c r="AC14" s="166">
        <v>-100.26</v>
      </c>
      <c r="AD14" s="166">
        <v>-99.819000000000003</v>
      </c>
      <c r="AE14" s="166">
        <v>18.481000000000002</v>
      </c>
      <c r="AF14" s="166">
        <v>84.36</v>
      </c>
      <c r="AG14" s="166">
        <v>19.8</v>
      </c>
      <c r="AH14" s="166">
        <v>5.2270000000000003</v>
      </c>
      <c r="AI14" s="166">
        <v>0.13500000000000001</v>
      </c>
      <c r="AJ14" s="166">
        <v>-31.908999999999999</v>
      </c>
      <c r="AK14" s="166">
        <v>-32.298999999999999</v>
      </c>
      <c r="AL14" s="166">
        <v>-66.040000000000006</v>
      </c>
      <c r="AM14" s="166">
        <v>32.380000000000003</v>
      </c>
      <c r="AN14" s="166">
        <v>32.58</v>
      </c>
      <c r="AO14" s="166">
        <v>4.1254999999999997</v>
      </c>
      <c r="AP14" s="166">
        <v>16.347000000000001</v>
      </c>
      <c r="AQ14" s="166">
        <v>53.634</v>
      </c>
      <c r="AR14" s="166">
        <v>55.738999999999997</v>
      </c>
      <c r="AS14" s="166">
        <v>56.774000000000001</v>
      </c>
      <c r="AT14" s="166">
        <v>-47.152999999999999</v>
      </c>
      <c r="AU14" s="166">
        <v>-46.637999999999998</v>
      </c>
      <c r="AV14" s="166">
        <v>26.077000000000002</v>
      </c>
      <c r="AW14" s="166">
        <v>26.033000000000001</v>
      </c>
      <c r="AX14" s="166">
        <v>74.346999999999994</v>
      </c>
      <c r="AY14" s="166">
        <v>76.087999999999994</v>
      </c>
      <c r="AZ14" s="166">
        <v>-7.8517999999999999</v>
      </c>
      <c r="BA14" s="166">
        <v>-42.866</v>
      </c>
      <c r="BB14" s="166">
        <v>-330.53</v>
      </c>
      <c r="BC14" s="166">
        <v>27.155000000000001</v>
      </c>
      <c r="BD14" s="166">
        <v>-13.499000000000001</v>
      </c>
      <c r="BE14" s="166">
        <v>-13.499000000000001</v>
      </c>
      <c r="BF14" s="166">
        <v>54.142000000000003</v>
      </c>
      <c r="BG14" s="166">
        <v>52.521000000000001</v>
      </c>
      <c r="BH14" s="166">
        <v>-3.8666999999999998</v>
      </c>
      <c r="BI14" s="166">
        <v>-67.102000000000004</v>
      </c>
      <c r="BJ14" s="166">
        <v>-36.872999999999998</v>
      </c>
      <c r="BK14" s="166">
        <v>3.6898</v>
      </c>
      <c r="BL14" s="166">
        <v>0</v>
      </c>
      <c r="BM14" s="166">
        <v>1.8682000000000001</v>
      </c>
      <c r="BN14" s="166">
        <v>366.52</v>
      </c>
      <c r="BO14" s="166">
        <v>68.085999999999999</v>
      </c>
      <c r="BP14" s="166">
        <v>68.085999999999999</v>
      </c>
      <c r="BQ14" s="166">
        <v>-258.93</v>
      </c>
      <c r="BR14" s="166">
        <v>380.02</v>
      </c>
      <c r="BS14" s="166">
        <v>40.976999999999997</v>
      </c>
      <c r="BT14" s="166">
        <v>-33.322000000000003</v>
      </c>
      <c r="BU14" s="166">
        <v>35.914000000000001</v>
      </c>
      <c r="BV14" s="166">
        <v>62.362000000000002</v>
      </c>
      <c r="BW14" s="166">
        <v>20.04</v>
      </c>
      <c r="BX14" s="166">
        <v>14.05</v>
      </c>
      <c r="BY14" s="166">
        <v>46.52</v>
      </c>
      <c r="BZ14" s="166">
        <v>69.33</v>
      </c>
      <c r="CA14" s="166">
        <v>-72.867999999999995</v>
      </c>
      <c r="CB14" s="166">
        <v>-73.135999999999996</v>
      </c>
      <c r="CC14" s="166">
        <v>140.31</v>
      </c>
      <c r="CD14" s="166">
        <v>141.57</v>
      </c>
      <c r="CE14" s="166">
        <v>29.539000000000001</v>
      </c>
      <c r="CF14" s="166">
        <v>-90.134</v>
      </c>
      <c r="CG14" s="166">
        <v>-88.757999999999996</v>
      </c>
      <c r="CH14" s="166">
        <v>-11.164</v>
      </c>
      <c r="CI14" s="166">
        <v>0</v>
      </c>
      <c r="CJ14" s="166">
        <v>19.57</v>
      </c>
      <c r="CK14" s="166">
        <v>25.984999999999999</v>
      </c>
      <c r="CL14" s="166">
        <v>74</v>
      </c>
      <c r="CM14" s="166">
        <v>66.8</v>
      </c>
      <c r="CN14" s="166">
        <v>-13.489000000000001</v>
      </c>
      <c r="CO14" s="166">
        <v>47.363</v>
      </c>
      <c r="CP14" s="166">
        <v>46.402000000000001</v>
      </c>
      <c r="CQ14" s="166">
        <v>46.354999999999997</v>
      </c>
      <c r="CR14" s="166">
        <v>-7.5776000000000003</v>
      </c>
      <c r="CS14" s="166">
        <v>-6.8449</v>
      </c>
      <c r="CT14" s="166">
        <v>1</v>
      </c>
      <c r="CU14" s="166">
        <v>-27.457000000000001</v>
      </c>
      <c r="CV14" s="166">
        <v>1.7070000000000001</v>
      </c>
      <c r="CW14" s="166">
        <v>10.484</v>
      </c>
      <c r="CX14" s="166">
        <v>27.129000000000001</v>
      </c>
      <c r="CY14" s="166">
        <v>64.209000000000003</v>
      </c>
      <c r="CZ14" s="166">
        <v>36.804000000000002</v>
      </c>
      <c r="DA14" s="166">
        <v>34.866999999999997</v>
      </c>
      <c r="DB14" s="166">
        <v>-27.739000000000001</v>
      </c>
      <c r="DC14" s="166">
        <v>-2.1351</v>
      </c>
      <c r="DD14" s="166">
        <v>0</v>
      </c>
      <c r="DE14" s="166">
        <v>0</v>
      </c>
      <c r="DF14" s="166">
        <v>-105.03</v>
      </c>
      <c r="DG14" s="166">
        <v>0</v>
      </c>
      <c r="DH14" s="166">
        <v>-16.951000000000001</v>
      </c>
      <c r="DI14" s="166">
        <v>-75.3</v>
      </c>
      <c r="DJ14" s="166">
        <v>-74.198999999999998</v>
      </c>
      <c r="DK14" s="166">
        <v>29.396000000000001</v>
      </c>
      <c r="DL14" s="166">
        <v>34.286000000000001</v>
      </c>
      <c r="DM14" s="166">
        <v>43.691000000000003</v>
      </c>
      <c r="DN14" s="166">
        <v>49.822000000000003</v>
      </c>
      <c r="DO14" s="166">
        <v>34.17</v>
      </c>
      <c r="DP14" s="166">
        <v>-6.03</v>
      </c>
      <c r="DQ14" s="166">
        <v>58.914000000000001</v>
      </c>
      <c r="DR14" s="166">
        <v>103.2</v>
      </c>
      <c r="DS14" s="166">
        <v>-23.37</v>
      </c>
      <c r="DT14" s="166">
        <v>-23.548999999999999</v>
      </c>
      <c r="DU14" s="166">
        <v>87.1</v>
      </c>
      <c r="DV14" s="166">
        <v>57.5</v>
      </c>
      <c r="DW14" s="166">
        <v>104.58</v>
      </c>
      <c r="DX14" s="166">
        <v>103.45</v>
      </c>
      <c r="DY14" s="166">
        <v>-45.58</v>
      </c>
      <c r="DZ14" s="166">
        <v>-44.927</v>
      </c>
      <c r="EA14" s="166">
        <v>165.72</v>
      </c>
      <c r="EB14" s="166">
        <v>125.65</v>
      </c>
      <c r="EC14" s="166">
        <v>119.41</v>
      </c>
      <c r="ED14" s="166">
        <v>121.63</v>
      </c>
      <c r="EE14" s="166">
        <v>75.882999999999996</v>
      </c>
      <c r="EF14" s="166">
        <v>60.718000000000004</v>
      </c>
      <c r="EG14" s="166">
        <v>-30.428000000000001</v>
      </c>
      <c r="EH14" s="166">
        <v>269.7</v>
      </c>
      <c r="EI14" s="166">
        <v>341.95</v>
      </c>
      <c r="EJ14" s="166">
        <v>0</v>
      </c>
      <c r="EK14" s="166">
        <v>-36.052999999999997</v>
      </c>
      <c r="EL14" s="166">
        <v>0</v>
      </c>
      <c r="EM14" s="166">
        <v>23.300999999999998</v>
      </c>
      <c r="EN14" s="166">
        <v>19.355</v>
      </c>
      <c r="EO14" s="166">
        <v>18.361000000000001</v>
      </c>
      <c r="EP14" s="166">
        <v>55.344000000000001</v>
      </c>
      <c r="EQ14" s="166">
        <v>-65.876000000000005</v>
      </c>
      <c r="ER14" s="166">
        <v>-66.733000000000004</v>
      </c>
      <c r="ES14" s="166">
        <v>-22.091999999999999</v>
      </c>
      <c r="ET14" s="166">
        <v>8.75</v>
      </c>
      <c r="EU14" s="166">
        <v>-25.149000000000001</v>
      </c>
      <c r="EV14" s="166">
        <v>1</v>
      </c>
      <c r="EW14" s="166">
        <v>17.038</v>
      </c>
      <c r="EX14" s="166">
        <v>-32.765999999999998</v>
      </c>
      <c r="EY14" s="166">
        <v>-38.759</v>
      </c>
      <c r="EZ14" s="166">
        <v>-38.049999999999997</v>
      </c>
      <c r="FA14" s="166">
        <v>8.5227000000000004</v>
      </c>
      <c r="FB14" s="166">
        <v>-57.866</v>
      </c>
      <c r="FC14" s="166">
        <v>19.725999999999999</v>
      </c>
      <c r="FD14" s="166">
        <v>25.189</v>
      </c>
      <c r="FE14" s="166">
        <v>0</v>
      </c>
      <c r="FF14" s="166">
        <v>0</v>
      </c>
      <c r="FG14" s="166">
        <v>38.526000000000003</v>
      </c>
      <c r="FH14" s="166">
        <v>38.628999999999998</v>
      </c>
      <c r="FI14" s="166">
        <v>37.749000000000002</v>
      </c>
      <c r="FJ14" s="166">
        <v>72.507999999999996</v>
      </c>
      <c r="FK14" s="166">
        <v>72.507999999999996</v>
      </c>
      <c r="FL14" s="166">
        <v>-132.62</v>
      </c>
      <c r="FM14" s="166">
        <v>47.143999999999998</v>
      </c>
      <c r="FN14" s="166">
        <v>47.04</v>
      </c>
      <c r="FO14" s="166">
        <v>-106.24</v>
      </c>
      <c r="FP14" s="166">
        <v>-101.75</v>
      </c>
      <c r="FQ14" s="166">
        <v>-27.706</v>
      </c>
      <c r="FR14" s="166">
        <v>-24.908999999999999</v>
      </c>
      <c r="FS14" s="166">
        <v>18.582000000000001</v>
      </c>
      <c r="FT14" s="166">
        <v>0.7742</v>
      </c>
      <c r="FU14" s="166">
        <v>-12.199</v>
      </c>
      <c r="FV14" s="166">
        <v>19.57</v>
      </c>
      <c r="FW14" s="166">
        <v>-27.492000000000001</v>
      </c>
      <c r="FX14" s="166">
        <v>11.098000000000001</v>
      </c>
      <c r="FY14" s="166">
        <v>-8.9290000000000003</v>
      </c>
      <c r="FZ14" s="166">
        <v>4.2949999999999999</v>
      </c>
      <c r="GA14" s="166">
        <v>3.7924000000000002</v>
      </c>
      <c r="GB14" s="166">
        <v>29.85</v>
      </c>
      <c r="GC14" s="166">
        <v>104.5</v>
      </c>
      <c r="GD14" s="166">
        <v>108.15</v>
      </c>
      <c r="GE14" s="166">
        <v>11.59</v>
      </c>
      <c r="GF14" s="166">
        <v>80.11</v>
      </c>
      <c r="GG14" s="166">
        <v>20</v>
      </c>
      <c r="GH14" s="166">
        <v>-20.818000000000001</v>
      </c>
      <c r="GI14" s="166">
        <v>-3.6875</v>
      </c>
      <c r="GJ14" s="166">
        <v>3.9209999999999998</v>
      </c>
      <c r="GK14" s="166">
        <v>1.2524</v>
      </c>
      <c r="GL14" s="166">
        <v>6.6000000000000003E-2</v>
      </c>
      <c r="GM14" s="166">
        <v>0</v>
      </c>
      <c r="GN14" s="166">
        <v>-15.802</v>
      </c>
      <c r="GO14" s="166">
        <v>-26.408999999999999</v>
      </c>
      <c r="GP14" s="166">
        <v>7.8849999999999998</v>
      </c>
      <c r="GQ14" s="166">
        <v>40.670999999999999</v>
      </c>
      <c r="GR14" s="166">
        <v>103.16</v>
      </c>
      <c r="GS14" s="166">
        <v>63.948999999999998</v>
      </c>
      <c r="GT14" s="166">
        <v>-153.16999999999999</v>
      </c>
      <c r="GU14" s="166">
        <v>-16.765999999999998</v>
      </c>
      <c r="GV14" s="166">
        <v>35.686999999999998</v>
      </c>
      <c r="GW14" s="166">
        <v>-28.234000000000002</v>
      </c>
      <c r="GX14" s="166">
        <v>4.2146999999999997</v>
      </c>
      <c r="GY14" s="166">
        <v>0</v>
      </c>
      <c r="GZ14" s="166">
        <v>0</v>
      </c>
      <c r="HA14" s="166">
        <v>5</v>
      </c>
      <c r="HB14" s="166">
        <v>162.47</v>
      </c>
      <c r="HC14" s="166">
        <v>164.29</v>
      </c>
      <c r="HD14" s="166">
        <v>284.10000000000002</v>
      </c>
      <c r="HE14" s="166">
        <v>-282.42</v>
      </c>
      <c r="HF14" s="166">
        <v>-608.86</v>
      </c>
      <c r="HG14" s="166">
        <v>605.51</v>
      </c>
      <c r="HH14" s="166">
        <v>617.51</v>
      </c>
      <c r="HI14" s="166">
        <v>-153.91</v>
      </c>
      <c r="HJ14" s="166">
        <v>-156.5</v>
      </c>
      <c r="HK14" s="166">
        <v>-62.064</v>
      </c>
      <c r="HL14" s="166">
        <v>-56.332999999999998</v>
      </c>
      <c r="HM14" s="166">
        <v>72.692999999999998</v>
      </c>
      <c r="HN14" s="166">
        <v>72.822000000000003</v>
      </c>
      <c r="HO14" s="166">
        <v>-120.43</v>
      </c>
      <c r="HP14" s="166">
        <v>-121.52</v>
      </c>
      <c r="HQ14" s="166">
        <v>60.834000000000003</v>
      </c>
      <c r="HR14" s="166">
        <v>60.021000000000001</v>
      </c>
      <c r="HS14" s="166">
        <v>-61.137999999999998</v>
      </c>
      <c r="HT14" s="166">
        <v>-60.920999999999999</v>
      </c>
      <c r="HU14" s="166">
        <v>80.8</v>
      </c>
      <c r="HV14" s="166">
        <v>79.808999999999997</v>
      </c>
      <c r="HW14" s="166">
        <v>56.298999999999999</v>
      </c>
      <c r="HX14" s="166">
        <v>56.098999999999997</v>
      </c>
      <c r="HY14" s="166">
        <v>21.800999999999998</v>
      </c>
      <c r="HZ14" s="166">
        <v>35.439</v>
      </c>
      <c r="IA14" s="166">
        <v>-346.28</v>
      </c>
      <c r="IB14" s="166">
        <v>105.94</v>
      </c>
      <c r="IC14" s="166">
        <v>105.71</v>
      </c>
      <c r="ID14" s="166">
        <v>14.6</v>
      </c>
      <c r="IE14" s="166">
        <v>8.5</v>
      </c>
      <c r="IF14" s="166">
        <v>-58.2</v>
      </c>
      <c r="IG14" s="166">
        <v>-58.7</v>
      </c>
      <c r="IH14" s="166">
        <v>1.581</v>
      </c>
      <c r="II14" s="166">
        <v>1.3372999999999999</v>
      </c>
      <c r="IJ14" s="166">
        <v>-604.75</v>
      </c>
      <c r="IK14" s="166">
        <v>-317.10000000000002</v>
      </c>
      <c r="IL14" s="166">
        <v>518.74</v>
      </c>
      <c r="IM14" s="166">
        <v>390.93</v>
      </c>
      <c r="IN14" s="166">
        <v>70.385000000000005</v>
      </c>
      <c r="IO14" s="166">
        <v>-404.79</v>
      </c>
      <c r="IP14" s="166">
        <v>402.51</v>
      </c>
      <c r="IQ14" s="166">
        <v>-143.4</v>
      </c>
      <c r="IR14" s="166">
        <v>-302.01</v>
      </c>
      <c r="IS14" s="166">
        <v>-392.96</v>
      </c>
      <c r="IT14" s="166">
        <v>118.62</v>
      </c>
      <c r="IU14" s="166">
        <v>121.99</v>
      </c>
      <c r="IV14" s="166">
        <v>143.56</v>
      </c>
      <c r="IW14" s="166">
        <v>-500.72</v>
      </c>
      <c r="IX14" s="166">
        <v>238.06</v>
      </c>
      <c r="IY14" s="166">
        <v>-263.88</v>
      </c>
      <c r="IZ14" s="166">
        <v>264.93</v>
      </c>
      <c r="JA14" s="166">
        <v>-7.4611999999999998</v>
      </c>
      <c r="JB14" s="166">
        <v>30.954999999999998</v>
      </c>
      <c r="JC14" s="166">
        <v>17.68</v>
      </c>
      <c r="JD14" s="166">
        <v>-1.6439999999999999</v>
      </c>
      <c r="JE14" s="166">
        <v>-1.659</v>
      </c>
      <c r="JF14" s="166">
        <v>-17.36</v>
      </c>
      <c r="JG14" s="166">
        <v>0.48</v>
      </c>
      <c r="JH14" s="166">
        <v>8.6587999999999994</v>
      </c>
      <c r="JI14" s="166">
        <v>-1.2587999999999999</v>
      </c>
      <c r="JJ14" s="166">
        <v>-44.826000000000001</v>
      </c>
      <c r="JK14" s="166">
        <v>-17.43</v>
      </c>
      <c r="JL14" s="166">
        <v>40.5</v>
      </c>
      <c r="JM14" s="166">
        <v>52.158999999999999</v>
      </c>
      <c r="JN14" s="166">
        <v>52.881</v>
      </c>
      <c r="JO14" s="166">
        <v>0</v>
      </c>
      <c r="JP14" s="166">
        <v>0</v>
      </c>
      <c r="JQ14" s="166">
        <v>46.698</v>
      </c>
      <c r="JR14" s="166">
        <v>47.368000000000002</v>
      </c>
      <c r="JS14" s="166">
        <v>50.265000000000001</v>
      </c>
      <c r="JT14" s="167"/>
      <c r="JU14" s="166">
        <v>-8.1998999999999995</v>
      </c>
      <c r="JV14" s="166">
        <v>22.475000000000001</v>
      </c>
      <c r="JW14" s="166">
        <v>5.48</v>
      </c>
      <c r="JX14" s="166">
        <v>8.6998999999999995</v>
      </c>
      <c r="JY14" s="166">
        <v>-52.396999999999998</v>
      </c>
      <c r="JZ14" s="166">
        <v>80.168000000000006</v>
      </c>
      <c r="KA14" s="166">
        <v>63.622</v>
      </c>
      <c r="KB14" s="166">
        <v>-51.643999999999998</v>
      </c>
      <c r="KC14" s="166">
        <v>-78.629000000000005</v>
      </c>
      <c r="KD14" s="166">
        <v>55.215000000000003</v>
      </c>
      <c r="KE14" s="166">
        <v>23.114000000000001</v>
      </c>
      <c r="KF14" s="166">
        <v>0.6</v>
      </c>
      <c r="KG14" s="166">
        <v>0.4</v>
      </c>
      <c r="KH14" s="166">
        <v>13.672000000000001</v>
      </c>
      <c r="KI14" s="166">
        <v>166.56</v>
      </c>
    </row>
    <row r="15" spans="1:295" ht="18" customHeight="1" x14ac:dyDescent="0.25">
      <c r="A15" s="162" t="s">
        <v>99</v>
      </c>
      <c r="B15" s="162" t="s">
        <v>747</v>
      </c>
      <c r="C15" s="166">
        <v>0</v>
      </c>
      <c r="D15" s="166">
        <v>18.106000000000002</v>
      </c>
      <c r="E15" s="166">
        <v>-35.784999999999997</v>
      </c>
      <c r="F15" s="166">
        <v>8.9504999999999999</v>
      </c>
      <c r="G15" s="166">
        <v>24.550999999999998</v>
      </c>
      <c r="H15" s="166">
        <v>0</v>
      </c>
      <c r="I15" s="166">
        <v>48.44</v>
      </c>
      <c r="J15" s="166">
        <v>-126.04</v>
      </c>
      <c r="K15" s="166">
        <v>40.582999999999998</v>
      </c>
      <c r="L15" s="166">
        <v>20.513000000000002</v>
      </c>
      <c r="M15" s="166">
        <v>-20.573</v>
      </c>
      <c r="N15" s="166">
        <v>-82.138999999999996</v>
      </c>
      <c r="O15" s="166">
        <v>-22.041</v>
      </c>
      <c r="P15" s="166">
        <v>17.600000000000001</v>
      </c>
      <c r="Q15" s="166">
        <v>9.9359000000000002</v>
      </c>
      <c r="R15" s="166">
        <v>-17.600000000000001</v>
      </c>
      <c r="S15" s="166">
        <v>10.593999999999999</v>
      </c>
      <c r="T15" s="166">
        <v>256.42</v>
      </c>
      <c r="U15" s="166">
        <v>8.5763999999999996</v>
      </c>
      <c r="V15" s="166">
        <v>8.6585999999999999</v>
      </c>
      <c r="W15" s="166">
        <v>14.148</v>
      </c>
      <c r="X15" s="166">
        <v>0</v>
      </c>
      <c r="Y15" s="166">
        <v>22.914999999999999</v>
      </c>
      <c r="Z15" s="166">
        <v>7.2210000000000001</v>
      </c>
      <c r="AA15" s="167"/>
      <c r="AB15" s="166">
        <v>113</v>
      </c>
      <c r="AC15" s="166">
        <v>-99.198999999999998</v>
      </c>
      <c r="AD15" s="166">
        <v>-99.819000000000003</v>
      </c>
      <c r="AE15" s="166">
        <v>18.834</v>
      </c>
      <c r="AF15" s="166">
        <v>82.138999999999996</v>
      </c>
      <c r="AG15" s="166">
        <v>19.8</v>
      </c>
      <c r="AH15" s="166">
        <v>6.1798999999999999</v>
      </c>
      <c r="AI15" s="166">
        <v>0.14099999999999999</v>
      </c>
      <c r="AJ15" s="166">
        <v>-29.62</v>
      </c>
      <c r="AK15" s="166">
        <v>-29.989000000000001</v>
      </c>
      <c r="AL15" s="166">
        <v>-70.838999999999999</v>
      </c>
      <c r="AM15" s="166">
        <v>29.69</v>
      </c>
      <c r="AN15" s="166">
        <v>29.94</v>
      </c>
      <c r="AO15" s="166">
        <v>4.5030999999999999</v>
      </c>
      <c r="AP15" s="166">
        <v>16.167000000000002</v>
      </c>
      <c r="AQ15" s="166">
        <v>53.302</v>
      </c>
      <c r="AR15" s="166">
        <v>55.078000000000003</v>
      </c>
      <c r="AS15" s="166">
        <v>56.249000000000002</v>
      </c>
      <c r="AT15" s="166">
        <v>-44.741999999999997</v>
      </c>
      <c r="AU15" s="166">
        <v>-44.332000000000001</v>
      </c>
      <c r="AV15" s="166">
        <v>8.5961999999999996</v>
      </c>
      <c r="AW15" s="166">
        <v>7.6220999999999997</v>
      </c>
      <c r="AX15" s="166">
        <v>76.623999999999995</v>
      </c>
      <c r="AY15" s="166">
        <v>77.695999999999998</v>
      </c>
      <c r="AZ15" s="166">
        <v>-10.992000000000001</v>
      </c>
      <c r="BA15" s="166">
        <v>-58.19</v>
      </c>
      <c r="BB15" s="166">
        <v>-308.61</v>
      </c>
      <c r="BC15" s="166">
        <v>28.936</v>
      </c>
      <c r="BD15" s="166">
        <v>-14.099</v>
      </c>
      <c r="BE15" s="166">
        <v>-14.199</v>
      </c>
      <c r="BF15" s="166">
        <v>51.497999999999998</v>
      </c>
      <c r="BG15" s="166">
        <v>50.347000000000001</v>
      </c>
      <c r="BH15" s="166">
        <v>-3.6697000000000002</v>
      </c>
      <c r="BI15" s="166">
        <v>-67.102000000000004</v>
      </c>
      <c r="BJ15" s="166">
        <v>-35.14</v>
      </c>
      <c r="BK15" s="166">
        <v>4.3059000000000003</v>
      </c>
      <c r="BL15" s="166">
        <v>0</v>
      </c>
      <c r="BM15" s="166">
        <v>0</v>
      </c>
      <c r="BN15" s="166">
        <v>346.84</v>
      </c>
      <c r="BO15" s="166">
        <v>60.67</v>
      </c>
      <c r="BP15" s="166">
        <v>60.426000000000002</v>
      </c>
      <c r="BQ15" s="166">
        <v>-226.9</v>
      </c>
      <c r="BR15" s="166">
        <v>361.95</v>
      </c>
      <c r="BS15" s="166">
        <v>40.976999999999997</v>
      </c>
      <c r="BT15" s="166">
        <v>-54.424999999999997</v>
      </c>
      <c r="BU15" s="166">
        <v>55.627000000000002</v>
      </c>
      <c r="BV15" s="166">
        <v>61.344000000000001</v>
      </c>
      <c r="BW15" s="166">
        <v>20.100000000000001</v>
      </c>
      <c r="BX15" s="166">
        <v>14.1</v>
      </c>
      <c r="BY15" s="166">
        <v>46.02</v>
      </c>
      <c r="BZ15" s="166">
        <v>68.5</v>
      </c>
      <c r="CA15" s="166">
        <v>-68.447000000000003</v>
      </c>
      <c r="CB15" s="166">
        <v>-69.251000000000005</v>
      </c>
      <c r="CC15" s="166">
        <v>141.94999999999999</v>
      </c>
      <c r="CD15" s="166">
        <v>143.94</v>
      </c>
      <c r="CE15" s="166">
        <v>28.545999999999999</v>
      </c>
      <c r="CF15" s="166">
        <v>-90.704999999999998</v>
      </c>
      <c r="CG15" s="166">
        <v>-90.775999999999996</v>
      </c>
      <c r="CH15" s="166">
        <v>-11.984</v>
      </c>
      <c r="CI15" s="166">
        <v>0</v>
      </c>
      <c r="CJ15" s="166">
        <v>19.57</v>
      </c>
      <c r="CK15" s="166">
        <v>25.984999999999999</v>
      </c>
      <c r="CL15" s="166">
        <v>73.3</v>
      </c>
      <c r="CM15" s="166">
        <v>65.698999999999998</v>
      </c>
      <c r="CN15" s="166">
        <v>-13.02</v>
      </c>
      <c r="CO15" s="166">
        <v>46.427</v>
      </c>
      <c r="CP15" s="166">
        <v>45.173999999999999</v>
      </c>
      <c r="CQ15" s="166">
        <v>45.37</v>
      </c>
      <c r="CR15" s="166">
        <v>-10.553000000000001</v>
      </c>
      <c r="CS15" s="166">
        <v>-10.441000000000001</v>
      </c>
      <c r="CT15" s="166">
        <v>1</v>
      </c>
      <c r="CU15" s="166">
        <v>-19.631</v>
      </c>
      <c r="CV15" s="166">
        <v>-1.9671000000000001</v>
      </c>
      <c r="CW15" s="166">
        <v>9.7750000000000004</v>
      </c>
      <c r="CX15" s="166">
        <v>23.53</v>
      </c>
      <c r="CY15" s="166">
        <v>62.97</v>
      </c>
      <c r="CZ15" s="166">
        <v>36.335000000000001</v>
      </c>
      <c r="DA15" s="166">
        <v>34.427999999999997</v>
      </c>
      <c r="DB15" s="166">
        <v>-27.719000000000001</v>
      </c>
      <c r="DC15" s="166">
        <v>-2.2606999999999999</v>
      </c>
      <c r="DD15" s="166">
        <v>0</v>
      </c>
      <c r="DE15" s="166">
        <v>0</v>
      </c>
      <c r="DF15" s="166">
        <v>-87.927999999999997</v>
      </c>
      <c r="DG15" s="166">
        <v>0</v>
      </c>
      <c r="DH15" s="166">
        <v>-16.934999999999999</v>
      </c>
      <c r="DI15" s="166">
        <v>-72.8</v>
      </c>
      <c r="DJ15" s="166">
        <v>-74.198999999999998</v>
      </c>
      <c r="DK15" s="166">
        <v>29.385000000000002</v>
      </c>
      <c r="DL15" s="166">
        <v>34.286000000000001</v>
      </c>
      <c r="DM15" s="166">
        <v>40.872999999999998</v>
      </c>
      <c r="DN15" s="166">
        <v>49.822000000000003</v>
      </c>
      <c r="DO15" s="166">
        <v>33.819000000000003</v>
      </c>
      <c r="DP15" s="166">
        <v>-5.0198999999999998</v>
      </c>
      <c r="DQ15" s="166">
        <v>59.481000000000002</v>
      </c>
      <c r="DR15" s="166">
        <v>86.311999999999998</v>
      </c>
      <c r="DS15" s="166">
        <v>-23.24</v>
      </c>
      <c r="DT15" s="166">
        <v>-23.43</v>
      </c>
      <c r="DU15" s="166">
        <v>86.02</v>
      </c>
      <c r="DV15" s="166">
        <v>57.5</v>
      </c>
      <c r="DW15" s="166">
        <v>87.072000000000003</v>
      </c>
      <c r="DX15" s="166">
        <v>86.272000000000006</v>
      </c>
      <c r="DY15" s="166">
        <v>-50.701000000000001</v>
      </c>
      <c r="DZ15" s="166">
        <v>-49.29</v>
      </c>
      <c r="EA15" s="166">
        <v>152.77000000000001</v>
      </c>
      <c r="EB15" s="166">
        <v>112.29</v>
      </c>
      <c r="EC15" s="166">
        <v>107.14</v>
      </c>
      <c r="ED15" s="166">
        <v>110.28</v>
      </c>
      <c r="EE15" s="166">
        <v>79.147999999999996</v>
      </c>
      <c r="EF15" s="166">
        <v>61.853999999999999</v>
      </c>
      <c r="EG15" s="166">
        <v>-30.422000000000001</v>
      </c>
      <c r="EH15" s="166">
        <v>238.01</v>
      </c>
      <c r="EI15" s="166">
        <v>339.41</v>
      </c>
      <c r="EJ15" s="166">
        <v>0</v>
      </c>
      <c r="EK15" s="166">
        <v>-38.685000000000002</v>
      </c>
      <c r="EL15" s="166">
        <v>0</v>
      </c>
      <c r="EM15" s="166">
        <v>17.57</v>
      </c>
      <c r="EN15" s="166">
        <v>21.323</v>
      </c>
      <c r="EO15" s="166">
        <v>19.652000000000001</v>
      </c>
      <c r="EP15" s="166">
        <v>61.487000000000002</v>
      </c>
      <c r="EQ15" s="166">
        <v>-70.144999999999996</v>
      </c>
      <c r="ER15" s="166">
        <v>-71.061000000000007</v>
      </c>
      <c r="ES15" s="166">
        <v>-23.777000000000001</v>
      </c>
      <c r="ET15" s="166">
        <v>17.199000000000002</v>
      </c>
      <c r="EU15" s="166">
        <v>-25.01</v>
      </c>
      <c r="EV15" s="166">
        <v>1</v>
      </c>
      <c r="EW15" s="166">
        <v>16.946000000000002</v>
      </c>
      <c r="EX15" s="166">
        <v>-30.21</v>
      </c>
      <c r="EY15" s="166">
        <v>-38.073</v>
      </c>
      <c r="EZ15" s="166">
        <v>-37.353999999999999</v>
      </c>
      <c r="FA15" s="166">
        <v>7.5370999999999997</v>
      </c>
      <c r="FB15" s="166">
        <v>-61.164999999999999</v>
      </c>
      <c r="FC15" s="166">
        <v>22.95</v>
      </c>
      <c r="FD15" s="166">
        <v>25.148</v>
      </c>
      <c r="FE15" s="166">
        <v>0</v>
      </c>
      <c r="FF15" s="166">
        <v>0</v>
      </c>
      <c r="FG15" s="166">
        <v>39.579000000000001</v>
      </c>
      <c r="FH15" s="166">
        <v>39.256999999999998</v>
      </c>
      <c r="FI15" s="166">
        <v>37.734999999999999</v>
      </c>
      <c r="FJ15" s="166">
        <v>68.322000000000003</v>
      </c>
      <c r="FK15" s="166">
        <v>68.489000000000004</v>
      </c>
      <c r="FL15" s="166">
        <v>-134.13</v>
      </c>
      <c r="FM15" s="166">
        <v>52.383000000000003</v>
      </c>
      <c r="FN15" s="166">
        <v>52.17</v>
      </c>
      <c r="FO15" s="166">
        <v>-109.55</v>
      </c>
      <c r="FP15" s="166">
        <v>-104.32</v>
      </c>
      <c r="FQ15" s="166">
        <v>-26.739000000000001</v>
      </c>
      <c r="FR15" s="166">
        <v>-25.669</v>
      </c>
      <c r="FS15" s="166">
        <v>18.582000000000001</v>
      </c>
      <c r="FT15" s="166">
        <v>0.751</v>
      </c>
      <c r="FU15" s="166">
        <v>-11.959</v>
      </c>
      <c r="FV15" s="166">
        <v>20.18</v>
      </c>
      <c r="FW15" s="166">
        <v>-26.808</v>
      </c>
      <c r="FX15" s="166">
        <v>10.734</v>
      </c>
      <c r="FY15" s="166">
        <v>-8.9290000000000003</v>
      </c>
      <c r="FZ15" s="166">
        <v>4.3319000000000001</v>
      </c>
      <c r="GA15" s="166">
        <v>3.9731000000000001</v>
      </c>
      <c r="GB15" s="166">
        <v>29.818999999999999</v>
      </c>
      <c r="GC15" s="166">
        <v>105.86</v>
      </c>
      <c r="GD15" s="166">
        <v>111</v>
      </c>
      <c r="GE15" s="166">
        <v>11.21</v>
      </c>
      <c r="GF15" s="166">
        <v>78.981999999999999</v>
      </c>
      <c r="GG15" s="166">
        <v>20.798999999999999</v>
      </c>
      <c r="GH15" s="166">
        <v>-20.434999999999999</v>
      </c>
      <c r="GI15" s="166">
        <v>-3.7187999999999999</v>
      </c>
      <c r="GJ15" s="166">
        <v>3.9392999999999998</v>
      </c>
      <c r="GK15" s="166">
        <v>1.2311000000000001</v>
      </c>
      <c r="GL15" s="166">
        <v>6.6000000000000003E-2</v>
      </c>
      <c r="GM15" s="166">
        <v>0</v>
      </c>
      <c r="GN15" s="166">
        <v>-16.974</v>
      </c>
      <c r="GO15" s="166">
        <v>-25.603999999999999</v>
      </c>
      <c r="GP15" s="166">
        <v>7.0500999999999996</v>
      </c>
      <c r="GQ15" s="166">
        <v>40.082999999999998</v>
      </c>
      <c r="GR15" s="166">
        <v>102.56</v>
      </c>
      <c r="GS15" s="166">
        <v>62.877000000000002</v>
      </c>
      <c r="GT15" s="166">
        <v>-149.38999999999999</v>
      </c>
      <c r="GU15" s="166">
        <v>-16.41</v>
      </c>
      <c r="GV15" s="166">
        <v>34.987000000000002</v>
      </c>
      <c r="GW15" s="166">
        <v>-27.887</v>
      </c>
      <c r="GX15" s="166">
        <v>4.7145999999999999</v>
      </c>
      <c r="GY15" s="166">
        <v>0</v>
      </c>
      <c r="GZ15" s="166">
        <v>0</v>
      </c>
      <c r="HA15" s="166">
        <v>5.7788000000000004</v>
      </c>
      <c r="HB15" s="166">
        <v>162.5</v>
      </c>
      <c r="HC15" s="166">
        <v>163.28</v>
      </c>
      <c r="HD15" s="166">
        <v>283.7</v>
      </c>
      <c r="HE15" s="166">
        <v>-282.38</v>
      </c>
      <c r="HF15" s="166">
        <v>-608.34</v>
      </c>
      <c r="HG15" s="166">
        <v>605.51</v>
      </c>
      <c r="HH15" s="166">
        <v>620.42999999999995</v>
      </c>
      <c r="HI15" s="166">
        <v>-154.59</v>
      </c>
      <c r="HJ15" s="166">
        <v>-156.88999999999999</v>
      </c>
      <c r="HK15" s="166">
        <v>-60.68</v>
      </c>
      <c r="HL15" s="166">
        <v>-53.656999999999996</v>
      </c>
      <c r="HM15" s="166">
        <v>76.037999999999997</v>
      </c>
      <c r="HN15" s="166">
        <v>76.287000000000006</v>
      </c>
      <c r="HO15" s="166">
        <v>-123.74</v>
      </c>
      <c r="HP15" s="166">
        <v>-121.52</v>
      </c>
      <c r="HQ15" s="166">
        <v>57.517000000000003</v>
      </c>
      <c r="HR15" s="166">
        <v>57.396000000000001</v>
      </c>
      <c r="HS15" s="166">
        <v>-60.890999999999998</v>
      </c>
      <c r="HT15" s="166">
        <v>-60.651000000000003</v>
      </c>
      <c r="HU15" s="166">
        <v>76.209000000000003</v>
      </c>
      <c r="HV15" s="166">
        <v>76.41</v>
      </c>
      <c r="HW15" s="166">
        <v>53.598999999999997</v>
      </c>
      <c r="HX15" s="166">
        <v>54</v>
      </c>
      <c r="HY15" s="166">
        <v>21.800999999999998</v>
      </c>
      <c r="HZ15" s="166">
        <v>35.439</v>
      </c>
      <c r="IA15" s="166">
        <v>-338.85</v>
      </c>
      <c r="IB15" s="166">
        <v>101.06</v>
      </c>
      <c r="IC15" s="166">
        <v>100.79</v>
      </c>
      <c r="ID15" s="166">
        <v>14.5</v>
      </c>
      <c r="IE15" s="166">
        <v>9.8000000000000007</v>
      </c>
      <c r="IF15" s="166">
        <v>-55.798999999999999</v>
      </c>
      <c r="IG15" s="166">
        <v>-56.098999999999997</v>
      </c>
      <c r="IH15" s="166">
        <v>1.581</v>
      </c>
      <c r="II15" s="166">
        <v>1.2384999999999999</v>
      </c>
      <c r="IJ15" s="166">
        <v>-606.89</v>
      </c>
      <c r="IK15" s="166">
        <v>-310.89999999999998</v>
      </c>
      <c r="IL15" s="166">
        <v>506.28</v>
      </c>
      <c r="IM15" s="166">
        <v>386.62</v>
      </c>
      <c r="IN15" s="166">
        <v>74.962000000000003</v>
      </c>
      <c r="IO15" s="166">
        <v>-387.9</v>
      </c>
      <c r="IP15" s="166">
        <v>395.28</v>
      </c>
      <c r="IQ15" s="166">
        <v>-142.22</v>
      </c>
      <c r="IR15" s="166">
        <v>-297.7</v>
      </c>
      <c r="IS15" s="166">
        <v>-387.54</v>
      </c>
      <c r="IT15" s="166">
        <v>118.3</v>
      </c>
      <c r="IU15" s="166">
        <v>121.03</v>
      </c>
      <c r="IV15" s="166">
        <v>143.99</v>
      </c>
      <c r="IW15" s="166">
        <v>-490.67</v>
      </c>
      <c r="IX15" s="166">
        <v>231.81</v>
      </c>
      <c r="IY15" s="166">
        <v>-260.27999999999997</v>
      </c>
      <c r="IZ15" s="166">
        <v>260.47000000000003</v>
      </c>
      <c r="JA15" s="166">
        <v>-6.7222999999999997</v>
      </c>
      <c r="JB15" s="166">
        <v>30.954999999999998</v>
      </c>
      <c r="JC15" s="166">
        <v>17.440000000000001</v>
      </c>
      <c r="JD15" s="166">
        <v>-1.6439999999999999</v>
      </c>
      <c r="JE15" s="166">
        <v>-1.641</v>
      </c>
      <c r="JF15" s="166">
        <v>-17.04</v>
      </c>
      <c r="JG15" s="166">
        <v>2.7999000000000001</v>
      </c>
      <c r="JH15" s="166">
        <v>8.5266000000000002</v>
      </c>
      <c r="JI15" s="166">
        <v>-1.2587999999999999</v>
      </c>
      <c r="JJ15" s="166">
        <v>-43.624000000000002</v>
      </c>
      <c r="JK15" s="166">
        <v>-17.869</v>
      </c>
      <c r="JL15" s="166">
        <v>39.298999999999999</v>
      </c>
      <c r="JM15" s="166">
        <v>51.612000000000002</v>
      </c>
      <c r="JN15" s="166">
        <v>51.558</v>
      </c>
      <c r="JO15" s="166">
        <v>0</v>
      </c>
      <c r="JP15" s="166">
        <v>0</v>
      </c>
      <c r="JQ15" s="166">
        <v>50.387</v>
      </c>
      <c r="JR15" s="166">
        <v>49.177999999999997</v>
      </c>
      <c r="JS15" s="166">
        <v>51.122</v>
      </c>
      <c r="JT15" s="167"/>
      <c r="JU15" s="166">
        <v>-8.5</v>
      </c>
      <c r="JV15" s="166">
        <v>23.28</v>
      </c>
      <c r="JW15" s="166">
        <v>5.5598999999999998</v>
      </c>
      <c r="JX15" s="166">
        <v>8.6998999999999995</v>
      </c>
      <c r="JY15" s="166">
        <v>-51.185000000000002</v>
      </c>
      <c r="JZ15" s="166">
        <v>77.644000000000005</v>
      </c>
      <c r="KA15" s="166">
        <v>62.003</v>
      </c>
      <c r="KB15" s="166">
        <v>-50.386000000000003</v>
      </c>
      <c r="KC15" s="166">
        <v>-76.905000000000001</v>
      </c>
      <c r="KD15" s="166">
        <v>53.098999999999997</v>
      </c>
      <c r="KE15" s="166">
        <v>23.381</v>
      </c>
      <c r="KF15" s="166">
        <v>-0.1</v>
      </c>
      <c r="KG15" s="166">
        <v>-0.4</v>
      </c>
      <c r="KH15" s="166">
        <v>13.826000000000001</v>
      </c>
      <c r="KI15" s="166">
        <v>159.72</v>
      </c>
    </row>
    <row r="16" spans="1:295" ht="18" customHeight="1" x14ac:dyDescent="0.25">
      <c r="A16" s="162" t="s">
        <v>99</v>
      </c>
      <c r="B16" s="162" t="s">
        <v>748</v>
      </c>
      <c r="C16" s="169">
        <v>0</v>
      </c>
      <c r="D16" s="169">
        <v>17.550999999999998</v>
      </c>
      <c r="E16" s="169">
        <v>-35.247999999999998</v>
      </c>
      <c r="F16" s="169">
        <v>8.7180999999999997</v>
      </c>
      <c r="G16" s="169">
        <v>24.427</v>
      </c>
      <c r="H16" s="169">
        <v>0</v>
      </c>
      <c r="I16" s="169">
        <v>48.627000000000002</v>
      </c>
      <c r="J16" s="169">
        <v>-127.82</v>
      </c>
      <c r="K16" s="169">
        <v>40.015999999999998</v>
      </c>
      <c r="L16" s="169">
        <v>20.492000000000001</v>
      </c>
      <c r="M16" s="169">
        <v>-20.553999999999998</v>
      </c>
      <c r="N16" s="169">
        <v>-84.36</v>
      </c>
      <c r="O16" s="169">
        <v>-20.757000000000001</v>
      </c>
      <c r="P16" s="169">
        <v>17.600000000000001</v>
      </c>
      <c r="Q16" s="169">
        <v>9.1079000000000008</v>
      </c>
      <c r="R16" s="169">
        <v>-17.600000000000001</v>
      </c>
      <c r="S16" s="169">
        <v>12.75</v>
      </c>
      <c r="T16" s="169">
        <v>260.42</v>
      </c>
      <c r="U16" s="169">
        <v>8.6007999999999996</v>
      </c>
      <c r="V16" s="169">
        <v>8.7627000000000006</v>
      </c>
      <c r="W16" s="169">
        <v>14.782</v>
      </c>
      <c r="X16" s="169">
        <v>0</v>
      </c>
      <c r="Y16" s="169">
        <v>22.437999999999999</v>
      </c>
      <c r="Z16" s="169">
        <v>7.4347000000000003</v>
      </c>
      <c r="AA16" s="170"/>
      <c r="AB16" s="169">
        <v>113</v>
      </c>
      <c r="AC16" s="169">
        <v>-98.94</v>
      </c>
      <c r="AD16" s="169">
        <v>-99.709000000000003</v>
      </c>
      <c r="AE16" s="169">
        <v>18.594999999999999</v>
      </c>
      <c r="AF16" s="169">
        <v>84.36</v>
      </c>
      <c r="AG16" s="169">
        <v>19.8</v>
      </c>
      <c r="AH16" s="169">
        <v>5.6539000000000001</v>
      </c>
      <c r="AI16" s="169">
        <v>0.13600000000000001</v>
      </c>
      <c r="AJ16" s="169">
        <v>-28.739000000000001</v>
      </c>
      <c r="AK16" s="169">
        <v>-28.76</v>
      </c>
      <c r="AL16" s="169">
        <v>-72.739000000000004</v>
      </c>
      <c r="AM16" s="169">
        <v>28.87</v>
      </c>
      <c r="AN16" s="169">
        <v>28.95</v>
      </c>
      <c r="AO16" s="169">
        <v>4.03</v>
      </c>
      <c r="AP16" s="169">
        <v>16.385000000000002</v>
      </c>
      <c r="AQ16" s="169">
        <v>54.831000000000003</v>
      </c>
      <c r="AR16" s="169">
        <v>55.442999999999998</v>
      </c>
      <c r="AS16" s="169">
        <v>57.057000000000002</v>
      </c>
      <c r="AT16" s="169">
        <v>-40.588999999999999</v>
      </c>
      <c r="AU16" s="169">
        <v>-40.055</v>
      </c>
      <c r="AV16" s="169">
        <v>6.6802999999999999</v>
      </c>
      <c r="AW16" s="169">
        <v>6.7762000000000002</v>
      </c>
      <c r="AX16" s="169">
        <v>76.489999999999995</v>
      </c>
      <c r="AY16" s="169">
        <v>76.891999999999996</v>
      </c>
      <c r="AZ16" s="169">
        <v>-10.992000000000001</v>
      </c>
      <c r="BA16" s="169">
        <v>-59.250999999999998</v>
      </c>
      <c r="BB16" s="169">
        <v>-324.36</v>
      </c>
      <c r="BC16" s="169">
        <v>29.643999999999998</v>
      </c>
      <c r="BD16" s="169">
        <v>-14.599</v>
      </c>
      <c r="BE16" s="169">
        <v>-14.499000000000001</v>
      </c>
      <c r="BF16" s="169">
        <v>45.692</v>
      </c>
      <c r="BG16" s="169">
        <v>45.287999999999997</v>
      </c>
      <c r="BH16" s="169">
        <v>-3.9392999999999998</v>
      </c>
      <c r="BI16" s="169">
        <v>-67.102000000000004</v>
      </c>
      <c r="BJ16" s="169">
        <v>-25.91</v>
      </c>
      <c r="BK16" s="169">
        <v>2.8248000000000002</v>
      </c>
      <c r="BL16" s="169">
        <v>0</v>
      </c>
      <c r="BM16" s="169">
        <v>1.8385</v>
      </c>
      <c r="BN16" s="169">
        <v>361.79</v>
      </c>
      <c r="BO16" s="169">
        <v>67.963999999999999</v>
      </c>
      <c r="BP16" s="169">
        <v>67.903000000000006</v>
      </c>
      <c r="BQ16" s="169">
        <v>-236.63</v>
      </c>
      <c r="BR16" s="169">
        <v>378.95</v>
      </c>
      <c r="BS16" s="169">
        <v>40.976999999999997</v>
      </c>
      <c r="BT16" s="169">
        <v>-67.998000000000005</v>
      </c>
      <c r="BU16" s="169">
        <v>68.585999999999999</v>
      </c>
      <c r="BV16" s="169">
        <v>60.326000000000001</v>
      </c>
      <c r="BW16" s="169">
        <v>20.77</v>
      </c>
      <c r="BX16" s="169">
        <v>14.72</v>
      </c>
      <c r="BY16" s="169">
        <v>45.548999999999999</v>
      </c>
      <c r="BZ16" s="169">
        <v>67.778999999999996</v>
      </c>
      <c r="CA16" s="169">
        <v>-65.768000000000001</v>
      </c>
      <c r="CB16" s="169">
        <v>-65.902000000000001</v>
      </c>
      <c r="CC16" s="169">
        <v>140.30000000000001</v>
      </c>
      <c r="CD16" s="169">
        <v>140.51</v>
      </c>
      <c r="CE16" s="169">
        <v>29.334</v>
      </c>
      <c r="CF16" s="169">
        <v>-96.596999999999994</v>
      </c>
      <c r="CG16" s="169">
        <v>-96.262</v>
      </c>
      <c r="CH16" s="169">
        <v>-10.18</v>
      </c>
      <c r="CI16" s="169">
        <v>0</v>
      </c>
      <c r="CJ16" s="169">
        <v>19.57</v>
      </c>
      <c r="CK16" s="169">
        <v>25.984999999999999</v>
      </c>
      <c r="CL16" s="169">
        <v>72.3</v>
      </c>
      <c r="CM16" s="169">
        <v>65</v>
      </c>
      <c r="CN16" s="169">
        <v>-12.909000000000001</v>
      </c>
      <c r="CO16" s="169">
        <v>41.685000000000002</v>
      </c>
      <c r="CP16" s="169">
        <v>40.926000000000002</v>
      </c>
      <c r="CQ16" s="169">
        <v>41.701999999999998</v>
      </c>
      <c r="CR16" s="169">
        <v>-19.324000000000002</v>
      </c>
      <c r="CS16" s="169">
        <v>-18.998000000000001</v>
      </c>
      <c r="CT16" s="170"/>
      <c r="CU16" s="169">
        <v>-29.297999999999998</v>
      </c>
      <c r="CV16" s="169">
        <v>17.998999999999999</v>
      </c>
      <c r="CW16" s="169">
        <v>10.058</v>
      </c>
      <c r="CX16" s="169">
        <v>25.62</v>
      </c>
      <c r="CY16" s="169">
        <v>63.009</v>
      </c>
      <c r="CZ16" s="169">
        <v>36.335000000000001</v>
      </c>
      <c r="DA16" s="169">
        <v>34.427999999999997</v>
      </c>
      <c r="DB16" s="169">
        <v>-27.638999999999999</v>
      </c>
      <c r="DC16" s="169">
        <v>-2.2606999999999999</v>
      </c>
      <c r="DD16" s="169">
        <v>0</v>
      </c>
      <c r="DE16" s="169">
        <v>0</v>
      </c>
      <c r="DF16" s="169">
        <v>-87.162000000000006</v>
      </c>
      <c r="DG16" s="169">
        <v>0</v>
      </c>
      <c r="DH16" s="169">
        <v>-16.821999999999999</v>
      </c>
      <c r="DI16" s="169">
        <v>-72.8</v>
      </c>
      <c r="DJ16" s="169">
        <v>-71.900000000000006</v>
      </c>
      <c r="DK16" s="169">
        <v>29.385000000000002</v>
      </c>
      <c r="DL16" s="169">
        <v>33.700000000000003</v>
      </c>
      <c r="DM16" s="169">
        <v>39.933999999999997</v>
      </c>
      <c r="DN16" s="169">
        <v>49.237000000000002</v>
      </c>
      <c r="DO16" s="169">
        <v>33.478999999999999</v>
      </c>
      <c r="DP16" s="169">
        <v>-5.0198999999999998</v>
      </c>
      <c r="DQ16" s="169">
        <v>58.603000000000002</v>
      </c>
      <c r="DR16" s="169">
        <v>87.078999999999994</v>
      </c>
      <c r="DS16" s="169">
        <v>-23.54</v>
      </c>
      <c r="DT16" s="169">
        <v>-23.568999999999999</v>
      </c>
      <c r="DU16" s="169">
        <v>85.7</v>
      </c>
      <c r="DV16" s="169">
        <v>56.88</v>
      </c>
      <c r="DW16" s="169">
        <v>86.709000000000003</v>
      </c>
      <c r="DX16" s="169">
        <v>86.218000000000004</v>
      </c>
      <c r="DY16" s="169">
        <v>-46.719000000000001</v>
      </c>
      <c r="DZ16" s="169">
        <v>-45.99</v>
      </c>
      <c r="EA16" s="169">
        <v>153.93</v>
      </c>
      <c r="EB16" s="169">
        <v>112.8</v>
      </c>
      <c r="EC16" s="169">
        <v>106.43</v>
      </c>
      <c r="ED16" s="169">
        <v>109.53</v>
      </c>
      <c r="EE16" s="169">
        <v>99.638999999999996</v>
      </c>
      <c r="EF16" s="169">
        <v>84.308999999999997</v>
      </c>
      <c r="EG16" s="169">
        <v>-28.456</v>
      </c>
      <c r="EH16" s="169">
        <v>249.41</v>
      </c>
      <c r="EI16" s="169">
        <v>341.06</v>
      </c>
      <c r="EJ16" s="169">
        <v>0</v>
      </c>
      <c r="EK16" s="169">
        <v>-37.430999999999997</v>
      </c>
      <c r="EL16" s="169">
        <v>0</v>
      </c>
      <c r="EM16" s="169">
        <v>0</v>
      </c>
      <c r="EN16" s="169">
        <v>7.9169</v>
      </c>
      <c r="EO16" s="169">
        <v>5.9701000000000004</v>
      </c>
      <c r="EP16" s="169">
        <v>142.9</v>
      </c>
      <c r="EQ16" s="169">
        <v>-80.656000000000006</v>
      </c>
      <c r="ER16" s="169">
        <v>-81.406999999999996</v>
      </c>
      <c r="ES16" s="169">
        <v>-42.698999999999998</v>
      </c>
      <c r="ET16" s="169">
        <v>0</v>
      </c>
      <c r="EU16" s="169">
        <v>-24.739000000000001</v>
      </c>
      <c r="EV16" s="169">
        <v>105.8</v>
      </c>
      <c r="EW16" s="169">
        <v>17.274000000000001</v>
      </c>
      <c r="EX16" s="169">
        <v>-58.311</v>
      </c>
      <c r="EY16" s="169">
        <v>-38.704999999999998</v>
      </c>
      <c r="EZ16" s="169">
        <v>-37.585999999999999</v>
      </c>
      <c r="FA16" s="169">
        <v>7.6532</v>
      </c>
      <c r="FB16" s="169">
        <v>-79.266999999999996</v>
      </c>
      <c r="FC16" s="169">
        <v>25.492999999999999</v>
      </c>
      <c r="FD16" s="169">
        <v>25.463000000000001</v>
      </c>
      <c r="FE16" s="169">
        <v>0</v>
      </c>
      <c r="FF16" s="169">
        <v>0</v>
      </c>
      <c r="FG16" s="169">
        <v>38.851999999999997</v>
      </c>
      <c r="FH16" s="169">
        <v>38.786000000000001</v>
      </c>
      <c r="FI16" s="169">
        <v>37.768000000000001</v>
      </c>
      <c r="FJ16" s="169">
        <v>66.311999999999998</v>
      </c>
      <c r="FK16" s="169">
        <v>65.641999999999996</v>
      </c>
      <c r="FL16" s="169">
        <v>-131.94</v>
      </c>
      <c r="FM16" s="169">
        <v>48.856999999999999</v>
      </c>
      <c r="FN16" s="169">
        <v>48.456000000000003</v>
      </c>
      <c r="FO16" s="169">
        <v>-106.33</v>
      </c>
      <c r="FP16" s="169">
        <v>-99.537999999999997</v>
      </c>
      <c r="FQ16" s="169">
        <v>-28.826000000000001</v>
      </c>
      <c r="FR16" s="169">
        <v>-25.298999999999999</v>
      </c>
      <c r="FS16" s="169">
        <v>18.577000000000002</v>
      </c>
      <c r="FT16" s="169">
        <v>0.75590000000000002</v>
      </c>
      <c r="FU16" s="169">
        <v>-11.978999999999999</v>
      </c>
      <c r="FV16" s="169">
        <v>18.89</v>
      </c>
      <c r="FW16" s="169">
        <v>-30.202999999999999</v>
      </c>
      <c r="FX16" s="169">
        <v>10.855</v>
      </c>
      <c r="FY16" s="169">
        <v>-8.8219999999999992</v>
      </c>
      <c r="FZ16" s="169">
        <v>4.1919000000000004</v>
      </c>
      <c r="GA16" s="169">
        <v>3.8254999999999999</v>
      </c>
      <c r="GB16" s="169">
        <v>28.879000000000001</v>
      </c>
      <c r="GC16" s="169">
        <v>101.31</v>
      </c>
      <c r="GD16" s="169">
        <v>108.99</v>
      </c>
      <c r="GE16" s="169">
        <v>11.04</v>
      </c>
      <c r="GF16" s="169">
        <v>79.263999999999996</v>
      </c>
      <c r="GG16" s="169">
        <v>21.399000000000001</v>
      </c>
      <c r="GH16" s="169">
        <v>-20.181000000000001</v>
      </c>
      <c r="GI16" s="169">
        <v>-3.9409000000000001</v>
      </c>
      <c r="GJ16" s="169">
        <v>4.2797999999999998</v>
      </c>
      <c r="GK16" s="169">
        <v>1.2181</v>
      </c>
      <c r="GL16" s="169">
        <v>6.6000000000000003E-2</v>
      </c>
      <c r="GM16" s="169">
        <v>0</v>
      </c>
      <c r="GN16" s="169">
        <v>-16.974</v>
      </c>
      <c r="GO16" s="169">
        <v>-25.765000000000001</v>
      </c>
      <c r="GP16" s="169">
        <v>9.4314</v>
      </c>
      <c r="GQ16" s="169">
        <v>39.914999999999999</v>
      </c>
      <c r="GR16" s="169">
        <v>103.77</v>
      </c>
      <c r="GS16" s="169">
        <v>63.877000000000002</v>
      </c>
      <c r="GT16" s="169">
        <v>-151.58000000000001</v>
      </c>
      <c r="GU16" s="169">
        <v>-16.367000000000001</v>
      </c>
      <c r="GV16" s="169">
        <v>34.526000000000003</v>
      </c>
      <c r="GW16" s="169">
        <v>-27.161000000000001</v>
      </c>
      <c r="GX16" s="169">
        <v>4.7145999999999999</v>
      </c>
      <c r="GY16" s="169">
        <v>0</v>
      </c>
      <c r="GZ16" s="169">
        <v>0</v>
      </c>
      <c r="HA16" s="169">
        <v>6</v>
      </c>
      <c r="HB16" s="169">
        <v>160.24</v>
      </c>
      <c r="HC16" s="169">
        <v>161.91</v>
      </c>
      <c r="HD16" s="169">
        <v>287.89</v>
      </c>
      <c r="HE16" s="169">
        <v>-287.45</v>
      </c>
      <c r="HF16" s="169">
        <v>-608.34</v>
      </c>
      <c r="HG16" s="169">
        <v>606.88</v>
      </c>
      <c r="HH16" s="169">
        <v>618.17999999999995</v>
      </c>
      <c r="HI16" s="169">
        <v>-151.69999999999999</v>
      </c>
      <c r="HJ16" s="169">
        <v>-154.44999999999999</v>
      </c>
      <c r="HK16" s="169">
        <v>-60.668999999999997</v>
      </c>
      <c r="HL16" s="169">
        <v>-55.881999999999998</v>
      </c>
      <c r="HM16" s="169">
        <v>74.194999999999993</v>
      </c>
      <c r="HN16" s="169">
        <v>75.504999999999995</v>
      </c>
      <c r="HO16" s="169">
        <v>-123.74</v>
      </c>
      <c r="HP16" s="169">
        <v>-121.52</v>
      </c>
      <c r="HQ16" s="169">
        <v>60.78</v>
      </c>
      <c r="HR16" s="169">
        <v>59.956000000000003</v>
      </c>
      <c r="HS16" s="169">
        <v>-57.033000000000001</v>
      </c>
      <c r="HT16" s="169">
        <v>-57.966000000000001</v>
      </c>
      <c r="HU16" s="169">
        <v>75.099000000000004</v>
      </c>
      <c r="HV16" s="169">
        <v>73.778999999999996</v>
      </c>
      <c r="HW16" s="169">
        <v>54.4</v>
      </c>
      <c r="HX16" s="169">
        <v>54.2</v>
      </c>
      <c r="HY16" s="169">
        <v>21.904</v>
      </c>
      <c r="HZ16" s="169">
        <v>35.918999999999997</v>
      </c>
      <c r="IA16" s="169">
        <v>-341.53</v>
      </c>
      <c r="IB16" s="169">
        <v>105.38</v>
      </c>
      <c r="IC16" s="169">
        <v>105.15</v>
      </c>
      <c r="ID16" s="169">
        <v>15</v>
      </c>
      <c r="IE16" s="169">
        <v>9.6998999999999995</v>
      </c>
      <c r="IF16" s="169">
        <v>-58.298999999999999</v>
      </c>
      <c r="IG16" s="169">
        <v>-58.7</v>
      </c>
      <c r="IH16" s="169">
        <v>1.4177999999999999</v>
      </c>
      <c r="II16" s="169">
        <v>1.2384999999999999</v>
      </c>
      <c r="IJ16" s="169">
        <v>-609.86</v>
      </c>
      <c r="IK16" s="169">
        <v>-314.7</v>
      </c>
      <c r="IL16" s="169">
        <v>505.65</v>
      </c>
      <c r="IM16" s="169">
        <v>378.84</v>
      </c>
      <c r="IN16" s="169">
        <v>78.441000000000003</v>
      </c>
      <c r="IO16" s="169">
        <v>-387.34</v>
      </c>
      <c r="IP16" s="169">
        <v>384.6</v>
      </c>
      <c r="IQ16" s="169">
        <v>-148.69</v>
      </c>
      <c r="IR16" s="169">
        <v>-295.25</v>
      </c>
      <c r="IS16" s="169">
        <v>-377.02</v>
      </c>
      <c r="IT16" s="169">
        <v>111.93</v>
      </c>
      <c r="IU16" s="169">
        <v>112.05</v>
      </c>
      <c r="IV16" s="169">
        <v>152.34</v>
      </c>
      <c r="IW16" s="169">
        <v>-484.38</v>
      </c>
      <c r="IX16" s="169">
        <v>231.29</v>
      </c>
      <c r="IY16" s="169">
        <v>-255.86</v>
      </c>
      <c r="IZ16" s="169">
        <v>254.8</v>
      </c>
      <c r="JA16" s="169">
        <v>-7.2248999999999999</v>
      </c>
      <c r="JB16" s="169">
        <v>30.954999999999998</v>
      </c>
      <c r="JC16" s="169">
        <v>17.920000000000002</v>
      </c>
      <c r="JD16" s="169">
        <v>-1.661</v>
      </c>
      <c r="JE16" s="169">
        <v>-1.6598999999999999</v>
      </c>
      <c r="JF16" s="169">
        <v>-17.920000000000002</v>
      </c>
      <c r="JG16" s="169">
        <v>2.5598999999999998</v>
      </c>
      <c r="JH16" s="169">
        <v>8.1213999999999995</v>
      </c>
      <c r="JI16" s="169">
        <v>-2.6352000000000002</v>
      </c>
      <c r="JJ16" s="169">
        <v>-44.121000000000002</v>
      </c>
      <c r="JK16" s="169">
        <v>-17.695</v>
      </c>
      <c r="JL16" s="169">
        <v>40.9</v>
      </c>
      <c r="JM16" s="169">
        <v>53.198999999999998</v>
      </c>
      <c r="JN16" s="169">
        <v>51.529000000000003</v>
      </c>
      <c r="JO16" s="169">
        <v>0</v>
      </c>
      <c r="JP16" s="169">
        <v>0</v>
      </c>
      <c r="JQ16" s="169">
        <v>49.057000000000002</v>
      </c>
      <c r="JR16" s="169">
        <v>47.695999999999998</v>
      </c>
      <c r="JS16" s="169">
        <v>49.899000000000001</v>
      </c>
      <c r="JT16" s="170"/>
      <c r="JU16" s="169">
        <v>-7.6999000000000004</v>
      </c>
      <c r="JV16" s="169">
        <v>22.934999999999999</v>
      </c>
      <c r="JW16" s="169">
        <v>5.5399000000000003</v>
      </c>
      <c r="JX16" s="169">
        <v>8.6998999999999995</v>
      </c>
      <c r="JY16" s="169">
        <v>-52.588000000000001</v>
      </c>
      <c r="JZ16" s="169">
        <v>79.355000000000004</v>
      </c>
      <c r="KA16" s="169">
        <v>62.374000000000002</v>
      </c>
      <c r="KB16" s="169">
        <v>-52.542000000000002</v>
      </c>
      <c r="KC16" s="169">
        <v>-77.906999999999996</v>
      </c>
      <c r="KD16" s="169">
        <v>55.024999999999999</v>
      </c>
      <c r="KE16" s="169">
        <v>23.305</v>
      </c>
      <c r="KF16" s="169">
        <v>-0.6</v>
      </c>
      <c r="KG16" s="169">
        <v>0.9</v>
      </c>
      <c r="KH16" s="169">
        <v>18.088999999999999</v>
      </c>
      <c r="KI16" s="169">
        <v>159.79</v>
      </c>
    </row>
    <row r="17" spans="1:295" ht="18" customHeight="1" x14ac:dyDescent="0.25">
      <c r="A17" s="162" t="s">
        <v>99</v>
      </c>
      <c r="B17" s="162" t="s">
        <v>749</v>
      </c>
      <c r="C17" s="163">
        <v>0</v>
      </c>
      <c r="D17" s="163">
        <v>17.553000000000001</v>
      </c>
      <c r="E17" s="163">
        <v>-35.247999999999998</v>
      </c>
      <c r="F17" s="163">
        <v>8.9295000000000009</v>
      </c>
      <c r="G17" s="163">
        <v>25.091999999999999</v>
      </c>
      <c r="H17" s="163">
        <v>0</v>
      </c>
      <c r="I17" s="163">
        <v>49.604999999999997</v>
      </c>
      <c r="J17" s="163">
        <v>-128.33000000000001</v>
      </c>
      <c r="K17" s="163">
        <v>40.085999999999999</v>
      </c>
      <c r="L17" s="163">
        <v>20.341000000000001</v>
      </c>
      <c r="M17" s="163">
        <v>-20.245000000000001</v>
      </c>
      <c r="N17" s="163">
        <v>-84.36</v>
      </c>
      <c r="O17" s="163">
        <v>-20.228999999999999</v>
      </c>
      <c r="P17" s="163">
        <v>17.600000000000001</v>
      </c>
      <c r="Q17" s="163">
        <v>9.1079000000000008</v>
      </c>
      <c r="R17" s="163">
        <v>-17.600000000000001</v>
      </c>
      <c r="S17" s="163">
        <v>12.864000000000001</v>
      </c>
      <c r="T17" s="163">
        <v>260.62</v>
      </c>
      <c r="U17" s="163">
        <v>8.9276</v>
      </c>
      <c r="V17" s="163">
        <v>8.9336000000000002</v>
      </c>
      <c r="W17" s="163">
        <v>14.782</v>
      </c>
      <c r="X17" s="163">
        <v>0</v>
      </c>
      <c r="Y17" s="163">
        <v>22.042999999999999</v>
      </c>
      <c r="Z17" s="163">
        <v>7.125</v>
      </c>
      <c r="AA17" s="164"/>
      <c r="AB17" s="163">
        <v>113</v>
      </c>
      <c r="AC17" s="163">
        <v>-98.86</v>
      </c>
      <c r="AD17" s="163">
        <v>-98.73</v>
      </c>
      <c r="AE17" s="163">
        <v>18.202000000000002</v>
      </c>
      <c r="AF17" s="163">
        <v>84.36</v>
      </c>
      <c r="AG17" s="163">
        <v>19.8</v>
      </c>
      <c r="AH17" s="163">
        <v>5.4790000000000001</v>
      </c>
      <c r="AI17" s="163">
        <v>0.13600000000000001</v>
      </c>
      <c r="AJ17" s="163">
        <v>-32.189</v>
      </c>
      <c r="AK17" s="163">
        <v>-32.279000000000003</v>
      </c>
      <c r="AL17" s="163">
        <v>-64.62</v>
      </c>
      <c r="AM17" s="163">
        <v>31.879000000000001</v>
      </c>
      <c r="AN17" s="163">
        <v>32.5</v>
      </c>
      <c r="AO17" s="163">
        <v>4.3377999999999997</v>
      </c>
      <c r="AP17" s="163">
        <v>16.097000000000001</v>
      </c>
      <c r="AQ17" s="163">
        <v>54.210999999999999</v>
      </c>
      <c r="AR17" s="163">
        <v>55.838000000000001</v>
      </c>
      <c r="AS17" s="163">
        <v>57.308</v>
      </c>
      <c r="AT17" s="163">
        <v>-38.58</v>
      </c>
      <c r="AU17" s="163">
        <v>-39.081000000000003</v>
      </c>
      <c r="AV17" s="163">
        <v>28.286999999999999</v>
      </c>
      <c r="AW17" s="163">
        <v>28.893999999999998</v>
      </c>
      <c r="AX17" s="163">
        <v>73.275000000000006</v>
      </c>
      <c r="AY17" s="163">
        <v>75.150999999999996</v>
      </c>
      <c r="AZ17" s="163">
        <v>-8.3751999999999995</v>
      </c>
      <c r="BA17" s="163">
        <v>-44.197000000000003</v>
      </c>
      <c r="BB17" s="163">
        <v>-359.92</v>
      </c>
      <c r="BC17" s="163">
        <v>26.599</v>
      </c>
      <c r="BD17" s="163">
        <v>-12.898999999999999</v>
      </c>
      <c r="BE17" s="163">
        <v>-12.798999999999999</v>
      </c>
      <c r="BF17" s="163">
        <v>45.332000000000001</v>
      </c>
      <c r="BG17" s="163">
        <v>44.81</v>
      </c>
      <c r="BH17" s="163">
        <v>-4.1538000000000004</v>
      </c>
      <c r="BI17" s="163">
        <v>-67.102000000000004</v>
      </c>
      <c r="BJ17" s="163">
        <v>-21.253</v>
      </c>
      <c r="BK17" s="163">
        <v>1.9649000000000001</v>
      </c>
      <c r="BL17" s="163">
        <v>0</v>
      </c>
      <c r="BM17" s="163">
        <v>1.2681</v>
      </c>
      <c r="BN17" s="163">
        <v>394.32</v>
      </c>
      <c r="BO17" s="163">
        <v>70.222999999999999</v>
      </c>
      <c r="BP17" s="163">
        <v>70.497</v>
      </c>
      <c r="BQ17" s="163">
        <v>-265.47000000000003</v>
      </c>
      <c r="BR17" s="163">
        <v>399.15</v>
      </c>
      <c r="BS17" s="163">
        <v>40.976999999999997</v>
      </c>
      <c r="BT17" s="163">
        <v>-70.25</v>
      </c>
      <c r="BU17" s="163">
        <v>70.072000000000003</v>
      </c>
      <c r="BV17" s="163">
        <v>69.028000000000006</v>
      </c>
      <c r="BW17" s="163">
        <v>23.94</v>
      </c>
      <c r="BX17" s="163">
        <v>19.2</v>
      </c>
      <c r="BY17" s="163">
        <v>47.59</v>
      </c>
      <c r="BZ17" s="163">
        <v>67.808999999999997</v>
      </c>
      <c r="CA17" s="163">
        <v>-64.697000000000003</v>
      </c>
      <c r="CB17" s="163">
        <v>-64.429000000000002</v>
      </c>
      <c r="CC17" s="163">
        <v>133.76</v>
      </c>
      <c r="CD17" s="163">
        <v>134.26</v>
      </c>
      <c r="CE17" s="163">
        <v>29.803000000000001</v>
      </c>
      <c r="CF17" s="163">
        <v>-94.936000000000007</v>
      </c>
      <c r="CG17" s="163">
        <v>-94.096000000000004</v>
      </c>
      <c r="CH17" s="163">
        <v>-8.6625999999999994</v>
      </c>
      <c r="CI17" s="163">
        <v>0</v>
      </c>
      <c r="CJ17" s="163">
        <v>19.57</v>
      </c>
      <c r="CK17" s="163">
        <v>25.984999999999999</v>
      </c>
      <c r="CL17" s="163">
        <v>73.198999999999998</v>
      </c>
      <c r="CM17" s="163">
        <v>66.698999999999998</v>
      </c>
      <c r="CN17" s="163">
        <v>-12.648999999999999</v>
      </c>
      <c r="CO17" s="163">
        <v>41.128</v>
      </c>
      <c r="CP17" s="163">
        <v>39.874000000000002</v>
      </c>
      <c r="CQ17" s="163">
        <v>40.692</v>
      </c>
      <c r="CR17" s="163">
        <v>-40.807000000000002</v>
      </c>
      <c r="CS17" s="163">
        <v>-40.01</v>
      </c>
      <c r="CT17" s="163">
        <v>16.753</v>
      </c>
      <c r="CU17" s="163">
        <v>-31.983000000000001</v>
      </c>
      <c r="CV17" s="163">
        <v>37.997</v>
      </c>
      <c r="CW17" s="163">
        <v>10.693</v>
      </c>
      <c r="CX17" s="163">
        <v>25.239000000000001</v>
      </c>
      <c r="CY17" s="163">
        <v>64.808999999999997</v>
      </c>
      <c r="CZ17" s="163">
        <v>36.335000000000001</v>
      </c>
      <c r="DA17" s="163">
        <v>34.427999999999997</v>
      </c>
      <c r="DB17" s="163">
        <v>-27.859000000000002</v>
      </c>
      <c r="DC17" s="163">
        <v>-2.2606999999999999</v>
      </c>
      <c r="DD17" s="163">
        <v>0</v>
      </c>
      <c r="DE17" s="163">
        <v>0</v>
      </c>
      <c r="DF17" s="163">
        <v>-90.706000000000003</v>
      </c>
      <c r="DG17" s="163">
        <v>0</v>
      </c>
      <c r="DH17" s="163">
        <v>-16.84</v>
      </c>
      <c r="DI17" s="163">
        <v>-70.198999999999998</v>
      </c>
      <c r="DJ17" s="163">
        <v>-69.5</v>
      </c>
      <c r="DK17" s="163">
        <v>28.873999999999999</v>
      </c>
      <c r="DL17" s="163">
        <v>33.700000000000003</v>
      </c>
      <c r="DM17" s="163">
        <v>40.872999999999998</v>
      </c>
      <c r="DN17" s="163">
        <v>49.237000000000002</v>
      </c>
      <c r="DO17" s="163">
        <v>33.49</v>
      </c>
      <c r="DP17" s="163">
        <v>-5.44</v>
      </c>
      <c r="DQ17" s="163">
        <v>58.374000000000002</v>
      </c>
      <c r="DR17" s="163">
        <v>91.572000000000003</v>
      </c>
      <c r="DS17" s="163">
        <v>-23.43</v>
      </c>
      <c r="DT17" s="163">
        <v>-23.59</v>
      </c>
      <c r="DU17" s="163">
        <v>86.06</v>
      </c>
      <c r="DV17" s="163">
        <v>56.62</v>
      </c>
      <c r="DW17" s="163">
        <v>91.108999999999995</v>
      </c>
      <c r="DX17" s="163">
        <v>90.180999999999997</v>
      </c>
      <c r="DY17" s="163">
        <v>-42.472999999999999</v>
      </c>
      <c r="DZ17" s="163">
        <v>-41.662999999999997</v>
      </c>
      <c r="EA17" s="163">
        <v>158.97</v>
      </c>
      <c r="EB17" s="163">
        <v>117.6</v>
      </c>
      <c r="EC17" s="163">
        <v>111.73</v>
      </c>
      <c r="ED17" s="163">
        <v>114.28</v>
      </c>
      <c r="EE17" s="163">
        <v>103.12</v>
      </c>
      <c r="EF17" s="163">
        <v>87.563999999999993</v>
      </c>
      <c r="EG17" s="163">
        <v>-27.951000000000001</v>
      </c>
      <c r="EH17" s="163">
        <v>278.25</v>
      </c>
      <c r="EI17" s="163">
        <v>361.76</v>
      </c>
      <c r="EJ17" s="163">
        <v>0</v>
      </c>
      <c r="EK17" s="163">
        <v>-38.279000000000003</v>
      </c>
      <c r="EL17" s="163">
        <v>0</v>
      </c>
      <c r="EM17" s="163">
        <v>-8.0580999999999996</v>
      </c>
      <c r="EN17" s="163">
        <v>15.464</v>
      </c>
      <c r="EO17" s="163">
        <v>14.244</v>
      </c>
      <c r="EP17" s="163">
        <v>156.72</v>
      </c>
      <c r="EQ17" s="163">
        <v>-80.89</v>
      </c>
      <c r="ER17" s="163">
        <v>-82.45</v>
      </c>
      <c r="ES17" s="163">
        <v>-50.844000000000001</v>
      </c>
      <c r="ET17" s="163">
        <v>17.289000000000001</v>
      </c>
      <c r="EU17" s="163">
        <v>-24.199000000000002</v>
      </c>
      <c r="EV17" s="163">
        <v>74.5</v>
      </c>
      <c r="EW17" s="163">
        <v>17.352</v>
      </c>
      <c r="EX17" s="163">
        <v>-39.648000000000003</v>
      </c>
      <c r="EY17" s="163">
        <v>-38.274999999999999</v>
      </c>
      <c r="EZ17" s="163">
        <v>-37.387999999999998</v>
      </c>
      <c r="FA17" s="163">
        <v>7.1641000000000004</v>
      </c>
      <c r="FB17" s="163">
        <v>-88.811000000000007</v>
      </c>
      <c r="FC17" s="163">
        <v>46.613999999999997</v>
      </c>
      <c r="FD17" s="163">
        <v>25.78</v>
      </c>
      <c r="FE17" s="163">
        <v>0</v>
      </c>
      <c r="FF17" s="163">
        <v>0</v>
      </c>
      <c r="FG17" s="163">
        <v>39.323999999999998</v>
      </c>
      <c r="FH17" s="163">
        <v>38.906999999999996</v>
      </c>
      <c r="FI17" s="163">
        <v>37.625999999999998</v>
      </c>
      <c r="FJ17" s="163">
        <v>64.638000000000005</v>
      </c>
      <c r="FK17" s="163">
        <v>63.968000000000004</v>
      </c>
      <c r="FL17" s="163">
        <v>-128.43</v>
      </c>
      <c r="FM17" s="163">
        <v>44.014000000000003</v>
      </c>
      <c r="FN17" s="163">
        <v>44.64</v>
      </c>
      <c r="FO17" s="163">
        <v>-103.85</v>
      </c>
      <c r="FP17" s="163">
        <v>-98.688999999999993</v>
      </c>
      <c r="FQ17" s="163">
        <v>-28.834</v>
      </c>
      <c r="FR17" s="163">
        <v>-23.899000000000001</v>
      </c>
      <c r="FS17" s="163">
        <v>18.677</v>
      </c>
      <c r="FT17" s="163">
        <v>0.751</v>
      </c>
      <c r="FU17" s="163">
        <v>-12.029</v>
      </c>
      <c r="FV17" s="163">
        <v>17.98</v>
      </c>
      <c r="FW17" s="163">
        <v>-29.562000000000001</v>
      </c>
      <c r="FX17" s="163">
        <v>10.792999999999999</v>
      </c>
      <c r="FY17" s="163">
        <v>-8.8279999999999994</v>
      </c>
      <c r="FZ17" s="163">
        <v>4.2369000000000003</v>
      </c>
      <c r="GA17" s="163">
        <v>3.7244000000000002</v>
      </c>
      <c r="GB17" s="163">
        <v>29.388999999999999</v>
      </c>
      <c r="GC17" s="163">
        <v>98.683999999999997</v>
      </c>
      <c r="GD17" s="163">
        <v>104.72</v>
      </c>
      <c r="GE17" s="163">
        <v>11.04</v>
      </c>
      <c r="GF17" s="163">
        <v>79.379000000000005</v>
      </c>
      <c r="GG17" s="163">
        <v>17.899000000000001</v>
      </c>
      <c r="GH17" s="163">
        <v>-21.187000000000001</v>
      </c>
      <c r="GI17" s="163">
        <v>-3.9765000000000001</v>
      </c>
      <c r="GJ17" s="163">
        <v>4.2869000000000002</v>
      </c>
      <c r="GK17" s="163">
        <v>1.2281</v>
      </c>
      <c r="GL17" s="163">
        <v>6.6000000000000003E-2</v>
      </c>
      <c r="GM17" s="163">
        <v>0</v>
      </c>
      <c r="GN17" s="163">
        <v>-16.79</v>
      </c>
      <c r="GO17" s="163">
        <v>-26.908000000000001</v>
      </c>
      <c r="GP17" s="163">
        <v>7.4977999999999998</v>
      </c>
      <c r="GQ17" s="163">
        <v>41.679000000000002</v>
      </c>
      <c r="GR17" s="163">
        <v>105.91</v>
      </c>
      <c r="GS17" s="163">
        <v>66.447000000000003</v>
      </c>
      <c r="GT17" s="163">
        <v>-155.47</v>
      </c>
      <c r="GU17" s="163">
        <v>-16.248000000000001</v>
      </c>
      <c r="GV17" s="163">
        <v>35.463999999999999</v>
      </c>
      <c r="GW17" s="163">
        <v>-26.791</v>
      </c>
      <c r="GX17" s="163">
        <v>3.9544999999999999</v>
      </c>
      <c r="GY17" s="163">
        <v>0</v>
      </c>
      <c r="GZ17" s="163">
        <v>0</v>
      </c>
      <c r="HA17" s="163">
        <v>5</v>
      </c>
      <c r="HB17" s="163">
        <v>159.97</v>
      </c>
      <c r="HC17" s="163">
        <v>159.32</v>
      </c>
      <c r="HD17" s="163">
        <v>276.2</v>
      </c>
      <c r="HE17" s="163">
        <v>-275.04000000000002</v>
      </c>
      <c r="HF17" s="163">
        <v>-591.37</v>
      </c>
      <c r="HG17" s="163">
        <v>590.79999999999995</v>
      </c>
      <c r="HH17" s="163">
        <v>622.05999999999995</v>
      </c>
      <c r="HI17" s="163">
        <v>-151.02000000000001</v>
      </c>
      <c r="HJ17" s="163">
        <v>-154.41999999999999</v>
      </c>
      <c r="HK17" s="163">
        <v>-63.281999999999996</v>
      </c>
      <c r="HL17" s="163">
        <v>-57.395000000000003</v>
      </c>
      <c r="HM17" s="163">
        <v>68.793999999999997</v>
      </c>
      <c r="HN17" s="163">
        <v>69.760999999999996</v>
      </c>
      <c r="HO17" s="163">
        <v>-116.75</v>
      </c>
      <c r="HP17" s="163">
        <v>-121.52</v>
      </c>
      <c r="HQ17" s="163">
        <v>60.966000000000001</v>
      </c>
      <c r="HR17" s="163">
        <v>59.362000000000002</v>
      </c>
      <c r="HS17" s="163">
        <v>-58.661999999999999</v>
      </c>
      <c r="HT17" s="163">
        <v>-58.116</v>
      </c>
      <c r="HU17" s="163">
        <v>82.91</v>
      </c>
      <c r="HV17" s="163">
        <v>82.709000000000003</v>
      </c>
      <c r="HW17" s="163">
        <v>52.9</v>
      </c>
      <c r="HX17" s="163">
        <v>53.098999999999997</v>
      </c>
      <c r="HY17" s="163">
        <v>21.658000000000001</v>
      </c>
      <c r="HZ17" s="163">
        <v>36.880000000000003</v>
      </c>
      <c r="IA17" s="163">
        <v>-347.45</v>
      </c>
      <c r="IB17" s="163">
        <v>109.78</v>
      </c>
      <c r="IC17" s="163">
        <v>108.77</v>
      </c>
      <c r="ID17" s="163">
        <v>15</v>
      </c>
      <c r="IE17" s="163">
        <v>7.4</v>
      </c>
      <c r="IF17" s="163">
        <v>-59.2</v>
      </c>
      <c r="IG17" s="163">
        <v>-60.2</v>
      </c>
      <c r="IH17" s="163">
        <v>1.4177999999999999</v>
      </c>
      <c r="II17" s="163">
        <v>1.2384999999999999</v>
      </c>
      <c r="IJ17" s="163">
        <v>-612.29999999999995</v>
      </c>
      <c r="IK17" s="163">
        <v>-336.6</v>
      </c>
      <c r="IL17" s="163">
        <v>512.59</v>
      </c>
      <c r="IM17" s="163">
        <v>392.52</v>
      </c>
      <c r="IN17" s="163">
        <v>75.212000000000003</v>
      </c>
      <c r="IO17" s="163">
        <v>-397.23</v>
      </c>
      <c r="IP17" s="163">
        <v>395.37</v>
      </c>
      <c r="IQ17" s="163">
        <v>-146.32</v>
      </c>
      <c r="IR17" s="163">
        <v>-304.43</v>
      </c>
      <c r="IS17" s="163">
        <v>-388.03</v>
      </c>
      <c r="IT17" s="163">
        <v>119.35</v>
      </c>
      <c r="IU17" s="163">
        <v>119</v>
      </c>
      <c r="IV17" s="163">
        <v>149.69999999999999</v>
      </c>
      <c r="IW17" s="163">
        <v>-497.88</v>
      </c>
      <c r="IX17" s="163">
        <v>239.24</v>
      </c>
      <c r="IY17" s="163">
        <v>-261.77999999999997</v>
      </c>
      <c r="IZ17" s="163">
        <v>260.37</v>
      </c>
      <c r="JA17" s="163">
        <v>-7.6452</v>
      </c>
      <c r="JB17" s="163">
        <v>30.954999999999998</v>
      </c>
      <c r="JC17" s="163">
        <v>16.959</v>
      </c>
      <c r="JD17" s="163">
        <v>-1.7170000000000001</v>
      </c>
      <c r="JE17" s="163">
        <v>-1.7250000000000001</v>
      </c>
      <c r="JF17" s="163">
        <v>-16.478999999999999</v>
      </c>
      <c r="JG17" s="163">
        <v>1.44</v>
      </c>
      <c r="JH17" s="163">
        <v>7.6806999999999999</v>
      </c>
      <c r="JI17" s="163">
        <v>-2.0186999999999999</v>
      </c>
      <c r="JJ17" s="163">
        <v>-45.527999999999999</v>
      </c>
      <c r="JK17" s="163">
        <v>-17.372</v>
      </c>
      <c r="JL17" s="163">
        <v>41.298999999999999</v>
      </c>
      <c r="JM17" s="163">
        <v>51.347999999999999</v>
      </c>
      <c r="JN17" s="163">
        <v>48.853000000000002</v>
      </c>
      <c r="JO17" s="163">
        <v>0</v>
      </c>
      <c r="JP17" s="163">
        <v>0</v>
      </c>
      <c r="JQ17" s="163">
        <v>47.459000000000003</v>
      </c>
      <c r="JR17" s="163">
        <v>44.466000000000001</v>
      </c>
      <c r="JS17" s="163">
        <v>47.024999999999999</v>
      </c>
      <c r="JT17" s="164"/>
      <c r="JU17" s="163">
        <v>-6.4</v>
      </c>
      <c r="JV17" s="163">
        <v>22.687999999999999</v>
      </c>
      <c r="JW17" s="163">
        <v>5.5099</v>
      </c>
      <c r="JX17" s="163">
        <v>8.6998999999999995</v>
      </c>
      <c r="JY17" s="163">
        <v>-54.451999999999998</v>
      </c>
      <c r="JZ17" s="163">
        <v>81.364000000000004</v>
      </c>
      <c r="KA17" s="163">
        <v>64.739000000000004</v>
      </c>
      <c r="KB17" s="163">
        <v>-54.631</v>
      </c>
      <c r="KC17" s="163">
        <v>-80.902000000000001</v>
      </c>
      <c r="KD17" s="163">
        <v>56.828000000000003</v>
      </c>
      <c r="KE17" s="163">
        <v>23.122</v>
      </c>
      <c r="KF17" s="163">
        <v>-1.7999000000000001</v>
      </c>
      <c r="KG17" s="163">
        <v>2.2000000000000002</v>
      </c>
      <c r="KH17" s="163">
        <v>38.475000000000001</v>
      </c>
      <c r="KI17" s="163">
        <v>146.18</v>
      </c>
    </row>
    <row r="18" spans="1:295" ht="18" customHeight="1" x14ac:dyDescent="0.25">
      <c r="A18" s="162" t="s">
        <v>99</v>
      </c>
      <c r="B18" s="162" t="s">
        <v>750</v>
      </c>
      <c r="C18" s="166">
        <v>0</v>
      </c>
      <c r="D18" s="166">
        <v>17.568000000000001</v>
      </c>
      <c r="E18" s="166">
        <v>-35.216000000000001</v>
      </c>
      <c r="F18" s="166">
        <v>8.7887000000000004</v>
      </c>
      <c r="G18" s="166">
        <v>24.826000000000001</v>
      </c>
      <c r="H18" s="166">
        <v>0</v>
      </c>
      <c r="I18" s="166">
        <v>49.563000000000002</v>
      </c>
      <c r="J18" s="166">
        <v>-124.55</v>
      </c>
      <c r="K18" s="166">
        <v>40.597000000000001</v>
      </c>
      <c r="L18" s="166">
        <v>20.617999999999999</v>
      </c>
      <c r="M18" s="166">
        <v>-20.715</v>
      </c>
      <c r="N18" s="166">
        <v>-82.138999999999996</v>
      </c>
      <c r="O18" s="166">
        <v>-21.285</v>
      </c>
      <c r="P18" s="166">
        <v>17.600000000000001</v>
      </c>
      <c r="Q18" s="166">
        <v>9.9359000000000002</v>
      </c>
      <c r="R18" s="166">
        <v>-17.600000000000001</v>
      </c>
      <c r="S18" s="166">
        <v>13.228999999999999</v>
      </c>
      <c r="T18" s="166">
        <v>255.92</v>
      </c>
      <c r="U18" s="166">
        <v>9.2177000000000007</v>
      </c>
      <c r="V18" s="166">
        <v>9.0366</v>
      </c>
      <c r="W18" s="166">
        <v>14.935</v>
      </c>
      <c r="X18" s="166">
        <v>0</v>
      </c>
      <c r="Y18" s="166">
        <v>22.466999999999999</v>
      </c>
      <c r="Z18" s="166">
        <v>7.5778999999999996</v>
      </c>
      <c r="AA18" s="167"/>
      <c r="AB18" s="166">
        <v>113</v>
      </c>
      <c r="AC18" s="166">
        <v>-98.638999999999996</v>
      </c>
      <c r="AD18" s="166">
        <v>-98.37</v>
      </c>
      <c r="AE18" s="166">
        <v>18.873000000000001</v>
      </c>
      <c r="AF18" s="166">
        <v>84.36</v>
      </c>
      <c r="AG18" s="166">
        <v>19.8</v>
      </c>
      <c r="AH18" s="166">
        <v>5.9649999999999999</v>
      </c>
      <c r="AI18" s="166">
        <v>0.14199999999999999</v>
      </c>
      <c r="AJ18" s="166">
        <v>-30.908999999999999</v>
      </c>
      <c r="AK18" s="166">
        <v>-31.048999999999999</v>
      </c>
      <c r="AL18" s="166">
        <v>-66.930000000000007</v>
      </c>
      <c r="AM18" s="166">
        <v>31.09</v>
      </c>
      <c r="AN18" s="166">
        <v>31.228999999999999</v>
      </c>
      <c r="AO18" s="166">
        <v>4.3238000000000003</v>
      </c>
      <c r="AP18" s="166">
        <v>15.907999999999999</v>
      </c>
      <c r="AQ18" s="166">
        <v>54.408000000000001</v>
      </c>
      <c r="AR18" s="166">
        <v>56.219000000000001</v>
      </c>
      <c r="AS18" s="166">
        <v>56.698999999999998</v>
      </c>
      <c r="AT18" s="166">
        <v>-36.972000000000001</v>
      </c>
      <c r="AU18" s="166">
        <v>-38.695</v>
      </c>
      <c r="AV18" s="166">
        <v>27.234000000000002</v>
      </c>
      <c r="AW18" s="166">
        <v>21.992999999999999</v>
      </c>
      <c r="AX18" s="166">
        <v>74.078999999999994</v>
      </c>
      <c r="AY18" s="166">
        <v>75.150999999999996</v>
      </c>
      <c r="AZ18" s="166">
        <v>-8.8986999999999998</v>
      </c>
      <c r="BA18" s="166">
        <v>-43.601999999999997</v>
      </c>
      <c r="BB18" s="166">
        <v>-349.47</v>
      </c>
      <c r="BC18" s="166">
        <v>29.286000000000001</v>
      </c>
      <c r="BD18" s="166">
        <v>-14.298999999999999</v>
      </c>
      <c r="BE18" s="166">
        <v>-14.099</v>
      </c>
      <c r="BF18" s="166">
        <v>44.655999999999999</v>
      </c>
      <c r="BG18" s="166">
        <v>43.265000000000001</v>
      </c>
      <c r="BH18" s="166">
        <v>-4.1816000000000004</v>
      </c>
      <c r="BI18" s="166">
        <v>-67.102000000000004</v>
      </c>
      <c r="BJ18" s="166">
        <v>-21.016999999999999</v>
      </c>
      <c r="BK18" s="166">
        <v>2.0108999999999999</v>
      </c>
      <c r="BL18" s="166">
        <v>0</v>
      </c>
      <c r="BM18" s="166">
        <v>1.2702</v>
      </c>
      <c r="BN18" s="166">
        <v>391.18</v>
      </c>
      <c r="BO18" s="166">
        <v>59.021999999999998</v>
      </c>
      <c r="BP18" s="166">
        <v>59.113999999999997</v>
      </c>
      <c r="BQ18" s="166">
        <v>-266.73</v>
      </c>
      <c r="BR18" s="166">
        <v>374.47</v>
      </c>
      <c r="BS18" s="166">
        <v>40.976999999999997</v>
      </c>
      <c r="BT18" s="166">
        <v>-56.18</v>
      </c>
      <c r="BU18" s="166">
        <v>57.482999999999997</v>
      </c>
      <c r="BV18" s="166">
        <v>70.225999999999999</v>
      </c>
      <c r="BW18" s="166">
        <v>24.399000000000001</v>
      </c>
      <c r="BX18" s="166">
        <v>19.86</v>
      </c>
      <c r="BY18" s="166">
        <v>49.06</v>
      </c>
      <c r="BZ18" s="166">
        <v>68.62</v>
      </c>
      <c r="CA18" s="166">
        <v>-68.046000000000006</v>
      </c>
      <c r="CB18" s="166">
        <v>-68.046000000000006</v>
      </c>
      <c r="CC18" s="166">
        <v>124.66</v>
      </c>
      <c r="CD18" s="166">
        <v>125.22</v>
      </c>
      <c r="CE18" s="166">
        <v>23.495000000000001</v>
      </c>
      <c r="CF18" s="166">
        <v>-71.02</v>
      </c>
      <c r="CG18" s="166">
        <v>-70.319999999999993</v>
      </c>
      <c r="CH18" s="166">
        <v>-8.9319000000000006</v>
      </c>
      <c r="CI18" s="166">
        <v>0</v>
      </c>
      <c r="CJ18" s="166">
        <v>19.57</v>
      </c>
      <c r="CK18" s="166">
        <v>25.984999999999999</v>
      </c>
      <c r="CL18" s="166">
        <v>74.400000000000006</v>
      </c>
      <c r="CM18" s="166">
        <v>67.198999999999998</v>
      </c>
      <c r="CN18" s="166">
        <v>-12.728999999999999</v>
      </c>
      <c r="CO18" s="166">
        <v>53.417999999999999</v>
      </c>
      <c r="CP18" s="166">
        <v>52.298999999999999</v>
      </c>
      <c r="CQ18" s="166">
        <v>52.057000000000002</v>
      </c>
      <c r="CR18" s="166">
        <v>-44.982999999999997</v>
      </c>
      <c r="CS18" s="166">
        <v>-44.281999999999996</v>
      </c>
      <c r="CT18" s="166">
        <v>35.695</v>
      </c>
      <c r="CU18" s="166">
        <v>-28.294</v>
      </c>
      <c r="CV18" s="166">
        <v>39.011000000000003</v>
      </c>
      <c r="CW18" s="166">
        <v>10.613</v>
      </c>
      <c r="CX18" s="166">
        <v>36.759</v>
      </c>
      <c r="CY18" s="166">
        <v>60.25</v>
      </c>
      <c r="CZ18" s="166">
        <v>36.335000000000001</v>
      </c>
      <c r="DA18" s="166">
        <v>34.427999999999997</v>
      </c>
      <c r="DB18" s="166">
        <v>-27.559000000000001</v>
      </c>
      <c r="DC18" s="166">
        <v>-2.2606999999999999</v>
      </c>
      <c r="DD18" s="166">
        <v>0</v>
      </c>
      <c r="DE18" s="166">
        <v>0</v>
      </c>
      <c r="DF18" s="166">
        <v>-84.813000000000002</v>
      </c>
      <c r="DG18" s="166">
        <v>-1E-4</v>
      </c>
      <c r="DH18" s="166">
        <v>-16.79</v>
      </c>
      <c r="DI18" s="166">
        <v>-72.599000000000004</v>
      </c>
      <c r="DJ18" s="166">
        <v>-71.900000000000006</v>
      </c>
      <c r="DK18" s="166">
        <v>27.478999999999999</v>
      </c>
      <c r="DL18" s="166">
        <v>33.700000000000003</v>
      </c>
      <c r="DM18" s="166">
        <v>43.691000000000003</v>
      </c>
      <c r="DN18" s="166">
        <v>49.822000000000003</v>
      </c>
      <c r="DO18" s="166">
        <v>33.840000000000003</v>
      </c>
      <c r="DP18" s="166">
        <v>-6.28</v>
      </c>
      <c r="DQ18" s="166">
        <v>57.82</v>
      </c>
      <c r="DR18" s="166">
        <v>84.757000000000005</v>
      </c>
      <c r="DS18" s="166">
        <v>-24</v>
      </c>
      <c r="DT18" s="166">
        <v>-24.09</v>
      </c>
      <c r="DU18" s="166">
        <v>87.47</v>
      </c>
      <c r="DV18" s="166">
        <v>57.15</v>
      </c>
      <c r="DW18" s="166">
        <v>85.108999999999995</v>
      </c>
      <c r="DX18" s="166">
        <v>83.927000000000007</v>
      </c>
      <c r="DY18" s="166">
        <v>-45.554000000000002</v>
      </c>
      <c r="DZ18" s="166">
        <v>-44.463000000000001</v>
      </c>
      <c r="EA18" s="166">
        <v>155.13</v>
      </c>
      <c r="EB18" s="166">
        <v>113.38</v>
      </c>
      <c r="EC18" s="166">
        <v>108.86</v>
      </c>
      <c r="ED18" s="166">
        <v>111.58</v>
      </c>
      <c r="EE18" s="166">
        <v>100.98</v>
      </c>
      <c r="EF18" s="166">
        <v>85.147000000000006</v>
      </c>
      <c r="EG18" s="166">
        <v>-27.472000000000001</v>
      </c>
      <c r="EH18" s="166">
        <v>274.89999999999998</v>
      </c>
      <c r="EI18" s="166">
        <v>365.08</v>
      </c>
      <c r="EJ18" s="166">
        <v>0</v>
      </c>
      <c r="EK18" s="166">
        <v>-37.613999999999997</v>
      </c>
      <c r="EL18" s="166">
        <v>0</v>
      </c>
      <c r="EM18" s="166">
        <v>0</v>
      </c>
      <c r="EN18" s="166">
        <v>14.497999999999999</v>
      </c>
      <c r="EO18" s="166">
        <v>12.808999999999999</v>
      </c>
      <c r="EP18" s="166">
        <v>149.05000000000001</v>
      </c>
      <c r="EQ18" s="166">
        <v>-81.629000000000005</v>
      </c>
      <c r="ER18" s="166">
        <v>-82.930999999999997</v>
      </c>
      <c r="ES18" s="166">
        <v>-46.27</v>
      </c>
      <c r="ET18" s="166">
        <v>0</v>
      </c>
      <c r="EU18" s="166">
        <v>-25.539000000000001</v>
      </c>
      <c r="EV18" s="166">
        <v>97.8</v>
      </c>
      <c r="EW18" s="166">
        <v>17.797000000000001</v>
      </c>
      <c r="EX18" s="166">
        <v>-43.529000000000003</v>
      </c>
      <c r="EY18" s="166">
        <v>-39.286000000000001</v>
      </c>
      <c r="EZ18" s="166">
        <v>-38.356000000000002</v>
      </c>
      <c r="FA18" s="166">
        <v>10.315</v>
      </c>
      <c r="FB18" s="166">
        <v>-80.442999999999998</v>
      </c>
      <c r="FC18" s="166">
        <v>49.828000000000003</v>
      </c>
      <c r="FD18" s="166">
        <v>25.43</v>
      </c>
      <c r="FE18" s="166">
        <v>0</v>
      </c>
      <c r="FF18" s="166">
        <v>0</v>
      </c>
      <c r="FG18" s="166">
        <v>38.634</v>
      </c>
      <c r="FH18" s="166">
        <v>39.350999999999999</v>
      </c>
      <c r="FI18" s="166">
        <v>38.216000000000001</v>
      </c>
      <c r="FJ18" s="166">
        <v>66.981999999999999</v>
      </c>
      <c r="FK18" s="166">
        <v>68.322000000000003</v>
      </c>
      <c r="FL18" s="166">
        <v>-132.44</v>
      </c>
      <c r="FM18" s="166">
        <v>47.029000000000003</v>
      </c>
      <c r="FN18" s="166">
        <v>47.110999999999997</v>
      </c>
      <c r="FO18" s="166">
        <v>-105.63</v>
      </c>
      <c r="FP18" s="166">
        <v>-98.957999999999998</v>
      </c>
      <c r="FQ18" s="166">
        <v>-29.873999999999999</v>
      </c>
      <c r="FR18" s="166">
        <v>-23.928999999999998</v>
      </c>
      <c r="FS18" s="166">
        <v>18.376999999999999</v>
      </c>
      <c r="FT18" s="166">
        <v>0.77549999999999997</v>
      </c>
      <c r="FU18" s="166">
        <v>-12.019</v>
      </c>
      <c r="FV18" s="166">
        <v>17.760000000000002</v>
      </c>
      <c r="FW18" s="166">
        <v>-30.771999999999998</v>
      </c>
      <c r="FX18" s="166">
        <v>10.662000000000001</v>
      </c>
      <c r="FY18" s="166">
        <v>-8.8170000000000002</v>
      </c>
      <c r="FZ18" s="166">
        <v>4.3578999999999999</v>
      </c>
      <c r="GA18" s="166">
        <v>3.9792999999999998</v>
      </c>
      <c r="GB18" s="166">
        <v>28.79</v>
      </c>
      <c r="GC18" s="166">
        <v>101.57</v>
      </c>
      <c r="GD18" s="166">
        <v>108.87</v>
      </c>
      <c r="GE18" s="166">
        <v>11.04</v>
      </c>
      <c r="GF18" s="166">
        <v>77.673000000000002</v>
      </c>
      <c r="GG18" s="166">
        <v>18.100000000000001</v>
      </c>
      <c r="GH18" s="166">
        <v>-21.256</v>
      </c>
      <c r="GI18" s="166">
        <v>-3.8035000000000001</v>
      </c>
      <c r="GJ18" s="166">
        <v>4.2891000000000004</v>
      </c>
      <c r="GK18" s="166">
        <v>1.2292000000000001</v>
      </c>
      <c r="GL18" s="166">
        <v>6.6000000000000003E-2</v>
      </c>
      <c r="GM18" s="166">
        <v>0</v>
      </c>
      <c r="GN18" s="166">
        <v>-17.577999999999999</v>
      </c>
      <c r="GO18" s="166">
        <v>-27.327999999999999</v>
      </c>
      <c r="GP18" s="166">
        <v>7.4894999999999996</v>
      </c>
      <c r="GQ18" s="166">
        <v>42.52</v>
      </c>
      <c r="GR18" s="166">
        <v>103.54</v>
      </c>
      <c r="GS18" s="166">
        <v>65.596999999999994</v>
      </c>
      <c r="GT18" s="166">
        <v>-154.13999999999999</v>
      </c>
      <c r="GU18" s="166">
        <v>-16.405000000000001</v>
      </c>
      <c r="GV18" s="166">
        <v>35.640999999999998</v>
      </c>
      <c r="GW18" s="166">
        <v>-27.654</v>
      </c>
      <c r="GX18" s="166">
        <v>4.1127000000000002</v>
      </c>
      <c r="GY18" s="166">
        <v>0</v>
      </c>
      <c r="GZ18" s="166">
        <v>0</v>
      </c>
      <c r="HA18" s="166">
        <v>5.2647000000000004</v>
      </c>
      <c r="HB18" s="166">
        <v>164.21</v>
      </c>
      <c r="HC18" s="166">
        <v>163.03</v>
      </c>
      <c r="HD18" s="166">
        <v>288.3</v>
      </c>
      <c r="HE18" s="166">
        <v>-285.83999999999997</v>
      </c>
      <c r="HF18" s="166">
        <v>-598.86</v>
      </c>
      <c r="HG18" s="166">
        <v>599</v>
      </c>
      <c r="HH18" s="166">
        <v>627.19000000000005</v>
      </c>
      <c r="HI18" s="166">
        <v>-155.26</v>
      </c>
      <c r="HJ18" s="166">
        <v>-156</v>
      </c>
      <c r="HK18" s="166">
        <v>-59.256</v>
      </c>
      <c r="HL18" s="166">
        <v>-53.215000000000003</v>
      </c>
      <c r="HM18" s="166">
        <v>71.462000000000003</v>
      </c>
      <c r="HN18" s="166">
        <v>74.677999999999997</v>
      </c>
      <c r="HO18" s="166">
        <v>-116.75</v>
      </c>
      <c r="HP18" s="166">
        <v>-126.15</v>
      </c>
      <c r="HQ18" s="166">
        <v>58.417000000000002</v>
      </c>
      <c r="HR18" s="166">
        <v>57.539000000000001</v>
      </c>
      <c r="HS18" s="166">
        <v>-57.991999999999997</v>
      </c>
      <c r="HT18" s="166">
        <v>-58.030999999999999</v>
      </c>
      <c r="HU18" s="166">
        <v>85.558999999999997</v>
      </c>
      <c r="HV18" s="166">
        <v>84.028999999999996</v>
      </c>
      <c r="HW18" s="166">
        <v>52.7</v>
      </c>
      <c r="HX18" s="166">
        <v>53.598999999999997</v>
      </c>
      <c r="HY18" s="166">
        <v>21.72</v>
      </c>
      <c r="HZ18" s="166">
        <v>37.759</v>
      </c>
      <c r="IA18" s="166">
        <v>-350.1</v>
      </c>
      <c r="IB18" s="166">
        <v>105.98</v>
      </c>
      <c r="IC18" s="166">
        <v>105.75</v>
      </c>
      <c r="ID18" s="166">
        <v>15.3</v>
      </c>
      <c r="IE18" s="166">
        <v>8.6</v>
      </c>
      <c r="IF18" s="166">
        <v>-57.4</v>
      </c>
      <c r="IG18" s="166">
        <v>-57.798999999999999</v>
      </c>
      <c r="IH18" s="166">
        <v>1.4177999999999999</v>
      </c>
      <c r="II18" s="166">
        <v>1.2384999999999999</v>
      </c>
      <c r="IJ18" s="166">
        <v>-617.73</v>
      </c>
      <c r="IK18" s="166">
        <v>-336.46</v>
      </c>
      <c r="IL18" s="166">
        <v>528.4</v>
      </c>
      <c r="IM18" s="166">
        <v>397.37</v>
      </c>
      <c r="IN18" s="166">
        <v>72.522000000000006</v>
      </c>
      <c r="IO18" s="166">
        <v>-402.25</v>
      </c>
      <c r="IP18" s="166">
        <v>401.96</v>
      </c>
      <c r="IQ18" s="166">
        <v>-137.19999999999999</v>
      </c>
      <c r="IR18" s="166">
        <v>-312.94</v>
      </c>
      <c r="IS18" s="166">
        <v>-398.41</v>
      </c>
      <c r="IT18" s="166">
        <v>124.97</v>
      </c>
      <c r="IU18" s="166">
        <v>123.11</v>
      </c>
      <c r="IV18" s="166">
        <v>146.41</v>
      </c>
      <c r="IW18" s="166">
        <v>-507.48</v>
      </c>
      <c r="IX18" s="166">
        <v>239.33</v>
      </c>
      <c r="IY18" s="166">
        <v>-269.42</v>
      </c>
      <c r="IZ18" s="166">
        <v>270.54000000000002</v>
      </c>
      <c r="JA18" s="166">
        <v>-6.8019999999999996</v>
      </c>
      <c r="JB18" s="166">
        <v>30.954999999999998</v>
      </c>
      <c r="JC18" s="166">
        <v>18.318999999999999</v>
      </c>
      <c r="JD18" s="166">
        <v>-1.766</v>
      </c>
      <c r="JE18" s="166">
        <v>-1.774</v>
      </c>
      <c r="JF18" s="166">
        <v>-17.12</v>
      </c>
      <c r="JG18" s="166">
        <v>2.16</v>
      </c>
      <c r="JH18" s="166">
        <v>7.7061000000000002</v>
      </c>
      <c r="JI18" s="166">
        <v>-2.5192000000000001</v>
      </c>
      <c r="JJ18" s="166">
        <v>-43.183999999999997</v>
      </c>
      <c r="JK18" s="166">
        <v>-17.606999999999999</v>
      </c>
      <c r="JL18" s="166">
        <v>38.798999999999999</v>
      </c>
      <c r="JM18" s="166">
        <v>50.363</v>
      </c>
      <c r="JN18" s="166">
        <v>48.786999999999999</v>
      </c>
      <c r="JO18" s="166">
        <v>0</v>
      </c>
      <c r="JP18" s="166">
        <v>0</v>
      </c>
      <c r="JQ18" s="166">
        <v>46.512999999999998</v>
      </c>
      <c r="JR18" s="166">
        <v>47.697000000000003</v>
      </c>
      <c r="JS18" s="166">
        <v>49.232999999999997</v>
      </c>
      <c r="JT18" s="167"/>
      <c r="JU18" s="166">
        <v>-7.4</v>
      </c>
      <c r="JV18" s="166">
        <v>22.588999999999999</v>
      </c>
      <c r="JW18" s="166">
        <v>5.6098999999999997</v>
      </c>
      <c r="JX18" s="166">
        <v>8.6998999999999995</v>
      </c>
      <c r="JY18" s="166">
        <v>-49.427</v>
      </c>
      <c r="JZ18" s="166">
        <v>79.111000000000004</v>
      </c>
      <c r="KA18" s="166">
        <v>60.453000000000003</v>
      </c>
      <c r="KB18" s="166">
        <v>-50.215000000000003</v>
      </c>
      <c r="KC18" s="166">
        <v>-77.248999999999995</v>
      </c>
      <c r="KD18" s="166">
        <v>51.887999999999998</v>
      </c>
      <c r="KE18" s="166">
        <v>24.405000000000001</v>
      </c>
      <c r="KF18" s="166">
        <v>-0.3</v>
      </c>
      <c r="KG18" s="166">
        <v>1</v>
      </c>
      <c r="KH18" s="166">
        <v>31.817</v>
      </c>
      <c r="KI18" s="166">
        <v>145.96</v>
      </c>
    </row>
    <row r="19" spans="1:295" ht="18" customHeight="1" x14ac:dyDescent="0.25">
      <c r="A19" s="162" t="s">
        <v>99</v>
      </c>
      <c r="B19" s="162" t="s">
        <v>751</v>
      </c>
      <c r="C19" s="166">
        <v>0</v>
      </c>
      <c r="D19" s="166">
        <v>17.763000000000002</v>
      </c>
      <c r="E19" s="166">
        <v>-35.389000000000003</v>
      </c>
      <c r="F19" s="166">
        <v>8.8278999999999996</v>
      </c>
      <c r="G19" s="166">
        <v>25.094000000000001</v>
      </c>
      <c r="H19" s="166">
        <v>0</v>
      </c>
      <c r="I19" s="166">
        <v>50.073999999999998</v>
      </c>
      <c r="J19" s="166">
        <v>-126.86</v>
      </c>
      <c r="K19" s="166">
        <v>41.371000000000002</v>
      </c>
      <c r="L19" s="166">
        <v>21.120999999999999</v>
      </c>
      <c r="M19" s="166">
        <v>-20.984999999999999</v>
      </c>
      <c r="N19" s="166">
        <v>-82.138999999999996</v>
      </c>
      <c r="O19" s="166">
        <v>-21.628</v>
      </c>
      <c r="P19" s="166">
        <v>17.600000000000001</v>
      </c>
      <c r="Q19" s="166">
        <v>9.9359000000000002</v>
      </c>
      <c r="R19" s="166">
        <v>-17.600000000000001</v>
      </c>
      <c r="S19" s="166">
        <v>13.496</v>
      </c>
      <c r="T19" s="166">
        <v>258.92</v>
      </c>
      <c r="U19" s="166">
        <v>9.6702999999999992</v>
      </c>
      <c r="V19" s="166">
        <v>9.6475000000000009</v>
      </c>
      <c r="W19" s="166">
        <v>16.207999999999998</v>
      </c>
      <c r="X19" s="166">
        <v>0</v>
      </c>
      <c r="Y19" s="166">
        <v>22.425999999999998</v>
      </c>
      <c r="Z19" s="166">
        <v>7.2103000000000002</v>
      </c>
      <c r="AA19" s="167"/>
      <c r="AB19" s="166">
        <v>113</v>
      </c>
      <c r="AC19" s="166">
        <v>-99.44</v>
      </c>
      <c r="AD19" s="166">
        <v>-99.448999999999998</v>
      </c>
      <c r="AE19" s="166">
        <v>18.881</v>
      </c>
      <c r="AF19" s="166">
        <v>84.36</v>
      </c>
      <c r="AG19" s="166">
        <v>19.8</v>
      </c>
      <c r="AH19" s="166">
        <v>6.1749999999999998</v>
      </c>
      <c r="AI19" s="166">
        <v>0.14099999999999999</v>
      </c>
      <c r="AJ19" s="166">
        <v>-29.18</v>
      </c>
      <c r="AK19" s="166">
        <v>-29.42</v>
      </c>
      <c r="AL19" s="166">
        <v>-72.638999999999996</v>
      </c>
      <c r="AM19" s="166">
        <v>29.75</v>
      </c>
      <c r="AN19" s="166">
        <v>29.92</v>
      </c>
      <c r="AO19" s="166">
        <v>4.4741999999999997</v>
      </c>
      <c r="AP19" s="166">
        <v>15.712</v>
      </c>
      <c r="AQ19" s="166">
        <v>53.875</v>
      </c>
      <c r="AR19" s="166">
        <v>55.838999999999999</v>
      </c>
      <c r="AS19" s="166">
        <v>58.215000000000003</v>
      </c>
      <c r="AT19" s="166">
        <v>-36.167999999999999</v>
      </c>
      <c r="AU19" s="166">
        <v>-35.973999999999997</v>
      </c>
      <c r="AV19" s="166">
        <v>11.583</v>
      </c>
      <c r="AW19" s="166">
        <v>10.071</v>
      </c>
      <c r="AX19" s="166">
        <v>76.489999999999995</v>
      </c>
      <c r="AY19" s="166">
        <v>78.366</v>
      </c>
      <c r="AZ19" s="166">
        <v>-10.992000000000001</v>
      </c>
      <c r="BA19" s="166">
        <v>-58.570999999999998</v>
      </c>
      <c r="BB19" s="166">
        <v>-343.03</v>
      </c>
      <c r="BC19" s="166">
        <v>28.876000000000001</v>
      </c>
      <c r="BD19" s="166">
        <v>-13.599</v>
      </c>
      <c r="BE19" s="166">
        <v>-13.699</v>
      </c>
      <c r="BF19" s="166">
        <v>42.752000000000002</v>
      </c>
      <c r="BG19" s="166">
        <v>42.008000000000003</v>
      </c>
      <c r="BH19" s="166">
        <v>-4.306</v>
      </c>
      <c r="BI19" s="166">
        <v>-67.102000000000004</v>
      </c>
      <c r="BJ19" s="166">
        <v>-19.213000000000001</v>
      </c>
      <c r="BK19" s="166">
        <v>2.4466999999999999</v>
      </c>
      <c r="BL19" s="166">
        <v>0</v>
      </c>
      <c r="BM19" s="166">
        <v>2.1757</v>
      </c>
      <c r="BN19" s="166">
        <v>376.59</v>
      </c>
      <c r="BO19" s="166">
        <v>62.134999999999998</v>
      </c>
      <c r="BP19" s="166">
        <v>62.500999999999998</v>
      </c>
      <c r="BQ19" s="166">
        <v>-267.58999999999997</v>
      </c>
      <c r="BR19" s="166">
        <v>371.43</v>
      </c>
      <c r="BS19" s="166">
        <v>40.976999999999997</v>
      </c>
      <c r="BT19" s="166">
        <v>-44.128999999999998</v>
      </c>
      <c r="BU19" s="166">
        <v>45.125999999999998</v>
      </c>
      <c r="BV19" s="166">
        <v>71.254000000000005</v>
      </c>
      <c r="BW19" s="166">
        <v>24.579000000000001</v>
      </c>
      <c r="BX19" s="166">
        <v>19.77</v>
      </c>
      <c r="BY19" s="166">
        <v>49.598999999999997</v>
      </c>
      <c r="BZ19" s="166">
        <v>70</v>
      </c>
      <c r="CA19" s="166">
        <v>-72.063999999999993</v>
      </c>
      <c r="CB19" s="166">
        <v>-71.796000000000006</v>
      </c>
      <c r="CC19" s="166">
        <v>125.61</v>
      </c>
      <c r="CD19" s="166">
        <v>127.16</v>
      </c>
      <c r="CE19" s="166">
        <v>24.388999999999999</v>
      </c>
      <c r="CF19" s="166">
        <v>-71.798000000000002</v>
      </c>
      <c r="CG19" s="166">
        <v>-71.504999999999995</v>
      </c>
      <c r="CH19" s="166">
        <v>-8.5155999999999992</v>
      </c>
      <c r="CI19" s="166">
        <v>0</v>
      </c>
      <c r="CJ19" s="166">
        <v>19.57</v>
      </c>
      <c r="CK19" s="166">
        <v>25.984999999999999</v>
      </c>
      <c r="CL19" s="166">
        <v>75</v>
      </c>
      <c r="CM19" s="166">
        <v>66.8</v>
      </c>
      <c r="CN19" s="166">
        <v>-13.069000000000001</v>
      </c>
      <c r="CO19" s="166">
        <v>53.905999999999999</v>
      </c>
      <c r="CP19" s="166">
        <v>53.216999999999999</v>
      </c>
      <c r="CQ19" s="166">
        <v>53.283000000000001</v>
      </c>
      <c r="CR19" s="166">
        <v>-42.38</v>
      </c>
      <c r="CS19" s="166">
        <v>-42.042999999999999</v>
      </c>
      <c r="CT19" s="166">
        <v>35.929000000000002</v>
      </c>
      <c r="CU19" s="166">
        <v>-30.384</v>
      </c>
      <c r="CV19" s="166">
        <v>36.912999999999997</v>
      </c>
      <c r="CW19" s="166">
        <v>10.826000000000001</v>
      </c>
      <c r="CX19" s="166">
        <v>38.630000000000003</v>
      </c>
      <c r="CY19" s="166">
        <v>62.408999999999999</v>
      </c>
      <c r="CZ19" s="166">
        <v>36.804000000000002</v>
      </c>
      <c r="DA19" s="166">
        <v>34.866999999999997</v>
      </c>
      <c r="DB19" s="166">
        <v>-27.649000000000001</v>
      </c>
      <c r="DC19" s="166">
        <v>-2.2606999999999999</v>
      </c>
      <c r="DD19" s="166">
        <v>0</v>
      </c>
      <c r="DE19" s="166">
        <v>0</v>
      </c>
      <c r="DF19" s="166">
        <v>-96.82</v>
      </c>
      <c r="DG19" s="166">
        <v>-1E-4</v>
      </c>
      <c r="DH19" s="166">
        <v>-16.978000000000002</v>
      </c>
      <c r="DI19" s="166">
        <v>-75.198999999999998</v>
      </c>
      <c r="DJ19" s="166">
        <v>-74.5</v>
      </c>
      <c r="DK19" s="166">
        <v>27.512</v>
      </c>
      <c r="DL19" s="166">
        <v>34.872</v>
      </c>
      <c r="DM19" s="166">
        <v>46.039000000000001</v>
      </c>
      <c r="DN19" s="166">
        <v>50.994</v>
      </c>
      <c r="DO19" s="166">
        <v>34.549999999999997</v>
      </c>
      <c r="DP19" s="166">
        <v>-7.1</v>
      </c>
      <c r="DQ19" s="166">
        <v>57.104999999999997</v>
      </c>
      <c r="DR19" s="166">
        <v>97.132999999999996</v>
      </c>
      <c r="DS19" s="166">
        <v>-23.84</v>
      </c>
      <c r="DT19" s="166">
        <v>-23.95</v>
      </c>
      <c r="DU19" s="166">
        <v>90.02</v>
      </c>
      <c r="DV19" s="166">
        <v>57.54</v>
      </c>
      <c r="DW19" s="166">
        <v>97.617999999999995</v>
      </c>
      <c r="DX19" s="166">
        <v>96.727000000000004</v>
      </c>
      <c r="DY19" s="166">
        <v>-43.588999999999999</v>
      </c>
      <c r="DZ19" s="166">
        <v>-43.527000000000001</v>
      </c>
      <c r="EA19" s="166">
        <v>166.22</v>
      </c>
      <c r="EB19" s="166">
        <v>123.49</v>
      </c>
      <c r="EC19" s="166">
        <v>117.54</v>
      </c>
      <c r="ED19" s="166">
        <v>120.17</v>
      </c>
      <c r="EE19" s="166">
        <v>77.945999999999998</v>
      </c>
      <c r="EF19" s="166">
        <v>61.76</v>
      </c>
      <c r="EG19" s="166">
        <v>-28.678999999999998</v>
      </c>
      <c r="EH19" s="166">
        <v>279.2</v>
      </c>
      <c r="EI19" s="166">
        <v>358.35</v>
      </c>
      <c r="EJ19" s="166">
        <v>0</v>
      </c>
      <c r="EK19" s="166">
        <v>-39.881</v>
      </c>
      <c r="EL19" s="166">
        <v>0</v>
      </c>
      <c r="EM19" s="166">
        <v>20.260000000000002</v>
      </c>
      <c r="EN19" s="166">
        <v>22.98</v>
      </c>
      <c r="EO19" s="166">
        <v>21.420999999999999</v>
      </c>
      <c r="EP19" s="166">
        <v>47.664000000000001</v>
      </c>
      <c r="EQ19" s="166">
        <v>-65.700999999999993</v>
      </c>
      <c r="ER19" s="166">
        <v>-66.563999999999993</v>
      </c>
      <c r="ES19" s="166">
        <v>-23.242000000000001</v>
      </c>
      <c r="ET19" s="166">
        <v>0</v>
      </c>
      <c r="EU19" s="166">
        <v>-20.75</v>
      </c>
      <c r="EV19" s="166">
        <v>1</v>
      </c>
      <c r="EW19" s="166">
        <v>17.952999999999999</v>
      </c>
      <c r="EX19" s="166">
        <v>-29.721</v>
      </c>
      <c r="EY19" s="166">
        <v>-40.262999999999998</v>
      </c>
      <c r="EZ19" s="166">
        <v>-39.396000000000001</v>
      </c>
      <c r="FA19" s="166">
        <v>11.79</v>
      </c>
      <c r="FB19" s="166">
        <v>-60.427</v>
      </c>
      <c r="FC19" s="166">
        <v>47.987000000000002</v>
      </c>
      <c r="FD19" s="166">
        <v>25.638999999999999</v>
      </c>
      <c r="FE19" s="166">
        <v>0</v>
      </c>
      <c r="FF19" s="166">
        <v>0</v>
      </c>
      <c r="FG19" s="166">
        <v>39.408000000000001</v>
      </c>
      <c r="FH19" s="166">
        <v>39.69</v>
      </c>
      <c r="FI19" s="166">
        <v>38.109000000000002</v>
      </c>
      <c r="FJ19" s="166">
        <v>70.498999999999995</v>
      </c>
      <c r="FK19" s="166">
        <v>71.335999999999999</v>
      </c>
      <c r="FL19" s="166">
        <v>-136.47</v>
      </c>
      <c r="FM19" s="166">
        <v>46.341000000000001</v>
      </c>
      <c r="FN19" s="166">
        <v>45.534999999999997</v>
      </c>
      <c r="FO19" s="166">
        <v>-107.36</v>
      </c>
      <c r="FP19" s="166">
        <v>-100.69</v>
      </c>
      <c r="FQ19" s="166">
        <v>-30.489000000000001</v>
      </c>
      <c r="FR19" s="166">
        <v>-23.259</v>
      </c>
      <c r="FS19" s="166">
        <v>18.37</v>
      </c>
      <c r="FT19" s="166">
        <v>0.82189999999999996</v>
      </c>
      <c r="FU19" s="166">
        <v>-11.898999999999999</v>
      </c>
      <c r="FV19" s="166">
        <v>17.05</v>
      </c>
      <c r="FW19" s="166">
        <v>-30.861000000000001</v>
      </c>
      <c r="FX19" s="166">
        <v>10.842000000000001</v>
      </c>
      <c r="FY19" s="166">
        <v>-8.6989999999999998</v>
      </c>
      <c r="FZ19" s="166">
        <v>4.42</v>
      </c>
      <c r="GA19" s="166">
        <v>3.9649999999999999</v>
      </c>
      <c r="GB19" s="166">
        <v>28.978999999999999</v>
      </c>
      <c r="GC19" s="166">
        <v>104.22</v>
      </c>
      <c r="GD19" s="166">
        <v>108.66</v>
      </c>
      <c r="GE19" s="166">
        <v>11.61</v>
      </c>
      <c r="GF19" s="166">
        <v>78.515000000000001</v>
      </c>
      <c r="GG19" s="166">
        <v>18.298999999999999</v>
      </c>
      <c r="GH19" s="166">
        <v>-21.994</v>
      </c>
      <c r="GI19" s="166">
        <v>-4.0517000000000003</v>
      </c>
      <c r="GJ19" s="166">
        <v>4.3864000000000001</v>
      </c>
      <c r="GK19" s="166">
        <v>1.2819</v>
      </c>
      <c r="GL19" s="166">
        <v>6.6000000000000003E-2</v>
      </c>
      <c r="GM19" s="166">
        <v>0</v>
      </c>
      <c r="GN19" s="166">
        <v>-17.327000000000002</v>
      </c>
      <c r="GO19" s="166">
        <v>-27.696999999999999</v>
      </c>
      <c r="GP19" s="166">
        <v>7.2872000000000003</v>
      </c>
      <c r="GQ19" s="166">
        <v>43.695999999999998</v>
      </c>
      <c r="GR19" s="166">
        <v>105.08</v>
      </c>
      <c r="GS19" s="166">
        <v>65.655000000000001</v>
      </c>
      <c r="GT19" s="166">
        <v>-155.04</v>
      </c>
      <c r="GU19" s="166">
        <v>-16.962</v>
      </c>
      <c r="GV19" s="166">
        <v>35.67</v>
      </c>
      <c r="GW19" s="166">
        <v>-28.268999999999998</v>
      </c>
      <c r="GX19" s="166">
        <v>4.4002999999999997</v>
      </c>
      <c r="GY19" s="166">
        <v>0</v>
      </c>
      <c r="GZ19" s="166">
        <v>0</v>
      </c>
      <c r="HA19" s="166">
        <v>5</v>
      </c>
      <c r="HB19" s="166">
        <v>168.72</v>
      </c>
      <c r="HC19" s="166">
        <v>168.53</v>
      </c>
      <c r="HD19" s="166">
        <v>276.2</v>
      </c>
      <c r="HE19" s="166">
        <v>-277.93</v>
      </c>
      <c r="HF19" s="166">
        <v>-591.21</v>
      </c>
      <c r="HG19" s="166">
        <v>598.1</v>
      </c>
      <c r="HH19" s="166">
        <v>626.29999999999995</v>
      </c>
      <c r="HI19" s="166">
        <v>-159.13</v>
      </c>
      <c r="HJ19" s="166">
        <v>-160.44999999999999</v>
      </c>
      <c r="HK19" s="166">
        <v>-55.68</v>
      </c>
      <c r="HL19" s="166">
        <v>-49.366</v>
      </c>
      <c r="HM19" s="166">
        <v>79.622</v>
      </c>
      <c r="HN19" s="166">
        <v>77</v>
      </c>
      <c r="HO19" s="166">
        <v>-121.69</v>
      </c>
      <c r="HP19" s="166">
        <v>-126.15</v>
      </c>
      <c r="HQ19" s="166">
        <v>60.954999999999998</v>
      </c>
      <c r="HR19" s="166">
        <v>59.923000000000002</v>
      </c>
      <c r="HS19" s="166">
        <v>-59.317999999999998</v>
      </c>
      <c r="HT19" s="166">
        <v>-59.566000000000003</v>
      </c>
      <c r="HU19" s="166">
        <v>86.519000000000005</v>
      </c>
      <c r="HV19" s="166">
        <v>87.069000000000003</v>
      </c>
      <c r="HW19" s="166">
        <v>53.598999999999997</v>
      </c>
      <c r="HX19" s="166">
        <v>54.5</v>
      </c>
      <c r="HY19" s="166">
        <v>21.72</v>
      </c>
      <c r="HZ19" s="166">
        <v>36.880000000000003</v>
      </c>
      <c r="IA19" s="166">
        <v>-349.95</v>
      </c>
      <c r="IB19" s="166">
        <v>105.6</v>
      </c>
      <c r="IC19" s="166">
        <v>106.05</v>
      </c>
      <c r="ID19" s="166">
        <v>15.6</v>
      </c>
      <c r="IE19" s="166">
        <v>9.6998999999999995</v>
      </c>
      <c r="IF19" s="166">
        <v>-58.298999999999999</v>
      </c>
      <c r="IG19" s="166">
        <v>-58.7</v>
      </c>
      <c r="IH19" s="166">
        <v>1.4177999999999999</v>
      </c>
      <c r="II19" s="166">
        <v>1.2384999999999999</v>
      </c>
      <c r="IJ19" s="166">
        <v>-613.84</v>
      </c>
      <c r="IK19" s="166">
        <v>-331.3</v>
      </c>
      <c r="IL19" s="166">
        <v>541.83000000000004</v>
      </c>
      <c r="IM19" s="166">
        <v>404.57</v>
      </c>
      <c r="IN19" s="166">
        <v>62.851999999999997</v>
      </c>
      <c r="IO19" s="166">
        <v>-411.88</v>
      </c>
      <c r="IP19" s="166">
        <v>416.98</v>
      </c>
      <c r="IQ19" s="166">
        <v>-146.4</v>
      </c>
      <c r="IR19" s="166">
        <v>-314.02999999999997</v>
      </c>
      <c r="IS19" s="166">
        <v>-407.78</v>
      </c>
      <c r="IT19" s="166">
        <v>129.99</v>
      </c>
      <c r="IU19" s="166">
        <v>128.97</v>
      </c>
      <c r="IV19" s="166">
        <v>147.01</v>
      </c>
      <c r="IW19" s="166">
        <v>-520.42999999999995</v>
      </c>
      <c r="IX19" s="166">
        <v>245.98</v>
      </c>
      <c r="IY19" s="166">
        <v>-277.02999999999997</v>
      </c>
      <c r="IZ19" s="166">
        <v>280.83</v>
      </c>
      <c r="JA19" s="166">
        <v>-6.5629999999999997</v>
      </c>
      <c r="JB19" s="166">
        <v>30.954999999999998</v>
      </c>
      <c r="JC19" s="166">
        <v>18</v>
      </c>
      <c r="JD19" s="166">
        <v>-1.7450000000000001</v>
      </c>
      <c r="JE19" s="166">
        <v>-1.7519</v>
      </c>
      <c r="JF19" s="166">
        <v>-17.68</v>
      </c>
      <c r="JG19" s="166">
        <v>2</v>
      </c>
      <c r="JH19" s="166">
        <v>7.0797999999999996</v>
      </c>
      <c r="JI19" s="166">
        <v>-2.9281999999999999</v>
      </c>
      <c r="JJ19" s="166">
        <v>-42.042999999999999</v>
      </c>
      <c r="JK19" s="166">
        <v>-16.873999999999999</v>
      </c>
      <c r="JL19" s="166">
        <v>38.4</v>
      </c>
      <c r="JM19" s="166">
        <v>49.587000000000003</v>
      </c>
      <c r="JN19" s="166">
        <v>48.637999999999998</v>
      </c>
      <c r="JO19" s="166">
        <v>0</v>
      </c>
      <c r="JP19" s="166">
        <v>0</v>
      </c>
      <c r="JQ19" s="166">
        <v>49.591000000000001</v>
      </c>
      <c r="JR19" s="166">
        <v>48.73</v>
      </c>
      <c r="JS19" s="166">
        <v>49.92</v>
      </c>
      <c r="JT19" s="167"/>
      <c r="JU19" s="166">
        <v>-8.8999000000000006</v>
      </c>
      <c r="JV19" s="166">
        <v>22.411000000000001</v>
      </c>
      <c r="JW19" s="166">
        <v>5.5198999999999998</v>
      </c>
      <c r="JX19" s="166">
        <v>8.6998999999999995</v>
      </c>
      <c r="JY19" s="166">
        <v>-47.783000000000001</v>
      </c>
      <c r="JZ19" s="166">
        <v>74.552999999999997</v>
      </c>
      <c r="KA19" s="166">
        <v>56.83</v>
      </c>
      <c r="KB19" s="166">
        <v>-47.1</v>
      </c>
      <c r="KC19" s="166">
        <v>-73.411000000000001</v>
      </c>
      <c r="KD19" s="166">
        <v>48.731000000000002</v>
      </c>
      <c r="KE19" s="166">
        <v>24.72</v>
      </c>
      <c r="KF19" s="166">
        <v>0.7</v>
      </c>
      <c r="KG19" s="166">
        <v>0.5</v>
      </c>
      <c r="KH19" s="166">
        <v>30.925000000000001</v>
      </c>
      <c r="KI19" s="166">
        <v>142.06</v>
      </c>
    </row>
    <row r="20" spans="1:295" ht="18" customHeight="1" x14ac:dyDescent="0.25">
      <c r="A20" s="162" t="s">
        <v>99</v>
      </c>
      <c r="B20" s="162" t="s">
        <v>752</v>
      </c>
      <c r="C20" s="166">
        <v>0</v>
      </c>
      <c r="D20" s="166">
        <v>17.975000000000001</v>
      </c>
      <c r="E20" s="166">
        <v>-35.389000000000003</v>
      </c>
      <c r="F20" s="166">
        <v>8.8381000000000007</v>
      </c>
      <c r="G20" s="166">
        <v>25.75</v>
      </c>
      <c r="H20" s="166">
        <v>0</v>
      </c>
      <c r="I20" s="166">
        <v>51.564</v>
      </c>
      <c r="J20" s="166">
        <v>-126.53</v>
      </c>
      <c r="K20" s="166">
        <v>42.314999999999998</v>
      </c>
      <c r="L20" s="166">
        <v>21.335999999999999</v>
      </c>
      <c r="M20" s="166">
        <v>-21.294</v>
      </c>
      <c r="N20" s="166">
        <v>-48.84</v>
      </c>
      <c r="O20" s="166">
        <v>-21.835000000000001</v>
      </c>
      <c r="P20" s="166">
        <v>17.600000000000001</v>
      </c>
      <c r="Q20" s="166">
        <v>9.1079000000000008</v>
      </c>
      <c r="R20" s="166">
        <v>-17.600000000000001</v>
      </c>
      <c r="S20" s="166">
        <v>12.856999999999999</v>
      </c>
      <c r="T20" s="166">
        <v>257</v>
      </c>
      <c r="U20" s="166">
        <v>9.7154000000000007</v>
      </c>
      <c r="V20" s="166">
        <v>9.8376000000000001</v>
      </c>
      <c r="W20" s="166">
        <v>16.393999999999998</v>
      </c>
      <c r="X20" s="166">
        <v>0</v>
      </c>
      <c r="Y20" s="166">
        <v>21.355</v>
      </c>
      <c r="Z20" s="166">
        <v>7.0731999999999999</v>
      </c>
      <c r="AA20" s="167"/>
      <c r="AB20" s="166">
        <v>113</v>
      </c>
      <c r="AC20" s="166">
        <v>-90.12</v>
      </c>
      <c r="AD20" s="166">
        <v>-89.668999999999997</v>
      </c>
      <c r="AE20" s="166">
        <v>19.408999999999999</v>
      </c>
      <c r="AF20" s="166">
        <v>51.06</v>
      </c>
      <c r="AG20" s="166">
        <v>19.8</v>
      </c>
      <c r="AH20" s="166">
        <v>6.5190000000000001</v>
      </c>
      <c r="AI20" s="166">
        <v>0.14399999999999999</v>
      </c>
      <c r="AJ20" s="166">
        <v>-23.709</v>
      </c>
      <c r="AK20" s="166">
        <v>-23.6</v>
      </c>
      <c r="AL20" s="166">
        <v>-60.759</v>
      </c>
      <c r="AM20" s="166">
        <v>23.899000000000001</v>
      </c>
      <c r="AN20" s="166">
        <v>23.75</v>
      </c>
      <c r="AO20" s="166">
        <v>4.1498999999999997</v>
      </c>
      <c r="AP20" s="166">
        <v>15.804</v>
      </c>
      <c r="AQ20" s="166">
        <v>54.398000000000003</v>
      </c>
      <c r="AR20" s="166">
        <v>56.343000000000004</v>
      </c>
      <c r="AS20" s="166">
        <v>48.222000000000001</v>
      </c>
      <c r="AT20" s="166">
        <v>-35.365000000000002</v>
      </c>
      <c r="AU20" s="166">
        <v>-35.106000000000002</v>
      </c>
      <c r="AV20" s="166">
        <v>30.07</v>
      </c>
      <c r="AW20" s="166">
        <v>30.143999999999998</v>
      </c>
      <c r="AX20" s="166">
        <v>68.319000000000003</v>
      </c>
      <c r="AY20" s="166">
        <v>69.122</v>
      </c>
      <c r="AZ20" s="166">
        <v>-8.3751999999999995</v>
      </c>
      <c r="BA20" s="166">
        <v>-42.314999999999998</v>
      </c>
      <c r="BB20" s="166">
        <v>-324.77</v>
      </c>
      <c r="BC20" s="166">
        <v>28.462</v>
      </c>
      <c r="BD20" s="166">
        <v>-14.099</v>
      </c>
      <c r="BE20" s="166">
        <v>-14.099</v>
      </c>
      <c r="BF20" s="166">
        <v>41.655000000000001</v>
      </c>
      <c r="BG20" s="166">
        <v>41.243000000000002</v>
      </c>
      <c r="BH20" s="166">
        <v>-3.7887</v>
      </c>
      <c r="BI20" s="166">
        <v>-67.102000000000004</v>
      </c>
      <c r="BJ20" s="166">
        <v>-17.936</v>
      </c>
      <c r="BK20" s="166">
        <v>1.6276999999999999</v>
      </c>
      <c r="BL20" s="166">
        <v>0</v>
      </c>
      <c r="BM20" s="166">
        <v>2.3205</v>
      </c>
      <c r="BN20" s="166">
        <v>361.91</v>
      </c>
      <c r="BO20" s="166">
        <v>63.6</v>
      </c>
      <c r="BP20" s="166">
        <v>63.356000000000002</v>
      </c>
      <c r="BQ20" s="166">
        <v>-262.51</v>
      </c>
      <c r="BR20" s="166">
        <v>365.15</v>
      </c>
      <c r="BS20" s="166">
        <v>40.976999999999997</v>
      </c>
      <c r="BT20" s="166">
        <v>-53.735999999999997</v>
      </c>
      <c r="BU20" s="166">
        <v>54.381</v>
      </c>
      <c r="BV20" s="166">
        <v>69.037999999999997</v>
      </c>
      <c r="BW20" s="166">
        <v>23.03</v>
      </c>
      <c r="BX20" s="166">
        <v>18.2</v>
      </c>
      <c r="BY20" s="166">
        <v>49.048999999999999</v>
      </c>
      <c r="BZ20" s="166">
        <v>68.388999999999996</v>
      </c>
      <c r="CA20" s="166">
        <v>-67.242000000000004</v>
      </c>
      <c r="CB20" s="166">
        <v>-66.974000000000004</v>
      </c>
      <c r="CC20" s="166">
        <v>128.34</v>
      </c>
      <c r="CD20" s="166">
        <v>129.49</v>
      </c>
      <c r="CE20" s="166">
        <v>21.738</v>
      </c>
      <c r="CF20" s="166">
        <v>-67.384</v>
      </c>
      <c r="CG20" s="166">
        <v>-67.254000000000005</v>
      </c>
      <c r="CH20" s="166">
        <v>-8.7843</v>
      </c>
      <c r="CI20" s="166">
        <v>0</v>
      </c>
      <c r="CJ20" s="166">
        <v>19.57</v>
      </c>
      <c r="CK20" s="166">
        <v>25.984999999999999</v>
      </c>
      <c r="CL20" s="166">
        <v>74.599000000000004</v>
      </c>
      <c r="CM20" s="166">
        <v>67</v>
      </c>
      <c r="CN20" s="166">
        <v>-13.189</v>
      </c>
      <c r="CO20" s="166">
        <v>55.392000000000003</v>
      </c>
      <c r="CP20" s="166">
        <v>54.351999999999997</v>
      </c>
      <c r="CQ20" s="166">
        <v>53.862000000000002</v>
      </c>
      <c r="CR20" s="166">
        <v>-41.835999999999999</v>
      </c>
      <c r="CS20" s="166">
        <v>-42.075000000000003</v>
      </c>
      <c r="CT20" s="166">
        <v>34.531999999999996</v>
      </c>
      <c r="CU20" s="166">
        <v>-27.414000000000001</v>
      </c>
      <c r="CV20" s="166">
        <v>34.776000000000003</v>
      </c>
      <c r="CW20" s="166">
        <v>11.462</v>
      </c>
      <c r="CX20" s="166">
        <v>42.45</v>
      </c>
      <c r="CY20" s="166">
        <v>60.658999999999999</v>
      </c>
      <c r="CZ20" s="166">
        <v>38.21</v>
      </c>
      <c r="DA20" s="166">
        <v>36.186</v>
      </c>
      <c r="DB20" s="166">
        <v>-28.318999999999999</v>
      </c>
      <c r="DC20" s="166">
        <v>-2.2606999999999999</v>
      </c>
      <c r="DD20" s="166">
        <v>0</v>
      </c>
      <c r="DE20" s="166">
        <v>0</v>
      </c>
      <c r="DF20" s="166">
        <v>-80.578000000000003</v>
      </c>
      <c r="DG20" s="166">
        <v>-1E-4</v>
      </c>
      <c r="DH20" s="166">
        <v>-17.288</v>
      </c>
      <c r="DI20" s="166">
        <v>-76.900000000000006</v>
      </c>
      <c r="DJ20" s="166">
        <v>-77</v>
      </c>
      <c r="DK20" s="166">
        <v>27.423999999999999</v>
      </c>
      <c r="DL20" s="166">
        <v>36.043999999999997</v>
      </c>
      <c r="DM20" s="166">
        <v>46.978999999999999</v>
      </c>
      <c r="DN20" s="166">
        <v>52.752000000000002</v>
      </c>
      <c r="DO20" s="166">
        <v>35.68</v>
      </c>
      <c r="DP20" s="166">
        <v>-6.71</v>
      </c>
      <c r="DQ20" s="166">
        <v>56.820999999999998</v>
      </c>
      <c r="DR20" s="166">
        <v>78.218999999999994</v>
      </c>
      <c r="DS20" s="166">
        <v>-23.45</v>
      </c>
      <c r="DT20" s="166">
        <v>-23.658999999999999</v>
      </c>
      <c r="DU20" s="166">
        <v>95.3</v>
      </c>
      <c r="DV20" s="166">
        <v>58.47</v>
      </c>
      <c r="DW20" s="166">
        <v>80.036000000000001</v>
      </c>
      <c r="DX20" s="166">
        <v>78.308999999999997</v>
      </c>
      <c r="DY20" s="166">
        <v>-48.68</v>
      </c>
      <c r="DZ20" s="166">
        <v>-47.209000000000003</v>
      </c>
      <c r="EA20" s="166">
        <v>154.16</v>
      </c>
      <c r="EB20" s="166">
        <v>113.89</v>
      </c>
      <c r="EC20" s="166">
        <v>109.9</v>
      </c>
      <c r="ED20" s="166">
        <v>111.05</v>
      </c>
      <c r="EE20" s="166">
        <v>105.66</v>
      </c>
      <c r="EF20" s="166">
        <v>89.756</v>
      </c>
      <c r="EG20" s="166">
        <v>-26.956</v>
      </c>
      <c r="EH20" s="166">
        <v>273.69</v>
      </c>
      <c r="EI20" s="166">
        <v>347.24</v>
      </c>
      <c r="EJ20" s="166">
        <v>0</v>
      </c>
      <c r="EK20" s="166">
        <v>-39.347000000000001</v>
      </c>
      <c r="EL20" s="166">
        <v>0</v>
      </c>
      <c r="EM20" s="166">
        <v>-9.5198</v>
      </c>
      <c r="EN20" s="166">
        <v>17.561</v>
      </c>
      <c r="EO20" s="166">
        <v>17.372</v>
      </c>
      <c r="EP20" s="166">
        <v>152.12</v>
      </c>
      <c r="EQ20" s="166">
        <v>-87.525000000000006</v>
      </c>
      <c r="ER20" s="166">
        <v>-88.894000000000005</v>
      </c>
      <c r="ES20" s="166">
        <v>-51.518999999999998</v>
      </c>
      <c r="ET20" s="166">
        <v>0</v>
      </c>
      <c r="EU20" s="166">
        <v>-14.71</v>
      </c>
      <c r="EV20" s="166">
        <v>119.5</v>
      </c>
      <c r="EW20" s="166">
        <v>18.419</v>
      </c>
      <c r="EX20" s="166">
        <v>-40.369999999999997</v>
      </c>
      <c r="EY20" s="166">
        <v>-38.83</v>
      </c>
      <c r="EZ20" s="166">
        <v>-38.173999999999999</v>
      </c>
      <c r="FA20" s="166">
        <v>10.268000000000001</v>
      </c>
      <c r="FB20" s="166">
        <v>-89.32</v>
      </c>
      <c r="FC20" s="166">
        <v>25.251000000000001</v>
      </c>
      <c r="FD20" s="166">
        <v>25.065000000000001</v>
      </c>
      <c r="FE20" s="166">
        <v>0</v>
      </c>
      <c r="FF20" s="166">
        <v>0</v>
      </c>
      <c r="FG20" s="166">
        <v>39.85</v>
      </c>
      <c r="FH20" s="166">
        <v>39.713000000000001</v>
      </c>
      <c r="FI20" s="166">
        <v>38.402000000000001</v>
      </c>
      <c r="FJ20" s="166">
        <v>65.977000000000004</v>
      </c>
      <c r="FK20" s="166">
        <v>65.977000000000004</v>
      </c>
      <c r="FL20" s="166">
        <v>-135.13</v>
      </c>
      <c r="FM20" s="166">
        <v>50.06</v>
      </c>
      <c r="FN20" s="166">
        <v>50.356000000000002</v>
      </c>
      <c r="FO20" s="166">
        <v>-106.6</v>
      </c>
      <c r="FP20" s="166">
        <v>-98.855999999999995</v>
      </c>
      <c r="FQ20" s="166">
        <v>-31.763000000000002</v>
      </c>
      <c r="FR20" s="166">
        <v>-21.048999999999999</v>
      </c>
      <c r="FS20" s="166">
        <v>18.582000000000001</v>
      </c>
      <c r="FT20" s="166">
        <v>0.86339999999999995</v>
      </c>
      <c r="FU20" s="166">
        <v>-11.728999999999999</v>
      </c>
      <c r="FV20" s="166">
        <v>16.059000000000001</v>
      </c>
      <c r="FW20" s="166">
        <v>-32.256999999999998</v>
      </c>
      <c r="FX20" s="166">
        <v>10.59</v>
      </c>
      <c r="FY20" s="166">
        <v>-8.5790000000000006</v>
      </c>
      <c r="FZ20" s="166">
        <v>4.3680000000000003</v>
      </c>
      <c r="GA20" s="166">
        <v>3.9258000000000002</v>
      </c>
      <c r="GB20" s="166">
        <v>29.17</v>
      </c>
      <c r="GC20" s="166">
        <v>102.18</v>
      </c>
      <c r="GD20" s="166">
        <v>108.97</v>
      </c>
      <c r="GE20" s="166">
        <v>11.71</v>
      </c>
      <c r="GF20" s="166">
        <v>79.287000000000006</v>
      </c>
      <c r="GG20" s="166">
        <v>17.600000000000001</v>
      </c>
      <c r="GH20" s="166">
        <v>-19.408000000000001</v>
      </c>
      <c r="GI20" s="166">
        <v>-4.2435999999999998</v>
      </c>
      <c r="GJ20" s="166">
        <v>4.6433999999999997</v>
      </c>
      <c r="GK20" s="166">
        <v>1.3228</v>
      </c>
      <c r="GL20" s="166">
        <v>6.6000000000000003E-2</v>
      </c>
      <c r="GM20" s="166">
        <v>0</v>
      </c>
      <c r="GN20" s="166">
        <v>-16.210999999999999</v>
      </c>
      <c r="GO20" s="166">
        <v>-26.202999999999999</v>
      </c>
      <c r="GP20" s="166">
        <v>12.446</v>
      </c>
      <c r="GQ20" s="166">
        <v>40.670999999999999</v>
      </c>
      <c r="GR20" s="166">
        <v>102.63</v>
      </c>
      <c r="GS20" s="166">
        <v>63.185000000000002</v>
      </c>
      <c r="GT20" s="166">
        <v>-150.69999999999999</v>
      </c>
      <c r="GU20" s="166">
        <v>-17.050999999999998</v>
      </c>
      <c r="GV20" s="166">
        <v>32.896999999999998</v>
      </c>
      <c r="GW20" s="166">
        <v>-27.898</v>
      </c>
      <c r="GX20" s="166">
        <v>4.3697999999999997</v>
      </c>
      <c r="GY20" s="166">
        <v>0</v>
      </c>
      <c r="GZ20" s="166">
        <v>0</v>
      </c>
      <c r="HA20" s="166">
        <v>6</v>
      </c>
      <c r="HB20" s="166">
        <v>158.28</v>
      </c>
      <c r="HC20" s="166">
        <v>159.22</v>
      </c>
      <c r="HD20" s="166">
        <v>283.3</v>
      </c>
      <c r="HE20" s="166">
        <v>-280.51</v>
      </c>
      <c r="HF20" s="166">
        <v>-588.94000000000005</v>
      </c>
      <c r="HG20" s="166">
        <v>587.69000000000005</v>
      </c>
      <c r="HH20" s="166">
        <v>605.4</v>
      </c>
      <c r="HI20" s="166">
        <v>-150.43</v>
      </c>
      <c r="HJ20" s="166">
        <v>-151.13</v>
      </c>
      <c r="HK20" s="166">
        <v>-61.593000000000004</v>
      </c>
      <c r="HL20" s="166">
        <v>-55.984999999999999</v>
      </c>
      <c r="HM20" s="166">
        <v>75.272999999999996</v>
      </c>
      <c r="HN20" s="166">
        <v>74.605999999999995</v>
      </c>
      <c r="HO20" s="166">
        <v>-121.69</v>
      </c>
      <c r="HP20" s="166">
        <v>-119.69</v>
      </c>
      <c r="HQ20" s="166">
        <v>58.45</v>
      </c>
      <c r="HR20" s="166">
        <v>57.813000000000002</v>
      </c>
      <c r="HS20" s="166">
        <v>-50.996000000000002</v>
      </c>
      <c r="HT20" s="166">
        <v>-51.304000000000002</v>
      </c>
      <c r="HU20" s="166">
        <v>84.93</v>
      </c>
      <c r="HV20" s="166">
        <v>85.16</v>
      </c>
      <c r="HW20" s="166">
        <v>51.298999999999999</v>
      </c>
      <c r="HX20" s="166">
        <v>51.098999999999997</v>
      </c>
      <c r="HY20" s="166">
        <v>21.515000000000001</v>
      </c>
      <c r="HZ20" s="166">
        <v>29.76</v>
      </c>
      <c r="IA20" s="166">
        <v>-346.5</v>
      </c>
      <c r="IB20" s="166">
        <v>106.01</v>
      </c>
      <c r="IC20" s="166">
        <v>105.78</v>
      </c>
      <c r="ID20" s="166">
        <v>14.6</v>
      </c>
      <c r="IE20" s="166">
        <v>8.6</v>
      </c>
      <c r="IF20" s="166">
        <v>-56.5</v>
      </c>
      <c r="IG20" s="166">
        <v>-57</v>
      </c>
      <c r="IH20" s="166">
        <v>1.5266</v>
      </c>
      <c r="II20" s="166">
        <v>1.3104</v>
      </c>
      <c r="IJ20" s="166">
        <v>-592.05999999999995</v>
      </c>
      <c r="IK20" s="166">
        <v>-315.99</v>
      </c>
      <c r="IL20" s="166">
        <v>502.47</v>
      </c>
      <c r="IM20" s="166">
        <v>386.23</v>
      </c>
      <c r="IN20" s="166">
        <v>71.484999999999999</v>
      </c>
      <c r="IO20" s="166">
        <v>-384.52</v>
      </c>
      <c r="IP20" s="166">
        <v>387.79</v>
      </c>
      <c r="IQ20" s="166">
        <v>-134.66</v>
      </c>
      <c r="IR20" s="166">
        <v>-304.95</v>
      </c>
      <c r="IS20" s="166">
        <v>-378.08</v>
      </c>
      <c r="IT20" s="166">
        <v>123.28</v>
      </c>
      <c r="IU20" s="166">
        <v>119.04</v>
      </c>
      <c r="IV20" s="166">
        <v>139.22</v>
      </c>
      <c r="IW20" s="166">
        <v>-490.79</v>
      </c>
      <c r="IX20" s="166">
        <v>231.44</v>
      </c>
      <c r="IY20" s="166">
        <v>-254.67</v>
      </c>
      <c r="IZ20" s="166">
        <v>254.66</v>
      </c>
      <c r="JA20" s="166">
        <v>-7.2248999999999999</v>
      </c>
      <c r="JB20" s="166">
        <v>30.954999999999998</v>
      </c>
      <c r="JC20" s="166">
        <v>17.52</v>
      </c>
      <c r="JD20" s="166">
        <v>-1.546</v>
      </c>
      <c r="JE20" s="166">
        <v>-1.552</v>
      </c>
      <c r="JF20" s="166">
        <v>-17.2</v>
      </c>
      <c r="JG20" s="166">
        <v>3.92</v>
      </c>
      <c r="JH20" s="166">
        <v>6.8010000000000002</v>
      </c>
      <c r="JI20" s="166">
        <v>-3.7185999999999999</v>
      </c>
      <c r="JJ20" s="166">
        <v>-42.860999999999997</v>
      </c>
      <c r="JK20" s="166">
        <v>-18.135000000000002</v>
      </c>
      <c r="JL20" s="166">
        <v>41</v>
      </c>
      <c r="JM20" s="166">
        <v>48.293999999999997</v>
      </c>
      <c r="JN20" s="166">
        <v>48.122999999999998</v>
      </c>
      <c r="JO20" s="166">
        <v>0</v>
      </c>
      <c r="JP20" s="166">
        <v>0</v>
      </c>
      <c r="JQ20" s="166">
        <v>48.401000000000003</v>
      </c>
      <c r="JR20" s="166">
        <v>49.960999999999999</v>
      </c>
      <c r="JS20" s="166">
        <v>48.908999999999999</v>
      </c>
      <c r="JT20" s="167"/>
      <c r="JU20" s="166">
        <v>-5.9</v>
      </c>
      <c r="JV20" s="166">
        <v>23.27</v>
      </c>
      <c r="JW20" s="166">
        <v>5.0198999999999998</v>
      </c>
      <c r="JX20" s="166">
        <v>8.6998999999999995</v>
      </c>
      <c r="JY20" s="166">
        <v>-51.987000000000002</v>
      </c>
      <c r="JZ20" s="166">
        <v>80.38</v>
      </c>
      <c r="KA20" s="166">
        <v>63.357999999999997</v>
      </c>
      <c r="KB20" s="166">
        <v>-51.152999999999999</v>
      </c>
      <c r="KC20" s="166">
        <v>-78.025000000000006</v>
      </c>
      <c r="KD20" s="166">
        <v>54.85</v>
      </c>
      <c r="KE20" s="166">
        <v>23.475999999999999</v>
      </c>
      <c r="KF20" s="166">
        <v>-3.2999000000000001</v>
      </c>
      <c r="KG20" s="166">
        <v>2.4</v>
      </c>
      <c r="KH20" s="166">
        <v>24.013000000000002</v>
      </c>
      <c r="KI20" s="166">
        <v>149.63</v>
      </c>
    </row>
    <row r="21" spans="1:295" ht="18" customHeight="1" x14ac:dyDescent="0.25">
      <c r="A21" s="162" t="s">
        <v>99</v>
      </c>
      <c r="B21" s="162" t="s">
        <v>753</v>
      </c>
      <c r="C21" s="166">
        <v>0</v>
      </c>
      <c r="D21" s="166">
        <v>17.975000000000001</v>
      </c>
      <c r="E21" s="166">
        <v>-35.866</v>
      </c>
      <c r="F21" s="166">
        <v>9.0737000000000005</v>
      </c>
      <c r="G21" s="166">
        <v>25.949000000000002</v>
      </c>
      <c r="H21" s="166">
        <v>0</v>
      </c>
      <c r="I21" s="166">
        <v>52.354999999999997</v>
      </c>
      <c r="J21" s="166">
        <v>-130.94</v>
      </c>
      <c r="K21" s="166">
        <v>44.268000000000001</v>
      </c>
      <c r="L21" s="166">
        <v>22.491</v>
      </c>
      <c r="M21" s="166">
        <v>-22.300999999999998</v>
      </c>
      <c r="N21" s="166">
        <v>-37.74</v>
      </c>
      <c r="O21" s="166">
        <v>-24.488</v>
      </c>
      <c r="P21" s="166">
        <v>19.798999999999999</v>
      </c>
      <c r="Q21" s="166">
        <v>11.592000000000001</v>
      </c>
      <c r="R21" s="166">
        <v>-19.798999999999999</v>
      </c>
      <c r="S21" s="166">
        <v>12.901999999999999</v>
      </c>
      <c r="T21" s="166">
        <v>268.74</v>
      </c>
      <c r="U21" s="166">
        <v>9.7101000000000006</v>
      </c>
      <c r="V21" s="166">
        <v>9.7479999999999993</v>
      </c>
      <c r="W21" s="166">
        <v>16.164000000000001</v>
      </c>
      <c r="X21" s="166">
        <v>0</v>
      </c>
      <c r="Y21" s="166">
        <v>22.065999999999999</v>
      </c>
      <c r="Z21" s="166">
        <v>8.0090000000000003</v>
      </c>
      <c r="AA21" s="167"/>
      <c r="AB21" s="166">
        <v>113</v>
      </c>
      <c r="AC21" s="166">
        <v>-80.44</v>
      </c>
      <c r="AD21" s="166">
        <v>-80.819000000000003</v>
      </c>
      <c r="AE21" s="166">
        <v>18.777999999999999</v>
      </c>
      <c r="AF21" s="166">
        <v>39.959000000000003</v>
      </c>
      <c r="AG21" s="166">
        <v>22</v>
      </c>
      <c r="AH21" s="166">
        <v>6.4368999999999996</v>
      </c>
      <c r="AI21" s="166">
        <v>0.14199999999999999</v>
      </c>
      <c r="AJ21" s="166">
        <v>-32.72</v>
      </c>
      <c r="AK21" s="166">
        <v>-32.86</v>
      </c>
      <c r="AL21" s="166">
        <v>-79.66</v>
      </c>
      <c r="AM21" s="166">
        <v>32.9</v>
      </c>
      <c r="AN21" s="166">
        <v>32.9</v>
      </c>
      <c r="AO21" s="166">
        <v>3.4495</v>
      </c>
      <c r="AP21" s="166">
        <v>16.228000000000002</v>
      </c>
      <c r="AQ21" s="166">
        <v>56.362000000000002</v>
      </c>
      <c r="AR21" s="166">
        <v>57.765000000000001</v>
      </c>
      <c r="AS21" s="166">
        <v>47.238999999999997</v>
      </c>
      <c r="AT21" s="166">
        <v>-32.686</v>
      </c>
      <c r="AU21" s="166">
        <v>-32.209000000000003</v>
      </c>
      <c r="AV21" s="166">
        <v>11.775</v>
      </c>
      <c r="AW21" s="166">
        <v>11.021000000000001</v>
      </c>
      <c r="AX21" s="166">
        <v>71.266000000000005</v>
      </c>
      <c r="AY21" s="166">
        <v>72.873000000000005</v>
      </c>
      <c r="AZ21" s="166">
        <v>-10.468999999999999</v>
      </c>
      <c r="BA21" s="166">
        <v>-55.601999999999997</v>
      </c>
      <c r="BB21" s="166">
        <v>-322.57</v>
      </c>
      <c r="BC21" s="166">
        <v>28.016999999999999</v>
      </c>
      <c r="BD21" s="166">
        <v>-13.499000000000001</v>
      </c>
      <c r="BE21" s="166">
        <v>-13.798999999999999</v>
      </c>
      <c r="BF21" s="166">
        <v>38.802</v>
      </c>
      <c r="BG21" s="166">
        <v>38.222999999999999</v>
      </c>
      <c r="BH21" s="166">
        <v>-3.6728000000000001</v>
      </c>
      <c r="BI21" s="166">
        <v>-67.102000000000004</v>
      </c>
      <c r="BJ21" s="166">
        <v>-18.356999999999999</v>
      </c>
      <c r="BK21" s="166">
        <v>1.3308</v>
      </c>
      <c r="BL21" s="166">
        <v>0</v>
      </c>
      <c r="BM21" s="166">
        <v>3.1779000000000002</v>
      </c>
      <c r="BN21" s="166">
        <v>360.6</v>
      </c>
      <c r="BO21" s="166">
        <v>59.511000000000003</v>
      </c>
      <c r="BP21" s="166">
        <v>58.930999999999997</v>
      </c>
      <c r="BQ21" s="166">
        <v>-251.15</v>
      </c>
      <c r="BR21" s="166">
        <v>363.46</v>
      </c>
      <c r="BS21" s="166">
        <v>40.976999999999997</v>
      </c>
      <c r="BT21" s="166">
        <v>-43.356000000000002</v>
      </c>
      <c r="BU21" s="166">
        <v>44.719000000000001</v>
      </c>
      <c r="BV21" s="166">
        <v>65.775000000000006</v>
      </c>
      <c r="BW21" s="166">
        <v>22.298999999999999</v>
      </c>
      <c r="BX21" s="166">
        <v>17.209</v>
      </c>
      <c r="BY21" s="166">
        <v>47.709000000000003</v>
      </c>
      <c r="BZ21" s="166">
        <v>66.22</v>
      </c>
      <c r="CA21" s="166">
        <v>-64.429000000000002</v>
      </c>
      <c r="CB21" s="166">
        <v>-63.088999999999999</v>
      </c>
      <c r="CC21" s="166">
        <v>134.85</v>
      </c>
      <c r="CD21" s="166">
        <v>134.22</v>
      </c>
      <c r="CE21" s="166">
        <v>23.065999999999999</v>
      </c>
      <c r="CF21" s="166">
        <v>-63.262999999999998</v>
      </c>
      <c r="CG21" s="166">
        <v>-63.295000000000002</v>
      </c>
      <c r="CH21" s="166">
        <v>-8.7697000000000003</v>
      </c>
      <c r="CI21" s="166">
        <v>0</v>
      </c>
      <c r="CJ21" s="166">
        <v>19.57</v>
      </c>
      <c r="CK21" s="166">
        <v>25.984999999999999</v>
      </c>
      <c r="CL21" s="166">
        <v>74</v>
      </c>
      <c r="CM21" s="166">
        <v>66.400000000000006</v>
      </c>
      <c r="CN21" s="166">
        <v>-12.81</v>
      </c>
      <c r="CO21" s="166">
        <v>56.228000000000002</v>
      </c>
      <c r="CP21" s="166">
        <v>55.009</v>
      </c>
      <c r="CQ21" s="166">
        <v>54.152999999999999</v>
      </c>
      <c r="CR21" s="166">
        <v>-42.545000000000002</v>
      </c>
      <c r="CS21" s="166">
        <v>-42.12</v>
      </c>
      <c r="CT21" s="166">
        <v>33.777999999999999</v>
      </c>
      <c r="CU21" s="166">
        <v>-26.742000000000001</v>
      </c>
      <c r="CV21" s="166">
        <v>36.146000000000001</v>
      </c>
      <c r="CW21" s="166">
        <v>10.238</v>
      </c>
      <c r="CX21" s="166">
        <v>40.97</v>
      </c>
      <c r="CY21" s="166">
        <v>58.119</v>
      </c>
      <c r="CZ21" s="166">
        <v>37.271999999999998</v>
      </c>
      <c r="DA21" s="166">
        <v>35.307000000000002</v>
      </c>
      <c r="DB21" s="166">
        <v>-27.018999999999998</v>
      </c>
      <c r="DC21" s="166">
        <v>-2.2606999999999999</v>
      </c>
      <c r="DD21" s="166">
        <v>0</v>
      </c>
      <c r="DE21" s="166">
        <v>0</v>
      </c>
      <c r="DF21" s="166">
        <v>-80.557000000000002</v>
      </c>
      <c r="DG21" s="166">
        <v>0</v>
      </c>
      <c r="DH21" s="166">
        <v>-16.364000000000001</v>
      </c>
      <c r="DI21" s="166">
        <v>-77.099000000000004</v>
      </c>
      <c r="DJ21" s="166">
        <v>-76.400000000000006</v>
      </c>
      <c r="DK21" s="166">
        <v>27.780999999999999</v>
      </c>
      <c r="DL21" s="166">
        <v>36.630000000000003</v>
      </c>
      <c r="DM21" s="166">
        <v>44.161000000000001</v>
      </c>
      <c r="DN21" s="166">
        <v>53.923999999999999</v>
      </c>
      <c r="DO21" s="166">
        <v>36.450000000000003</v>
      </c>
      <c r="DP21" s="166">
        <v>-6.05</v>
      </c>
      <c r="DQ21" s="166">
        <v>52.447000000000003</v>
      </c>
      <c r="DR21" s="166">
        <v>79.527000000000001</v>
      </c>
      <c r="DS21" s="166">
        <v>-23.31</v>
      </c>
      <c r="DT21" s="166">
        <v>-23.379000000000001</v>
      </c>
      <c r="DU21" s="166">
        <v>91.06</v>
      </c>
      <c r="DV21" s="166">
        <v>55.63</v>
      </c>
      <c r="DW21" s="166">
        <v>78.635999999999996</v>
      </c>
      <c r="DX21" s="166">
        <v>75.326999999999998</v>
      </c>
      <c r="DY21" s="166">
        <v>-49.378</v>
      </c>
      <c r="DZ21" s="166">
        <v>-47.408999999999999</v>
      </c>
      <c r="EA21" s="166">
        <v>149.36000000000001</v>
      </c>
      <c r="EB21" s="166">
        <v>112.13</v>
      </c>
      <c r="EC21" s="166">
        <v>107.58</v>
      </c>
      <c r="ED21" s="166">
        <v>109.03</v>
      </c>
      <c r="EE21" s="166">
        <v>91.1</v>
      </c>
      <c r="EF21" s="166">
        <v>74.138999999999996</v>
      </c>
      <c r="EG21" s="166">
        <v>-24.981999999999999</v>
      </c>
      <c r="EH21" s="166">
        <v>260.83999999999997</v>
      </c>
      <c r="EI21" s="166">
        <v>302.66000000000003</v>
      </c>
      <c r="EJ21" s="166">
        <v>0</v>
      </c>
      <c r="EK21" s="166">
        <v>-37.225000000000001</v>
      </c>
      <c r="EL21" s="166">
        <v>0</v>
      </c>
      <c r="EM21" s="166">
        <v>-16.068000000000001</v>
      </c>
      <c r="EN21" s="166">
        <v>5.6048999999999998</v>
      </c>
      <c r="EO21" s="166">
        <v>7.8742999999999999</v>
      </c>
      <c r="EP21" s="166">
        <v>182.84</v>
      </c>
      <c r="EQ21" s="166">
        <v>-85.444999999999993</v>
      </c>
      <c r="ER21" s="166">
        <v>-86.149000000000001</v>
      </c>
      <c r="ES21" s="166">
        <v>-43.942</v>
      </c>
      <c r="ET21" s="166">
        <v>0</v>
      </c>
      <c r="EU21" s="166">
        <v>-24.59</v>
      </c>
      <c r="EV21" s="166">
        <v>119.7</v>
      </c>
      <c r="EW21" s="166">
        <v>19.184999999999999</v>
      </c>
      <c r="EX21" s="166">
        <v>-63.561</v>
      </c>
      <c r="EY21" s="166">
        <v>-39.125</v>
      </c>
      <c r="EZ21" s="166">
        <v>-37.747</v>
      </c>
      <c r="FA21" s="166">
        <v>8.5289999999999999</v>
      </c>
      <c r="FB21" s="166">
        <v>-77.004999999999995</v>
      </c>
      <c r="FC21" s="166">
        <v>56.246000000000002</v>
      </c>
      <c r="FD21" s="166">
        <v>26.210999999999999</v>
      </c>
      <c r="FE21" s="166">
        <v>0</v>
      </c>
      <c r="FF21" s="166">
        <v>0</v>
      </c>
      <c r="FG21" s="166">
        <v>39.408999999999999</v>
      </c>
      <c r="FH21" s="166">
        <v>39.249000000000002</v>
      </c>
      <c r="FI21" s="166">
        <v>38.408000000000001</v>
      </c>
      <c r="FJ21" s="166">
        <v>62.795999999999999</v>
      </c>
      <c r="FK21" s="166">
        <v>64.135000000000005</v>
      </c>
      <c r="FL21" s="166">
        <v>-118.72</v>
      </c>
      <c r="FM21" s="166">
        <v>49.369</v>
      </c>
      <c r="FN21" s="166">
        <v>49.465000000000003</v>
      </c>
      <c r="FO21" s="166">
        <v>-100.36</v>
      </c>
      <c r="FP21" s="166">
        <v>-97.902000000000001</v>
      </c>
      <c r="FQ21" s="166">
        <v>-20.11</v>
      </c>
      <c r="FR21" s="166">
        <v>-7.2499000000000002</v>
      </c>
      <c r="FS21" s="166">
        <v>18.626000000000001</v>
      </c>
      <c r="FT21" s="166">
        <v>0.71689999999999998</v>
      </c>
      <c r="FU21" s="166">
        <v>-12.109</v>
      </c>
      <c r="FV21" s="166">
        <v>15.32</v>
      </c>
      <c r="FW21" s="166">
        <v>-20.491</v>
      </c>
      <c r="FX21" s="166">
        <v>10.574999999999999</v>
      </c>
      <c r="FY21" s="166">
        <v>-8.9329999999999998</v>
      </c>
      <c r="FZ21" s="166">
        <v>4.3948999999999998</v>
      </c>
      <c r="GA21" s="166">
        <v>3.8498000000000001</v>
      </c>
      <c r="GB21" s="166">
        <v>37.728999999999999</v>
      </c>
      <c r="GC21" s="166">
        <v>99.108000000000004</v>
      </c>
      <c r="GD21" s="166">
        <v>103.95</v>
      </c>
      <c r="GE21" s="166">
        <v>10.01</v>
      </c>
      <c r="GF21" s="166">
        <v>81.905000000000001</v>
      </c>
      <c r="GG21" s="166">
        <v>16.100000000000001</v>
      </c>
      <c r="GH21" s="166">
        <v>-19.584</v>
      </c>
      <c r="GI21" s="166">
        <v>-4.0376000000000003</v>
      </c>
      <c r="GJ21" s="166">
        <v>4.4823000000000004</v>
      </c>
      <c r="GK21" s="166">
        <v>1.3531</v>
      </c>
      <c r="GL21" s="166">
        <v>6.6000000000000003E-2</v>
      </c>
      <c r="GM21" s="166">
        <v>0</v>
      </c>
      <c r="GN21" s="166">
        <v>-17.279</v>
      </c>
      <c r="GO21" s="166">
        <v>-27.317</v>
      </c>
      <c r="GP21" s="166">
        <v>9.9853000000000005</v>
      </c>
      <c r="GQ21" s="166">
        <v>42.52</v>
      </c>
      <c r="GR21" s="166">
        <v>101.1</v>
      </c>
      <c r="GS21" s="166">
        <v>64.722999999999999</v>
      </c>
      <c r="GT21" s="166">
        <v>-152.47</v>
      </c>
      <c r="GU21" s="166">
        <v>-17.385999999999999</v>
      </c>
      <c r="GV21" s="166">
        <v>32.883000000000003</v>
      </c>
      <c r="GW21" s="166">
        <v>-28.992000000000001</v>
      </c>
      <c r="GX21" s="166">
        <v>4.2904999999999998</v>
      </c>
      <c r="GY21" s="166">
        <v>0</v>
      </c>
      <c r="GZ21" s="166">
        <v>0</v>
      </c>
      <c r="HA21" s="166">
        <v>5.6123000000000003</v>
      </c>
      <c r="HB21" s="166">
        <v>147.97</v>
      </c>
      <c r="HC21" s="166">
        <v>148.32</v>
      </c>
      <c r="HD21" s="166">
        <v>283.7</v>
      </c>
      <c r="HE21" s="166">
        <v>-283.93</v>
      </c>
      <c r="HF21" s="166">
        <v>-590.33000000000004</v>
      </c>
      <c r="HG21" s="166">
        <v>599.46</v>
      </c>
      <c r="HH21" s="166">
        <v>573.73</v>
      </c>
      <c r="HI21" s="166">
        <v>-141.51</v>
      </c>
      <c r="HJ21" s="166">
        <v>-143.19999999999999</v>
      </c>
      <c r="HK21" s="166">
        <v>-63.087000000000003</v>
      </c>
      <c r="HL21" s="166">
        <v>-57.451000000000001</v>
      </c>
      <c r="HM21" s="166">
        <v>72.057000000000002</v>
      </c>
      <c r="HN21" s="166">
        <v>72.216999999999999</v>
      </c>
      <c r="HO21" s="166">
        <v>-121.69</v>
      </c>
      <c r="HP21" s="166">
        <v>-119.69</v>
      </c>
      <c r="HQ21" s="166">
        <v>49.067999999999998</v>
      </c>
      <c r="HR21" s="166">
        <v>49.024000000000001</v>
      </c>
      <c r="HS21" s="166">
        <v>-44.679000000000002</v>
      </c>
      <c r="HT21" s="166">
        <v>-45.213999999999999</v>
      </c>
      <c r="HU21" s="166">
        <v>86.948999999999998</v>
      </c>
      <c r="HV21" s="166">
        <v>86.459000000000003</v>
      </c>
      <c r="HW21" s="166">
        <v>51.4</v>
      </c>
      <c r="HX21" s="166">
        <v>50.7</v>
      </c>
      <c r="HY21" s="166">
        <v>21.782</v>
      </c>
      <c r="HZ21" s="166">
        <v>12.478999999999999</v>
      </c>
      <c r="IA21" s="166">
        <v>-359.08</v>
      </c>
      <c r="IB21" s="166">
        <v>104.94</v>
      </c>
      <c r="IC21" s="166">
        <v>102.75</v>
      </c>
      <c r="ID21" s="166">
        <v>13.898999999999999</v>
      </c>
      <c r="IE21" s="166">
        <v>9.8000000000000007</v>
      </c>
      <c r="IF21" s="166">
        <v>-48.098999999999997</v>
      </c>
      <c r="IG21" s="166">
        <v>-49.098999999999997</v>
      </c>
      <c r="IH21" s="166">
        <v>1.5266</v>
      </c>
      <c r="II21" s="166">
        <v>1.1286</v>
      </c>
      <c r="IJ21" s="166">
        <v>-563.27</v>
      </c>
      <c r="IK21" s="166">
        <v>-273.79000000000002</v>
      </c>
      <c r="IL21" s="166">
        <v>469.32</v>
      </c>
      <c r="IM21" s="166">
        <v>347.48</v>
      </c>
      <c r="IN21" s="166">
        <v>80.915999999999997</v>
      </c>
      <c r="IO21" s="166">
        <v>-362.12</v>
      </c>
      <c r="IP21" s="166">
        <v>357.42</v>
      </c>
      <c r="IQ21" s="166">
        <v>-117.74</v>
      </c>
      <c r="IR21" s="166">
        <v>-274.57</v>
      </c>
      <c r="IS21" s="166">
        <v>-354.6</v>
      </c>
      <c r="IT21" s="166">
        <v>113.42</v>
      </c>
      <c r="IU21" s="166">
        <v>116.45</v>
      </c>
      <c r="IV21" s="166">
        <v>119.9</v>
      </c>
      <c r="IW21" s="166">
        <v>-447.06</v>
      </c>
      <c r="IX21" s="166">
        <v>211.85</v>
      </c>
      <c r="IY21" s="166">
        <v>-238.82</v>
      </c>
      <c r="IZ21" s="166">
        <v>240.09</v>
      </c>
      <c r="JA21" s="166">
        <v>-7.9610000000000003</v>
      </c>
      <c r="JB21" s="166">
        <v>30.954999999999998</v>
      </c>
      <c r="JC21" s="166">
        <v>16.879000000000001</v>
      </c>
      <c r="JD21" s="166">
        <v>-1.63</v>
      </c>
      <c r="JE21" s="166">
        <v>-1.6369</v>
      </c>
      <c r="JF21" s="166">
        <v>-16.879000000000001</v>
      </c>
      <c r="JG21" s="166">
        <v>3.7599</v>
      </c>
      <c r="JH21" s="166">
        <v>6.2683</v>
      </c>
      <c r="JI21" s="166">
        <v>-3.923</v>
      </c>
      <c r="JJ21" s="166">
        <v>-42.07</v>
      </c>
      <c r="JK21" s="166">
        <v>-17.341000000000001</v>
      </c>
      <c r="JL21" s="166">
        <v>41.298999999999999</v>
      </c>
      <c r="JM21" s="166">
        <v>50.171999999999997</v>
      </c>
      <c r="JN21" s="166">
        <v>48.616999999999997</v>
      </c>
      <c r="JO21" s="166">
        <v>0</v>
      </c>
      <c r="JP21" s="166">
        <v>0</v>
      </c>
      <c r="JQ21" s="166">
        <v>47.817</v>
      </c>
      <c r="JR21" s="166">
        <v>47.277000000000001</v>
      </c>
      <c r="JS21" s="166">
        <v>47.781999999999996</v>
      </c>
      <c r="JT21" s="167"/>
      <c r="JU21" s="166">
        <v>-10.3</v>
      </c>
      <c r="JV21" s="166">
        <v>23.097999999999999</v>
      </c>
      <c r="JW21" s="166">
        <v>5.4</v>
      </c>
      <c r="JX21" s="166">
        <v>8.6998999999999995</v>
      </c>
      <c r="JY21" s="166">
        <v>-53.511000000000003</v>
      </c>
      <c r="JZ21" s="166">
        <v>79.38</v>
      </c>
      <c r="KA21" s="166">
        <v>64.391000000000005</v>
      </c>
      <c r="KB21" s="166">
        <v>-53.426000000000002</v>
      </c>
      <c r="KC21" s="166">
        <v>-77.338999999999999</v>
      </c>
      <c r="KD21" s="166">
        <v>56.23</v>
      </c>
      <c r="KE21" s="166">
        <v>21.201000000000001</v>
      </c>
      <c r="KF21" s="166">
        <v>1.5</v>
      </c>
      <c r="KG21" s="166">
        <v>-1.7999000000000001</v>
      </c>
      <c r="KH21" s="166">
        <v>-14.404</v>
      </c>
      <c r="KI21" s="166">
        <v>153.38</v>
      </c>
    </row>
    <row r="22" spans="1:295" ht="18" customHeight="1" x14ac:dyDescent="0.25">
      <c r="A22" s="162" t="s">
        <v>99</v>
      </c>
      <c r="B22" s="162" t="s">
        <v>754</v>
      </c>
      <c r="C22" s="166">
        <v>0</v>
      </c>
      <c r="D22" s="166">
        <v>17.568999999999999</v>
      </c>
      <c r="E22" s="166">
        <v>-35.091999999999999</v>
      </c>
      <c r="F22" s="166">
        <v>8.2928999999999995</v>
      </c>
      <c r="G22" s="166">
        <v>25.805</v>
      </c>
      <c r="H22" s="166">
        <v>0</v>
      </c>
      <c r="I22" s="166">
        <v>51.482999999999997</v>
      </c>
      <c r="J22" s="166">
        <v>-130.72</v>
      </c>
      <c r="K22" s="166">
        <v>45.762999999999998</v>
      </c>
      <c r="L22" s="166">
        <v>23.015999999999998</v>
      </c>
      <c r="M22" s="166">
        <v>-22.739000000000001</v>
      </c>
      <c r="N22" s="166">
        <v>-19.978999999999999</v>
      </c>
      <c r="O22" s="166">
        <v>-26.771000000000001</v>
      </c>
      <c r="P22" s="166">
        <v>22</v>
      </c>
      <c r="Q22" s="166">
        <v>12.42</v>
      </c>
      <c r="R22" s="166">
        <v>-22</v>
      </c>
      <c r="S22" s="166">
        <v>12.901</v>
      </c>
      <c r="T22" s="166">
        <v>265.88</v>
      </c>
      <c r="U22" s="166">
        <v>9.9589999999999996</v>
      </c>
      <c r="V22" s="166">
        <v>10.102</v>
      </c>
      <c r="W22" s="166">
        <v>16.587</v>
      </c>
      <c r="X22" s="166">
        <v>0</v>
      </c>
      <c r="Y22" s="166">
        <v>22.196000000000002</v>
      </c>
      <c r="Z22" s="166">
        <v>7.5202999999999998</v>
      </c>
      <c r="AA22" s="167"/>
      <c r="AB22" s="166">
        <v>113</v>
      </c>
      <c r="AC22" s="166">
        <v>-76.918999999999997</v>
      </c>
      <c r="AD22" s="166">
        <v>-76.69</v>
      </c>
      <c r="AE22" s="166">
        <v>19.044</v>
      </c>
      <c r="AF22" s="166">
        <v>19.978999999999999</v>
      </c>
      <c r="AG22" s="166">
        <v>24.2</v>
      </c>
      <c r="AH22" s="166">
        <v>7.0598999999999998</v>
      </c>
      <c r="AI22" s="166">
        <v>0.14099999999999999</v>
      </c>
      <c r="AJ22" s="166">
        <v>-32.020000000000003</v>
      </c>
      <c r="AK22" s="166">
        <v>-32.158999999999999</v>
      </c>
      <c r="AL22" s="166">
        <v>-70.25</v>
      </c>
      <c r="AM22" s="166">
        <v>32.68</v>
      </c>
      <c r="AN22" s="166">
        <v>33.319000000000003</v>
      </c>
      <c r="AO22" s="166">
        <v>3.5373000000000001</v>
      </c>
      <c r="AP22" s="166">
        <v>16.456</v>
      </c>
      <c r="AQ22" s="166">
        <v>57.841999999999999</v>
      </c>
      <c r="AR22" s="166">
        <v>59.554000000000002</v>
      </c>
      <c r="AS22" s="166">
        <v>43.000999999999998</v>
      </c>
      <c r="AT22" s="166">
        <v>-35.499000000000002</v>
      </c>
      <c r="AU22" s="166">
        <v>-34.4</v>
      </c>
      <c r="AV22" s="166">
        <v>27.21</v>
      </c>
      <c r="AW22" s="166">
        <v>33.109000000000002</v>
      </c>
      <c r="AX22" s="166">
        <v>66.710999999999999</v>
      </c>
      <c r="AY22" s="166">
        <v>68.855000000000004</v>
      </c>
      <c r="AZ22" s="166">
        <v>-7.3282999999999996</v>
      </c>
      <c r="BA22" s="166">
        <v>-41.323</v>
      </c>
      <c r="BB22" s="166">
        <v>-326.26</v>
      </c>
      <c r="BC22" s="166">
        <v>27.670999999999999</v>
      </c>
      <c r="BD22" s="166">
        <v>-13.699</v>
      </c>
      <c r="BE22" s="166">
        <v>-13.599</v>
      </c>
      <c r="BF22" s="166">
        <v>41.908000000000001</v>
      </c>
      <c r="BG22" s="166">
        <v>41.345999999999997</v>
      </c>
      <c r="BH22" s="166">
        <v>-3.3915999999999999</v>
      </c>
      <c r="BI22" s="166">
        <v>-67.102000000000004</v>
      </c>
      <c r="BJ22" s="166">
        <v>-19.861999999999998</v>
      </c>
      <c r="BK22" s="166">
        <v>1.4100999999999999</v>
      </c>
      <c r="BL22" s="166">
        <v>0</v>
      </c>
      <c r="BM22" s="166">
        <v>2.1269</v>
      </c>
      <c r="BN22" s="166">
        <v>366.89</v>
      </c>
      <c r="BO22" s="166">
        <v>66.742999999999995</v>
      </c>
      <c r="BP22" s="166">
        <v>67.293000000000006</v>
      </c>
      <c r="BQ22" s="166">
        <v>-252</v>
      </c>
      <c r="BR22" s="166">
        <v>383.96</v>
      </c>
      <c r="BS22" s="166">
        <v>40.976999999999997</v>
      </c>
      <c r="BT22" s="166">
        <v>-32.091999999999999</v>
      </c>
      <c r="BU22" s="166">
        <v>33.774000000000001</v>
      </c>
      <c r="BV22" s="166">
        <v>66.981999999999999</v>
      </c>
      <c r="BW22" s="166">
        <v>22.209</v>
      </c>
      <c r="BX22" s="166">
        <v>17.79</v>
      </c>
      <c r="BY22" s="166">
        <v>48.658999999999999</v>
      </c>
      <c r="BZ22" s="166">
        <v>67.37</v>
      </c>
      <c r="CA22" s="166">
        <v>-73.135999999999996</v>
      </c>
      <c r="CB22" s="166">
        <v>-72.733999999999995</v>
      </c>
      <c r="CC22" s="166">
        <v>138.91</v>
      </c>
      <c r="CD22" s="166">
        <v>139.41999999999999</v>
      </c>
      <c r="CE22" s="166">
        <v>22.65</v>
      </c>
      <c r="CF22" s="166">
        <v>-65.344999999999999</v>
      </c>
      <c r="CG22" s="166">
        <v>-64.837000000000003</v>
      </c>
      <c r="CH22" s="166">
        <v>-9.0054999999999996</v>
      </c>
      <c r="CI22" s="166">
        <v>0</v>
      </c>
      <c r="CJ22" s="166">
        <v>19.57</v>
      </c>
      <c r="CK22" s="166">
        <v>25.984999999999999</v>
      </c>
      <c r="CL22" s="166">
        <v>76.8</v>
      </c>
      <c r="CM22" s="166">
        <v>68.900000000000006</v>
      </c>
      <c r="CN22" s="166">
        <v>-13.029</v>
      </c>
      <c r="CO22" s="166">
        <v>58.292000000000002</v>
      </c>
      <c r="CP22" s="166">
        <v>57.25</v>
      </c>
      <c r="CQ22" s="166">
        <v>55.843000000000004</v>
      </c>
      <c r="CR22" s="166">
        <v>-37.128</v>
      </c>
      <c r="CS22" s="166">
        <v>-37.149000000000001</v>
      </c>
      <c r="CT22" s="166">
        <v>33.820999999999998</v>
      </c>
      <c r="CU22" s="166">
        <v>-32.634999999999998</v>
      </c>
      <c r="CV22" s="166">
        <v>35.552</v>
      </c>
      <c r="CW22" s="166">
        <v>10.356</v>
      </c>
      <c r="CX22" s="166">
        <v>34.189</v>
      </c>
      <c r="CY22" s="166">
        <v>60.08</v>
      </c>
      <c r="CZ22" s="166">
        <v>39.146999999999998</v>
      </c>
      <c r="DA22" s="166">
        <v>37.064999999999998</v>
      </c>
      <c r="DB22" s="166">
        <v>-27.709</v>
      </c>
      <c r="DC22" s="166">
        <v>-2.2606999999999999</v>
      </c>
      <c r="DD22" s="166">
        <v>0</v>
      </c>
      <c r="DE22" s="166">
        <v>0</v>
      </c>
      <c r="DF22" s="166">
        <v>-78.305000000000007</v>
      </c>
      <c r="DG22" s="166">
        <v>-1E-4</v>
      </c>
      <c r="DH22" s="166">
        <v>-16.707000000000001</v>
      </c>
      <c r="DI22" s="166">
        <v>-81.8</v>
      </c>
      <c r="DJ22" s="166">
        <v>-82.198999999999998</v>
      </c>
      <c r="DK22" s="166">
        <v>28.155000000000001</v>
      </c>
      <c r="DL22" s="166">
        <v>39.558999999999997</v>
      </c>
      <c r="DM22" s="166">
        <v>46.978999999999999</v>
      </c>
      <c r="DN22" s="166">
        <v>58.026000000000003</v>
      </c>
      <c r="DO22" s="166">
        <v>39.299999999999997</v>
      </c>
      <c r="DP22" s="166">
        <v>-6.52</v>
      </c>
      <c r="DQ22" s="166">
        <v>52.515000000000001</v>
      </c>
      <c r="DR22" s="166">
        <v>78.525999999999996</v>
      </c>
      <c r="DS22" s="166">
        <v>-22.88</v>
      </c>
      <c r="DT22" s="166">
        <v>-22.989000000000001</v>
      </c>
      <c r="DU22" s="166">
        <v>88.69</v>
      </c>
      <c r="DV22" s="166">
        <v>57.43</v>
      </c>
      <c r="DW22" s="166">
        <v>78.944999999999993</v>
      </c>
      <c r="DX22" s="166">
        <v>77.198999999999998</v>
      </c>
      <c r="DY22" s="166">
        <v>-55.73</v>
      </c>
      <c r="DZ22" s="166">
        <v>-54.718000000000004</v>
      </c>
      <c r="EA22" s="166">
        <v>149.88999999999999</v>
      </c>
      <c r="EB22" s="166">
        <v>112.51</v>
      </c>
      <c r="EC22" s="166">
        <v>106.09</v>
      </c>
      <c r="ED22" s="166">
        <v>108.37</v>
      </c>
      <c r="EE22" s="166">
        <v>77.028999999999996</v>
      </c>
      <c r="EF22" s="166">
        <v>63.323</v>
      </c>
      <c r="EG22" s="166">
        <v>-25.989000000000001</v>
      </c>
      <c r="EH22" s="166">
        <v>262.14</v>
      </c>
      <c r="EI22" s="166">
        <v>237.36</v>
      </c>
      <c r="EJ22" s="166">
        <v>0</v>
      </c>
      <c r="EK22" s="166">
        <v>-38.212000000000003</v>
      </c>
      <c r="EL22" s="166">
        <v>0</v>
      </c>
      <c r="EM22" s="166">
        <v>0</v>
      </c>
      <c r="EN22" s="166">
        <v>0.89029999999999998</v>
      </c>
      <c r="EO22" s="166">
        <v>-0.3967</v>
      </c>
      <c r="EP22" s="166">
        <v>149.05000000000001</v>
      </c>
      <c r="EQ22" s="166">
        <v>-83.287999999999997</v>
      </c>
      <c r="ER22" s="166">
        <v>-84.495000000000005</v>
      </c>
      <c r="ES22" s="166">
        <v>-27.981000000000002</v>
      </c>
      <c r="ET22" s="166">
        <v>16.949000000000002</v>
      </c>
      <c r="EU22" s="166">
        <v>-18.43</v>
      </c>
      <c r="EV22" s="166">
        <v>98.2</v>
      </c>
      <c r="EW22" s="166">
        <v>16.355</v>
      </c>
      <c r="EX22" s="166">
        <v>-59.76</v>
      </c>
      <c r="EY22" s="166">
        <v>-37.889000000000003</v>
      </c>
      <c r="EZ22" s="166">
        <v>-37.036999999999999</v>
      </c>
      <c r="FA22" s="166">
        <v>7.7808000000000002</v>
      </c>
      <c r="FB22" s="166">
        <v>-59.789000000000001</v>
      </c>
      <c r="FC22" s="166">
        <v>42.615000000000002</v>
      </c>
      <c r="FD22" s="166">
        <v>25.663</v>
      </c>
      <c r="FE22" s="166">
        <v>0</v>
      </c>
      <c r="FF22" s="166">
        <v>0</v>
      </c>
      <c r="FG22" s="166">
        <v>38.933999999999997</v>
      </c>
      <c r="FH22" s="166">
        <v>39.103999999999999</v>
      </c>
      <c r="FI22" s="166">
        <v>37.613999999999997</v>
      </c>
      <c r="FJ22" s="166">
        <v>73.344999999999999</v>
      </c>
      <c r="FK22" s="166">
        <v>73.177999999999997</v>
      </c>
      <c r="FL22" s="166">
        <v>-131.44</v>
      </c>
      <c r="FM22" s="166">
        <v>57.524999999999999</v>
      </c>
      <c r="FN22" s="166">
        <v>57.295000000000002</v>
      </c>
      <c r="FO22" s="166">
        <v>-103.51</v>
      </c>
      <c r="FP22" s="166">
        <v>-97.179000000000002</v>
      </c>
      <c r="FQ22" s="166">
        <v>-28.899000000000001</v>
      </c>
      <c r="FR22" s="166">
        <v>-15.228999999999999</v>
      </c>
      <c r="FS22" s="166">
        <v>18.582000000000001</v>
      </c>
      <c r="FT22" s="166">
        <v>0.63390000000000002</v>
      </c>
      <c r="FU22" s="166">
        <v>-11.989000000000001</v>
      </c>
      <c r="FV22" s="166">
        <v>14.51</v>
      </c>
      <c r="FW22" s="166">
        <v>-30.146999999999998</v>
      </c>
      <c r="FX22" s="166">
        <v>10.523</v>
      </c>
      <c r="FY22" s="166">
        <v>-8.8409999999999993</v>
      </c>
      <c r="FZ22" s="166">
        <v>3.3340000000000001</v>
      </c>
      <c r="GA22" s="166">
        <v>3.8081</v>
      </c>
      <c r="GB22" s="166">
        <v>31.93</v>
      </c>
      <c r="GC22" s="166">
        <v>98.078000000000003</v>
      </c>
      <c r="GD22" s="166">
        <v>105.04</v>
      </c>
      <c r="GE22" s="166">
        <v>9.73</v>
      </c>
      <c r="GF22" s="166">
        <v>79.945999999999998</v>
      </c>
      <c r="GG22" s="166">
        <v>16.2</v>
      </c>
      <c r="GH22" s="166">
        <v>-21.206</v>
      </c>
      <c r="GI22" s="166">
        <v>-4.6098999999999997</v>
      </c>
      <c r="GJ22" s="166">
        <v>5.1481000000000003</v>
      </c>
      <c r="GK22" s="166">
        <v>1.3764000000000001</v>
      </c>
      <c r="GL22" s="166">
        <v>6.6000000000000003E-2</v>
      </c>
      <c r="GM22" s="166">
        <v>0</v>
      </c>
      <c r="GN22" s="166">
        <v>-15.788</v>
      </c>
      <c r="GO22" s="166">
        <v>-29.309000000000001</v>
      </c>
      <c r="GP22" s="166">
        <v>11.848000000000001</v>
      </c>
      <c r="GQ22" s="166">
        <v>45.125</v>
      </c>
      <c r="GR22" s="166">
        <v>103.87</v>
      </c>
      <c r="GS22" s="166">
        <v>66.644999999999996</v>
      </c>
      <c r="GT22" s="166">
        <v>-156.09</v>
      </c>
      <c r="GU22" s="166">
        <v>-19.027000000000001</v>
      </c>
      <c r="GV22" s="166">
        <v>33.524000000000001</v>
      </c>
      <c r="GW22" s="166">
        <v>-31.184000000000001</v>
      </c>
      <c r="GX22" s="166">
        <v>4.5656999999999996</v>
      </c>
      <c r="GY22" s="166">
        <v>0</v>
      </c>
      <c r="GZ22" s="166">
        <v>0</v>
      </c>
      <c r="HA22" s="166">
        <v>5.9810999999999996</v>
      </c>
      <c r="HB22" s="166">
        <v>138.63999999999999</v>
      </c>
      <c r="HC22" s="166">
        <v>139.09</v>
      </c>
      <c r="HD22" s="166">
        <v>281.60000000000002</v>
      </c>
      <c r="HE22" s="166">
        <v>-278.27</v>
      </c>
      <c r="HF22" s="166">
        <v>-585.38</v>
      </c>
      <c r="HG22" s="166">
        <v>586.03</v>
      </c>
      <c r="HH22" s="166">
        <v>523.82000000000005</v>
      </c>
      <c r="HI22" s="166">
        <v>-132.16</v>
      </c>
      <c r="HJ22" s="166">
        <v>-134.61000000000001</v>
      </c>
      <c r="HK22" s="166">
        <v>-60.204999999999998</v>
      </c>
      <c r="HL22" s="166">
        <v>-55.621000000000002</v>
      </c>
      <c r="HM22" s="166">
        <v>69.878</v>
      </c>
      <c r="HN22" s="166">
        <v>71.772000000000006</v>
      </c>
      <c r="HO22" s="166">
        <v>-112.41</v>
      </c>
      <c r="HP22" s="166">
        <v>-110.61</v>
      </c>
      <c r="HQ22" s="166">
        <v>30.27</v>
      </c>
      <c r="HR22" s="166">
        <v>30.972999999999999</v>
      </c>
      <c r="HS22" s="166">
        <v>-38.308999999999997</v>
      </c>
      <c r="HT22" s="166">
        <v>-36.819000000000003</v>
      </c>
      <c r="HU22" s="166">
        <v>95.209000000000003</v>
      </c>
      <c r="HV22" s="166">
        <v>95.94</v>
      </c>
      <c r="HW22" s="166">
        <v>49.098999999999997</v>
      </c>
      <c r="HX22" s="166">
        <v>49.298999999999999</v>
      </c>
      <c r="HY22" s="166">
        <v>21.577000000000002</v>
      </c>
      <c r="HZ22" s="166">
        <v>-6.5598999999999998</v>
      </c>
      <c r="IA22" s="166">
        <v>-338.76</v>
      </c>
      <c r="IB22" s="166">
        <v>84.712999999999994</v>
      </c>
      <c r="IC22" s="166">
        <v>83.941999999999993</v>
      </c>
      <c r="ID22" s="166">
        <v>9.3999000000000006</v>
      </c>
      <c r="IE22" s="166">
        <v>16.7</v>
      </c>
      <c r="IF22" s="166">
        <v>-29.298999999999999</v>
      </c>
      <c r="IG22" s="166">
        <v>-29.298999999999999</v>
      </c>
      <c r="IH22" s="166">
        <v>1.5266</v>
      </c>
      <c r="II22" s="166">
        <v>1.1286</v>
      </c>
      <c r="IJ22" s="166">
        <v>-508.25</v>
      </c>
      <c r="IK22" s="166">
        <v>-216.32</v>
      </c>
      <c r="IL22" s="166">
        <v>391.38</v>
      </c>
      <c r="IM22" s="166">
        <v>279.14</v>
      </c>
      <c r="IN22" s="166">
        <v>64.799000000000007</v>
      </c>
      <c r="IO22" s="166">
        <v>-306.68</v>
      </c>
      <c r="IP22" s="166">
        <v>309.38</v>
      </c>
      <c r="IQ22" s="166">
        <v>-72.838999999999999</v>
      </c>
      <c r="IR22" s="166">
        <v>-219.22</v>
      </c>
      <c r="IS22" s="166">
        <v>-301.99</v>
      </c>
      <c r="IT22" s="166">
        <v>112.56</v>
      </c>
      <c r="IU22" s="166">
        <v>111.04</v>
      </c>
      <c r="IV22" s="166">
        <v>74.334000000000003</v>
      </c>
      <c r="IW22" s="166">
        <v>-380.34</v>
      </c>
      <c r="IX22" s="166">
        <v>164.53</v>
      </c>
      <c r="IY22" s="166">
        <v>-214.98</v>
      </c>
      <c r="IZ22" s="166">
        <v>215.99</v>
      </c>
      <c r="JA22" s="166">
        <v>-8.1478000000000002</v>
      </c>
      <c r="JB22" s="166">
        <v>30.954999999999998</v>
      </c>
      <c r="JC22" s="166">
        <v>17.52</v>
      </c>
      <c r="JD22" s="166">
        <v>-1.748</v>
      </c>
      <c r="JE22" s="166">
        <v>-1.7549999999999999</v>
      </c>
      <c r="JF22" s="166">
        <v>-17.12</v>
      </c>
      <c r="JG22" s="166">
        <v>4.0799000000000003</v>
      </c>
      <c r="JH22" s="166">
        <v>6.0633999999999997</v>
      </c>
      <c r="JI22" s="166">
        <v>-4.6555</v>
      </c>
      <c r="JJ22" s="166">
        <v>-39.052</v>
      </c>
      <c r="JK22" s="166">
        <v>-18.66</v>
      </c>
      <c r="JL22" s="166">
        <v>39.098999999999997</v>
      </c>
      <c r="JM22" s="166">
        <v>47.890999999999998</v>
      </c>
      <c r="JN22" s="166">
        <v>47.942</v>
      </c>
      <c r="JO22" s="166">
        <v>0</v>
      </c>
      <c r="JP22" s="166">
        <v>0</v>
      </c>
      <c r="JQ22" s="166">
        <v>46.566000000000003</v>
      </c>
      <c r="JR22" s="166">
        <v>45.286999999999999</v>
      </c>
      <c r="JS22" s="166">
        <v>47.335000000000001</v>
      </c>
      <c r="JT22" s="167"/>
      <c r="JU22" s="166">
        <v>-15.5</v>
      </c>
      <c r="JV22" s="166">
        <v>21.943999999999999</v>
      </c>
      <c r="JW22" s="166">
        <v>5.4298999999999999</v>
      </c>
      <c r="JX22" s="166">
        <v>8.6998999999999995</v>
      </c>
      <c r="JY22" s="166">
        <v>-53.122</v>
      </c>
      <c r="JZ22" s="166">
        <v>77.471000000000004</v>
      </c>
      <c r="KA22" s="166">
        <v>62.125</v>
      </c>
      <c r="KB22" s="166">
        <v>-52.637999999999998</v>
      </c>
      <c r="KC22" s="166">
        <v>-75.891000000000005</v>
      </c>
      <c r="KD22" s="166">
        <v>54.219000000000001</v>
      </c>
      <c r="KE22" s="166">
        <v>21.059000000000001</v>
      </c>
      <c r="KF22" s="166">
        <v>7.3</v>
      </c>
      <c r="KG22" s="166">
        <v>-7.0998999999999999</v>
      </c>
      <c r="KH22" s="166">
        <v>-66.477000000000004</v>
      </c>
      <c r="KI22" s="166">
        <v>191.83</v>
      </c>
    </row>
    <row r="23" spans="1:295" ht="18" customHeight="1" x14ac:dyDescent="0.25">
      <c r="A23" s="162" t="s">
        <v>99</v>
      </c>
      <c r="B23" s="162" t="s">
        <v>755</v>
      </c>
      <c r="C23" s="166">
        <v>0</v>
      </c>
      <c r="D23" s="166">
        <v>18.216000000000001</v>
      </c>
      <c r="E23" s="166">
        <v>-36.228999999999999</v>
      </c>
      <c r="F23" s="166">
        <v>9.1242999999999999</v>
      </c>
      <c r="G23" s="166">
        <v>27.044</v>
      </c>
      <c r="H23" s="166">
        <v>0</v>
      </c>
      <c r="I23" s="166">
        <v>53.451999999999998</v>
      </c>
      <c r="J23" s="166">
        <v>-135.54</v>
      </c>
      <c r="K23" s="166">
        <v>49.115000000000002</v>
      </c>
      <c r="L23" s="166">
        <v>24.963999999999999</v>
      </c>
      <c r="M23" s="166">
        <v>-24.73</v>
      </c>
      <c r="N23" s="166">
        <v>-26.638999999999999</v>
      </c>
      <c r="O23" s="166">
        <v>-30.844000000000001</v>
      </c>
      <c r="P23" s="166">
        <v>26.399000000000001</v>
      </c>
      <c r="Q23" s="166">
        <v>14.076000000000001</v>
      </c>
      <c r="R23" s="166">
        <v>-26.399000000000001</v>
      </c>
      <c r="S23" s="166">
        <v>11.977</v>
      </c>
      <c r="T23" s="166">
        <v>275.26</v>
      </c>
      <c r="U23" s="166">
        <v>10.554</v>
      </c>
      <c r="V23" s="166">
        <v>10.750999999999999</v>
      </c>
      <c r="W23" s="166">
        <v>17.565000000000001</v>
      </c>
      <c r="X23" s="166">
        <v>0</v>
      </c>
      <c r="Y23" s="166">
        <v>20.309999999999999</v>
      </c>
      <c r="Z23" s="166">
        <v>6.5298999999999996</v>
      </c>
      <c r="AA23" s="167"/>
      <c r="AB23" s="166">
        <v>113</v>
      </c>
      <c r="AC23" s="166">
        <v>-81.41</v>
      </c>
      <c r="AD23" s="166">
        <v>-81.25</v>
      </c>
      <c r="AE23" s="166">
        <v>19.64</v>
      </c>
      <c r="AF23" s="166">
        <v>26.638999999999999</v>
      </c>
      <c r="AG23" s="166">
        <v>28.6</v>
      </c>
      <c r="AH23" s="166">
        <v>8.5579000000000001</v>
      </c>
      <c r="AI23" s="166">
        <v>0.14699999999999999</v>
      </c>
      <c r="AJ23" s="166">
        <v>-35.11</v>
      </c>
      <c r="AK23" s="166">
        <v>-35.048999999999999</v>
      </c>
      <c r="AL23" s="166">
        <v>-72.028999999999996</v>
      </c>
      <c r="AM23" s="166">
        <v>36.04</v>
      </c>
      <c r="AN23" s="166">
        <v>36</v>
      </c>
      <c r="AO23" s="167"/>
      <c r="AP23" s="166">
        <v>15.888</v>
      </c>
      <c r="AQ23" s="167"/>
      <c r="AR23" s="166">
        <v>61.311</v>
      </c>
      <c r="AS23" s="166">
        <v>48.890999999999998</v>
      </c>
      <c r="AT23" s="166">
        <v>-35.633000000000003</v>
      </c>
      <c r="AU23" s="166">
        <v>-34.472000000000001</v>
      </c>
      <c r="AV23" s="166">
        <v>26.593</v>
      </c>
      <c r="AW23" s="166">
        <v>26.617999999999999</v>
      </c>
      <c r="AX23" s="166">
        <v>71.132000000000005</v>
      </c>
      <c r="AY23" s="166">
        <v>71.132000000000005</v>
      </c>
      <c r="AZ23" s="166">
        <v>-7.8517999999999999</v>
      </c>
      <c r="BA23" s="166">
        <v>-41.86</v>
      </c>
      <c r="BB23" s="166">
        <v>-353.95</v>
      </c>
      <c r="BC23" s="166">
        <v>27.471</v>
      </c>
      <c r="BD23" s="166">
        <v>-13.298999999999999</v>
      </c>
      <c r="BE23" s="166">
        <v>-13.298999999999999</v>
      </c>
      <c r="BF23" s="167"/>
      <c r="BG23" s="166">
        <v>40.923999999999999</v>
      </c>
      <c r="BH23" s="167"/>
      <c r="BI23" s="166">
        <v>-67.102000000000004</v>
      </c>
      <c r="BJ23" s="166">
        <v>-19.603000000000002</v>
      </c>
      <c r="BK23" s="166">
        <v>3.4268000000000001</v>
      </c>
      <c r="BL23" s="166">
        <v>0</v>
      </c>
      <c r="BM23" s="167"/>
      <c r="BN23" s="166">
        <v>383.73</v>
      </c>
      <c r="BO23" s="166">
        <v>108.24</v>
      </c>
      <c r="BP23" s="166">
        <v>107.88</v>
      </c>
      <c r="BQ23" s="166">
        <v>-293.94</v>
      </c>
      <c r="BR23" s="166">
        <v>455.1</v>
      </c>
      <c r="BS23" s="166">
        <v>40.976999999999997</v>
      </c>
      <c r="BT23" s="166">
        <v>-61.829000000000001</v>
      </c>
      <c r="BU23" s="166">
        <v>64.043000000000006</v>
      </c>
      <c r="BV23" s="166">
        <v>77.87</v>
      </c>
      <c r="BW23" s="166">
        <v>23.908999999999999</v>
      </c>
      <c r="BX23" s="166">
        <v>19.989000000000001</v>
      </c>
      <c r="BY23" s="166">
        <v>52.36</v>
      </c>
      <c r="BZ23" s="166">
        <v>70.260000000000005</v>
      </c>
      <c r="CA23" s="166">
        <v>-78.494</v>
      </c>
      <c r="CB23" s="166">
        <v>-78.762</v>
      </c>
      <c r="CC23" s="166">
        <v>145.81</v>
      </c>
      <c r="CD23" s="166">
        <v>147.28</v>
      </c>
      <c r="CE23" s="166">
        <v>18.178000000000001</v>
      </c>
      <c r="CF23" s="166">
        <v>-109.64</v>
      </c>
      <c r="CG23" s="166">
        <v>-109.69</v>
      </c>
      <c r="CH23" s="166">
        <v>-11.275</v>
      </c>
      <c r="CI23" s="166">
        <v>0</v>
      </c>
      <c r="CJ23" s="166">
        <v>19.57</v>
      </c>
      <c r="CK23" s="166">
        <v>25.984999999999999</v>
      </c>
      <c r="CL23" s="166">
        <v>83</v>
      </c>
      <c r="CM23" s="166">
        <v>75.198999999999998</v>
      </c>
      <c r="CN23" s="166">
        <v>-14.27</v>
      </c>
      <c r="CO23" s="166">
        <v>42.735999999999997</v>
      </c>
      <c r="CP23" s="166">
        <v>41.567</v>
      </c>
      <c r="CQ23" s="166">
        <v>42.395000000000003</v>
      </c>
      <c r="CR23" s="166">
        <v>-13.683</v>
      </c>
      <c r="CS23" s="166">
        <v>-12.605</v>
      </c>
      <c r="CT23" s="166">
        <v>33.707000000000001</v>
      </c>
      <c r="CU23" s="166">
        <v>-65.799000000000007</v>
      </c>
      <c r="CV23" s="166">
        <v>41.048999999999999</v>
      </c>
      <c r="CW23" s="166">
        <v>10.217000000000001</v>
      </c>
      <c r="CX23" s="166">
        <v>42.49</v>
      </c>
      <c r="CY23" s="166">
        <v>71.61</v>
      </c>
      <c r="CZ23" s="166">
        <v>42.429000000000002</v>
      </c>
      <c r="DA23" s="166">
        <v>40.140999999999998</v>
      </c>
      <c r="DB23" s="167"/>
      <c r="DC23" s="166">
        <v>-2.2606999999999999</v>
      </c>
      <c r="DD23" s="166">
        <v>0</v>
      </c>
      <c r="DE23" s="166">
        <v>0</v>
      </c>
      <c r="DF23" s="166">
        <v>-94.843999999999994</v>
      </c>
      <c r="DG23" s="166">
        <v>-1E-4</v>
      </c>
      <c r="DH23" s="166">
        <v>-17.861000000000001</v>
      </c>
      <c r="DI23" s="166">
        <v>-92.599000000000004</v>
      </c>
      <c r="DJ23" s="166">
        <v>-90.4</v>
      </c>
      <c r="DK23" s="167"/>
      <c r="DL23" s="166">
        <v>44.247</v>
      </c>
      <c r="DM23" s="166">
        <v>54.493000000000002</v>
      </c>
      <c r="DN23" s="166">
        <v>64.471000000000004</v>
      </c>
      <c r="DO23" s="166">
        <v>44.08</v>
      </c>
      <c r="DP23" s="166">
        <v>-8.57</v>
      </c>
      <c r="DQ23" s="166">
        <v>56.091999999999999</v>
      </c>
      <c r="DR23" s="166">
        <v>92.465000000000003</v>
      </c>
      <c r="DS23" s="166">
        <v>-22.74</v>
      </c>
      <c r="DT23" s="166">
        <v>-22.709</v>
      </c>
      <c r="DU23" s="166">
        <v>92.01</v>
      </c>
      <c r="DV23" s="166">
        <v>60.82</v>
      </c>
      <c r="DW23" s="166">
        <v>93.671999999999997</v>
      </c>
      <c r="DX23" s="166">
        <v>92.927000000000007</v>
      </c>
      <c r="DY23" s="166">
        <v>-57.045000000000002</v>
      </c>
      <c r="DZ23" s="166">
        <v>-55.853999999999999</v>
      </c>
      <c r="EA23" s="166">
        <v>168.55</v>
      </c>
      <c r="EB23" s="166">
        <v>126.37</v>
      </c>
      <c r="EC23" s="166">
        <v>121.21</v>
      </c>
      <c r="ED23" s="166">
        <v>122.98</v>
      </c>
      <c r="EE23" s="166">
        <v>84.241</v>
      </c>
      <c r="EF23" s="166">
        <v>61.588999999999999</v>
      </c>
      <c r="EG23" s="166">
        <v>-27.434999999999999</v>
      </c>
      <c r="EH23" s="166">
        <v>307.93</v>
      </c>
      <c r="EI23" s="166">
        <v>193.09</v>
      </c>
      <c r="EJ23" s="166">
        <v>0</v>
      </c>
      <c r="EK23" s="166">
        <v>-39.137</v>
      </c>
      <c r="EL23" s="166">
        <v>0</v>
      </c>
      <c r="EM23" s="166">
        <v>0</v>
      </c>
      <c r="EN23" s="166">
        <v>-1.2274</v>
      </c>
      <c r="EO23" s="166">
        <v>0.37309999999999999</v>
      </c>
      <c r="EP23" s="166">
        <v>135.22</v>
      </c>
      <c r="EQ23" s="167"/>
      <c r="ER23" s="167"/>
      <c r="ES23" s="166">
        <v>-25.937000000000001</v>
      </c>
      <c r="ET23" s="166">
        <v>0</v>
      </c>
      <c r="EU23" s="166">
        <v>-23.899000000000001</v>
      </c>
      <c r="EV23" s="166">
        <v>98.9</v>
      </c>
      <c r="EW23" s="167"/>
      <c r="EX23" s="166">
        <v>-72.965999999999994</v>
      </c>
      <c r="EY23" s="166">
        <v>-38.253999999999998</v>
      </c>
      <c r="EZ23" s="166">
        <v>-37.744999999999997</v>
      </c>
      <c r="FA23" s="166">
        <v>8.1187000000000005</v>
      </c>
      <c r="FB23" s="166">
        <v>-57.93</v>
      </c>
      <c r="FC23" s="166">
        <v>25.949000000000002</v>
      </c>
      <c r="FD23" s="166">
        <v>25.114999999999998</v>
      </c>
      <c r="FE23" s="166">
        <v>0</v>
      </c>
      <c r="FF23" s="166">
        <v>0</v>
      </c>
      <c r="FG23" s="166">
        <v>35.423000000000002</v>
      </c>
      <c r="FH23" s="166">
        <v>36.057000000000002</v>
      </c>
      <c r="FI23" s="166">
        <v>34.472999999999999</v>
      </c>
      <c r="FJ23" s="166">
        <v>80.379000000000005</v>
      </c>
      <c r="FK23" s="166">
        <v>78.369</v>
      </c>
      <c r="FL23" s="166">
        <v>-119.73</v>
      </c>
      <c r="FM23" s="167"/>
      <c r="FN23" s="166">
        <v>59.146000000000001</v>
      </c>
      <c r="FO23" s="166">
        <v>-95.180999999999997</v>
      </c>
      <c r="FP23" s="166">
        <v>-89.438999999999993</v>
      </c>
      <c r="FQ23" s="166">
        <v>-27.442</v>
      </c>
      <c r="FR23" s="166">
        <v>-13.468999999999999</v>
      </c>
      <c r="FS23" s="166">
        <v>18.887</v>
      </c>
      <c r="FT23" s="166">
        <v>0.68879999999999997</v>
      </c>
      <c r="FU23" s="166">
        <v>-12.089</v>
      </c>
      <c r="FV23" s="166">
        <v>14.5</v>
      </c>
      <c r="FW23" s="166">
        <v>-28.187000000000001</v>
      </c>
      <c r="FX23" s="166">
        <v>10.534000000000001</v>
      </c>
      <c r="FY23" s="166">
        <v>-8.641</v>
      </c>
      <c r="FZ23" s="166">
        <v>3.0680000000000001</v>
      </c>
      <c r="GA23" s="166">
        <v>3.8929999999999998</v>
      </c>
      <c r="GB23" s="166">
        <v>33.798999999999999</v>
      </c>
      <c r="GC23" s="166">
        <v>90.856999999999999</v>
      </c>
      <c r="GD23" s="166">
        <v>98.417000000000002</v>
      </c>
      <c r="GE23" s="166">
        <v>10.62</v>
      </c>
      <c r="GF23" s="166">
        <v>83.355000000000004</v>
      </c>
      <c r="GG23" s="166">
        <v>16.100000000000001</v>
      </c>
      <c r="GH23" s="166">
        <v>-22.7</v>
      </c>
      <c r="GI23" s="166">
        <v>-4.4965999999999999</v>
      </c>
      <c r="GJ23" s="167"/>
      <c r="GK23" s="166">
        <v>1.4730000000000001</v>
      </c>
      <c r="GL23" s="166">
        <v>6.6000000000000003E-2</v>
      </c>
      <c r="GM23" s="166">
        <v>0</v>
      </c>
      <c r="GN23" s="166">
        <v>-15.272</v>
      </c>
      <c r="GO23" s="166">
        <v>-32.302</v>
      </c>
      <c r="GP23" s="167"/>
      <c r="GQ23" s="168">
        <v>47.302</v>
      </c>
      <c r="GR23" s="166">
        <v>108.91</v>
      </c>
      <c r="GS23" s="166">
        <v>69.043999999999997</v>
      </c>
      <c r="GT23" s="166">
        <v>-163.38</v>
      </c>
      <c r="GU23" s="166">
        <v>-21.792999999999999</v>
      </c>
      <c r="GV23" s="166">
        <v>35.512999999999998</v>
      </c>
      <c r="GW23" s="166">
        <v>-37.494</v>
      </c>
      <c r="GX23" s="166">
        <v>3.9485999999999999</v>
      </c>
      <c r="GY23" s="166">
        <v>0</v>
      </c>
      <c r="GZ23" s="166">
        <v>0</v>
      </c>
      <c r="HA23" s="166">
        <v>5</v>
      </c>
      <c r="HB23" s="166">
        <v>131.59</v>
      </c>
      <c r="HC23" s="166">
        <v>131.22</v>
      </c>
      <c r="HD23" s="166">
        <v>285</v>
      </c>
      <c r="HE23" s="166">
        <v>-284.11</v>
      </c>
      <c r="HF23" s="166">
        <v>-581.16</v>
      </c>
      <c r="HG23" s="166">
        <v>585.12</v>
      </c>
      <c r="HH23" s="166">
        <v>485.28</v>
      </c>
      <c r="HI23" s="166">
        <v>-125.78</v>
      </c>
      <c r="HJ23" s="166">
        <v>-126.64</v>
      </c>
      <c r="HK23" s="166">
        <v>-61.841000000000001</v>
      </c>
      <c r="HL23" s="166">
        <v>-56.423000000000002</v>
      </c>
      <c r="HM23" s="166">
        <v>76.787000000000006</v>
      </c>
      <c r="HN23" s="166">
        <v>76.938999999999993</v>
      </c>
      <c r="HO23" s="166">
        <v>-97.576999999999998</v>
      </c>
      <c r="HP23" s="166">
        <v>-110.61</v>
      </c>
      <c r="HQ23" s="166">
        <v>19.239999999999998</v>
      </c>
      <c r="HR23" s="166">
        <v>19.140999999999998</v>
      </c>
      <c r="HS23" s="166">
        <v>-29.042999999999999</v>
      </c>
      <c r="HT23" s="166">
        <v>-28.988</v>
      </c>
      <c r="HU23" s="166">
        <v>95.41</v>
      </c>
      <c r="HV23" s="166">
        <v>95.54</v>
      </c>
      <c r="HW23" s="166">
        <v>49.9</v>
      </c>
      <c r="HX23" s="166">
        <v>50.2</v>
      </c>
      <c r="HY23" s="166">
        <v>21.72</v>
      </c>
      <c r="HZ23" s="166">
        <v>-29.44</v>
      </c>
      <c r="IA23" s="166">
        <v>-344.14</v>
      </c>
      <c r="IB23" s="166">
        <v>76.275999999999996</v>
      </c>
      <c r="IC23" s="166">
        <v>76.239000000000004</v>
      </c>
      <c r="ID23" s="167"/>
      <c r="IE23" s="166">
        <v>22.798999999999999</v>
      </c>
      <c r="IF23" s="166">
        <v>-17.899000000000001</v>
      </c>
      <c r="IG23" s="166">
        <v>-17.399000000000001</v>
      </c>
      <c r="IH23" s="166">
        <v>1.4177</v>
      </c>
      <c r="II23" s="166">
        <v>1.1286</v>
      </c>
      <c r="IJ23" s="166">
        <v>-473.95</v>
      </c>
      <c r="IK23" s="166">
        <v>-170.96</v>
      </c>
      <c r="IL23" s="166">
        <v>348.38</v>
      </c>
      <c r="IM23" s="166">
        <v>248.1</v>
      </c>
      <c r="IN23" s="166">
        <v>72.632999999999996</v>
      </c>
      <c r="IO23" s="166">
        <v>-275.01</v>
      </c>
      <c r="IP23" s="166">
        <v>275.79000000000002</v>
      </c>
      <c r="IQ23" s="166">
        <v>-44.625999999999998</v>
      </c>
      <c r="IR23" s="166">
        <v>-187.38</v>
      </c>
      <c r="IS23" s="166">
        <v>-268.08999999999997</v>
      </c>
      <c r="IT23" s="166">
        <v>114.03</v>
      </c>
      <c r="IU23" s="166">
        <v>109.02</v>
      </c>
      <c r="IV23" s="166">
        <v>44.853000000000002</v>
      </c>
      <c r="IW23" s="166">
        <v>-332.27</v>
      </c>
      <c r="IX23" s="166">
        <v>133.41</v>
      </c>
      <c r="IY23" s="166">
        <v>-198.56</v>
      </c>
      <c r="IZ23" s="166">
        <v>200.65</v>
      </c>
      <c r="JA23" s="166">
        <v>-8.3840000000000003</v>
      </c>
      <c r="JB23" s="166">
        <v>30.954999999999998</v>
      </c>
      <c r="JC23" s="166">
        <v>18.798999999999999</v>
      </c>
      <c r="JD23" s="166">
        <v>-1.9049</v>
      </c>
      <c r="JE23" s="166">
        <v>-1.9049</v>
      </c>
      <c r="JF23" s="166">
        <v>-18.399000000000001</v>
      </c>
      <c r="JG23" s="166">
        <v>6.0799000000000003</v>
      </c>
      <c r="JH23" s="166">
        <v>5.9985999999999997</v>
      </c>
      <c r="JI23" s="166">
        <v>-6.6787999999999998</v>
      </c>
      <c r="JJ23" s="166">
        <v>-37.676000000000002</v>
      </c>
      <c r="JK23" s="167"/>
      <c r="JL23" s="167"/>
      <c r="JM23" s="166">
        <v>50.472999999999999</v>
      </c>
      <c r="JN23" s="166">
        <v>49.582999999999998</v>
      </c>
      <c r="JO23" s="166">
        <v>0</v>
      </c>
      <c r="JP23" s="166">
        <v>0</v>
      </c>
      <c r="JQ23" s="166">
        <v>47.268000000000001</v>
      </c>
      <c r="JR23" s="166">
        <v>49.811</v>
      </c>
      <c r="JS23" s="166">
        <v>49.387999999999998</v>
      </c>
      <c r="JT23" s="167"/>
      <c r="JU23" s="166">
        <v>-21.399000000000001</v>
      </c>
      <c r="JV23" s="166">
        <v>21.343</v>
      </c>
      <c r="JW23" s="166">
        <v>5.73</v>
      </c>
      <c r="JX23" s="166">
        <v>8.6998999999999995</v>
      </c>
      <c r="JY23" s="166">
        <v>-49.206000000000003</v>
      </c>
      <c r="JZ23" s="166">
        <v>80.021000000000001</v>
      </c>
      <c r="KA23" s="166">
        <v>63.792999999999999</v>
      </c>
      <c r="KB23" s="166">
        <v>-49.756999999999998</v>
      </c>
      <c r="KC23" s="166">
        <v>-77.665000000000006</v>
      </c>
      <c r="KD23" s="166">
        <v>55.039000000000001</v>
      </c>
      <c r="KE23" s="166">
        <v>23.105</v>
      </c>
      <c r="KF23" s="166">
        <v>12.898999999999999</v>
      </c>
      <c r="KG23" s="166">
        <v>-13.199</v>
      </c>
      <c r="KH23" s="166">
        <v>-98.001999999999995</v>
      </c>
      <c r="KI23" s="166">
        <v>229.12</v>
      </c>
    </row>
    <row r="24" spans="1:295" ht="18" customHeight="1" x14ac:dyDescent="0.25">
      <c r="A24" s="162" t="s">
        <v>99</v>
      </c>
      <c r="B24" s="162" t="s">
        <v>756</v>
      </c>
      <c r="C24" s="169">
        <v>0</v>
      </c>
      <c r="D24" s="169">
        <v>18.649000000000001</v>
      </c>
      <c r="E24" s="169">
        <v>-37.014000000000003</v>
      </c>
      <c r="F24" s="169">
        <v>-35.558999999999997</v>
      </c>
      <c r="G24" s="169">
        <v>27.651</v>
      </c>
      <c r="H24" s="170"/>
      <c r="I24" s="169">
        <v>55.290999999999997</v>
      </c>
      <c r="J24" s="169">
        <v>-114.99</v>
      </c>
      <c r="K24" s="169">
        <v>51.61</v>
      </c>
      <c r="L24" s="169">
        <v>26.135000000000002</v>
      </c>
      <c r="M24" s="169">
        <v>-25.963999999999999</v>
      </c>
      <c r="N24" s="169">
        <v>-19.978999999999999</v>
      </c>
      <c r="O24" s="169">
        <v>-33.655000000000001</v>
      </c>
      <c r="P24" s="169">
        <v>28.6</v>
      </c>
      <c r="Q24" s="169">
        <v>14.076000000000001</v>
      </c>
      <c r="R24" s="169">
        <v>-28.6</v>
      </c>
      <c r="S24" s="169">
        <v>12.948</v>
      </c>
      <c r="T24" s="169">
        <v>234.74</v>
      </c>
      <c r="U24" s="169">
        <v>11.52</v>
      </c>
      <c r="V24" s="169">
        <v>11.61</v>
      </c>
      <c r="W24" s="169">
        <v>18.806999999999999</v>
      </c>
      <c r="X24" s="169">
        <v>0</v>
      </c>
      <c r="Y24" s="169">
        <v>20.617000000000001</v>
      </c>
      <c r="Z24" s="169">
        <v>7.3066000000000004</v>
      </c>
      <c r="AA24" s="170"/>
      <c r="AB24" s="169">
        <v>113</v>
      </c>
      <c r="AC24" s="169">
        <v>-78.900000000000006</v>
      </c>
      <c r="AD24" s="169">
        <v>-78.698999999999998</v>
      </c>
      <c r="AE24" s="169">
        <v>19.913</v>
      </c>
      <c r="AF24" s="169">
        <v>19.978999999999999</v>
      </c>
      <c r="AG24" s="169">
        <v>33</v>
      </c>
      <c r="AH24" s="169">
        <v>9.18</v>
      </c>
      <c r="AI24" s="169">
        <v>0.153</v>
      </c>
      <c r="AJ24" s="169">
        <v>-34.04</v>
      </c>
      <c r="AK24" s="169">
        <v>-34.81</v>
      </c>
      <c r="AL24" s="169">
        <v>-68.599000000000004</v>
      </c>
      <c r="AM24" s="169">
        <v>34.56</v>
      </c>
      <c r="AN24" s="169">
        <v>34.74</v>
      </c>
      <c r="AO24" s="170"/>
      <c r="AP24" s="169">
        <v>15.861000000000001</v>
      </c>
      <c r="AQ24" s="170"/>
      <c r="AR24" s="169">
        <v>64.168000000000006</v>
      </c>
      <c r="AS24" s="169">
        <v>45.758000000000003</v>
      </c>
      <c r="AT24" s="169">
        <v>-34.024999999999999</v>
      </c>
      <c r="AU24" s="169">
        <v>-33.737000000000002</v>
      </c>
      <c r="AV24" s="169">
        <v>30.295000000000002</v>
      </c>
      <c r="AW24" s="169">
        <v>29.491</v>
      </c>
      <c r="AX24" s="169">
        <v>67.917000000000002</v>
      </c>
      <c r="AY24" s="169">
        <v>70.194000000000003</v>
      </c>
      <c r="AZ24" s="169">
        <v>-7.3282999999999996</v>
      </c>
      <c r="BA24" s="169">
        <v>-39.064999999999998</v>
      </c>
      <c r="BB24" s="169">
        <v>-335.54</v>
      </c>
      <c r="BC24" s="169">
        <v>27.748999999999999</v>
      </c>
      <c r="BD24" s="169">
        <v>-13.699</v>
      </c>
      <c r="BE24" s="169">
        <v>-13.599</v>
      </c>
      <c r="BF24" s="170"/>
      <c r="BG24" s="169">
        <v>39.555999999999997</v>
      </c>
      <c r="BH24" s="170"/>
      <c r="BI24" s="169">
        <v>-67.102000000000004</v>
      </c>
      <c r="BJ24" s="169">
        <v>-16.821999999999999</v>
      </c>
      <c r="BK24" s="169">
        <v>4.3795000000000002</v>
      </c>
      <c r="BL24" s="169">
        <v>12.76</v>
      </c>
      <c r="BM24" s="170"/>
      <c r="BN24" s="169">
        <v>374.49</v>
      </c>
      <c r="BO24" s="169">
        <v>111.6</v>
      </c>
      <c r="BP24" s="169">
        <v>111.78</v>
      </c>
      <c r="BQ24" s="169">
        <v>-276.33</v>
      </c>
      <c r="BR24" s="169">
        <v>464.45</v>
      </c>
      <c r="BS24" s="169">
        <v>40.976999999999997</v>
      </c>
      <c r="BT24" s="169">
        <v>-61.994999999999997</v>
      </c>
      <c r="BU24" s="169">
        <v>64.808999999999997</v>
      </c>
      <c r="BV24" s="169">
        <v>83.299000000000007</v>
      </c>
      <c r="BW24" s="169">
        <v>24.989000000000001</v>
      </c>
      <c r="BX24" s="169">
        <v>21.85</v>
      </c>
      <c r="BY24" s="169">
        <v>56.38</v>
      </c>
      <c r="BZ24" s="169">
        <v>73.260000000000005</v>
      </c>
      <c r="CA24" s="169">
        <v>-85.593999999999994</v>
      </c>
      <c r="CB24" s="169">
        <v>-85.593999999999994</v>
      </c>
      <c r="CC24" s="169">
        <v>148.79</v>
      </c>
      <c r="CD24" s="169">
        <v>150.4</v>
      </c>
      <c r="CE24" s="169">
        <v>14.914</v>
      </c>
      <c r="CF24" s="169">
        <v>-122.44</v>
      </c>
      <c r="CG24" s="169">
        <v>-121.69</v>
      </c>
      <c r="CH24" s="169">
        <v>-9.8756000000000004</v>
      </c>
      <c r="CI24" s="169">
        <v>0</v>
      </c>
      <c r="CJ24" s="170"/>
      <c r="CK24" s="169">
        <v>25.984999999999999</v>
      </c>
      <c r="CL24" s="169">
        <v>87.099000000000004</v>
      </c>
      <c r="CM24" s="169">
        <v>78.698999999999998</v>
      </c>
      <c r="CN24" s="169">
        <v>-15.439</v>
      </c>
      <c r="CO24" s="169">
        <v>42.524000000000001</v>
      </c>
      <c r="CP24" s="169">
        <v>41.381</v>
      </c>
      <c r="CQ24" s="169">
        <v>41.576999999999998</v>
      </c>
      <c r="CR24" s="169">
        <v>-10.8</v>
      </c>
      <c r="CS24" s="169">
        <v>-9.9423999999999992</v>
      </c>
      <c r="CT24" s="169">
        <v>36.685000000000002</v>
      </c>
      <c r="CU24" s="169">
        <v>-68.725999999999999</v>
      </c>
      <c r="CV24" s="169">
        <v>38.375999999999998</v>
      </c>
      <c r="CW24" s="169">
        <v>10.913</v>
      </c>
      <c r="CX24" s="169">
        <v>48.779000000000003</v>
      </c>
      <c r="CY24" s="169">
        <v>75.11</v>
      </c>
      <c r="CZ24" s="169">
        <v>44.771999999999998</v>
      </c>
      <c r="DA24" s="169">
        <v>42.338000000000001</v>
      </c>
      <c r="DB24" s="170"/>
      <c r="DC24" s="170"/>
      <c r="DD24" s="169">
        <v>0</v>
      </c>
      <c r="DE24" s="169">
        <v>0</v>
      </c>
      <c r="DF24" s="169">
        <v>-116.8</v>
      </c>
      <c r="DG24" s="169">
        <v>0</v>
      </c>
      <c r="DH24" s="169">
        <v>-18.498000000000001</v>
      </c>
      <c r="DI24" s="169">
        <v>-93.698999999999998</v>
      </c>
      <c r="DJ24" s="169">
        <v>-94.599000000000004</v>
      </c>
      <c r="DK24" s="170"/>
      <c r="DL24" s="169">
        <v>48.347999999999999</v>
      </c>
      <c r="DM24" s="169">
        <v>62.476999999999997</v>
      </c>
      <c r="DN24" s="169">
        <v>70.33</v>
      </c>
      <c r="DO24" s="169">
        <v>47.92</v>
      </c>
      <c r="DP24" s="169">
        <v>-10.65</v>
      </c>
      <c r="DQ24" s="169">
        <v>58.887</v>
      </c>
      <c r="DR24" s="169">
        <v>116.71</v>
      </c>
      <c r="DS24" s="169">
        <v>-21.02</v>
      </c>
      <c r="DT24" s="169">
        <v>-21.1</v>
      </c>
      <c r="DU24" s="169">
        <v>93.98</v>
      </c>
      <c r="DV24" s="169">
        <v>63.88</v>
      </c>
      <c r="DW24" s="169">
        <v>115.32</v>
      </c>
      <c r="DX24" s="169">
        <v>114.36</v>
      </c>
      <c r="DY24" s="169">
        <v>-56.662999999999997</v>
      </c>
      <c r="DZ24" s="169">
        <v>-55.554000000000002</v>
      </c>
      <c r="EA24" s="169">
        <v>187.93</v>
      </c>
      <c r="EB24" s="169">
        <v>145.41</v>
      </c>
      <c r="EC24" s="169">
        <v>138.59</v>
      </c>
      <c r="ED24" s="169">
        <v>142.43</v>
      </c>
      <c r="EE24" s="169">
        <v>60.155999999999999</v>
      </c>
      <c r="EF24" s="169">
        <v>39.186999999999998</v>
      </c>
      <c r="EG24" s="169">
        <v>-28.748000000000001</v>
      </c>
      <c r="EH24" s="169">
        <v>286.16000000000003</v>
      </c>
      <c r="EI24" s="169">
        <v>156.27000000000001</v>
      </c>
      <c r="EJ24" s="169">
        <v>0</v>
      </c>
      <c r="EK24" s="169">
        <v>-33.386000000000003</v>
      </c>
      <c r="EL24" s="169">
        <v>-35.904000000000003</v>
      </c>
      <c r="EM24" s="169">
        <v>24.178000000000001</v>
      </c>
      <c r="EN24" s="169">
        <v>-1.6892</v>
      </c>
      <c r="EO24" s="169">
        <v>-1.5402</v>
      </c>
      <c r="EP24" s="169">
        <v>46.128</v>
      </c>
      <c r="EQ24" s="170"/>
      <c r="ER24" s="170"/>
      <c r="ES24" s="169">
        <v>-2.6261999999999999</v>
      </c>
      <c r="ET24" s="169">
        <v>0</v>
      </c>
      <c r="EU24" s="169">
        <v>-21.388999999999999</v>
      </c>
      <c r="EV24" s="169">
        <v>1</v>
      </c>
      <c r="EW24" s="170"/>
      <c r="EX24" s="169">
        <v>-56.707999999999998</v>
      </c>
      <c r="EY24" s="169">
        <v>-38.223999999999997</v>
      </c>
      <c r="EZ24" s="169">
        <v>-37.421999999999997</v>
      </c>
      <c r="FA24" s="169">
        <v>9.1158000000000001</v>
      </c>
      <c r="FB24" s="169">
        <v>-38.779000000000003</v>
      </c>
      <c r="FC24" s="169">
        <v>31.26</v>
      </c>
      <c r="FD24" s="169">
        <v>24.798999999999999</v>
      </c>
      <c r="FE24" s="169">
        <v>0</v>
      </c>
      <c r="FF24" s="169">
        <v>0</v>
      </c>
      <c r="FG24" s="169">
        <v>31.048999999999999</v>
      </c>
      <c r="FH24" s="169">
        <v>31.431999999999999</v>
      </c>
      <c r="FI24" s="169">
        <v>29.99</v>
      </c>
      <c r="FJ24" s="169">
        <v>84.731999999999999</v>
      </c>
      <c r="FK24" s="169">
        <v>85.402000000000001</v>
      </c>
      <c r="FL24" s="169">
        <v>-112.69</v>
      </c>
      <c r="FM24" s="170"/>
      <c r="FN24" s="169">
        <v>58.374000000000002</v>
      </c>
      <c r="FO24" s="169">
        <v>-90.477000000000004</v>
      </c>
      <c r="FP24" s="169">
        <v>-86.728999999999999</v>
      </c>
      <c r="FQ24" s="169">
        <v>-21.648</v>
      </c>
      <c r="FR24" s="169">
        <v>-13.069000000000001</v>
      </c>
      <c r="FS24" s="169">
        <v>18.675000000000001</v>
      </c>
      <c r="FT24" s="169">
        <v>0.76329999999999998</v>
      </c>
      <c r="FU24" s="169">
        <v>-12.129</v>
      </c>
      <c r="FV24" s="169">
        <v>0</v>
      </c>
      <c r="FW24" s="169">
        <v>-22.594999999999999</v>
      </c>
      <c r="FX24" s="169">
        <v>10.741</v>
      </c>
      <c r="FY24" s="169">
        <v>-8.3670000000000009</v>
      </c>
      <c r="FZ24" s="169">
        <v>4.2679999999999998</v>
      </c>
      <c r="GA24" s="169">
        <v>3.8782999999999999</v>
      </c>
      <c r="GB24" s="169">
        <v>35.728999999999999</v>
      </c>
      <c r="GC24" s="169">
        <v>88.394999999999996</v>
      </c>
      <c r="GD24" s="169">
        <v>91.100999999999999</v>
      </c>
      <c r="GE24" s="169">
        <v>10.65</v>
      </c>
      <c r="GF24" s="169">
        <v>84.739000000000004</v>
      </c>
      <c r="GG24" s="169">
        <v>16.100000000000001</v>
      </c>
      <c r="GH24" s="169">
        <v>-23.675999999999998</v>
      </c>
      <c r="GI24" s="169">
        <v>-4.1951999999999998</v>
      </c>
      <c r="GJ24" s="170"/>
      <c r="GK24" s="169">
        <v>1.5608</v>
      </c>
      <c r="GL24" s="170"/>
      <c r="GM24" s="169">
        <v>0</v>
      </c>
      <c r="GN24" s="169">
        <v>-16.044</v>
      </c>
      <c r="GO24" s="169">
        <v>-33.957000000000001</v>
      </c>
      <c r="GP24" s="170"/>
      <c r="GQ24" s="171">
        <v>48.957000000000001</v>
      </c>
      <c r="GR24" s="169">
        <v>109.71</v>
      </c>
      <c r="GS24" s="169">
        <v>69.186000000000007</v>
      </c>
      <c r="GT24" s="169">
        <v>-162.43</v>
      </c>
      <c r="GU24" s="169">
        <v>-22.823</v>
      </c>
      <c r="GV24" s="169">
        <v>36.280999999999999</v>
      </c>
      <c r="GW24" s="169">
        <v>-40.959000000000003</v>
      </c>
      <c r="GX24" s="169">
        <v>3.9906999999999999</v>
      </c>
      <c r="GY24" s="169">
        <v>0.61519999999999997</v>
      </c>
      <c r="GZ24" s="170"/>
      <c r="HA24" s="169">
        <v>5</v>
      </c>
      <c r="HB24" s="169">
        <v>126.43</v>
      </c>
      <c r="HC24" s="169">
        <v>129.16999999999999</v>
      </c>
      <c r="HD24" s="169">
        <v>279.89</v>
      </c>
      <c r="HE24" s="169">
        <v>-278.17</v>
      </c>
      <c r="HF24" s="169">
        <v>-590.07000000000005</v>
      </c>
      <c r="HG24" s="169">
        <v>589.29</v>
      </c>
      <c r="HH24" s="169">
        <v>458.42</v>
      </c>
      <c r="HI24" s="169">
        <v>-121.21</v>
      </c>
      <c r="HJ24" s="169">
        <v>-124.54</v>
      </c>
      <c r="HK24" s="169">
        <v>-62.292000000000002</v>
      </c>
      <c r="HL24" s="169">
        <v>-55.79</v>
      </c>
      <c r="HM24" s="169">
        <v>73.995000000000005</v>
      </c>
      <c r="HN24" s="169">
        <v>72.228999999999999</v>
      </c>
      <c r="HO24" s="169">
        <v>-97.576999999999998</v>
      </c>
      <c r="HP24" s="169">
        <v>-91.367000000000004</v>
      </c>
      <c r="HQ24" s="169">
        <v>14.999000000000001</v>
      </c>
      <c r="HR24" s="169">
        <v>14.922000000000001</v>
      </c>
      <c r="HS24" s="169">
        <v>-27.055</v>
      </c>
      <c r="HT24" s="169">
        <v>-27.449000000000002</v>
      </c>
      <c r="HU24" s="169">
        <v>96.849000000000004</v>
      </c>
      <c r="HV24" s="169">
        <v>96.459000000000003</v>
      </c>
      <c r="HW24" s="169">
        <v>50.798999999999999</v>
      </c>
      <c r="HX24" s="169">
        <v>51.2</v>
      </c>
      <c r="HY24" s="169">
        <v>21.821999999999999</v>
      </c>
      <c r="HZ24" s="169">
        <v>-39.279000000000003</v>
      </c>
      <c r="IA24" s="169">
        <v>-345.01</v>
      </c>
      <c r="IB24" s="169">
        <v>73.97</v>
      </c>
      <c r="IC24" s="169">
        <v>73.355999999999995</v>
      </c>
      <c r="ID24" s="170"/>
      <c r="IE24" s="169">
        <v>23.399000000000001</v>
      </c>
      <c r="IF24" s="169">
        <v>-13.898999999999999</v>
      </c>
      <c r="IG24" s="169">
        <v>-14</v>
      </c>
      <c r="IH24" s="169">
        <v>1.3118000000000001</v>
      </c>
      <c r="II24" s="169">
        <v>1.2194</v>
      </c>
      <c r="IJ24" s="169">
        <v>-450.6</v>
      </c>
      <c r="IK24" s="169">
        <v>-127.78</v>
      </c>
      <c r="IL24" s="169">
        <v>326.01</v>
      </c>
      <c r="IM24" s="169">
        <v>223.66</v>
      </c>
      <c r="IN24" s="169">
        <v>67.259</v>
      </c>
      <c r="IO24" s="169">
        <v>-256.25</v>
      </c>
      <c r="IP24" s="169">
        <v>255.62</v>
      </c>
      <c r="IQ24" s="169">
        <v>-32.573</v>
      </c>
      <c r="IR24" s="169">
        <v>-170.97</v>
      </c>
      <c r="IS24" s="169">
        <v>-253.28</v>
      </c>
      <c r="IT24" s="169">
        <v>105.46</v>
      </c>
      <c r="IU24" s="169">
        <v>106.5</v>
      </c>
      <c r="IV24" s="169">
        <v>37.709000000000003</v>
      </c>
      <c r="IW24" s="169">
        <v>-310.2</v>
      </c>
      <c r="IX24" s="169">
        <v>122.57</v>
      </c>
      <c r="IY24" s="169">
        <v>-189.04</v>
      </c>
      <c r="IZ24" s="169">
        <v>189.38</v>
      </c>
      <c r="JA24" s="169">
        <v>-8.016</v>
      </c>
      <c r="JB24" s="169">
        <v>30.954999999999998</v>
      </c>
      <c r="JC24" s="169">
        <v>19.12</v>
      </c>
      <c r="JD24" s="169">
        <v>-1.9809000000000001</v>
      </c>
      <c r="JE24" s="169">
        <v>-1.9750000000000001</v>
      </c>
      <c r="JF24" s="169">
        <v>-18.559000000000001</v>
      </c>
      <c r="JG24" s="169">
        <v>5.76</v>
      </c>
      <c r="JH24" s="169">
        <v>6.6375000000000002</v>
      </c>
      <c r="JI24" s="169">
        <v>-5.9158999999999997</v>
      </c>
      <c r="JJ24" s="169">
        <v>-36.738999999999997</v>
      </c>
      <c r="JK24" s="170"/>
      <c r="JL24" s="170"/>
      <c r="JM24" s="169">
        <v>48.750999999999998</v>
      </c>
      <c r="JN24" s="169">
        <v>47.664000000000001</v>
      </c>
      <c r="JO24" s="169">
        <v>0</v>
      </c>
      <c r="JP24" s="169">
        <v>0</v>
      </c>
      <c r="JQ24" s="169">
        <v>50.365000000000002</v>
      </c>
      <c r="JR24" s="169">
        <v>47.052999999999997</v>
      </c>
      <c r="JS24" s="169">
        <v>49.05</v>
      </c>
      <c r="JT24" s="170"/>
      <c r="JU24" s="169">
        <v>-23.1</v>
      </c>
      <c r="JV24" s="169">
        <v>21.614000000000001</v>
      </c>
      <c r="JW24" s="169">
        <v>6.25</v>
      </c>
      <c r="JX24" s="169">
        <v>8.6998999999999995</v>
      </c>
      <c r="JY24" s="169">
        <v>-52.029000000000003</v>
      </c>
      <c r="JZ24" s="169">
        <v>80.287999999999997</v>
      </c>
      <c r="KA24" s="169">
        <v>63.920999999999999</v>
      </c>
      <c r="KB24" s="169">
        <v>-51.436999999999998</v>
      </c>
      <c r="KC24" s="169">
        <v>-78.7</v>
      </c>
      <c r="KD24" s="169">
        <v>54.674999999999997</v>
      </c>
      <c r="KE24" s="169">
        <v>23.393999999999998</v>
      </c>
      <c r="KF24" s="169">
        <v>14.3</v>
      </c>
      <c r="KG24" s="169">
        <v>-14.398999999999999</v>
      </c>
      <c r="KH24" s="169">
        <v>-129.6</v>
      </c>
      <c r="KI24" s="169">
        <v>257.12</v>
      </c>
    </row>
    <row r="25" spans="1:295" ht="18" customHeight="1" x14ac:dyDescent="0.25">
      <c r="A25" s="162" t="s">
        <v>99</v>
      </c>
      <c r="B25" s="162" t="s">
        <v>757</v>
      </c>
      <c r="C25" s="163">
        <v>0</v>
      </c>
      <c r="D25" s="163">
        <v>19.07</v>
      </c>
      <c r="E25" s="163">
        <v>-37.890999999999998</v>
      </c>
      <c r="F25" s="163">
        <v>-35.311999999999998</v>
      </c>
      <c r="G25" s="163">
        <v>29.576000000000001</v>
      </c>
      <c r="H25" s="164"/>
      <c r="I25" s="163">
        <v>58.601999999999997</v>
      </c>
      <c r="J25" s="163">
        <v>-121.99</v>
      </c>
      <c r="K25" s="163">
        <v>55.192</v>
      </c>
      <c r="L25" s="163">
        <v>27.873999999999999</v>
      </c>
      <c r="M25" s="163">
        <v>-27.666</v>
      </c>
      <c r="N25" s="163">
        <v>-24.42</v>
      </c>
      <c r="O25" s="163">
        <v>-38.53</v>
      </c>
      <c r="P25" s="163">
        <v>33</v>
      </c>
      <c r="Q25" s="163">
        <v>16.559000000000001</v>
      </c>
      <c r="R25" s="163">
        <v>-33</v>
      </c>
      <c r="S25" s="163">
        <v>12.561999999999999</v>
      </c>
      <c r="T25" s="163">
        <v>246.94</v>
      </c>
      <c r="U25" s="163">
        <v>12.272</v>
      </c>
      <c r="V25" s="163">
        <v>12.718</v>
      </c>
      <c r="W25" s="163">
        <v>20.506</v>
      </c>
      <c r="X25" s="163">
        <v>0</v>
      </c>
      <c r="Y25" s="163">
        <v>21.146000000000001</v>
      </c>
      <c r="Z25" s="163">
        <v>6.9234999999999998</v>
      </c>
      <c r="AA25" s="164"/>
      <c r="AB25" s="163">
        <v>113</v>
      </c>
      <c r="AC25" s="163">
        <v>-86.25</v>
      </c>
      <c r="AD25" s="163">
        <v>-85.8</v>
      </c>
      <c r="AE25" s="163">
        <v>19.332000000000001</v>
      </c>
      <c r="AF25" s="163">
        <v>24.42</v>
      </c>
      <c r="AG25" s="163">
        <v>37.4</v>
      </c>
      <c r="AH25" s="163">
        <v>8.734</v>
      </c>
      <c r="AI25" s="163">
        <v>0.14799999999999999</v>
      </c>
      <c r="AJ25" s="163">
        <v>-35.319000000000003</v>
      </c>
      <c r="AK25" s="163">
        <v>-35.478999999999999</v>
      </c>
      <c r="AL25" s="163">
        <v>-82.61</v>
      </c>
      <c r="AM25" s="163">
        <v>35.590000000000003</v>
      </c>
      <c r="AN25" s="163">
        <v>35.74</v>
      </c>
      <c r="AO25" s="164"/>
      <c r="AP25" s="163">
        <v>15.532999999999999</v>
      </c>
      <c r="AQ25" s="164"/>
      <c r="AR25" s="163">
        <v>68.704999999999998</v>
      </c>
      <c r="AS25" s="163">
        <v>48.573999999999998</v>
      </c>
      <c r="AT25" s="163">
        <v>-35.633000000000003</v>
      </c>
      <c r="AU25" s="163">
        <v>-35.930999999999997</v>
      </c>
      <c r="AV25" s="163">
        <v>6.3342999999999998</v>
      </c>
      <c r="AW25" s="163">
        <v>6.2077</v>
      </c>
      <c r="AX25" s="163">
        <v>98.861000000000004</v>
      </c>
      <c r="AY25" s="163">
        <v>0</v>
      </c>
      <c r="AZ25" s="163">
        <v>-9.9456000000000007</v>
      </c>
      <c r="BA25" s="163">
        <v>-52.631</v>
      </c>
      <c r="BB25" s="163">
        <v>-335.84</v>
      </c>
      <c r="BC25" s="163">
        <v>27.81</v>
      </c>
      <c r="BD25" s="163">
        <v>-13.499000000000001</v>
      </c>
      <c r="BE25" s="163">
        <v>-13.599</v>
      </c>
      <c r="BF25" s="164"/>
      <c r="BG25" s="163">
        <v>41.036000000000001</v>
      </c>
      <c r="BH25" s="164"/>
      <c r="BI25" s="163">
        <v>-67.102000000000004</v>
      </c>
      <c r="BJ25" s="163">
        <v>-29.263000000000002</v>
      </c>
      <c r="BK25" s="163">
        <v>6.7842000000000002</v>
      </c>
      <c r="BL25" s="163">
        <v>13.519</v>
      </c>
      <c r="BM25" s="164"/>
      <c r="BN25" s="163">
        <v>375.28</v>
      </c>
      <c r="BO25" s="163">
        <v>84.626999999999995</v>
      </c>
      <c r="BP25" s="163">
        <v>85.268000000000001</v>
      </c>
      <c r="BQ25" s="163">
        <v>-269.02999999999997</v>
      </c>
      <c r="BR25" s="163">
        <v>439.18</v>
      </c>
      <c r="BS25" s="163">
        <v>40.976999999999997</v>
      </c>
      <c r="BT25" s="163">
        <v>-69.935000000000002</v>
      </c>
      <c r="BU25" s="163">
        <v>71.742999999999995</v>
      </c>
      <c r="BV25" s="163">
        <v>89.676000000000002</v>
      </c>
      <c r="BW25" s="163">
        <v>25.78</v>
      </c>
      <c r="BX25" s="163">
        <v>24.228999999999999</v>
      </c>
      <c r="BY25" s="163">
        <v>62.86</v>
      </c>
      <c r="BZ25" s="163">
        <v>78.37</v>
      </c>
      <c r="CA25" s="163">
        <v>-77.021000000000001</v>
      </c>
      <c r="CB25" s="163">
        <v>-76.887</v>
      </c>
      <c r="CC25" s="163">
        <v>146.79</v>
      </c>
      <c r="CD25" s="163">
        <v>146.76</v>
      </c>
      <c r="CE25" s="163">
        <v>19.937999999999999</v>
      </c>
      <c r="CF25" s="163">
        <v>-94.879000000000005</v>
      </c>
      <c r="CG25" s="163">
        <v>-95.825999999999993</v>
      </c>
      <c r="CH25" s="163">
        <v>-3.2212000000000001</v>
      </c>
      <c r="CI25" s="163">
        <v>0</v>
      </c>
      <c r="CJ25" s="164"/>
      <c r="CK25" s="163">
        <v>25.984999999999999</v>
      </c>
      <c r="CL25" s="163">
        <v>93.599000000000004</v>
      </c>
      <c r="CM25" s="163">
        <v>83.8</v>
      </c>
      <c r="CN25" s="163">
        <v>-15.869</v>
      </c>
      <c r="CO25" s="163">
        <v>61.881999999999998</v>
      </c>
      <c r="CP25" s="163">
        <v>61.87</v>
      </c>
      <c r="CQ25" s="163">
        <v>61.366</v>
      </c>
      <c r="CR25" s="163">
        <v>-15.081</v>
      </c>
      <c r="CS25" s="163">
        <v>-14.128</v>
      </c>
      <c r="CT25" s="163">
        <v>34.685000000000002</v>
      </c>
      <c r="CU25" s="163">
        <v>-51.005000000000003</v>
      </c>
      <c r="CV25" s="163">
        <v>22.1</v>
      </c>
      <c r="CW25" s="163">
        <v>11.863</v>
      </c>
      <c r="CX25" s="163">
        <v>39.439</v>
      </c>
      <c r="CY25" s="163">
        <v>72.97</v>
      </c>
      <c r="CZ25" s="163">
        <v>47.819000000000003</v>
      </c>
      <c r="DA25" s="163">
        <v>45.268000000000001</v>
      </c>
      <c r="DB25" s="164"/>
      <c r="DC25" s="164"/>
      <c r="DD25" s="163">
        <v>0</v>
      </c>
      <c r="DE25" s="163">
        <v>0</v>
      </c>
      <c r="DF25" s="163">
        <v>-89.046999999999997</v>
      </c>
      <c r="DG25" s="163">
        <v>0</v>
      </c>
      <c r="DH25" s="163">
        <v>-19.646999999999998</v>
      </c>
      <c r="DI25" s="163">
        <v>-104.4</v>
      </c>
      <c r="DJ25" s="163">
        <v>-105.5</v>
      </c>
      <c r="DK25" s="164"/>
      <c r="DL25" s="163">
        <v>52.45</v>
      </c>
      <c r="DM25" s="163">
        <v>63.886000000000003</v>
      </c>
      <c r="DN25" s="163">
        <v>76.19</v>
      </c>
      <c r="DO25" s="163">
        <v>52.05</v>
      </c>
      <c r="DP25" s="163">
        <v>-10.119999999999999</v>
      </c>
      <c r="DQ25" s="163">
        <v>61.6</v>
      </c>
      <c r="DR25" s="163">
        <v>88.341999999999999</v>
      </c>
      <c r="DS25" s="163">
        <v>-18.05</v>
      </c>
      <c r="DT25" s="163">
        <v>-18.27</v>
      </c>
      <c r="DU25" s="163">
        <v>96.04</v>
      </c>
      <c r="DV25" s="163">
        <v>69.52</v>
      </c>
      <c r="DW25" s="163">
        <v>89.436000000000007</v>
      </c>
      <c r="DX25" s="163">
        <v>87.236000000000004</v>
      </c>
      <c r="DY25" s="163">
        <v>-60.381999999999998</v>
      </c>
      <c r="DZ25" s="163">
        <v>-59.863</v>
      </c>
      <c r="EA25" s="163">
        <v>180.85</v>
      </c>
      <c r="EB25" s="163">
        <v>134.83000000000001</v>
      </c>
      <c r="EC25" s="163">
        <v>131.16</v>
      </c>
      <c r="ED25" s="163">
        <v>132.78</v>
      </c>
      <c r="EE25" s="163">
        <v>88.933999999999997</v>
      </c>
      <c r="EF25" s="163">
        <v>69.850999999999999</v>
      </c>
      <c r="EG25" s="163">
        <v>-28.343</v>
      </c>
      <c r="EH25" s="163">
        <v>278.33</v>
      </c>
      <c r="EI25" s="163">
        <v>174.27</v>
      </c>
      <c r="EJ25" s="163">
        <v>0</v>
      </c>
      <c r="EK25" s="163">
        <v>-34.792999999999999</v>
      </c>
      <c r="EL25" s="163">
        <v>-37.113</v>
      </c>
      <c r="EM25" s="163">
        <v>0</v>
      </c>
      <c r="EN25" s="163">
        <v>-12.952999999999999</v>
      </c>
      <c r="EO25" s="163">
        <v>-13.154</v>
      </c>
      <c r="EP25" s="163">
        <v>170.55</v>
      </c>
      <c r="EQ25" s="164"/>
      <c r="ER25" s="164"/>
      <c r="ES25" s="163">
        <v>-32.588000000000001</v>
      </c>
      <c r="ET25" s="163">
        <v>0</v>
      </c>
      <c r="EU25" s="163">
        <v>-17.34</v>
      </c>
      <c r="EV25" s="163">
        <v>121.9</v>
      </c>
      <c r="EW25" s="164"/>
      <c r="EX25" s="163">
        <v>-81.745999999999995</v>
      </c>
      <c r="EY25" s="163">
        <v>-39.369999999999997</v>
      </c>
      <c r="EZ25" s="163">
        <v>-38.795999999999999</v>
      </c>
      <c r="FA25" s="163">
        <v>9.2274999999999991</v>
      </c>
      <c r="FB25" s="163">
        <v>-70.162000000000006</v>
      </c>
      <c r="FC25" s="163">
        <v>9.4004999999999992</v>
      </c>
      <c r="FD25" s="163">
        <v>25.148</v>
      </c>
      <c r="FE25" s="163">
        <v>0</v>
      </c>
      <c r="FF25" s="163">
        <v>0</v>
      </c>
      <c r="FG25" s="163">
        <v>30.456</v>
      </c>
      <c r="FH25" s="163">
        <v>30.227</v>
      </c>
      <c r="FI25" s="163">
        <v>29.684000000000001</v>
      </c>
      <c r="FJ25" s="163">
        <v>76.694000000000003</v>
      </c>
      <c r="FK25" s="163">
        <v>77.531999999999996</v>
      </c>
      <c r="FL25" s="163">
        <v>-104.32</v>
      </c>
      <c r="FM25" s="164"/>
      <c r="FN25" s="163">
        <v>62.042000000000002</v>
      </c>
      <c r="FO25" s="163">
        <v>-88.486000000000004</v>
      </c>
      <c r="FP25" s="163">
        <v>-86.221999999999994</v>
      </c>
      <c r="FQ25" s="163">
        <v>-18.923999999999999</v>
      </c>
      <c r="FR25" s="163">
        <v>-12.569000000000001</v>
      </c>
      <c r="FS25" s="163">
        <v>18.486999999999998</v>
      </c>
      <c r="FT25" s="163">
        <v>0.85729999999999995</v>
      </c>
      <c r="FU25" s="163">
        <v>-12.029</v>
      </c>
      <c r="FV25" s="163">
        <v>0</v>
      </c>
      <c r="FW25" s="163">
        <v>-20.094999999999999</v>
      </c>
      <c r="FX25" s="163">
        <v>10.86</v>
      </c>
      <c r="FY25" s="163">
        <v>-7.8970000000000002</v>
      </c>
      <c r="FZ25" s="163">
        <v>4.2560000000000002</v>
      </c>
      <c r="GA25" s="163">
        <v>3.782</v>
      </c>
      <c r="GB25" s="163">
        <v>36.759</v>
      </c>
      <c r="GC25" s="163">
        <v>86.289000000000001</v>
      </c>
      <c r="GD25" s="163">
        <v>91.906999999999996</v>
      </c>
      <c r="GE25" s="163">
        <v>10.87</v>
      </c>
      <c r="GF25" s="163">
        <v>86.290999999999997</v>
      </c>
      <c r="GG25" s="163">
        <v>20.100000000000001</v>
      </c>
      <c r="GH25" s="163">
        <v>-23.677</v>
      </c>
      <c r="GI25" s="163">
        <v>-3.3923000000000001</v>
      </c>
      <c r="GJ25" s="164"/>
      <c r="GK25" s="163">
        <v>1.6662999999999999</v>
      </c>
      <c r="GL25" s="164"/>
      <c r="GM25" s="163">
        <v>0</v>
      </c>
      <c r="GN25" s="163">
        <v>-15.657999999999999</v>
      </c>
      <c r="GO25" s="163">
        <v>-35.045999999999999</v>
      </c>
      <c r="GP25" s="164"/>
      <c r="GQ25" s="165">
        <v>50.045999999999999</v>
      </c>
      <c r="GR25" s="163">
        <v>108.15</v>
      </c>
      <c r="GS25" s="163">
        <v>67.072999999999993</v>
      </c>
      <c r="GT25" s="163">
        <v>-162.19999999999999</v>
      </c>
      <c r="GU25" s="163">
        <v>-24.568999999999999</v>
      </c>
      <c r="GV25" s="163">
        <v>38.371000000000002</v>
      </c>
      <c r="GW25" s="163">
        <v>-46.356999999999999</v>
      </c>
      <c r="GX25" s="163">
        <v>3.3936999999999999</v>
      </c>
      <c r="GY25" s="163">
        <v>2.5586000000000002</v>
      </c>
      <c r="GZ25" s="164"/>
      <c r="HA25" s="163">
        <v>5</v>
      </c>
      <c r="HB25" s="163">
        <v>128.93</v>
      </c>
      <c r="HC25" s="163">
        <v>128.07</v>
      </c>
      <c r="HD25" s="163">
        <v>283.7</v>
      </c>
      <c r="HE25" s="163">
        <v>-281.99</v>
      </c>
      <c r="HF25" s="163">
        <v>-585.35</v>
      </c>
      <c r="HG25" s="163">
        <v>581.89</v>
      </c>
      <c r="HH25" s="163">
        <v>472.5</v>
      </c>
      <c r="HI25" s="163">
        <v>-121.47</v>
      </c>
      <c r="HJ25" s="163">
        <v>-124.28</v>
      </c>
      <c r="HK25" s="163">
        <v>-59.619</v>
      </c>
      <c r="HL25" s="163">
        <v>-52.521000000000001</v>
      </c>
      <c r="HM25" s="163">
        <v>75.203000000000003</v>
      </c>
      <c r="HN25" s="163">
        <v>74.126999999999995</v>
      </c>
      <c r="HO25" s="163">
        <v>-86.084000000000003</v>
      </c>
      <c r="HP25" s="163">
        <v>-91.367000000000004</v>
      </c>
      <c r="HQ25" s="163">
        <v>16.669</v>
      </c>
      <c r="HR25" s="163">
        <v>15.746</v>
      </c>
      <c r="HS25" s="163">
        <v>-16.911999999999999</v>
      </c>
      <c r="HT25" s="163">
        <v>-16.963999999999999</v>
      </c>
      <c r="HU25" s="163">
        <v>99.05</v>
      </c>
      <c r="HV25" s="163">
        <v>98.16</v>
      </c>
      <c r="HW25" s="163">
        <v>49.9</v>
      </c>
      <c r="HX25" s="163">
        <v>51.298999999999999</v>
      </c>
      <c r="HY25" s="163">
        <v>21.658000000000001</v>
      </c>
      <c r="HZ25" s="163">
        <v>-46.798999999999999</v>
      </c>
      <c r="IA25" s="163">
        <v>-356.19</v>
      </c>
      <c r="IB25" s="163">
        <v>79.266000000000005</v>
      </c>
      <c r="IC25" s="163">
        <v>78.981999999999999</v>
      </c>
      <c r="ID25" s="164"/>
      <c r="IE25" s="163">
        <v>22.798999999999999</v>
      </c>
      <c r="IF25" s="163">
        <v>-16.399000000000001</v>
      </c>
      <c r="IG25" s="163">
        <v>-16</v>
      </c>
      <c r="IH25" s="163">
        <v>1.3118000000000001</v>
      </c>
      <c r="II25" s="163">
        <v>1.0901000000000001</v>
      </c>
      <c r="IJ25" s="163">
        <v>-467.28</v>
      </c>
      <c r="IK25" s="163">
        <v>-153.96</v>
      </c>
      <c r="IL25" s="163">
        <v>317.25</v>
      </c>
      <c r="IM25" s="163">
        <v>229.24</v>
      </c>
      <c r="IN25" s="163">
        <v>77.152000000000001</v>
      </c>
      <c r="IO25" s="163">
        <v>-256.93</v>
      </c>
      <c r="IP25" s="163">
        <v>251.99</v>
      </c>
      <c r="IQ25" s="163">
        <v>-35.235999999999997</v>
      </c>
      <c r="IR25" s="163">
        <v>-170.99</v>
      </c>
      <c r="IS25" s="163">
        <v>-251.52</v>
      </c>
      <c r="IT25" s="163">
        <v>107.1</v>
      </c>
      <c r="IU25" s="163">
        <v>105.86</v>
      </c>
      <c r="IV25" s="163">
        <v>33.981000000000002</v>
      </c>
      <c r="IW25" s="163">
        <v>-305.2</v>
      </c>
      <c r="IX25" s="163">
        <v>121.8</v>
      </c>
      <c r="IY25" s="163">
        <v>-183.86</v>
      </c>
      <c r="IZ25" s="163">
        <v>185.39</v>
      </c>
      <c r="JA25" s="163">
        <v>-7.8292000000000002</v>
      </c>
      <c r="JB25" s="163">
        <v>30.954999999999998</v>
      </c>
      <c r="JC25" s="163">
        <v>22.158999999999999</v>
      </c>
      <c r="JD25" s="163">
        <v>-1.9470000000000001</v>
      </c>
      <c r="JE25" s="163">
        <v>-1.95</v>
      </c>
      <c r="JF25" s="163">
        <v>-21.76</v>
      </c>
      <c r="JG25" s="163">
        <v>8.1599000000000004</v>
      </c>
      <c r="JH25" s="163">
        <v>7.3244999999999996</v>
      </c>
      <c r="JI25" s="163">
        <v>-8.3787000000000003</v>
      </c>
      <c r="JJ25" s="163">
        <v>-33.192</v>
      </c>
      <c r="JK25" s="164"/>
      <c r="JL25" s="164"/>
      <c r="JM25" s="163">
        <v>48.262</v>
      </c>
      <c r="JN25" s="163">
        <v>48.095999999999997</v>
      </c>
      <c r="JO25" s="163">
        <v>0</v>
      </c>
      <c r="JP25" s="163">
        <v>0</v>
      </c>
      <c r="JQ25" s="163">
        <v>49.466999999999999</v>
      </c>
      <c r="JR25" s="163">
        <v>48.11</v>
      </c>
      <c r="JS25" s="163">
        <v>49.433999999999997</v>
      </c>
      <c r="JT25" s="164"/>
      <c r="JU25" s="163">
        <v>-21.399000000000001</v>
      </c>
      <c r="JV25" s="163">
        <v>22.152999999999999</v>
      </c>
      <c r="JW25" s="163">
        <v>6.5399000000000003</v>
      </c>
      <c r="JX25" s="163">
        <v>8.6998999999999995</v>
      </c>
      <c r="JY25" s="163">
        <v>-48.011000000000003</v>
      </c>
      <c r="JZ25" s="163">
        <v>80.046000000000006</v>
      </c>
      <c r="KA25" s="163">
        <v>60.607999999999997</v>
      </c>
      <c r="KB25" s="163">
        <v>-47.124000000000002</v>
      </c>
      <c r="KC25" s="163">
        <v>-78.688999999999993</v>
      </c>
      <c r="KD25" s="163">
        <v>51.201999999999998</v>
      </c>
      <c r="KE25" s="163">
        <v>26.532</v>
      </c>
      <c r="KF25" s="163">
        <v>15.199</v>
      </c>
      <c r="KG25" s="163">
        <v>-15.6</v>
      </c>
      <c r="KH25" s="163">
        <v>-106.48</v>
      </c>
      <c r="KI25" s="163">
        <v>239.58</v>
      </c>
    </row>
    <row r="26" spans="1:295" ht="18" customHeight="1" x14ac:dyDescent="0.25">
      <c r="A26" s="162" t="s">
        <v>99</v>
      </c>
      <c r="B26" s="162" t="s">
        <v>758</v>
      </c>
      <c r="C26" s="166">
        <v>0</v>
      </c>
      <c r="D26" s="166">
        <v>19.724</v>
      </c>
      <c r="E26" s="166">
        <v>-39.03</v>
      </c>
      <c r="F26" s="166">
        <v>-35.250999999999998</v>
      </c>
      <c r="G26" s="166">
        <v>30.87</v>
      </c>
      <c r="H26" s="167"/>
      <c r="I26" s="166">
        <v>61.308999999999997</v>
      </c>
      <c r="J26" s="166">
        <v>-125.08</v>
      </c>
      <c r="K26" s="166">
        <v>57.64</v>
      </c>
      <c r="L26" s="166">
        <v>29.094999999999999</v>
      </c>
      <c r="M26" s="166">
        <v>-28.911999999999999</v>
      </c>
      <c r="N26" s="166">
        <v>-28.86</v>
      </c>
      <c r="O26" s="166">
        <v>-39.89</v>
      </c>
      <c r="P26" s="166">
        <v>35.200000000000003</v>
      </c>
      <c r="Q26" s="166">
        <v>17.388000000000002</v>
      </c>
      <c r="R26" s="166">
        <v>-35.200000000000003</v>
      </c>
      <c r="S26" s="166">
        <v>12.58</v>
      </c>
      <c r="T26" s="166">
        <v>255.5</v>
      </c>
      <c r="U26" s="166">
        <v>13.103999999999999</v>
      </c>
      <c r="V26" s="166">
        <v>13.163</v>
      </c>
      <c r="W26" s="166">
        <v>21.960999999999999</v>
      </c>
      <c r="X26" s="166">
        <v>0</v>
      </c>
      <c r="Y26" s="166">
        <v>22.344000000000001</v>
      </c>
      <c r="Z26" s="166">
        <v>7.6744000000000003</v>
      </c>
      <c r="AA26" s="167"/>
      <c r="AB26" s="166">
        <v>113</v>
      </c>
      <c r="AC26" s="166">
        <v>-89.4</v>
      </c>
      <c r="AD26" s="166">
        <v>-88.58</v>
      </c>
      <c r="AE26" s="166">
        <v>19.329000000000001</v>
      </c>
      <c r="AF26" s="166">
        <v>28.86</v>
      </c>
      <c r="AG26" s="166">
        <v>37.4</v>
      </c>
      <c r="AH26" s="166">
        <v>9.5458999999999996</v>
      </c>
      <c r="AI26" s="166">
        <v>0.14899999999999999</v>
      </c>
      <c r="AJ26" s="166">
        <v>-38.65</v>
      </c>
      <c r="AK26" s="166">
        <v>-38.889000000000003</v>
      </c>
      <c r="AL26" s="166">
        <v>-82.69</v>
      </c>
      <c r="AM26" s="166">
        <v>39.319000000000003</v>
      </c>
      <c r="AN26" s="166">
        <v>39.509</v>
      </c>
      <c r="AO26" s="167"/>
      <c r="AP26" s="166">
        <v>15.18</v>
      </c>
      <c r="AQ26" s="167"/>
      <c r="AR26" s="166">
        <v>71.099999999999994</v>
      </c>
      <c r="AS26" s="166">
        <v>51.616</v>
      </c>
      <c r="AT26" s="166">
        <v>-42.197000000000003</v>
      </c>
      <c r="AU26" s="166">
        <v>-41.661000000000001</v>
      </c>
      <c r="AV26" s="166">
        <v>8.0892999999999997</v>
      </c>
      <c r="AW26" s="166">
        <v>7.5004999999999997</v>
      </c>
      <c r="AX26" s="166">
        <v>103.95</v>
      </c>
      <c r="AY26" s="166">
        <v>0</v>
      </c>
      <c r="AZ26" s="166">
        <v>-9.4222000000000001</v>
      </c>
      <c r="BA26" s="166">
        <v>-48.753999999999998</v>
      </c>
      <c r="BB26" s="166">
        <v>-353.83</v>
      </c>
      <c r="BC26" s="166">
        <v>6.6787000000000001</v>
      </c>
      <c r="BD26" s="166">
        <v>-12.898999999999999</v>
      </c>
      <c r="BE26" s="166">
        <v>-12.798999999999999</v>
      </c>
      <c r="BF26" s="167"/>
      <c r="BG26" s="166">
        <v>46.798000000000002</v>
      </c>
      <c r="BH26" s="167"/>
      <c r="BI26" s="166">
        <v>-67.102000000000004</v>
      </c>
      <c r="BJ26" s="166">
        <v>-30.414000000000001</v>
      </c>
      <c r="BK26" s="166">
        <v>7.0286999999999997</v>
      </c>
      <c r="BL26" s="166">
        <v>13.928000000000001</v>
      </c>
      <c r="BM26" s="167"/>
      <c r="BN26" s="166">
        <v>390.85</v>
      </c>
      <c r="BO26" s="166">
        <v>66.438000000000002</v>
      </c>
      <c r="BP26" s="166">
        <v>67.018000000000001</v>
      </c>
      <c r="BQ26" s="166">
        <v>-256.24</v>
      </c>
      <c r="BR26" s="166">
        <v>437.15</v>
      </c>
      <c r="BS26" s="166">
        <v>40.976999999999997</v>
      </c>
      <c r="BT26" s="166">
        <v>-109.18</v>
      </c>
      <c r="BU26" s="166">
        <v>110.51</v>
      </c>
      <c r="BV26" s="166">
        <v>89.725999999999999</v>
      </c>
      <c r="BW26" s="166">
        <v>26.75</v>
      </c>
      <c r="BX26" s="166">
        <v>25.61</v>
      </c>
      <c r="BY26" s="166">
        <v>64.888999999999996</v>
      </c>
      <c r="BZ26" s="166">
        <v>79.22</v>
      </c>
      <c r="CA26" s="166">
        <v>-73.27</v>
      </c>
      <c r="CB26" s="166">
        <v>-73.94</v>
      </c>
      <c r="CC26" s="166">
        <v>140.03</v>
      </c>
      <c r="CD26" s="166">
        <v>140.27000000000001</v>
      </c>
      <c r="CE26" s="166">
        <v>16.45</v>
      </c>
      <c r="CF26" s="166">
        <v>-63.588000000000001</v>
      </c>
      <c r="CG26" s="166">
        <v>-63.718000000000004</v>
      </c>
      <c r="CH26" s="166">
        <v>-0.51980000000000004</v>
      </c>
      <c r="CI26" s="166">
        <v>-62.83</v>
      </c>
      <c r="CJ26" s="167"/>
      <c r="CK26" s="166">
        <v>25.984999999999999</v>
      </c>
      <c r="CL26" s="166">
        <v>97.198999999999998</v>
      </c>
      <c r="CM26" s="166">
        <v>86.599000000000004</v>
      </c>
      <c r="CN26" s="166">
        <v>-16.43</v>
      </c>
      <c r="CO26" s="166">
        <v>49.884</v>
      </c>
      <c r="CP26" s="166">
        <v>49.683999999999997</v>
      </c>
      <c r="CQ26" s="166">
        <v>50.393999999999998</v>
      </c>
      <c r="CR26" s="166">
        <v>-38.923999999999999</v>
      </c>
      <c r="CS26" s="166">
        <v>-38.307000000000002</v>
      </c>
      <c r="CT26" s="166">
        <v>17.670999999999999</v>
      </c>
      <c r="CU26" s="166">
        <v>-26.817</v>
      </c>
      <c r="CV26" s="166">
        <v>21.21</v>
      </c>
      <c r="CW26" s="166">
        <v>11.48</v>
      </c>
      <c r="CX26" s="166">
        <v>41.959000000000003</v>
      </c>
      <c r="CY26" s="166">
        <v>68.5</v>
      </c>
      <c r="CZ26" s="166">
        <v>49.929000000000002</v>
      </c>
      <c r="DA26" s="166">
        <v>47.026000000000003</v>
      </c>
      <c r="DB26" s="167"/>
      <c r="DC26" s="167"/>
      <c r="DD26" s="166">
        <v>63.57</v>
      </c>
      <c r="DE26" s="166">
        <v>63.734000000000002</v>
      </c>
      <c r="DF26" s="166">
        <v>-95.802999999999997</v>
      </c>
      <c r="DG26" s="166">
        <v>-1E-4</v>
      </c>
      <c r="DH26" s="166">
        <v>-20.102</v>
      </c>
      <c r="DI26" s="166">
        <v>-109.8</v>
      </c>
      <c r="DJ26" s="166">
        <v>-110.19</v>
      </c>
      <c r="DK26" s="167"/>
      <c r="DL26" s="166">
        <v>55.38</v>
      </c>
      <c r="DM26" s="166">
        <v>67.643000000000001</v>
      </c>
      <c r="DN26" s="166">
        <v>80.876999999999995</v>
      </c>
      <c r="DO26" s="166">
        <v>54.84</v>
      </c>
      <c r="DP26" s="166">
        <v>-10.49</v>
      </c>
      <c r="DQ26" s="166">
        <v>62.896000000000001</v>
      </c>
      <c r="DR26" s="166">
        <v>95.966999999999999</v>
      </c>
      <c r="DS26" s="166">
        <v>-18.63</v>
      </c>
      <c r="DT26" s="166">
        <v>-18.638999999999999</v>
      </c>
      <c r="DU26" s="166">
        <v>96.72</v>
      </c>
      <c r="DV26" s="166">
        <v>72.59</v>
      </c>
      <c r="DW26" s="166">
        <v>97.509</v>
      </c>
      <c r="DX26" s="166">
        <v>94.817999999999998</v>
      </c>
      <c r="DY26" s="166">
        <v>-65.111000000000004</v>
      </c>
      <c r="DZ26" s="166">
        <v>-61.709000000000003</v>
      </c>
      <c r="EA26" s="166">
        <v>190.23</v>
      </c>
      <c r="EB26" s="166">
        <v>142.88999999999999</v>
      </c>
      <c r="EC26" s="166">
        <v>137.18</v>
      </c>
      <c r="ED26" s="166">
        <v>139.41</v>
      </c>
      <c r="EE26" s="166">
        <v>91.010999999999996</v>
      </c>
      <c r="EF26" s="166">
        <v>67.25</v>
      </c>
      <c r="EG26" s="166">
        <v>-30.469000000000001</v>
      </c>
      <c r="EH26" s="166">
        <v>264.98</v>
      </c>
      <c r="EI26" s="166">
        <v>175.67</v>
      </c>
      <c r="EJ26" s="166">
        <v>0</v>
      </c>
      <c r="EK26" s="166">
        <v>-35.732999999999997</v>
      </c>
      <c r="EL26" s="166">
        <v>-36.735999999999997</v>
      </c>
      <c r="EM26" s="166">
        <v>0</v>
      </c>
      <c r="EN26" s="166">
        <v>-8.3460000000000001</v>
      </c>
      <c r="EO26" s="166">
        <v>-5.3376999999999999</v>
      </c>
      <c r="EP26" s="166">
        <v>127.53</v>
      </c>
      <c r="EQ26" s="167"/>
      <c r="ER26" s="167"/>
      <c r="ES26" s="166">
        <v>-28.756</v>
      </c>
      <c r="ET26" s="166">
        <v>18.138999999999999</v>
      </c>
      <c r="EU26" s="166">
        <v>-7.6699000000000002</v>
      </c>
      <c r="EV26" s="166">
        <v>83.099000000000004</v>
      </c>
      <c r="EW26" s="167"/>
      <c r="EX26" s="166">
        <v>-73.173000000000002</v>
      </c>
      <c r="EY26" s="166">
        <v>-38.332000000000001</v>
      </c>
      <c r="EZ26" s="166">
        <v>-37.622</v>
      </c>
      <c r="FA26" s="166">
        <v>6.6276000000000002</v>
      </c>
      <c r="FB26" s="166">
        <v>-67.331000000000003</v>
      </c>
      <c r="FC26" s="166">
        <v>38.630000000000003</v>
      </c>
      <c r="FD26" s="166">
        <v>25.788</v>
      </c>
      <c r="FE26" s="166">
        <v>0</v>
      </c>
      <c r="FF26" s="166">
        <v>0</v>
      </c>
      <c r="FG26" s="166">
        <v>29.771999999999998</v>
      </c>
      <c r="FH26" s="166">
        <v>31.61</v>
      </c>
      <c r="FI26" s="166">
        <v>28.634</v>
      </c>
      <c r="FJ26" s="166">
        <v>74.349999999999994</v>
      </c>
      <c r="FK26" s="166">
        <v>74.349999999999994</v>
      </c>
      <c r="FL26" s="166">
        <v>-101.81</v>
      </c>
      <c r="FM26" s="167"/>
      <c r="FN26" s="166">
        <v>64.819000000000003</v>
      </c>
      <c r="FO26" s="166">
        <v>-89.188999999999993</v>
      </c>
      <c r="FP26" s="166">
        <v>-83.614000000000004</v>
      </c>
      <c r="FQ26" s="166">
        <v>-16.748000000000001</v>
      </c>
      <c r="FR26" s="166">
        <v>-12.109</v>
      </c>
      <c r="FS26" s="166">
        <v>18.77</v>
      </c>
      <c r="FT26" s="166">
        <v>0.89270000000000005</v>
      </c>
      <c r="FU26" s="166">
        <v>-11.959</v>
      </c>
      <c r="FV26" s="166">
        <v>0</v>
      </c>
      <c r="FW26" s="166">
        <v>-16.63</v>
      </c>
      <c r="FX26" s="166">
        <v>10.762</v>
      </c>
      <c r="FY26" s="166">
        <v>-7.625</v>
      </c>
      <c r="FZ26" s="166">
        <v>4.3239000000000001</v>
      </c>
      <c r="GA26" s="166">
        <v>3.7909999999999999</v>
      </c>
      <c r="GB26" s="166">
        <v>38.319000000000003</v>
      </c>
      <c r="GC26" s="166">
        <v>85.025000000000006</v>
      </c>
      <c r="GD26" s="166">
        <v>89.986000000000004</v>
      </c>
      <c r="GE26" s="166">
        <v>11.45</v>
      </c>
      <c r="GF26" s="166">
        <v>89.566000000000003</v>
      </c>
      <c r="GG26" s="166">
        <v>20.298999999999999</v>
      </c>
      <c r="GH26" s="166">
        <v>-24.617999999999999</v>
      </c>
      <c r="GI26" s="166">
        <v>-2.2888000000000002</v>
      </c>
      <c r="GJ26" s="167"/>
      <c r="GK26" s="166">
        <v>1.7428999999999999</v>
      </c>
      <c r="GL26" s="167"/>
      <c r="GM26" s="166">
        <v>0</v>
      </c>
      <c r="GN26" s="166">
        <v>-16.488</v>
      </c>
      <c r="GO26" s="166">
        <v>-36.887999999999998</v>
      </c>
      <c r="GP26" s="167"/>
      <c r="GQ26" s="168">
        <v>51.887999999999998</v>
      </c>
      <c r="GR26" s="166">
        <v>110.72</v>
      </c>
      <c r="GS26" s="166">
        <v>67.335999999999999</v>
      </c>
      <c r="GT26" s="166">
        <v>-162.36000000000001</v>
      </c>
      <c r="GU26" s="166">
        <v>-25.72</v>
      </c>
      <c r="GV26" s="166">
        <v>40.566000000000003</v>
      </c>
      <c r="GW26" s="166">
        <v>-50.429000000000002</v>
      </c>
      <c r="GX26" s="166">
        <v>3.556</v>
      </c>
      <c r="GY26" s="166">
        <v>3.6133000000000002</v>
      </c>
      <c r="GZ26" s="167"/>
      <c r="HA26" s="166">
        <v>5</v>
      </c>
      <c r="HB26" s="166">
        <v>128.84</v>
      </c>
      <c r="HC26" s="166">
        <v>128.47</v>
      </c>
      <c r="HD26" s="166">
        <v>285.39</v>
      </c>
      <c r="HE26" s="166">
        <v>-283.67</v>
      </c>
      <c r="HF26" s="166">
        <v>-583.87</v>
      </c>
      <c r="HG26" s="166">
        <v>587.99</v>
      </c>
      <c r="HH26" s="166">
        <v>471.74</v>
      </c>
      <c r="HI26" s="166">
        <v>-123.02</v>
      </c>
      <c r="HJ26" s="166">
        <v>-123.04</v>
      </c>
      <c r="HK26" s="166">
        <v>-56.750999999999998</v>
      </c>
      <c r="HL26" s="166">
        <v>-50.295999999999999</v>
      </c>
      <c r="HM26" s="166">
        <v>74.186000000000007</v>
      </c>
      <c r="HN26" s="166">
        <v>75.271000000000001</v>
      </c>
      <c r="HO26" s="166">
        <v>-86.084000000000003</v>
      </c>
      <c r="HP26" s="166">
        <v>-91.367000000000004</v>
      </c>
      <c r="HQ26" s="166">
        <v>18.239999999999998</v>
      </c>
      <c r="HR26" s="166">
        <v>17.449000000000002</v>
      </c>
      <c r="HS26" s="166">
        <v>-16.867000000000001</v>
      </c>
      <c r="HT26" s="166">
        <v>-16.824999999999999</v>
      </c>
      <c r="HU26" s="166">
        <v>94.028999999999996</v>
      </c>
      <c r="HV26" s="166">
        <v>94.448999999999998</v>
      </c>
      <c r="HW26" s="166">
        <v>51.598999999999997</v>
      </c>
      <c r="HX26" s="166">
        <v>51.298999999999999</v>
      </c>
      <c r="HY26" s="166">
        <v>21.617000000000001</v>
      </c>
      <c r="HZ26" s="166">
        <v>-50.798999999999999</v>
      </c>
      <c r="IA26" s="166">
        <v>-356.7</v>
      </c>
      <c r="IB26" s="166">
        <v>77.387</v>
      </c>
      <c r="IC26" s="166">
        <v>77.102000000000004</v>
      </c>
      <c r="ID26" s="167"/>
      <c r="IE26" s="166">
        <v>25.798999999999999</v>
      </c>
      <c r="IF26" s="166">
        <v>-15.6</v>
      </c>
      <c r="IG26" s="166">
        <v>-15.3</v>
      </c>
      <c r="IH26" s="166">
        <v>1.4837</v>
      </c>
      <c r="II26" s="166">
        <v>1.246</v>
      </c>
      <c r="IJ26" s="166">
        <v>-465.6</v>
      </c>
      <c r="IK26" s="166">
        <v>-146.53</v>
      </c>
      <c r="IL26" s="166">
        <v>312.51</v>
      </c>
      <c r="IM26" s="166">
        <v>223.29</v>
      </c>
      <c r="IN26" s="166">
        <v>88.846999999999994</v>
      </c>
      <c r="IO26" s="166">
        <v>-249.57</v>
      </c>
      <c r="IP26" s="166">
        <v>247.77</v>
      </c>
      <c r="IQ26" s="166">
        <v>-33.863999999999997</v>
      </c>
      <c r="IR26" s="166">
        <v>-170.14</v>
      </c>
      <c r="IS26" s="166">
        <v>-240.32</v>
      </c>
      <c r="IT26" s="166">
        <v>107.94</v>
      </c>
      <c r="IU26" s="166">
        <v>101.85</v>
      </c>
      <c r="IV26" s="166">
        <v>31.302</v>
      </c>
      <c r="IW26" s="166">
        <v>-302.24</v>
      </c>
      <c r="IX26" s="166">
        <v>118.61</v>
      </c>
      <c r="IY26" s="166">
        <v>-181.48</v>
      </c>
      <c r="IZ26" s="166">
        <v>182.13</v>
      </c>
      <c r="JA26" s="166">
        <v>-7.4885999999999999</v>
      </c>
      <c r="JB26" s="166">
        <v>30.954999999999998</v>
      </c>
      <c r="JC26" s="166">
        <v>22.879000000000001</v>
      </c>
      <c r="JD26" s="166">
        <v>-2.0579999999999998</v>
      </c>
      <c r="JE26" s="166">
        <v>-2.0699000000000001</v>
      </c>
      <c r="JF26" s="166">
        <v>-23.12</v>
      </c>
      <c r="JG26" s="166">
        <v>8.3199000000000005</v>
      </c>
      <c r="JH26" s="166">
        <v>7.5453000000000001</v>
      </c>
      <c r="JI26" s="166">
        <v>-9.0531000000000006</v>
      </c>
      <c r="JJ26" s="166">
        <v>-32.899000000000001</v>
      </c>
      <c r="JK26" s="167"/>
      <c r="JL26" s="167"/>
      <c r="JM26" s="166">
        <v>48.933</v>
      </c>
      <c r="JN26" s="166">
        <v>48.677999999999997</v>
      </c>
      <c r="JO26" s="166">
        <v>0</v>
      </c>
      <c r="JP26" s="166">
        <v>0</v>
      </c>
      <c r="JQ26" s="166">
        <v>48.856000000000002</v>
      </c>
      <c r="JR26" s="166">
        <v>49.139000000000003</v>
      </c>
      <c r="JS26" s="166">
        <v>48.222000000000001</v>
      </c>
      <c r="JT26" s="167"/>
      <c r="JU26" s="166">
        <v>-25.899000000000001</v>
      </c>
      <c r="JV26" s="166">
        <v>21.719000000000001</v>
      </c>
      <c r="JW26" s="166">
        <v>6.92</v>
      </c>
      <c r="JX26" s="166">
        <v>8.6998999999999995</v>
      </c>
      <c r="JY26" s="166">
        <v>-48.438000000000002</v>
      </c>
      <c r="JZ26" s="166">
        <v>77.501999999999995</v>
      </c>
      <c r="KA26" s="166">
        <v>58.329000000000001</v>
      </c>
      <c r="KB26" s="166">
        <v>-47.148000000000003</v>
      </c>
      <c r="KC26" s="166">
        <v>-75.138000000000005</v>
      </c>
      <c r="KD26" s="166">
        <v>49.502000000000002</v>
      </c>
      <c r="KE26" s="166">
        <v>26.132999999999999</v>
      </c>
      <c r="KF26" s="166">
        <v>16.7</v>
      </c>
      <c r="KG26" s="166">
        <v>-16.5</v>
      </c>
      <c r="KH26" s="166">
        <v>-100.75</v>
      </c>
      <c r="KI26" s="166">
        <v>235.22</v>
      </c>
    </row>
    <row r="27" spans="1:295" ht="18" customHeight="1" x14ac:dyDescent="0.25">
      <c r="A27" s="162" t="s">
        <v>99</v>
      </c>
      <c r="B27" s="162" t="s">
        <v>759</v>
      </c>
      <c r="C27" s="166">
        <v>0</v>
      </c>
      <c r="D27" s="166">
        <v>20.195</v>
      </c>
      <c r="E27" s="166">
        <v>-39.93</v>
      </c>
      <c r="F27" s="166">
        <v>-33.723999999999997</v>
      </c>
      <c r="G27" s="166">
        <v>31.728999999999999</v>
      </c>
      <c r="H27" s="167"/>
      <c r="I27" s="166">
        <v>63.125999999999998</v>
      </c>
      <c r="J27" s="166">
        <v>-128.03</v>
      </c>
      <c r="K27" s="166">
        <v>59.8</v>
      </c>
      <c r="L27" s="166">
        <v>30.393000000000001</v>
      </c>
      <c r="M27" s="166">
        <v>-30.29</v>
      </c>
      <c r="N27" s="166">
        <v>-24.42</v>
      </c>
      <c r="O27" s="166">
        <v>-42.856000000000002</v>
      </c>
      <c r="P27" s="166">
        <v>37.4</v>
      </c>
      <c r="Q27" s="166">
        <v>17.388000000000002</v>
      </c>
      <c r="R27" s="166">
        <v>-37.4</v>
      </c>
      <c r="S27" s="166">
        <v>12.893000000000001</v>
      </c>
      <c r="T27" s="166">
        <v>261.08</v>
      </c>
      <c r="U27" s="166">
        <v>13.284000000000001</v>
      </c>
      <c r="V27" s="166">
        <v>13.753</v>
      </c>
      <c r="W27" s="166">
        <v>22.486000000000001</v>
      </c>
      <c r="X27" s="166">
        <v>0</v>
      </c>
      <c r="Y27" s="166">
        <v>22.141999999999999</v>
      </c>
      <c r="Z27" s="166">
        <v>7.3978999999999999</v>
      </c>
      <c r="AA27" s="167"/>
      <c r="AB27" s="166">
        <v>113</v>
      </c>
      <c r="AC27" s="166">
        <v>-88.36</v>
      </c>
      <c r="AD27" s="166">
        <v>-88.08</v>
      </c>
      <c r="AE27" s="166">
        <v>19.039000000000001</v>
      </c>
      <c r="AF27" s="166">
        <v>24.42</v>
      </c>
      <c r="AG27" s="166">
        <v>41.798999999999999</v>
      </c>
      <c r="AH27" s="166">
        <v>10.439</v>
      </c>
      <c r="AI27" s="166">
        <v>0.14899999999999999</v>
      </c>
      <c r="AJ27" s="166">
        <v>-37.509</v>
      </c>
      <c r="AK27" s="166">
        <v>-37.4</v>
      </c>
      <c r="AL27" s="166">
        <v>-83.16</v>
      </c>
      <c r="AM27" s="166">
        <v>36.9</v>
      </c>
      <c r="AN27" s="166">
        <v>37.548999999999999</v>
      </c>
      <c r="AO27" s="167"/>
      <c r="AP27" s="166">
        <v>14.795</v>
      </c>
      <c r="AQ27" s="167"/>
      <c r="AR27" s="166">
        <v>73.489999999999995</v>
      </c>
      <c r="AS27" s="166">
        <v>53.369</v>
      </c>
      <c r="AT27" s="166">
        <v>-42.063000000000002</v>
      </c>
      <c r="AU27" s="166">
        <v>-41.665999999999997</v>
      </c>
      <c r="AV27" s="166">
        <v>5.9001999999999999</v>
      </c>
      <c r="AW27" s="166">
        <v>5.8653000000000004</v>
      </c>
      <c r="AX27" s="166">
        <v>106.76</v>
      </c>
      <c r="AY27" s="166">
        <v>0</v>
      </c>
      <c r="AZ27" s="166">
        <v>-9.4222000000000001</v>
      </c>
      <c r="BA27" s="166">
        <v>-48.57</v>
      </c>
      <c r="BB27" s="166">
        <v>-378.11</v>
      </c>
      <c r="BC27" s="166">
        <v>5.1276000000000002</v>
      </c>
      <c r="BD27" s="166">
        <v>-13.199</v>
      </c>
      <c r="BE27" s="166">
        <v>-13.499000000000001</v>
      </c>
      <c r="BF27" s="167"/>
      <c r="BG27" s="166">
        <v>46.341999999999999</v>
      </c>
      <c r="BH27" s="167"/>
      <c r="BI27" s="166">
        <v>-67.102000000000004</v>
      </c>
      <c r="BJ27" s="166">
        <v>-31.771000000000001</v>
      </c>
      <c r="BK27" s="166">
        <v>7.8304</v>
      </c>
      <c r="BL27" s="166">
        <v>14.273</v>
      </c>
      <c r="BM27" s="167"/>
      <c r="BN27" s="166">
        <v>416.45</v>
      </c>
      <c r="BO27" s="166">
        <v>92.103999999999999</v>
      </c>
      <c r="BP27" s="166">
        <v>92.471000000000004</v>
      </c>
      <c r="BQ27" s="166">
        <v>-266.61</v>
      </c>
      <c r="BR27" s="166">
        <v>505.07</v>
      </c>
      <c r="BS27" s="166">
        <v>40.976999999999997</v>
      </c>
      <c r="BT27" s="166">
        <v>-121.99</v>
      </c>
      <c r="BU27" s="166">
        <v>124.54</v>
      </c>
      <c r="BV27" s="166">
        <v>93.997</v>
      </c>
      <c r="BW27" s="166">
        <v>27.29</v>
      </c>
      <c r="BX27" s="166">
        <v>26.719000000000001</v>
      </c>
      <c r="BY27" s="166">
        <v>67.680000000000007</v>
      </c>
      <c r="BZ27" s="166">
        <v>81.87</v>
      </c>
      <c r="CA27" s="166">
        <v>-70.456999999999994</v>
      </c>
      <c r="CB27" s="166">
        <v>-71.126999999999995</v>
      </c>
      <c r="CC27" s="166">
        <v>141.91999999999999</v>
      </c>
      <c r="CD27" s="166">
        <v>142.25</v>
      </c>
      <c r="CE27" s="166">
        <v>16.094000000000001</v>
      </c>
      <c r="CF27" s="166">
        <v>-65.484999999999999</v>
      </c>
      <c r="CG27" s="166">
        <v>-67.152000000000001</v>
      </c>
      <c r="CH27" s="166">
        <v>-0.89480000000000004</v>
      </c>
      <c r="CI27" s="166">
        <v>-55.865000000000002</v>
      </c>
      <c r="CJ27" s="167"/>
      <c r="CK27" s="166">
        <v>25.984999999999999</v>
      </c>
      <c r="CL27" s="166">
        <v>72.698999999999998</v>
      </c>
      <c r="CM27" s="166">
        <v>114.69</v>
      </c>
      <c r="CN27" s="166">
        <v>-16.579000000000001</v>
      </c>
      <c r="CO27" s="166">
        <v>53.357999999999997</v>
      </c>
      <c r="CP27" s="166">
        <v>54.279000000000003</v>
      </c>
      <c r="CQ27" s="166">
        <v>56.552999999999997</v>
      </c>
      <c r="CR27" s="166">
        <v>-24.846</v>
      </c>
      <c r="CS27" s="166">
        <v>-24.510999999999999</v>
      </c>
      <c r="CT27" s="166">
        <v>16.725000000000001</v>
      </c>
      <c r="CU27" s="166">
        <v>-46.203000000000003</v>
      </c>
      <c r="CV27" s="166">
        <v>24.969000000000001</v>
      </c>
      <c r="CW27" s="166">
        <v>12.08</v>
      </c>
      <c r="CX27" s="166">
        <v>47.02</v>
      </c>
      <c r="CY27" s="166">
        <v>70.959000000000003</v>
      </c>
      <c r="CZ27" s="166">
        <v>52.037999999999997</v>
      </c>
      <c r="DA27" s="166">
        <v>49.369</v>
      </c>
      <c r="DB27" s="167"/>
      <c r="DC27" s="167"/>
      <c r="DD27" s="166">
        <v>57.176000000000002</v>
      </c>
      <c r="DE27" s="166">
        <v>55.116</v>
      </c>
      <c r="DF27" s="166">
        <v>-106.87</v>
      </c>
      <c r="DG27" s="166">
        <v>-1E-4</v>
      </c>
      <c r="DH27" s="166">
        <v>-20.846</v>
      </c>
      <c r="DI27" s="166">
        <v>-116.9</v>
      </c>
      <c r="DJ27" s="166">
        <v>-116.09</v>
      </c>
      <c r="DK27" s="167"/>
      <c r="DL27" s="166">
        <v>58.895000000000003</v>
      </c>
      <c r="DM27" s="166">
        <v>71.87</v>
      </c>
      <c r="DN27" s="166">
        <v>85.564999999999998</v>
      </c>
      <c r="DO27" s="166">
        <v>58.46</v>
      </c>
      <c r="DP27" s="166">
        <v>-11.36</v>
      </c>
      <c r="DQ27" s="166">
        <v>66.771000000000001</v>
      </c>
      <c r="DR27" s="166">
        <v>104.82</v>
      </c>
      <c r="DS27" s="166">
        <v>-22.52</v>
      </c>
      <c r="DT27" s="166">
        <v>-22.79</v>
      </c>
      <c r="DU27" s="166">
        <v>102.71</v>
      </c>
      <c r="DV27" s="166">
        <v>74.42</v>
      </c>
      <c r="DW27" s="166">
        <v>108.29</v>
      </c>
      <c r="DX27" s="166">
        <v>104.63</v>
      </c>
      <c r="DY27" s="166">
        <v>-57.838999999999999</v>
      </c>
      <c r="DZ27" s="166">
        <v>-56.671999999999997</v>
      </c>
      <c r="EA27" s="166">
        <v>207.74</v>
      </c>
      <c r="EB27" s="166">
        <v>157.66</v>
      </c>
      <c r="EC27" s="166">
        <v>154.31</v>
      </c>
      <c r="ED27" s="166">
        <v>156.82</v>
      </c>
      <c r="EE27" s="166">
        <v>102.78</v>
      </c>
      <c r="EF27" s="166">
        <v>78.11</v>
      </c>
      <c r="EG27" s="166">
        <v>-32.033999999999999</v>
      </c>
      <c r="EH27" s="166">
        <v>278.87</v>
      </c>
      <c r="EI27" s="166">
        <v>187.46</v>
      </c>
      <c r="EJ27" s="166">
        <v>0</v>
      </c>
      <c r="EK27" s="166">
        <v>-35.012</v>
      </c>
      <c r="EL27" s="166">
        <v>-38.773000000000003</v>
      </c>
      <c r="EM27" s="166">
        <v>0</v>
      </c>
      <c r="EN27" s="166">
        <v>5.7462</v>
      </c>
      <c r="EO27" s="166">
        <v>3.1999</v>
      </c>
      <c r="EP27" s="166">
        <v>72.239000000000004</v>
      </c>
      <c r="EQ27" s="167"/>
      <c r="ER27" s="167"/>
      <c r="ES27" s="166">
        <v>-33.345999999999997</v>
      </c>
      <c r="ET27" s="166">
        <v>0</v>
      </c>
      <c r="EU27" s="166">
        <v>-18.939</v>
      </c>
      <c r="EV27" s="166">
        <v>77</v>
      </c>
      <c r="EW27" s="167"/>
      <c r="EX27" s="166">
        <v>-58.081000000000003</v>
      </c>
      <c r="EY27" s="166">
        <v>-39.192</v>
      </c>
      <c r="EZ27" s="166">
        <v>-38.139000000000003</v>
      </c>
      <c r="FA27" s="166">
        <v>6.7215999999999996</v>
      </c>
      <c r="FB27" s="166">
        <v>-63.917000000000002</v>
      </c>
      <c r="FC27" s="166">
        <v>36.642000000000003</v>
      </c>
      <c r="FD27" s="166">
        <v>26.029</v>
      </c>
      <c r="FE27" s="166">
        <v>0</v>
      </c>
      <c r="FF27" s="166">
        <v>0</v>
      </c>
      <c r="FG27" s="166">
        <v>30.637</v>
      </c>
      <c r="FH27" s="166">
        <v>31.117000000000001</v>
      </c>
      <c r="FI27" s="166">
        <v>30.085999999999999</v>
      </c>
      <c r="FJ27" s="166">
        <v>71.168000000000006</v>
      </c>
      <c r="FK27" s="166">
        <v>72.006</v>
      </c>
      <c r="FL27" s="166">
        <v>-87.747</v>
      </c>
      <c r="FM27" s="167"/>
      <c r="FN27" s="166">
        <v>59.036999999999999</v>
      </c>
      <c r="FO27" s="166">
        <v>-81.367999999999995</v>
      </c>
      <c r="FP27" s="166">
        <v>-78.378</v>
      </c>
      <c r="FQ27" s="166">
        <v>-6.2018000000000004</v>
      </c>
      <c r="FR27" s="166">
        <v>-0.15</v>
      </c>
      <c r="FS27" s="166">
        <v>18.887</v>
      </c>
      <c r="FT27" s="166">
        <v>0.91579999999999995</v>
      </c>
      <c r="FU27" s="166">
        <v>-11.849</v>
      </c>
      <c r="FV27" s="166">
        <v>0</v>
      </c>
      <c r="FW27" s="166">
        <v>0</v>
      </c>
      <c r="FX27" s="166">
        <v>10.781000000000001</v>
      </c>
      <c r="FY27" s="166">
        <v>-7.4059999999999997</v>
      </c>
      <c r="FZ27" s="166">
        <v>3.4969000000000001</v>
      </c>
      <c r="GA27" s="166">
        <v>4.0902000000000003</v>
      </c>
      <c r="GB27" s="166">
        <v>47.408999999999999</v>
      </c>
      <c r="GC27" s="166">
        <v>79.757000000000005</v>
      </c>
      <c r="GD27" s="166">
        <v>82.638000000000005</v>
      </c>
      <c r="GE27" s="166">
        <v>11.45</v>
      </c>
      <c r="GF27" s="166">
        <v>93.56</v>
      </c>
      <c r="GG27" s="166">
        <v>20.6</v>
      </c>
      <c r="GH27" s="166">
        <v>-23.931999999999999</v>
      </c>
      <c r="GI27" s="166">
        <v>-2.0874000000000001</v>
      </c>
      <c r="GJ27" s="167"/>
      <c r="GK27" s="166">
        <v>1.8153999999999999</v>
      </c>
      <c r="GL27" s="167"/>
      <c r="GM27" s="166">
        <v>0</v>
      </c>
      <c r="GN27" s="166">
        <v>-17.725000000000001</v>
      </c>
      <c r="GO27" s="166">
        <v>-37.481999999999999</v>
      </c>
      <c r="GP27" s="167"/>
      <c r="GQ27" s="168">
        <v>52.481999999999999</v>
      </c>
      <c r="GR27" s="166">
        <v>111.04</v>
      </c>
      <c r="GS27" s="166">
        <v>65.688999999999993</v>
      </c>
      <c r="GT27" s="166">
        <v>-160.53</v>
      </c>
      <c r="GU27" s="166">
        <v>-26.962</v>
      </c>
      <c r="GV27" s="166">
        <v>40.375999999999998</v>
      </c>
      <c r="GW27" s="166">
        <v>-54.289000000000001</v>
      </c>
      <c r="GX27" s="166">
        <v>3.3527</v>
      </c>
      <c r="GY27" s="166">
        <v>4.4337</v>
      </c>
      <c r="GZ27" s="167"/>
      <c r="HA27" s="166">
        <v>4.5129999999999999</v>
      </c>
      <c r="HB27" s="166">
        <v>126.22</v>
      </c>
      <c r="HC27" s="166">
        <v>129.58000000000001</v>
      </c>
      <c r="HD27" s="166">
        <v>285.8</v>
      </c>
      <c r="HE27" s="166">
        <v>-287.14</v>
      </c>
      <c r="HF27" s="166">
        <v>-574.46</v>
      </c>
      <c r="HG27" s="166">
        <v>581.53</v>
      </c>
      <c r="HH27" s="166">
        <v>482.36</v>
      </c>
      <c r="HI27" s="166">
        <v>-120.38</v>
      </c>
      <c r="HJ27" s="166">
        <v>-124.38</v>
      </c>
      <c r="HK27" s="166">
        <v>-56.499000000000002</v>
      </c>
      <c r="HL27" s="166">
        <v>-48.308</v>
      </c>
      <c r="HM27" s="166">
        <v>73.506</v>
      </c>
      <c r="HN27" s="166">
        <v>75.09</v>
      </c>
      <c r="HO27" s="166">
        <v>-86.084000000000003</v>
      </c>
      <c r="HP27" s="166">
        <v>-83.567999999999998</v>
      </c>
      <c r="HQ27" s="166">
        <v>14.12</v>
      </c>
      <c r="HR27" s="166">
        <v>13.307</v>
      </c>
      <c r="HS27" s="166">
        <v>-19.408999999999999</v>
      </c>
      <c r="HT27" s="166">
        <v>-19.79</v>
      </c>
      <c r="HU27" s="166">
        <v>90.888999999999996</v>
      </c>
      <c r="HV27" s="166">
        <v>90.19</v>
      </c>
      <c r="HW27" s="166">
        <v>53.798999999999999</v>
      </c>
      <c r="HX27" s="166">
        <v>53.098999999999997</v>
      </c>
      <c r="HY27" s="166">
        <v>21.72</v>
      </c>
      <c r="HZ27" s="166">
        <v>-53.2</v>
      </c>
      <c r="IA27" s="166">
        <v>-351.13</v>
      </c>
      <c r="IB27" s="166">
        <v>71.992999999999995</v>
      </c>
      <c r="IC27" s="166">
        <v>71.698999999999998</v>
      </c>
      <c r="ID27" s="167"/>
      <c r="IE27" s="166">
        <v>31.1</v>
      </c>
      <c r="IF27" s="166">
        <v>-12.199</v>
      </c>
      <c r="IG27" s="166">
        <v>-12.3</v>
      </c>
      <c r="IH27" s="166">
        <v>1.5363</v>
      </c>
      <c r="II27" s="166">
        <v>1.246</v>
      </c>
      <c r="IJ27" s="166">
        <v>-475.68</v>
      </c>
      <c r="IK27" s="166">
        <v>-164.99</v>
      </c>
      <c r="IL27" s="166">
        <v>309.39999999999998</v>
      </c>
      <c r="IM27" s="166">
        <v>227.84</v>
      </c>
      <c r="IN27" s="166">
        <v>88.909000000000006</v>
      </c>
      <c r="IO27" s="166">
        <v>-246.4</v>
      </c>
      <c r="IP27" s="166">
        <v>244.41</v>
      </c>
      <c r="IQ27" s="166">
        <v>-27.48</v>
      </c>
      <c r="IR27" s="166">
        <v>-163.56</v>
      </c>
      <c r="IS27" s="166">
        <v>-241.91</v>
      </c>
      <c r="IT27" s="166">
        <v>105.89</v>
      </c>
      <c r="IU27" s="166">
        <v>105.63</v>
      </c>
      <c r="IV27" s="166">
        <v>33.255000000000003</v>
      </c>
      <c r="IW27" s="166">
        <v>-297.35000000000002</v>
      </c>
      <c r="IX27" s="166">
        <v>113.38</v>
      </c>
      <c r="IY27" s="166">
        <v>-179.47</v>
      </c>
      <c r="IZ27" s="166">
        <v>182.91</v>
      </c>
      <c r="JA27" s="166">
        <v>-6.7497999999999996</v>
      </c>
      <c r="JB27" s="166">
        <v>30.954999999999998</v>
      </c>
      <c r="JC27" s="166">
        <v>23.28</v>
      </c>
      <c r="JD27" s="166">
        <v>-2.0499000000000001</v>
      </c>
      <c r="JE27" s="166">
        <v>-2.0710000000000002</v>
      </c>
      <c r="JF27" s="166">
        <v>-23.68</v>
      </c>
      <c r="JG27" s="166">
        <v>8.56</v>
      </c>
      <c r="JH27" s="166">
        <v>7.5430999999999999</v>
      </c>
      <c r="JI27" s="166">
        <v>-9.3155999999999999</v>
      </c>
      <c r="JJ27" s="166">
        <v>-32.46</v>
      </c>
      <c r="JK27" s="167"/>
      <c r="JL27" s="167"/>
      <c r="JM27" s="166">
        <v>47.734999999999999</v>
      </c>
      <c r="JN27" s="166">
        <v>49.112000000000002</v>
      </c>
      <c r="JO27" s="166">
        <v>0</v>
      </c>
      <c r="JP27" s="166">
        <v>0</v>
      </c>
      <c r="JQ27" s="166">
        <v>47.994</v>
      </c>
      <c r="JR27" s="166">
        <v>47.97</v>
      </c>
      <c r="JS27" s="166">
        <v>48.033000000000001</v>
      </c>
      <c r="JT27" s="167"/>
      <c r="JU27" s="166">
        <v>-31.1</v>
      </c>
      <c r="JV27" s="166">
        <v>25.526</v>
      </c>
      <c r="JW27" s="166">
        <v>7.1398999999999999</v>
      </c>
      <c r="JX27" s="166">
        <v>8.6998999999999995</v>
      </c>
      <c r="JY27" s="166">
        <v>-44.417999999999999</v>
      </c>
      <c r="JZ27" s="166">
        <v>78.876000000000005</v>
      </c>
      <c r="KA27" s="166">
        <v>57.256999999999998</v>
      </c>
      <c r="KB27" s="166">
        <v>-43.896000000000001</v>
      </c>
      <c r="KC27" s="166">
        <v>-76.494</v>
      </c>
      <c r="KD27" s="166">
        <v>47.371000000000002</v>
      </c>
      <c r="KE27" s="166">
        <v>28.396000000000001</v>
      </c>
      <c r="KF27" s="166">
        <v>22.1</v>
      </c>
      <c r="KG27" s="166">
        <v>-22.2</v>
      </c>
      <c r="KH27" s="166">
        <v>-92.855000000000004</v>
      </c>
      <c r="KI27" s="166">
        <v>237.25</v>
      </c>
    </row>
    <row r="28" spans="1:295" ht="18" customHeight="1" x14ac:dyDescent="0.25">
      <c r="A28" s="162" t="s">
        <v>99</v>
      </c>
      <c r="B28" s="162" t="s">
        <v>760</v>
      </c>
      <c r="C28" s="166">
        <v>0</v>
      </c>
      <c r="D28" s="166">
        <v>20.86</v>
      </c>
      <c r="E28" s="166">
        <v>-41.267000000000003</v>
      </c>
      <c r="F28" s="166">
        <v>-32.524000000000001</v>
      </c>
      <c r="G28" s="166">
        <v>32.228999999999999</v>
      </c>
      <c r="H28" s="167"/>
      <c r="I28" s="166">
        <v>63.795000000000002</v>
      </c>
      <c r="J28" s="166">
        <v>-131.54</v>
      </c>
      <c r="K28" s="166">
        <v>62.2</v>
      </c>
      <c r="L28" s="166">
        <v>31.715</v>
      </c>
      <c r="M28" s="166">
        <v>-31.533000000000001</v>
      </c>
      <c r="N28" s="166">
        <v>-26.638999999999999</v>
      </c>
      <c r="O28" s="166">
        <v>-46.015000000000001</v>
      </c>
      <c r="P28" s="166">
        <v>39.598999999999997</v>
      </c>
      <c r="Q28" s="166">
        <v>19.044</v>
      </c>
      <c r="R28" s="166">
        <v>-39.598999999999997</v>
      </c>
      <c r="S28" s="166">
        <v>12.199</v>
      </c>
      <c r="T28" s="166">
        <v>268.24</v>
      </c>
      <c r="U28" s="166">
        <v>13.824</v>
      </c>
      <c r="V28" s="166">
        <v>13.939</v>
      </c>
      <c r="W28" s="166">
        <v>23.184000000000001</v>
      </c>
      <c r="X28" s="166">
        <v>0</v>
      </c>
      <c r="Y28" s="166">
        <v>22.422000000000001</v>
      </c>
      <c r="Z28" s="166">
        <v>7.3586</v>
      </c>
      <c r="AA28" s="167"/>
      <c r="AB28" s="166">
        <v>113</v>
      </c>
      <c r="AC28" s="166">
        <v>-89.16</v>
      </c>
      <c r="AD28" s="166">
        <v>-89</v>
      </c>
      <c r="AE28" s="166">
        <v>18.728000000000002</v>
      </c>
      <c r="AF28" s="166">
        <v>26.638999999999999</v>
      </c>
      <c r="AG28" s="166">
        <v>44</v>
      </c>
      <c r="AH28" s="166">
        <v>10.148999999999999</v>
      </c>
      <c r="AI28" s="166">
        <v>0.15</v>
      </c>
      <c r="AJ28" s="166">
        <v>-39.33</v>
      </c>
      <c r="AK28" s="166">
        <v>-39.509</v>
      </c>
      <c r="AL28" s="166">
        <v>-84.239000000000004</v>
      </c>
      <c r="AM28" s="166">
        <v>39.04</v>
      </c>
      <c r="AN28" s="166">
        <v>39.450000000000003</v>
      </c>
      <c r="AO28" s="167"/>
      <c r="AP28" s="166">
        <v>14.708</v>
      </c>
      <c r="AQ28" s="167"/>
      <c r="AR28" s="166">
        <v>74.866</v>
      </c>
      <c r="AS28" s="166">
        <v>53.075000000000003</v>
      </c>
      <c r="AT28" s="166">
        <v>-42.598999999999997</v>
      </c>
      <c r="AU28" s="166">
        <v>-42.99</v>
      </c>
      <c r="AV28" s="166">
        <v>6.5891000000000002</v>
      </c>
      <c r="AW28" s="166">
        <v>6.5191999999999997</v>
      </c>
      <c r="AX28" s="166">
        <v>107.97</v>
      </c>
      <c r="AY28" s="166">
        <v>0</v>
      </c>
      <c r="AZ28" s="166">
        <v>-8.8986999999999998</v>
      </c>
      <c r="BA28" s="166">
        <v>-47.326999999999998</v>
      </c>
      <c r="BB28" s="166">
        <v>-390.67</v>
      </c>
      <c r="BC28" s="166">
        <v>5.2352999999999996</v>
      </c>
      <c r="BD28" s="166">
        <v>-13.599</v>
      </c>
      <c r="BE28" s="166">
        <v>-14.099</v>
      </c>
      <c r="BF28" s="167"/>
      <c r="BG28" s="166">
        <v>47.462000000000003</v>
      </c>
      <c r="BH28" s="167"/>
      <c r="BI28" s="166">
        <v>-67.102000000000004</v>
      </c>
      <c r="BJ28" s="166">
        <v>-32.677</v>
      </c>
      <c r="BK28" s="166">
        <v>7.8076999999999996</v>
      </c>
      <c r="BL28" s="166">
        <v>14.741</v>
      </c>
      <c r="BM28" s="167"/>
      <c r="BN28" s="166">
        <v>426.09</v>
      </c>
      <c r="BO28" s="166">
        <v>87.069000000000003</v>
      </c>
      <c r="BP28" s="166">
        <v>87.557000000000002</v>
      </c>
      <c r="BQ28" s="166">
        <v>-285.58</v>
      </c>
      <c r="BR28" s="166">
        <v>488.2</v>
      </c>
      <c r="BS28" s="166">
        <v>40.976999999999997</v>
      </c>
      <c r="BT28" s="166">
        <v>-129.4</v>
      </c>
      <c r="BU28" s="166">
        <v>132.55000000000001</v>
      </c>
      <c r="BV28" s="166">
        <v>95.504000000000005</v>
      </c>
      <c r="BW28" s="166">
        <v>27.92</v>
      </c>
      <c r="BX28" s="166">
        <v>27.728999999999999</v>
      </c>
      <c r="BY28" s="166">
        <v>69.12</v>
      </c>
      <c r="BZ28" s="166">
        <v>82.79</v>
      </c>
      <c r="CA28" s="166">
        <v>-67.108000000000004</v>
      </c>
      <c r="CB28" s="166">
        <v>-66.706000000000003</v>
      </c>
      <c r="CC28" s="166">
        <v>138.77000000000001</v>
      </c>
      <c r="CD28" s="166">
        <v>141.09</v>
      </c>
      <c r="CE28" s="166">
        <v>19.927</v>
      </c>
      <c r="CF28" s="166">
        <v>-76.724999999999994</v>
      </c>
      <c r="CG28" s="166">
        <v>-77.825999999999993</v>
      </c>
      <c r="CH28" s="166">
        <v>0.44450000000000001</v>
      </c>
      <c r="CI28" s="166">
        <v>-68.858000000000004</v>
      </c>
      <c r="CJ28" s="167"/>
      <c r="CK28" s="166">
        <v>25.984999999999999</v>
      </c>
      <c r="CL28" s="166">
        <v>59.598999999999997</v>
      </c>
      <c r="CM28" s="166">
        <v>137.69</v>
      </c>
      <c r="CN28" s="166">
        <v>-16.989000000000001</v>
      </c>
      <c r="CO28" s="166">
        <v>47.863999999999997</v>
      </c>
      <c r="CP28" s="166">
        <v>47.168999999999997</v>
      </c>
      <c r="CQ28" s="166">
        <v>48.433999999999997</v>
      </c>
      <c r="CR28" s="166">
        <v>-36.545000000000002</v>
      </c>
      <c r="CS28" s="166">
        <v>-36.353000000000002</v>
      </c>
      <c r="CT28" s="166">
        <v>20.152000000000001</v>
      </c>
      <c r="CU28" s="166">
        <v>-36.636000000000003</v>
      </c>
      <c r="CV28" s="166">
        <v>27.27</v>
      </c>
      <c r="CW28" s="166">
        <v>12.195</v>
      </c>
      <c r="CX28" s="166">
        <v>52.72</v>
      </c>
      <c r="CY28" s="166">
        <v>77.05</v>
      </c>
      <c r="CZ28" s="166">
        <v>54.146999999999998</v>
      </c>
      <c r="DA28" s="166">
        <v>51.127000000000002</v>
      </c>
      <c r="DB28" s="167"/>
      <c r="DC28" s="167"/>
      <c r="DD28" s="166">
        <v>70.088999999999999</v>
      </c>
      <c r="DE28" s="166">
        <v>68.852999999999994</v>
      </c>
      <c r="DF28" s="166">
        <v>-137.99</v>
      </c>
      <c r="DG28" s="166">
        <v>0</v>
      </c>
      <c r="DH28" s="166">
        <v>-21.611000000000001</v>
      </c>
      <c r="DI28" s="166">
        <v>-119.9</v>
      </c>
      <c r="DJ28" s="166">
        <v>-120</v>
      </c>
      <c r="DK28" s="167"/>
      <c r="DL28" s="166">
        <v>60.652999999999999</v>
      </c>
      <c r="DM28" s="166">
        <v>74.218000000000004</v>
      </c>
      <c r="DN28" s="166">
        <v>87.908000000000001</v>
      </c>
      <c r="DO28" s="166">
        <v>60.41</v>
      </c>
      <c r="DP28" s="166">
        <v>-12.49</v>
      </c>
      <c r="DQ28" s="166">
        <v>70.186000000000007</v>
      </c>
      <c r="DR28" s="166">
        <v>137.56</v>
      </c>
      <c r="DS28" s="166">
        <v>-24.34</v>
      </c>
      <c r="DT28" s="166">
        <v>-24.45</v>
      </c>
      <c r="DU28" s="166">
        <v>113.72</v>
      </c>
      <c r="DV28" s="166">
        <v>75.17</v>
      </c>
      <c r="DW28" s="166">
        <v>137.44999999999999</v>
      </c>
      <c r="DX28" s="166">
        <v>135.12</v>
      </c>
      <c r="DY28" s="166">
        <v>-46.238999999999997</v>
      </c>
      <c r="DZ28" s="166">
        <v>-46.654000000000003</v>
      </c>
      <c r="EA28" s="166">
        <v>233.76</v>
      </c>
      <c r="EB28" s="166">
        <v>185.48</v>
      </c>
      <c r="EC28" s="166">
        <v>178.09</v>
      </c>
      <c r="ED28" s="166">
        <v>181.81</v>
      </c>
      <c r="EE28" s="166">
        <v>100.85</v>
      </c>
      <c r="EF28" s="166">
        <v>75.924000000000007</v>
      </c>
      <c r="EG28" s="166">
        <v>-33.432000000000002</v>
      </c>
      <c r="EH28" s="166">
        <v>295.31</v>
      </c>
      <c r="EI28" s="166">
        <v>233.45</v>
      </c>
      <c r="EJ28" s="166">
        <v>0</v>
      </c>
      <c r="EK28" s="166">
        <v>-35.08</v>
      </c>
      <c r="EL28" s="166">
        <v>-38.417000000000002</v>
      </c>
      <c r="EM28" s="166">
        <v>0</v>
      </c>
      <c r="EN28" s="166">
        <v>22.920999999999999</v>
      </c>
      <c r="EO28" s="166">
        <v>21.925000000000001</v>
      </c>
      <c r="EP28" s="166">
        <v>70.703999999999994</v>
      </c>
      <c r="EQ28" s="167"/>
      <c r="ER28" s="167"/>
      <c r="ES28" s="166">
        <v>-35.031999999999996</v>
      </c>
      <c r="ET28" s="166">
        <v>21.34</v>
      </c>
      <c r="EU28" s="166">
        <v>-24.548999999999999</v>
      </c>
      <c r="EV28" s="166">
        <v>0.9</v>
      </c>
      <c r="EW28" s="167"/>
      <c r="EX28" s="166">
        <v>-22.35</v>
      </c>
      <c r="EY28" s="166">
        <v>-39.877000000000002</v>
      </c>
      <c r="EZ28" s="166">
        <v>-38.927999999999997</v>
      </c>
      <c r="FA28" s="166">
        <v>6.9550000000000001</v>
      </c>
      <c r="FB28" s="166">
        <v>-73.706999999999994</v>
      </c>
      <c r="FC28" s="166">
        <v>46.048999999999999</v>
      </c>
      <c r="FD28" s="166">
        <v>26.062000000000001</v>
      </c>
      <c r="FE28" s="166">
        <v>0</v>
      </c>
      <c r="FF28" s="166">
        <v>0</v>
      </c>
      <c r="FG28" s="166">
        <v>31.405000000000001</v>
      </c>
      <c r="FH28" s="166">
        <v>29.838999999999999</v>
      </c>
      <c r="FI28" s="166">
        <v>30.338000000000001</v>
      </c>
      <c r="FJ28" s="166">
        <v>65.641999999999996</v>
      </c>
      <c r="FK28" s="166">
        <v>65.307000000000002</v>
      </c>
      <c r="FL28" s="166">
        <v>-84.063000000000002</v>
      </c>
      <c r="FM28" s="167"/>
      <c r="FN28" s="166">
        <v>48.49</v>
      </c>
      <c r="FO28" s="166">
        <v>-75.242000000000004</v>
      </c>
      <c r="FP28" s="166">
        <v>-73.442999999999998</v>
      </c>
      <c r="FQ28" s="166">
        <v>-4.3414000000000001</v>
      </c>
      <c r="FR28" s="166">
        <v>-1.4899</v>
      </c>
      <c r="FS28" s="166">
        <v>18.47</v>
      </c>
      <c r="FT28" s="166">
        <v>0.95</v>
      </c>
      <c r="FU28" s="166">
        <v>-11.839</v>
      </c>
      <c r="FV28" s="166">
        <v>0</v>
      </c>
      <c r="FW28" s="166">
        <v>0</v>
      </c>
      <c r="FX28" s="166">
        <v>10.933999999999999</v>
      </c>
      <c r="FY28" s="166">
        <v>-7.0419999999999998</v>
      </c>
      <c r="FZ28" s="166">
        <v>0.752</v>
      </c>
      <c r="GA28" s="166">
        <v>3.6067</v>
      </c>
      <c r="GB28" s="166">
        <v>47.25</v>
      </c>
      <c r="GC28" s="166">
        <v>75.462999999999994</v>
      </c>
      <c r="GD28" s="166">
        <v>74.863</v>
      </c>
      <c r="GE28" s="166">
        <v>11.06</v>
      </c>
      <c r="GF28" s="166">
        <v>95.004999999999995</v>
      </c>
      <c r="GG28" s="166">
        <v>22.2</v>
      </c>
      <c r="GH28" s="166">
        <v>-24.73</v>
      </c>
      <c r="GI28" s="166">
        <v>-1.4359</v>
      </c>
      <c r="GJ28" s="167"/>
      <c r="GK28" s="166">
        <v>1.8669</v>
      </c>
      <c r="GL28" s="167"/>
      <c r="GM28" s="166">
        <v>0</v>
      </c>
      <c r="GN28" s="166">
        <v>-16.052</v>
      </c>
      <c r="GO28" s="166">
        <v>-37.770000000000003</v>
      </c>
      <c r="GP28" s="167"/>
      <c r="GQ28" s="168">
        <v>52.77</v>
      </c>
      <c r="GR28" s="166">
        <v>112.2</v>
      </c>
      <c r="GS28" s="166">
        <v>66.891000000000005</v>
      </c>
      <c r="GT28" s="166">
        <v>-164.3</v>
      </c>
      <c r="GU28" s="166">
        <v>-27.667000000000002</v>
      </c>
      <c r="GV28" s="166">
        <v>41.503</v>
      </c>
      <c r="GW28" s="166">
        <v>-57.101999999999997</v>
      </c>
      <c r="GX28" s="166">
        <v>3.077</v>
      </c>
      <c r="GY28" s="166">
        <v>4.6778000000000004</v>
      </c>
      <c r="GZ28" s="167"/>
      <c r="HA28" s="166">
        <v>4.1905000000000001</v>
      </c>
      <c r="HB28" s="166">
        <v>138.66</v>
      </c>
      <c r="HC28" s="166">
        <v>139.38999999999999</v>
      </c>
      <c r="HD28" s="166">
        <v>284.10000000000002</v>
      </c>
      <c r="HE28" s="166">
        <v>-281.51</v>
      </c>
      <c r="HF28" s="166">
        <v>-584.49</v>
      </c>
      <c r="HG28" s="166">
        <v>590.45000000000005</v>
      </c>
      <c r="HH28" s="166">
        <v>515.19000000000005</v>
      </c>
      <c r="HI28" s="166">
        <v>-132.33000000000001</v>
      </c>
      <c r="HJ28" s="166">
        <v>-134.19</v>
      </c>
      <c r="HK28" s="166">
        <v>-51.293999999999997</v>
      </c>
      <c r="HL28" s="166">
        <v>-42.344000000000001</v>
      </c>
      <c r="HM28" s="166">
        <v>73.061000000000007</v>
      </c>
      <c r="HN28" s="166">
        <v>71.603999999999999</v>
      </c>
      <c r="HO28" s="166">
        <v>-86.084000000000003</v>
      </c>
      <c r="HP28" s="166">
        <v>-83.567999999999998</v>
      </c>
      <c r="HQ28" s="166">
        <v>14.734999999999999</v>
      </c>
      <c r="HR28" s="166">
        <v>14.141999999999999</v>
      </c>
      <c r="HS28" s="166">
        <v>-23.815000000000001</v>
      </c>
      <c r="HT28" s="166">
        <v>-24.1</v>
      </c>
      <c r="HU28" s="166">
        <v>90.138999999999996</v>
      </c>
      <c r="HV28" s="166">
        <v>87.18</v>
      </c>
      <c r="HW28" s="166">
        <v>70.599000000000004</v>
      </c>
      <c r="HX28" s="166">
        <v>72.400000000000006</v>
      </c>
      <c r="HY28" s="166">
        <v>21.678999999999998</v>
      </c>
      <c r="HZ28" s="166">
        <v>-55.68</v>
      </c>
      <c r="IA28" s="166">
        <v>-379.7</v>
      </c>
      <c r="IB28" s="166">
        <v>71.875</v>
      </c>
      <c r="IC28" s="166">
        <v>71.959999999999994</v>
      </c>
      <c r="ID28" s="167"/>
      <c r="IE28" s="166">
        <v>59.298999999999999</v>
      </c>
      <c r="IF28" s="166">
        <v>-13</v>
      </c>
      <c r="IG28" s="166">
        <v>-12.199</v>
      </c>
      <c r="IH28" s="166">
        <v>1.5363</v>
      </c>
      <c r="II28" s="166">
        <v>1.2055</v>
      </c>
      <c r="IJ28" s="166">
        <v>-507.25</v>
      </c>
      <c r="IK28" s="166">
        <v>-215.32</v>
      </c>
      <c r="IL28" s="166">
        <v>350.41</v>
      </c>
      <c r="IM28" s="166">
        <v>258.08</v>
      </c>
      <c r="IN28" s="166">
        <v>96.587999999999994</v>
      </c>
      <c r="IO28" s="166">
        <v>-274.58</v>
      </c>
      <c r="IP28" s="166">
        <v>274.88</v>
      </c>
      <c r="IQ28" s="166">
        <v>-40.185000000000002</v>
      </c>
      <c r="IR28" s="166">
        <v>-174.69</v>
      </c>
      <c r="IS28" s="166">
        <v>-267.58999999999997</v>
      </c>
      <c r="IT28" s="166">
        <v>111.72</v>
      </c>
      <c r="IU28" s="166">
        <v>115.82</v>
      </c>
      <c r="IV28" s="166">
        <v>38.716000000000001</v>
      </c>
      <c r="IW28" s="166">
        <v>-332.69</v>
      </c>
      <c r="IX28" s="166">
        <v>124.69</v>
      </c>
      <c r="IY28" s="166">
        <v>-207.87</v>
      </c>
      <c r="IZ28" s="166">
        <v>208.77</v>
      </c>
      <c r="JA28" s="166">
        <v>-6.8266999999999998</v>
      </c>
      <c r="JB28" s="166">
        <v>30.954999999999998</v>
      </c>
      <c r="JC28" s="166">
        <v>30.879000000000001</v>
      </c>
      <c r="JD28" s="166">
        <v>-2.0829</v>
      </c>
      <c r="JE28" s="166">
        <v>-2.0710000000000002</v>
      </c>
      <c r="JF28" s="166">
        <v>-29.84</v>
      </c>
      <c r="JG28" s="166">
        <v>14.64</v>
      </c>
      <c r="JH28" s="166">
        <v>7.6086999999999998</v>
      </c>
      <c r="JI28" s="166">
        <v>-16.315999999999999</v>
      </c>
      <c r="JJ28" s="166">
        <v>-37.325000000000003</v>
      </c>
      <c r="JK28" s="167"/>
      <c r="JL28" s="167"/>
      <c r="JM28" s="166">
        <v>51.094000000000001</v>
      </c>
      <c r="JN28" s="166">
        <v>46.186</v>
      </c>
      <c r="JO28" s="166">
        <v>0</v>
      </c>
      <c r="JP28" s="166">
        <v>0</v>
      </c>
      <c r="JQ28" s="166">
        <v>47.747999999999998</v>
      </c>
      <c r="JR28" s="166">
        <v>46.165999999999997</v>
      </c>
      <c r="JS28" s="166">
        <v>46.625999999999998</v>
      </c>
      <c r="JT28" s="167"/>
      <c r="JU28" s="166">
        <v>-59.4</v>
      </c>
      <c r="JV28" s="166">
        <v>-15.66</v>
      </c>
      <c r="JW28" s="166">
        <v>7.1199000000000003</v>
      </c>
      <c r="JX28" s="166">
        <v>8.6998999999999995</v>
      </c>
      <c r="JY28" s="166">
        <v>-37.747999999999998</v>
      </c>
      <c r="JZ28" s="166">
        <v>75.010000000000005</v>
      </c>
      <c r="KA28" s="166">
        <v>52.296999999999997</v>
      </c>
      <c r="KB28" s="166">
        <v>-38.088999999999999</v>
      </c>
      <c r="KC28" s="166">
        <v>-73.513000000000005</v>
      </c>
      <c r="KD28" s="166">
        <v>41.780999999999999</v>
      </c>
      <c r="KE28" s="166">
        <v>31.331</v>
      </c>
      <c r="KF28" s="166">
        <v>50.298999999999999</v>
      </c>
      <c r="KG28" s="166">
        <v>-49.798999999999999</v>
      </c>
      <c r="KH28" s="166">
        <v>-66.138999999999996</v>
      </c>
      <c r="KI28" s="166">
        <v>207.89</v>
      </c>
    </row>
    <row r="29" spans="1:295" ht="18" customHeight="1" x14ac:dyDescent="0.25">
      <c r="A29" s="162" t="s">
        <v>99</v>
      </c>
      <c r="B29" s="162" t="s">
        <v>761</v>
      </c>
      <c r="C29" s="166">
        <v>0</v>
      </c>
      <c r="D29" s="166">
        <v>21.329000000000001</v>
      </c>
      <c r="E29" s="166">
        <v>-42.825000000000003</v>
      </c>
      <c r="F29" s="166">
        <v>-32.533999999999999</v>
      </c>
      <c r="G29" s="166">
        <v>33.667000000000002</v>
      </c>
      <c r="H29" s="167"/>
      <c r="I29" s="166">
        <v>67.44</v>
      </c>
      <c r="J29" s="166">
        <v>-135.33000000000001</v>
      </c>
      <c r="K29" s="166">
        <v>64.462000000000003</v>
      </c>
      <c r="L29" s="166">
        <v>32.377000000000002</v>
      </c>
      <c r="M29" s="166">
        <v>-32.265999999999998</v>
      </c>
      <c r="N29" s="166">
        <v>-24.42</v>
      </c>
      <c r="O29" s="166">
        <v>-47.682000000000002</v>
      </c>
      <c r="P29" s="166">
        <v>41.798999999999999</v>
      </c>
      <c r="Q29" s="166">
        <v>19.044</v>
      </c>
      <c r="R29" s="166">
        <v>-41.798999999999999</v>
      </c>
      <c r="S29" s="166">
        <v>11.129</v>
      </c>
      <c r="T29" s="166">
        <v>277.8</v>
      </c>
      <c r="U29" s="166">
        <v>14.273999999999999</v>
      </c>
      <c r="V29" s="166">
        <v>14.384</v>
      </c>
      <c r="W29" s="166">
        <v>23.298999999999999</v>
      </c>
      <c r="X29" s="166">
        <v>0</v>
      </c>
      <c r="Y29" s="166">
        <v>22.664999999999999</v>
      </c>
      <c r="Z29" s="166">
        <v>6.8620000000000001</v>
      </c>
      <c r="AA29" s="167"/>
      <c r="AB29" s="166">
        <v>113</v>
      </c>
      <c r="AC29" s="166">
        <v>-89.138999999999996</v>
      </c>
      <c r="AD29" s="166">
        <v>-89.08</v>
      </c>
      <c r="AE29" s="166">
        <v>18.779</v>
      </c>
      <c r="AF29" s="166">
        <v>24.42</v>
      </c>
      <c r="AG29" s="166">
        <v>46.2</v>
      </c>
      <c r="AH29" s="166">
        <v>10.246</v>
      </c>
      <c r="AI29" s="166">
        <v>0.151</v>
      </c>
      <c r="AJ29" s="166">
        <v>-38.840000000000003</v>
      </c>
      <c r="AK29" s="166">
        <v>-38.5</v>
      </c>
      <c r="AL29" s="166">
        <v>-84.739000000000004</v>
      </c>
      <c r="AM29" s="166">
        <v>38.658999999999999</v>
      </c>
      <c r="AN29" s="166">
        <v>38.83</v>
      </c>
      <c r="AO29" s="167"/>
      <c r="AP29" s="166">
        <v>14.452999999999999</v>
      </c>
      <c r="AQ29" s="167"/>
      <c r="AR29" s="166">
        <v>75.778000000000006</v>
      </c>
      <c r="AS29" s="166">
        <v>44.579000000000001</v>
      </c>
      <c r="AT29" s="166">
        <v>-44.072000000000003</v>
      </c>
      <c r="AU29" s="166">
        <v>-43.97</v>
      </c>
      <c r="AV29" s="166">
        <v>4.8605</v>
      </c>
      <c r="AW29" s="166">
        <v>4.3541999999999996</v>
      </c>
      <c r="AX29" s="166">
        <v>106.22</v>
      </c>
      <c r="AY29" s="166">
        <v>0</v>
      </c>
      <c r="AZ29" s="166">
        <v>-8.8986999999999998</v>
      </c>
      <c r="BA29" s="166">
        <v>-45.863</v>
      </c>
      <c r="BB29" s="166">
        <v>-374.54</v>
      </c>
      <c r="BC29" s="166">
        <v>-15.099</v>
      </c>
      <c r="BD29" s="166">
        <v>-14.398999999999999</v>
      </c>
      <c r="BE29" s="166">
        <v>-14.398999999999999</v>
      </c>
      <c r="BF29" s="167"/>
      <c r="BG29" s="166">
        <v>48.26</v>
      </c>
      <c r="BH29" s="167"/>
      <c r="BI29" s="166">
        <v>-67.102000000000004</v>
      </c>
      <c r="BJ29" s="166">
        <v>-25.811</v>
      </c>
      <c r="BK29" s="166">
        <v>8.7748000000000008</v>
      </c>
      <c r="BL29" s="166">
        <v>14.711</v>
      </c>
      <c r="BM29" s="167"/>
      <c r="BN29" s="166">
        <v>412.76</v>
      </c>
      <c r="BO29" s="166">
        <v>96.926000000000002</v>
      </c>
      <c r="BP29" s="166">
        <v>98.116</v>
      </c>
      <c r="BQ29" s="166">
        <v>-282.85000000000002</v>
      </c>
      <c r="BR29" s="166">
        <v>505.64</v>
      </c>
      <c r="BS29" s="166">
        <v>40.976999999999997</v>
      </c>
      <c r="BT29" s="166">
        <v>-115.17</v>
      </c>
      <c r="BU29" s="166">
        <v>117.61</v>
      </c>
      <c r="BV29" s="166">
        <v>97.899000000000001</v>
      </c>
      <c r="BW29" s="166">
        <v>27.68</v>
      </c>
      <c r="BX29" s="166">
        <v>28.228999999999999</v>
      </c>
      <c r="BY29" s="166">
        <v>70.62</v>
      </c>
      <c r="BZ29" s="166">
        <v>84.51</v>
      </c>
      <c r="CA29" s="166">
        <v>-72.197999999999993</v>
      </c>
      <c r="CB29" s="166">
        <v>-72.867999999999995</v>
      </c>
      <c r="CC29" s="166">
        <v>144.99</v>
      </c>
      <c r="CD29" s="166">
        <v>146.35</v>
      </c>
      <c r="CE29" s="166">
        <v>19.782</v>
      </c>
      <c r="CF29" s="166">
        <v>-71.12</v>
      </c>
      <c r="CG29" s="166">
        <v>-71.281999999999996</v>
      </c>
      <c r="CH29" s="166">
        <v>-1.1783999999999999</v>
      </c>
      <c r="CI29" s="166">
        <v>-66.41</v>
      </c>
      <c r="CJ29" s="167"/>
      <c r="CK29" s="166">
        <v>25.984999999999999</v>
      </c>
      <c r="CL29" s="166">
        <v>67.400000000000006</v>
      </c>
      <c r="CM29" s="166">
        <v>134</v>
      </c>
      <c r="CN29" s="166">
        <v>-16.95</v>
      </c>
      <c r="CO29" s="166">
        <v>55.051000000000002</v>
      </c>
      <c r="CP29" s="166">
        <v>54.305</v>
      </c>
      <c r="CQ29" s="166">
        <v>54.457000000000001</v>
      </c>
      <c r="CR29" s="166">
        <v>-23.283999999999999</v>
      </c>
      <c r="CS29" s="166">
        <v>-22.896000000000001</v>
      </c>
      <c r="CT29" s="166">
        <v>20.937000000000001</v>
      </c>
      <c r="CU29" s="166">
        <v>-45.075000000000003</v>
      </c>
      <c r="CV29" s="166">
        <v>20.943000000000001</v>
      </c>
      <c r="CW29" s="166">
        <v>12.606</v>
      </c>
      <c r="CX29" s="166">
        <v>50.47</v>
      </c>
      <c r="CY29" s="166">
        <v>76.528999999999996</v>
      </c>
      <c r="CZ29" s="166">
        <v>55.554000000000002</v>
      </c>
      <c r="DA29" s="166">
        <v>52.298999999999999</v>
      </c>
      <c r="DB29" s="167"/>
      <c r="DC29" s="167"/>
      <c r="DD29" s="166">
        <v>66.977999999999994</v>
      </c>
      <c r="DE29" s="166">
        <v>66.349999999999994</v>
      </c>
      <c r="DF29" s="166">
        <v>-97.33</v>
      </c>
      <c r="DG29" s="166">
        <v>0</v>
      </c>
      <c r="DH29" s="166">
        <v>-21.914000000000001</v>
      </c>
      <c r="DI29" s="166">
        <v>-122.5</v>
      </c>
      <c r="DJ29" s="166">
        <v>-122.8</v>
      </c>
      <c r="DK29" s="167"/>
      <c r="DL29" s="166">
        <v>63.29</v>
      </c>
      <c r="DM29" s="166">
        <v>73.278999999999996</v>
      </c>
      <c r="DN29" s="166">
        <v>92.596000000000004</v>
      </c>
      <c r="DO29" s="166">
        <v>63.16</v>
      </c>
      <c r="DP29" s="166">
        <v>-11.23</v>
      </c>
      <c r="DQ29" s="166">
        <v>67.257000000000005</v>
      </c>
      <c r="DR29" s="166">
        <v>97.412999999999997</v>
      </c>
      <c r="DS29" s="166">
        <v>-23.92</v>
      </c>
      <c r="DT29" s="166">
        <v>-24.048999999999999</v>
      </c>
      <c r="DU29" s="166">
        <v>111.54</v>
      </c>
      <c r="DV29" s="166">
        <v>76.61</v>
      </c>
      <c r="DW29" s="166">
        <v>98.436000000000007</v>
      </c>
      <c r="DX29" s="166">
        <v>97.198999999999998</v>
      </c>
      <c r="DY29" s="166">
        <v>-60.384</v>
      </c>
      <c r="DZ29" s="166">
        <v>-59.662999999999997</v>
      </c>
      <c r="EA29" s="166">
        <v>209.53</v>
      </c>
      <c r="EB29" s="166">
        <v>159.24</v>
      </c>
      <c r="EC29" s="166">
        <v>154.86000000000001</v>
      </c>
      <c r="ED29" s="166">
        <v>158.55000000000001</v>
      </c>
      <c r="EE29" s="166">
        <v>111.79</v>
      </c>
      <c r="EF29" s="166">
        <v>87.287999999999997</v>
      </c>
      <c r="EG29" s="166">
        <v>-32.03</v>
      </c>
      <c r="EH29" s="166">
        <v>293.16000000000003</v>
      </c>
      <c r="EI29" s="166">
        <v>211.8</v>
      </c>
      <c r="EJ29" s="166">
        <v>0</v>
      </c>
      <c r="EK29" s="166">
        <v>-29.687000000000001</v>
      </c>
      <c r="EL29" s="166">
        <v>-34.220999999999997</v>
      </c>
      <c r="EM29" s="166">
        <v>-10.048999999999999</v>
      </c>
      <c r="EN29" s="166">
        <v>7.7523</v>
      </c>
      <c r="EO29" s="166">
        <v>8.3577999999999992</v>
      </c>
      <c r="EP29" s="166">
        <v>155.19</v>
      </c>
      <c r="EQ29" s="167"/>
      <c r="ER29" s="167"/>
      <c r="ES29" s="166">
        <v>-49.128999999999998</v>
      </c>
      <c r="ET29" s="166">
        <v>19.818999999999999</v>
      </c>
      <c r="EU29" s="166">
        <v>-20.798999999999999</v>
      </c>
      <c r="EV29" s="166">
        <v>112</v>
      </c>
      <c r="EW29" s="167"/>
      <c r="EX29" s="166">
        <v>-50.732999999999997</v>
      </c>
      <c r="EY29" s="166">
        <v>-38.676000000000002</v>
      </c>
      <c r="EZ29" s="166">
        <v>-37.99</v>
      </c>
      <c r="FA29" s="166">
        <v>9.1438000000000006</v>
      </c>
      <c r="FB29" s="166">
        <v>-84.834999999999994</v>
      </c>
      <c r="FC29" s="166">
        <v>43.027999999999999</v>
      </c>
      <c r="FD29" s="166">
        <v>24.276</v>
      </c>
      <c r="FE29" s="166">
        <v>0</v>
      </c>
      <c r="FF29" s="166">
        <v>0</v>
      </c>
      <c r="FG29" s="166">
        <v>29.146999999999998</v>
      </c>
      <c r="FH29" s="166">
        <v>29.393000000000001</v>
      </c>
      <c r="FI29" s="166">
        <v>28.22</v>
      </c>
      <c r="FJ29" s="166">
        <v>73.344999999999999</v>
      </c>
      <c r="FK29" s="166">
        <v>72.340999999999994</v>
      </c>
      <c r="FL29" s="166">
        <v>-93.775000000000006</v>
      </c>
      <c r="FM29" s="167"/>
      <c r="FN29" s="166">
        <v>62.005000000000003</v>
      </c>
      <c r="FO29" s="166">
        <v>-82.048000000000002</v>
      </c>
      <c r="FP29" s="166">
        <v>-79.263999999999996</v>
      </c>
      <c r="FQ29" s="166">
        <v>-8.1501000000000001</v>
      </c>
      <c r="FR29" s="166">
        <v>-5.5698999999999996</v>
      </c>
      <c r="FS29" s="166">
        <v>18.677</v>
      </c>
      <c r="FT29" s="166">
        <v>0.90359999999999996</v>
      </c>
      <c r="FU29" s="166">
        <v>-11.648999999999999</v>
      </c>
      <c r="FV29" s="166">
        <v>0</v>
      </c>
      <c r="FW29" s="166">
        <v>0</v>
      </c>
      <c r="FX29" s="166">
        <v>9.2310999999999996</v>
      </c>
      <c r="FY29" s="166">
        <v>-7.0229999999999997</v>
      </c>
      <c r="FZ29" s="166">
        <v>0.66600000000000004</v>
      </c>
      <c r="GA29" s="166">
        <v>3.8673000000000002</v>
      </c>
      <c r="GB29" s="166">
        <v>45.09</v>
      </c>
      <c r="GC29" s="166">
        <v>80.852000000000004</v>
      </c>
      <c r="GD29" s="166">
        <v>82.251000000000005</v>
      </c>
      <c r="GE29" s="166">
        <v>11.93</v>
      </c>
      <c r="GF29" s="166">
        <v>95.14</v>
      </c>
      <c r="GG29" s="166">
        <v>22.2</v>
      </c>
      <c r="GH29" s="166">
        <v>-24.04</v>
      </c>
      <c r="GI29" s="166">
        <v>-1.1620999999999999</v>
      </c>
      <c r="GJ29" s="167"/>
      <c r="GK29" s="166">
        <v>1.9191</v>
      </c>
      <c r="GL29" s="167"/>
      <c r="GM29" s="166">
        <v>0</v>
      </c>
      <c r="GN29" s="166">
        <v>-16.052</v>
      </c>
      <c r="GO29" s="166">
        <v>-38.484999999999999</v>
      </c>
      <c r="GP29" s="167"/>
      <c r="GQ29" s="168">
        <v>53.484999999999999</v>
      </c>
      <c r="GR29" s="166">
        <v>109.99</v>
      </c>
      <c r="GS29" s="166">
        <v>66.194000000000003</v>
      </c>
      <c r="GT29" s="166">
        <v>-163.41999999999999</v>
      </c>
      <c r="GU29" s="166">
        <v>-27.907</v>
      </c>
      <c r="GV29" s="166">
        <v>41.850999999999999</v>
      </c>
      <c r="GW29" s="166">
        <v>-57.081000000000003</v>
      </c>
      <c r="GX29" s="166">
        <v>3.6358999999999999</v>
      </c>
      <c r="GY29" s="166">
        <v>5.4896000000000003</v>
      </c>
      <c r="GZ29" s="167"/>
      <c r="HA29" s="166">
        <v>4.6138000000000003</v>
      </c>
      <c r="HB29" s="166">
        <v>134.41</v>
      </c>
      <c r="HC29" s="166">
        <v>133.94</v>
      </c>
      <c r="HD29" s="166">
        <v>279.89</v>
      </c>
      <c r="HE29" s="166">
        <v>-279.36</v>
      </c>
      <c r="HF29" s="166">
        <v>-583.11</v>
      </c>
      <c r="HG29" s="166">
        <v>588.73</v>
      </c>
      <c r="HH29" s="166">
        <v>504.78</v>
      </c>
      <c r="HI29" s="166">
        <v>-126.2</v>
      </c>
      <c r="HJ29" s="166">
        <v>-128.69</v>
      </c>
      <c r="HK29" s="166">
        <v>-56.207999999999998</v>
      </c>
      <c r="HL29" s="166">
        <v>-48.055999999999997</v>
      </c>
      <c r="HM29" s="166">
        <v>75.709999999999994</v>
      </c>
      <c r="HN29" s="166">
        <v>75.186999999999998</v>
      </c>
      <c r="HO29" s="166">
        <v>-89.433000000000007</v>
      </c>
      <c r="HP29" s="166">
        <v>-90.620999999999995</v>
      </c>
      <c r="HQ29" s="166">
        <v>14.153</v>
      </c>
      <c r="HR29" s="166">
        <v>13.669</v>
      </c>
      <c r="HS29" s="166">
        <v>-19.361000000000001</v>
      </c>
      <c r="HT29" s="166">
        <v>-18.888000000000002</v>
      </c>
      <c r="HU29" s="166">
        <v>94.94</v>
      </c>
      <c r="HV29" s="166">
        <v>95.308999999999997</v>
      </c>
      <c r="HW29" s="166">
        <v>52.5</v>
      </c>
      <c r="HX29" s="166">
        <v>52.2</v>
      </c>
      <c r="HY29" s="166">
        <v>21.760999999999999</v>
      </c>
      <c r="HZ29" s="166">
        <v>-55.04</v>
      </c>
      <c r="IA29" s="166">
        <v>-362.64</v>
      </c>
      <c r="IB29" s="166">
        <v>76.659000000000006</v>
      </c>
      <c r="IC29" s="166">
        <v>76.600999999999999</v>
      </c>
      <c r="ID29" s="167"/>
      <c r="IE29" s="166">
        <v>29.7</v>
      </c>
      <c r="IF29" s="166">
        <v>-13</v>
      </c>
      <c r="IG29" s="166">
        <v>-13.1</v>
      </c>
      <c r="IH29" s="166">
        <v>1.4577</v>
      </c>
      <c r="II29" s="166">
        <v>1.2055</v>
      </c>
      <c r="IJ29" s="166">
        <v>-489.88</v>
      </c>
      <c r="IK29" s="166">
        <v>-196.02</v>
      </c>
      <c r="IL29" s="166">
        <v>309.8</v>
      </c>
      <c r="IM29" s="166">
        <v>239.27</v>
      </c>
      <c r="IN29" s="166">
        <v>101.65</v>
      </c>
      <c r="IO29" s="166">
        <v>-249.1</v>
      </c>
      <c r="IP29" s="166">
        <v>250.82</v>
      </c>
      <c r="IQ29" s="166">
        <v>-30.469000000000001</v>
      </c>
      <c r="IR29" s="166">
        <v>-164.13</v>
      </c>
      <c r="IS29" s="166">
        <v>-247.15</v>
      </c>
      <c r="IT29" s="166">
        <v>105.43</v>
      </c>
      <c r="IU29" s="166">
        <v>105.51</v>
      </c>
      <c r="IV29" s="166">
        <v>30.222000000000001</v>
      </c>
      <c r="IW29" s="166">
        <v>-298.02999999999997</v>
      </c>
      <c r="IX29" s="166">
        <v>118.91</v>
      </c>
      <c r="IY29" s="166">
        <v>-183.2</v>
      </c>
      <c r="IZ29" s="166">
        <v>184.07</v>
      </c>
      <c r="JA29" s="166">
        <v>-6.7497999999999996</v>
      </c>
      <c r="JB29" s="166">
        <v>30.954999999999998</v>
      </c>
      <c r="JC29" s="166">
        <v>22.879000000000001</v>
      </c>
      <c r="JD29" s="166">
        <v>-2.0779999999999998</v>
      </c>
      <c r="JE29" s="166">
        <v>-2.1029</v>
      </c>
      <c r="JF29" s="166">
        <v>-22.478999999999999</v>
      </c>
      <c r="JG29" s="166">
        <v>7.6798999999999999</v>
      </c>
      <c r="JH29" s="166">
        <v>7.3514999999999997</v>
      </c>
      <c r="JI29" s="166">
        <v>-8.2017000000000007</v>
      </c>
      <c r="JJ29" s="166">
        <v>-31.847000000000001</v>
      </c>
      <c r="JK29" s="167"/>
      <c r="JL29" s="167"/>
      <c r="JM29" s="166">
        <v>48.061</v>
      </c>
      <c r="JN29" s="166">
        <v>48.506999999999998</v>
      </c>
      <c r="JO29" s="166">
        <v>0</v>
      </c>
      <c r="JP29" s="166">
        <v>0</v>
      </c>
      <c r="JQ29" s="166">
        <v>50.566000000000003</v>
      </c>
      <c r="JR29" s="166">
        <v>47.811999999999998</v>
      </c>
      <c r="JS29" s="166">
        <v>47.646000000000001</v>
      </c>
      <c r="JT29" s="167"/>
      <c r="JU29" s="166">
        <v>-28.5</v>
      </c>
      <c r="JV29" s="166">
        <v>18.809000000000001</v>
      </c>
      <c r="JW29" s="166">
        <v>7.48</v>
      </c>
      <c r="JX29" s="166">
        <v>8.6998999999999995</v>
      </c>
      <c r="JY29" s="166">
        <v>-45.728999999999999</v>
      </c>
      <c r="JZ29" s="166">
        <v>77.789000000000001</v>
      </c>
      <c r="KA29" s="166">
        <v>56.463999999999999</v>
      </c>
      <c r="KB29" s="166">
        <v>-45.567</v>
      </c>
      <c r="KC29" s="166">
        <v>-75.757999999999996</v>
      </c>
      <c r="KD29" s="166">
        <v>47.113999999999997</v>
      </c>
      <c r="KE29" s="166">
        <v>28.913</v>
      </c>
      <c r="KF29" s="166">
        <v>19.798999999999999</v>
      </c>
      <c r="KG29" s="166">
        <v>-19.600000000000001</v>
      </c>
      <c r="KH29" s="166">
        <v>-79.475999999999999</v>
      </c>
      <c r="KI29" s="166">
        <v>221.72</v>
      </c>
    </row>
    <row r="30" spans="1:295" ht="18" customHeight="1" x14ac:dyDescent="0.25">
      <c r="A30" s="162" t="s">
        <v>99</v>
      </c>
      <c r="B30" s="162" t="s">
        <v>762</v>
      </c>
      <c r="C30" s="166">
        <v>0</v>
      </c>
      <c r="D30" s="166">
        <v>21.809000000000001</v>
      </c>
      <c r="E30" s="166">
        <v>-43.375</v>
      </c>
      <c r="F30" s="166">
        <v>-31.885000000000002</v>
      </c>
      <c r="G30" s="166">
        <v>35.064</v>
      </c>
      <c r="H30" s="166">
        <v>0</v>
      </c>
      <c r="I30" s="166">
        <v>69.2</v>
      </c>
      <c r="J30" s="166">
        <v>-139.06</v>
      </c>
      <c r="K30" s="166">
        <v>65.281000000000006</v>
      </c>
      <c r="L30" s="166">
        <v>32.765999999999998</v>
      </c>
      <c r="M30" s="166">
        <v>-33.103000000000002</v>
      </c>
      <c r="N30" s="166">
        <v>-22.2</v>
      </c>
      <c r="O30" s="166">
        <v>-49.082000000000001</v>
      </c>
      <c r="P30" s="166">
        <v>44</v>
      </c>
      <c r="Q30" s="166">
        <v>19.870999999999999</v>
      </c>
      <c r="R30" s="166">
        <v>-44</v>
      </c>
      <c r="S30" s="166">
        <v>12.284000000000001</v>
      </c>
      <c r="T30" s="166">
        <v>284.27999999999997</v>
      </c>
      <c r="U30" s="166">
        <v>14.315</v>
      </c>
      <c r="V30" s="166">
        <v>14.510999999999999</v>
      </c>
      <c r="W30" s="166">
        <v>23.986000000000001</v>
      </c>
      <c r="X30" s="166">
        <v>0</v>
      </c>
      <c r="Y30" s="166">
        <v>22.277000000000001</v>
      </c>
      <c r="Z30" s="166">
        <v>7.1283000000000003</v>
      </c>
      <c r="AA30" s="167"/>
      <c r="AB30" s="166">
        <v>113</v>
      </c>
      <c r="AC30" s="166">
        <v>-89.418999999999997</v>
      </c>
      <c r="AD30" s="166">
        <v>-89.25</v>
      </c>
      <c r="AE30" s="166">
        <v>19.43</v>
      </c>
      <c r="AF30" s="166">
        <v>22.2</v>
      </c>
      <c r="AG30" s="166">
        <v>48.4</v>
      </c>
      <c r="AH30" s="166">
        <v>10.715</v>
      </c>
      <c r="AI30" s="166">
        <v>0.157</v>
      </c>
      <c r="AJ30" s="166">
        <v>-39.119</v>
      </c>
      <c r="AK30" s="166">
        <v>-39.319000000000003</v>
      </c>
      <c r="AL30" s="166">
        <v>-85.168999999999997</v>
      </c>
      <c r="AM30" s="166">
        <v>39.189</v>
      </c>
      <c r="AN30" s="166">
        <v>39.259</v>
      </c>
      <c r="AO30" s="166">
        <v>8.1338000000000008</v>
      </c>
      <c r="AP30" s="166">
        <v>14.571</v>
      </c>
      <c r="AQ30" s="166">
        <v>75.239999999999995</v>
      </c>
      <c r="AR30" s="166">
        <v>78.188000000000002</v>
      </c>
      <c r="AS30" s="166">
        <v>43.779000000000003</v>
      </c>
      <c r="AT30" s="166">
        <v>-44.473999999999997</v>
      </c>
      <c r="AU30" s="166">
        <v>-43.853000000000002</v>
      </c>
      <c r="AV30" s="166">
        <v>4.8737000000000004</v>
      </c>
      <c r="AW30" s="166">
        <v>4.3887999999999998</v>
      </c>
      <c r="AX30" s="166">
        <v>106.49</v>
      </c>
      <c r="AY30" s="166">
        <v>0</v>
      </c>
      <c r="AZ30" s="166">
        <v>-8.3751999999999995</v>
      </c>
      <c r="BA30" s="166">
        <v>-44.851999999999997</v>
      </c>
      <c r="BB30" s="166">
        <v>-381.25</v>
      </c>
      <c r="BC30" s="166">
        <v>-13.874000000000001</v>
      </c>
      <c r="BD30" s="166">
        <v>-14.798999999999999</v>
      </c>
      <c r="BE30" s="166">
        <v>-14.898999999999999</v>
      </c>
      <c r="BF30" s="166">
        <v>49.183999999999997</v>
      </c>
      <c r="BG30" s="166">
        <v>48.399000000000001</v>
      </c>
      <c r="BH30" s="166">
        <v>-6.2972999999999999</v>
      </c>
      <c r="BI30" s="166">
        <v>-67.102000000000004</v>
      </c>
      <c r="BJ30" s="166">
        <v>-26.709</v>
      </c>
      <c r="BK30" s="166">
        <v>9.0371000000000006</v>
      </c>
      <c r="BL30" s="166">
        <v>14.474</v>
      </c>
      <c r="BM30" s="166">
        <v>9.8054000000000006</v>
      </c>
      <c r="BN30" s="166">
        <v>418.1</v>
      </c>
      <c r="BO30" s="166">
        <v>103.94</v>
      </c>
      <c r="BP30" s="166">
        <v>103.33</v>
      </c>
      <c r="BQ30" s="166">
        <v>-290.33999999999997</v>
      </c>
      <c r="BR30" s="166">
        <v>515.05999999999995</v>
      </c>
      <c r="BS30" s="166">
        <v>40.976999999999997</v>
      </c>
      <c r="BT30" s="166">
        <v>-108.97</v>
      </c>
      <c r="BU30" s="166">
        <v>111.83</v>
      </c>
      <c r="BV30" s="166">
        <v>99.825000000000003</v>
      </c>
      <c r="BW30" s="166">
        <v>28.2</v>
      </c>
      <c r="BX30" s="166">
        <v>28.379000000000001</v>
      </c>
      <c r="BY30" s="166">
        <v>72.239000000000004</v>
      </c>
      <c r="BZ30" s="166">
        <v>86.58</v>
      </c>
      <c r="CA30" s="166">
        <v>-75.412999999999997</v>
      </c>
      <c r="CB30" s="166">
        <v>-75.144999999999996</v>
      </c>
      <c r="CC30" s="166">
        <v>145.04</v>
      </c>
      <c r="CD30" s="166">
        <v>146.19</v>
      </c>
      <c r="CE30" s="166">
        <v>19.975000000000001</v>
      </c>
      <c r="CF30" s="166">
        <v>-69.518000000000001</v>
      </c>
      <c r="CG30" s="166">
        <v>-69.95</v>
      </c>
      <c r="CH30" s="166">
        <v>-1.8254999999999999</v>
      </c>
      <c r="CI30" s="166">
        <v>-68.179000000000002</v>
      </c>
      <c r="CJ30" s="166">
        <v>19.57</v>
      </c>
      <c r="CK30" s="166">
        <v>25.984999999999999</v>
      </c>
      <c r="CL30" s="166">
        <v>62.798999999999999</v>
      </c>
      <c r="CM30" s="166">
        <v>137.38999999999999</v>
      </c>
      <c r="CN30" s="166">
        <v>-17.37</v>
      </c>
      <c r="CO30" s="166">
        <v>55.951999999999998</v>
      </c>
      <c r="CP30" s="166">
        <v>55.124000000000002</v>
      </c>
      <c r="CQ30" s="166">
        <v>55.030999999999999</v>
      </c>
      <c r="CR30" s="166">
        <v>-20.059999999999999</v>
      </c>
      <c r="CS30" s="166">
        <v>-18.686</v>
      </c>
      <c r="CT30" s="166">
        <v>14.885</v>
      </c>
      <c r="CU30" s="166">
        <v>-50.469000000000001</v>
      </c>
      <c r="CV30" s="166">
        <v>22.277000000000001</v>
      </c>
      <c r="CW30" s="166">
        <v>12.875</v>
      </c>
      <c r="CX30" s="166">
        <v>51.009</v>
      </c>
      <c r="CY30" s="166">
        <v>76.588999999999999</v>
      </c>
      <c r="CZ30" s="166">
        <v>56.96</v>
      </c>
      <c r="DA30" s="166">
        <v>54.057000000000002</v>
      </c>
      <c r="DB30" s="166">
        <v>-36.978999999999999</v>
      </c>
      <c r="DC30" s="166">
        <v>-2.1351</v>
      </c>
      <c r="DD30" s="166">
        <v>69.180000000000007</v>
      </c>
      <c r="DE30" s="166">
        <v>67.126000000000005</v>
      </c>
      <c r="DF30" s="166">
        <v>-96.078000000000003</v>
      </c>
      <c r="DG30" s="166">
        <v>0</v>
      </c>
      <c r="DH30" s="166">
        <v>-22.361999999999998</v>
      </c>
      <c r="DI30" s="166">
        <v>-123.3</v>
      </c>
      <c r="DJ30" s="166">
        <v>-125.19</v>
      </c>
      <c r="DK30" s="166">
        <v>33.423000000000002</v>
      </c>
      <c r="DL30" s="166">
        <v>64.168999999999997</v>
      </c>
      <c r="DM30" s="166">
        <v>73.748999999999995</v>
      </c>
      <c r="DN30" s="166">
        <v>93.768000000000001</v>
      </c>
      <c r="DO30" s="166">
        <v>63.85</v>
      </c>
      <c r="DP30" s="166">
        <v>-11.55</v>
      </c>
      <c r="DQ30" s="166">
        <v>68.188000000000002</v>
      </c>
      <c r="DR30" s="166">
        <v>94.21</v>
      </c>
      <c r="DS30" s="166">
        <v>-24.94</v>
      </c>
      <c r="DT30" s="166">
        <v>-25.18</v>
      </c>
      <c r="DU30" s="166">
        <v>117.56</v>
      </c>
      <c r="DV30" s="166">
        <v>78.22</v>
      </c>
      <c r="DW30" s="166">
        <v>96.072000000000003</v>
      </c>
      <c r="DX30" s="166">
        <v>94.980999999999995</v>
      </c>
      <c r="DY30" s="166">
        <v>-62.935000000000002</v>
      </c>
      <c r="DZ30" s="166">
        <v>-60.735999999999997</v>
      </c>
      <c r="EA30" s="166">
        <v>208.63</v>
      </c>
      <c r="EB30" s="166">
        <v>161.08000000000001</v>
      </c>
      <c r="EC30" s="166">
        <v>155.54</v>
      </c>
      <c r="ED30" s="166">
        <v>158.86000000000001</v>
      </c>
      <c r="EE30" s="166">
        <v>102.67</v>
      </c>
      <c r="EF30" s="166">
        <v>79.128</v>
      </c>
      <c r="EG30" s="166">
        <v>-32.790999999999997</v>
      </c>
      <c r="EH30" s="166">
        <v>297.52999999999997</v>
      </c>
      <c r="EI30" s="166">
        <v>193.73</v>
      </c>
      <c r="EJ30" s="166">
        <v>0</v>
      </c>
      <c r="EK30" s="166">
        <v>-31.006</v>
      </c>
      <c r="EL30" s="166">
        <v>-34.003999999999998</v>
      </c>
      <c r="EM30" s="166">
        <v>0</v>
      </c>
      <c r="EN30" s="166">
        <v>6.9634</v>
      </c>
      <c r="EO30" s="166">
        <v>6.5038999999999998</v>
      </c>
      <c r="EP30" s="166">
        <v>150.58000000000001</v>
      </c>
      <c r="EQ30" s="166">
        <v>-93.864999999999995</v>
      </c>
      <c r="ER30" s="166">
        <v>-95.384</v>
      </c>
      <c r="ES30" s="166">
        <v>-35.783000000000001</v>
      </c>
      <c r="ET30" s="166">
        <v>0</v>
      </c>
      <c r="EU30" s="166">
        <v>-14.308999999999999</v>
      </c>
      <c r="EV30" s="166">
        <v>109</v>
      </c>
      <c r="EW30" s="166">
        <v>16.989000000000001</v>
      </c>
      <c r="EX30" s="166">
        <v>-57.02</v>
      </c>
      <c r="EY30" s="166">
        <v>-35.863</v>
      </c>
      <c r="EZ30" s="166">
        <v>-35.499000000000002</v>
      </c>
      <c r="FA30" s="166">
        <v>8.0684000000000005</v>
      </c>
      <c r="FB30" s="166">
        <v>-77.463999999999999</v>
      </c>
      <c r="FC30" s="166">
        <v>54.976999999999997</v>
      </c>
      <c r="FD30" s="166">
        <v>22.591000000000001</v>
      </c>
      <c r="FE30" s="166">
        <v>0</v>
      </c>
      <c r="FF30" s="166">
        <v>0</v>
      </c>
      <c r="FG30" s="166">
        <v>29.36</v>
      </c>
      <c r="FH30" s="166">
        <v>29.161999999999999</v>
      </c>
      <c r="FI30" s="166">
        <v>28.518000000000001</v>
      </c>
      <c r="FJ30" s="166">
        <v>76.694000000000003</v>
      </c>
      <c r="FK30" s="166">
        <v>76.025000000000006</v>
      </c>
      <c r="FL30" s="166">
        <v>-89.756</v>
      </c>
      <c r="FM30" s="166">
        <v>64.367000000000004</v>
      </c>
      <c r="FN30" s="166">
        <v>64.619</v>
      </c>
      <c r="FO30" s="166">
        <v>-77.247</v>
      </c>
      <c r="FP30" s="166">
        <v>-74.831999999999994</v>
      </c>
      <c r="FQ30" s="166">
        <v>-9.1974999999999998</v>
      </c>
      <c r="FR30" s="166">
        <v>-3.7099000000000002</v>
      </c>
      <c r="FS30" s="166">
        <v>18.677</v>
      </c>
      <c r="FT30" s="166">
        <v>0.92679999999999996</v>
      </c>
      <c r="FU30" s="166">
        <v>-12.148999999999999</v>
      </c>
      <c r="FV30" s="166">
        <v>19.170000000000002</v>
      </c>
      <c r="FW30" s="166">
        <v>0</v>
      </c>
      <c r="FX30" s="166">
        <v>10.631</v>
      </c>
      <c r="FY30" s="166">
        <v>-7.0039999999999996</v>
      </c>
      <c r="FZ30" s="166">
        <v>0.752</v>
      </c>
      <c r="GA30" s="166">
        <v>3.7496999999999998</v>
      </c>
      <c r="GB30" s="166">
        <v>46.978999999999999</v>
      </c>
      <c r="GC30" s="166">
        <v>76.605000000000004</v>
      </c>
      <c r="GD30" s="166">
        <v>78.650000000000006</v>
      </c>
      <c r="GE30" s="166">
        <v>12.47</v>
      </c>
      <c r="GF30" s="166">
        <v>99.287000000000006</v>
      </c>
      <c r="GG30" s="166">
        <v>21.798999999999999</v>
      </c>
      <c r="GH30" s="166">
        <v>-24.122</v>
      </c>
      <c r="GI30" s="166">
        <v>-1.0385</v>
      </c>
      <c r="GJ30" s="166">
        <v>0</v>
      </c>
      <c r="GK30" s="166">
        <v>1.9373</v>
      </c>
      <c r="GL30" s="166">
        <v>6.6000000000000003E-2</v>
      </c>
      <c r="GM30" s="166">
        <v>0</v>
      </c>
      <c r="GN30" s="166">
        <v>-17.007999999999999</v>
      </c>
      <c r="GO30" s="166">
        <v>-39.064999999999998</v>
      </c>
      <c r="GP30" s="166">
        <v>21.437000000000001</v>
      </c>
      <c r="GQ30" s="166">
        <v>61.427</v>
      </c>
      <c r="GR30" s="166">
        <v>110.41</v>
      </c>
      <c r="GS30" s="166">
        <v>66.308999999999997</v>
      </c>
      <c r="GT30" s="166">
        <v>-161.34</v>
      </c>
      <c r="GU30" s="166">
        <v>-29.053000000000001</v>
      </c>
      <c r="GV30" s="166">
        <v>41.732999999999997</v>
      </c>
      <c r="GW30" s="166">
        <v>-60.628</v>
      </c>
      <c r="GX30" s="166">
        <v>3.6360000000000001</v>
      </c>
      <c r="GY30" s="166">
        <v>5.4016999999999999</v>
      </c>
      <c r="GZ30" s="166">
        <v>5.0521000000000003</v>
      </c>
      <c r="HA30" s="166">
        <v>4.7847999999999997</v>
      </c>
      <c r="HB30" s="166">
        <v>130.56</v>
      </c>
      <c r="HC30" s="166">
        <v>133.44</v>
      </c>
      <c r="HD30" s="166">
        <v>285.39</v>
      </c>
      <c r="HE30" s="166">
        <v>-284.12</v>
      </c>
      <c r="HF30" s="166">
        <v>-583.86</v>
      </c>
      <c r="HG30" s="166">
        <v>589.64</v>
      </c>
      <c r="HH30" s="166">
        <v>488.74</v>
      </c>
      <c r="HI30" s="166">
        <v>-124.82</v>
      </c>
      <c r="HJ30" s="166">
        <v>-127.98</v>
      </c>
      <c r="HK30" s="166">
        <v>-55.444000000000003</v>
      </c>
      <c r="HL30" s="166">
        <v>-47.527999999999999</v>
      </c>
      <c r="HM30" s="166">
        <v>72.846000000000004</v>
      </c>
      <c r="HN30" s="166">
        <v>72.227999999999994</v>
      </c>
      <c r="HO30" s="166">
        <v>-89.433000000000007</v>
      </c>
      <c r="HP30" s="166">
        <v>-90.620999999999995</v>
      </c>
      <c r="HQ30" s="166">
        <v>13.273999999999999</v>
      </c>
      <c r="HR30" s="166">
        <v>12.45</v>
      </c>
      <c r="HS30" s="166">
        <v>-16.832000000000001</v>
      </c>
      <c r="HT30" s="166">
        <v>-16.457000000000001</v>
      </c>
      <c r="HU30" s="166">
        <v>98.94</v>
      </c>
      <c r="HV30" s="166">
        <v>97.849000000000004</v>
      </c>
      <c r="HW30" s="166">
        <v>55</v>
      </c>
      <c r="HX30" s="166">
        <v>54.9</v>
      </c>
      <c r="HY30" s="166">
        <v>21.986999999999998</v>
      </c>
      <c r="HZ30" s="166">
        <v>-64.08</v>
      </c>
      <c r="IA30" s="166">
        <v>-359.01</v>
      </c>
      <c r="IB30" s="166">
        <v>73.673000000000002</v>
      </c>
      <c r="IC30" s="166">
        <v>74.17</v>
      </c>
      <c r="ID30" s="166">
        <v>11.1</v>
      </c>
      <c r="IE30" s="166">
        <v>30.899000000000001</v>
      </c>
      <c r="IF30" s="166">
        <v>-13</v>
      </c>
      <c r="IG30" s="166">
        <v>-12.898999999999999</v>
      </c>
      <c r="IH30" s="166">
        <v>1.4577</v>
      </c>
      <c r="II30" s="166">
        <v>1.3055000000000001</v>
      </c>
      <c r="IJ30" s="166">
        <v>-477.94</v>
      </c>
      <c r="IK30" s="166">
        <v>-173.4</v>
      </c>
      <c r="IL30" s="166">
        <v>313.49</v>
      </c>
      <c r="IM30" s="166">
        <v>230.7</v>
      </c>
      <c r="IN30" s="166">
        <v>92.108000000000004</v>
      </c>
      <c r="IO30" s="166">
        <v>-253.33</v>
      </c>
      <c r="IP30" s="166">
        <v>249.59</v>
      </c>
      <c r="IQ30" s="166">
        <v>-30.292000000000002</v>
      </c>
      <c r="IR30" s="166">
        <v>-163.05000000000001</v>
      </c>
      <c r="IS30" s="166">
        <v>-248.78</v>
      </c>
      <c r="IT30" s="166">
        <v>108.04</v>
      </c>
      <c r="IU30" s="166">
        <v>109.29</v>
      </c>
      <c r="IV30" s="166">
        <v>26.108000000000001</v>
      </c>
      <c r="IW30" s="166">
        <v>-302.77999999999997</v>
      </c>
      <c r="IX30" s="166">
        <v>116.26</v>
      </c>
      <c r="IY30" s="166">
        <v>-185.82</v>
      </c>
      <c r="IZ30" s="166">
        <v>186.91</v>
      </c>
      <c r="JA30" s="166">
        <v>-6.5904999999999996</v>
      </c>
      <c r="JB30" s="166">
        <v>30.954999999999998</v>
      </c>
      <c r="JC30" s="166">
        <v>24.079000000000001</v>
      </c>
      <c r="JD30" s="166">
        <v>-2.0590000000000002</v>
      </c>
      <c r="JE30" s="166">
        <v>-2.0750000000000002</v>
      </c>
      <c r="JF30" s="166">
        <v>-23.28</v>
      </c>
      <c r="JG30" s="166">
        <v>8.7200000000000006</v>
      </c>
      <c r="JH30" s="166">
        <v>7.6910999999999996</v>
      </c>
      <c r="JI30" s="166">
        <v>-9.2850999999999999</v>
      </c>
      <c r="JJ30" s="166">
        <v>-32.225000000000001</v>
      </c>
      <c r="JK30" s="166">
        <v>-16.231000000000002</v>
      </c>
      <c r="JL30" s="166">
        <v>37</v>
      </c>
      <c r="JM30" s="166">
        <v>51.53</v>
      </c>
      <c r="JN30" s="166">
        <v>50.281999999999996</v>
      </c>
      <c r="JO30" s="166">
        <v>0</v>
      </c>
      <c r="JP30" s="166">
        <v>0</v>
      </c>
      <c r="JQ30" s="166">
        <v>47.668999999999997</v>
      </c>
      <c r="JR30" s="166">
        <v>50.113999999999997</v>
      </c>
      <c r="JS30" s="166">
        <v>49.595999999999997</v>
      </c>
      <c r="JT30" s="167"/>
      <c r="JU30" s="166">
        <v>-29.6</v>
      </c>
      <c r="JV30" s="166">
        <v>18.824000000000002</v>
      </c>
      <c r="JW30" s="166">
        <v>7.8799000000000001</v>
      </c>
      <c r="JX30" s="166">
        <v>8.6998999999999995</v>
      </c>
      <c r="JY30" s="166">
        <v>-43.920999999999999</v>
      </c>
      <c r="JZ30" s="166">
        <v>77.971000000000004</v>
      </c>
      <c r="KA30" s="166">
        <v>56.536999999999999</v>
      </c>
      <c r="KB30" s="166">
        <v>-44.472999999999999</v>
      </c>
      <c r="KC30" s="166">
        <v>-76.016999999999996</v>
      </c>
      <c r="KD30" s="166">
        <v>46.335999999999999</v>
      </c>
      <c r="KE30" s="166">
        <v>29.579000000000001</v>
      </c>
      <c r="KF30" s="166">
        <v>21.798999999999999</v>
      </c>
      <c r="KG30" s="166">
        <v>-22</v>
      </c>
      <c r="KH30" s="166">
        <v>-98.251999999999995</v>
      </c>
      <c r="KI30" s="166">
        <v>230.19</v>
      </c>
    </row>
    <row r="31" spans="1:295" ht="18" customHeight="1" x14ac:dyDescent="0.25">
      <c r="A31" s="162" t="s">
        <v>99</v>
      </c>
      <c r="B31" s="162" t="s">
        <v>763</v>
      </c>
      <c r="C31" s="166">
        <v>0</v>
      </c>
      <c r="D31" s="166">
        <v>22.687999999999999</v>
      </c>
      <c r="E31" s="166">
        <v>-45.210999999999999</v>
      </c>
      <c r="F31" s="166">
        <v>-31.6</v>
      </c>
      <c r="G31" s="166">
        <v>35.915999999999997</v>
      </c>
      <c r="H31" s="166">
        <v>0</v>
      </c>
      <c r="I31" s="167"/>
      <c r="J31" s="166">
        <v>-143.75</v>
      </c>
      <c r="K31" s="166">
        <v>67.653999999999996</v>
      </c>
      <c r="L31" s="166">
        <v>32.765999999999998</v>
      </c>
      <c r="M31" s="166">
        <v>-34.167999999999999</v>
      </c>
      <c r="N31" s="166">
        <v>-24.42</v>
      </c>
      <c r="O31" s="166">
        <v>-49.555</v>
      </c>
      <c r="P31" s="166">
        <v>44</v>
      </c>
      <c r="Q31" s="166">
        <v>19.870999999999999</v>
      </c>
      <c r="R31" s="166">
        <v>-44</v>
      </c>
      <c r="S31" s="166">
        <v>12.448</v>
      </c>
      <c r="T31" s="166">
        <v>295.42</v>
      </c>
      <c r="U31" s="166">
        <v>14.179</v>
      </c>
      <c r="V31" s="166">
        <v>14.66</v>
      </c>
      <c r="W31" s="166">
        <v>23.760999999999999</v>
      </c>
      <c r="X31" s="166">
        <v>0</v>
      </c>
      <c r="Y31" s="166">
        <v>22.238</v>
      </c>
      <c r="Z31" s="166">
        <v>7.6295999999999999</v>
      </c>
      <c r="AA31" s="167"/>
      <c r="AB31" s="166">
        <v>113</v>
      </c>
      <c r="AC31" s="166">
        <v>-91.08</v>
      </c>
      <c r="AD31" s="166">
        <v>-90.989000000000004</v>
      </c>
      <c r="AE31" s="166">
        <v>19.702000000000002</v>
      </c>
      <c r="AF31" s="166">
        <v>24.42</v>
      </c>
      <c r="AG31" s="166">
        <v>48.4</v>
      </c>
      <c r="AH31" s="166">
        <v>10.314</v>
      </c>
      <c r="AI31" s="166">
        <v>0.157</v>
      </c>
      <c r="AJ31" s="166">
        <v>-41.29</v>
      </c>
      <c r="AK31" s="166">
        <v>-41.34</v>
      </c>
      <c r="AL31" s="166">
        <v>-84.29</v>
      </c>
      <c r="AM31" s="167"/>
      <c r="AN31" s="166">
        <v>42.048999999999999</v>
      </c>
      <c r="AO31" s="166">
        <v>7.9249000000000001</v>
      </c>
      <c r="AP31" s="166">
        <v>14.532999999999999</v>
      </c>
      <c r="AQ31" s="166">
        <v>76.057000000000002</v>
      </c>
      <c r="AR31" s="166">
        <v>79.438000000000002</v>
      </c>
      <c r="AS31" s="166">
        <v>46.610999999999997</v>
      </c>
      <c r="AT31" s="166">
        <v>-46.081000000000003</v>
      </c>
      <c r="AU31" s="166">
        <v>-45.738</v>
      </c>
      <c r="AV31" s="166">
        <v>4.2037000000000004</v>
      </c>
      <c r="AW31" s="166">
        <v>3.9409999999999998</v>
      </c>
      <c r="AX31" s="166">
        <v>108.37</v>
      </c>
      <c r="AY31" s="166">
        <v>0</v>
      </c>
      <c r="AZ31" s="167"/>
      <c r="BA31" s="166">
        <v>-44.03</v>
      </c>
      <c r="BB31" s="168">
        <v>-399.55</v>
      </c>
      <c r="BC31" s="166">
        <v>-15.714</v>
      </c>
      <c r="BD31" s="166">
        <v>-14.199</v>
      </c>
      <c r="BE31" s="166">
        <v>-14.298999999999999</v>
      </c>
      <c r="BF31" s="167"/>
      <c r="BG31" s="166">
        <v>49.939</v>
      </c>
      <c r="BH31" s="167"/>
      <c r="BI31" s="166">
        <v>-67.102000000000004</v>
      </c>
      <c r="BJ31" s="166">
        <v>-28.077000000000002</v>
      </c>
      <c r="BK31" s="166">
        <v>8.9947999999999997</v>
      </c>
      <c r="BL31" s="166">
        <v>14.798</v>
      </c>
      <c r="BM31" s="166">
        <v>10.066000000000001</v>
      </c>
      <c r="BN31" s="166">
        <v>439.55</v>
      </c>
      <c r="BO31" s="166">
        <v>107.42</v>
      </c>
      <c r="BP31" s="166">
        <v>107.3</v>
      </c>
      <c r="BQ31" s="166">
        <v>-296.27</v>
      </c>
      <c r="BR31" s="166">
        <v>540.45000000000005</v>
      </c>
      <c r="BS31" s="166">
        <v>40.976999999999997</v>
      </c>
      <c r="BT31" s="166">
        <v>-114.72</v>
      </c>
      <c r="BU31" s="166">
        <v>116.35</v>
      </c>
      <c r="BV31" s="167"/>
      <c r="BW31" s="166">
        <v>28.75</v>
      </c>
      <c r="BX31" s="166">
        <v>29.44</v>
      </c>
      <c r="BY31" s="166">
        <v>73.72</v>
      </c>
      <c r="BZ31" s="166">
        <v>87.54</v>
      </c>
      <c r="CA31" s="166">
        <v>-78.628</v>
      </c>
      <c r="CB31" s="166">
        <v>-78.896000000000001</v>
      </c>
      <c r="CC31" s="166">
        <v>145.08000000000001</v>
      </c>
      <c r="CD31" s="166">
        <v>147.19999999999999</v>
      </c>
      <c r="CE31" s="166">
        <v>19.478999999999999</v>
      </c>
      <c r="CF31" s="166">
        <v>-73.632000000000005</v>
      </c>
      <c r="CG31" s="166">
        <v>-73.808999999999997</v>
      </c>
      <c r="CH31" s="166">
        <v>-1.0569</v>
      </c>
      <c r="CI31" s="167"/>
      <c r="CJ31" s="166">
        <v>19.57</v>
      </c>
      <c r="CK31" s="166">
        <v>25.984999999999999</v>
      </c>
      <c r="CL31" s="166">
        <v>61.5</v>
      </c>
      <c r="CM31" s="166">
        <v>139.5</v>
      </c>
      <c r="CN31" s="166">
        <v>-17.190000000000001</v>
      </c>
      <c r="CO31" s="166">
        <v>54.223999999999997</v>
      </c>
      <c r="CP31" s="166">
        <v>54.524000000000001</v>
      </c>
      <c r="CQ31" s="166">
        <v>54.262999999999998</v>
      </c>
      <c r="CR31" s="166">
        <v>-19.094999999999999</v>
      </c>
      <c r="CS31" s="166">
        <v>-18.452000000000002</v>
      </c>
      <c r="CT31" s="166">
        <v>15.984</v>
      </c>
      <c r="CU31" s="166">
        <v>-53.058</v>
      </c>
      <c r="CV31" s="166">
        <v>24.417999999999999</v>
      </c>
      <c r="CW31" s="166">
        <v>13.173</v>
      </c>
      <c r="CX31" s="166">
        <v>49.798999999999999</v>
      </c>
      <c r="CY31" s="166">
        <v>79.269000000000005</v>
      </c>
      <c r="CZ31" s="166">
        <v>57.662999999999997</v>
      </c>
      <c r="DA31" s="166">
        <v>54.643000000000001</v>
      </c>
      <c r="DB31" s="166">
        <v>-37.649000000000001</v>
      </c>
      <c r="DC31" s="167"/>
      <c r="DD31" s="166">
        <v>70.555000000000007</v>
      </c>
      <c r="DE31" s="166">
        <v>69.424000000000007</v>
      </c>
      <c r="DF31" s="166">
        <v>-95.406999999999996</v>
      </c>
      <c r="DG31" s="166">
        <v>0</v>
      </c>
      <c r="DH31" s="166">
        <v>-22.835999999999999</v>
      </c>
      <c r="DI31" s="166">
        <v>-125.8</v>
      </c>
      <c r="DJ31" s="166">
        <v>-126.8</v>
      </c>
      <c r="DK31" s="166">
        <v>33.735999999999997</v>
      </c>
      <c r="DL31" s="166">
        <v>65.927000000000007</v>
      </c>
      <c r="DM31" s="166">
        <v>74.688000000000002</v>
      </c>
      <c r="DN31" s="166">
        <v>94.94</v>
      </c>
      <c r="DO31" s="166">
        <v>65.180000000000007</v>
      </c>
      <c r="DP31" s="166">
        <v>-11.58</v>
      </c>
      <c r="DQ31" s="166">
        <v>68.742000000000004</v>
      </c>
      <c r="DR31" s="166">
        <v>95.314999999999998</v>
      </c>
      <c r="DS31" s="167"/>
      <c r="DT31" s="166">
        <v>-25.568999999999999</v>
      </c>
      <c r="DU31" s="166">
        <v>122.43</v>
      </c>
      <c r="DV31" s="166">
        <v>79.11</v>
      </c>
      <c r="DW31" s="166">
        <v>96.653999999999996</v>
      </c>
      <c r="DX31" s="166">
        <v>95.144999999999996</v>
      </c>
      <c r="DY31" s="166">
        <v>-65.305999999999997</v>
      </c>
      <c r="DZ31" s="166">
        <v>-64.209000000000003</v>
      </c>
      <c r="EA31" s="166">
        <v>212.26</v>
      </c>
      <c r="EB31" s="166">
        <v>162.80000000000001</v>
      </c>
      <c r="EC31" s="166">
        <v>157.54</v>
      </c>
      <c r="ED31" s="166">
        <v>161.35</v>
      </c>
      <c r="EE31" s="166">
        <v>70.858000000000004</v>
      </c>
      <c r="EF31" s="166">
        <v>45.448999999999998</v>
      </c>
      <c r="EG31" s="166">
        <v>-34.820999999999998</v>
      </c>
      <c r="EH31" s="166">
        <v>305.36</v>
      </c>
      <c r="EI31" s="166">
        <v>174.45</v>
      </c>
      <c r="EJ31" s="166">
        <v>0</v>
      </c>
      <c r="EK31" s="166">
        <v>-30.902000000000001</v>
      </c>
      <c r="EL31" s="166">
        <v>-33.933999999999997</v>
      </c>
      <c r="EM31" s="166">
        <v>26.184999999999999</v>
      </c>
      <c r="EN31" s="166">
        <v>3.7347000000000001</v>
      </c>
      <c r="EO31" s="166">
        <v>4.0057999999999998</v>
      </c>
      <c r="EP31" s="166">
        <v>58.415999999999997</v>
      </c>
      <c r="EQ31" s="166">
        <v>-77.350999999999999</v>
      </c>
      <c r="ER31" s="166">
        <v>-78.474999999999994</v>
      </c>
      <c r="ES31" s="166">
        <v>-5.0435999999999996</v>
      </c>
      <c r="ET31" s="166">
        <v>18.658999999999999</v>
      </c>
      <c r="EU31" s="166">
        <v>-16.84</v>
      </c>
      <c r="EV31" s="166">
        <v>1</v>
      </c>
      <c r="EW31" s="166">
        <v>17.472000000000001</v>
      </c>
      <c r="EX31" s="166">
        <v>-64.581000000000003</v>
      </c>
      <c r="EY31" s="166">
        <v>-34.841000000000001</v>
      </c>
      <c r="EZ31" s="166">
        <v>-33.905000000000001</v>
      </c>
      <c r="FA31" s="166">
        <v>3.8965000000000001</v>
      </c>
      <c r="FB31" s="166">
        <v>-45.203000000000003</v>
      </c>
      <c r="FC31" s="166">
        <v>43.213000000000001</v>
      </c>
      <c r="FD31" s="166">
        <v>23.006</v>
      </c>
      <c r="FE31" s="166">
        <v>0</v>
      </c>
      <c r="FF31" s="166">
        <v>0</v>
      </c>
      <c r="FG31" s="166">
        <v>28.855</v>
      </c>
      <c r="FH31" s="166">
        <v>28.097000000000001</v>
      </c>
      <c r="FI31" s="166">
        <v>27.902000000000001</v>
      </c>
      <c r="FJ31" s="166">
        <v>79.876000000000005</v>
      </c>
      <c r="FK31" s="166">
        <v>78.703999999999994</v>
      </c>
      <c r="FL31" s="166">
        <v>-83.727999999999994</v>
      </c>
      <c r="FM31" s="166">
        <v>67.911000000000001</v>
      </c>
      <c r="FN31" s="166">
        <v>67.572999999999993</v>
      </c>
      <c r="FO31" s="167"/>
      <c r="FP31" s="166">
        <v>-71.966999999999999</v>
      </c>
      <c r="FQ31" s="166">
        <v>-9.8274000000000008</v>
      </c>
      <c r="FR31" s="166">
        <v>-3.8498999999999999</v>
      </c>
      <c r="FS31" s="166">
        <v>18.77</v>
      </c>
      <c r="FT31" s="166">
        <v>0.91579999999999995</v>
      </c>
      <c r="FU31" s="166">
        <v>-11.978999999999999</v>
      </c>
      <c r="FV31" s="166">
        <v>17.739999999999998</v>
      </c>
      <c r="FW31" s="166">
        <v>-9.6534999999999993</v>
      </c>
      <c r="FX31" s="167"/>
      <c r="FY31" s="166">
        <v>-7.2770000000000001</v>
      </c>
      <c r="FZ31" s="166">
        <v>0.747</v>
      </c>
      <c r="GA31" s="166">
        <v>3.9203000000000001</v>
      </c>
      <c r="GB31" s="166">
        <v>46.2</v>
      </c>
      <c r="GC31" s="166">
        <v>75.396000000000001</v>
      </c>
      <c r="GD31" s="166">
        <v>77.432000000000002</v>
      </c>
      <c r="GE31" s="166">
        <v>12.33</v>
      </c>
      <c r="GF31" s="166">
        <v>98.593000000000004</v>
      </c>
      <c r="GG31" s="166">
        <v>22.798999999999999</v>
      </c>
      <c r="GH31" s="166">
        <v>-23.597000000000001</v>
      </c>
      <c r="GI31" s="166">
        <v>-0.50980000000000003</v>
      </c>
      <c r="GJ31" s="166">
        <v>0</v>
      </c>
      <c r="GK31" s="166">
        <v>1.9721</v>
      </c>
      <c r="GL31" s="166">
        <v>6.6000000000000003E-2</v>
      </c>
      <c r="GM31" s="166">
        <v>0</v>
      </c>
      <c r="GN31" s="166">
        <v>-16.071000000000002</v>
      </c>
      <c r="GO31" s="166">
        <v>-39.536000000000001</v>
      </c>
      <c r="GP31" s="166">
        <v>21.876999999999999</v>
      </c>
      <c r="GQ31" s="166">
        <v>62.518999999999998</v>
      </c>
      <c r="GR31" s="166">
        <v>112.26</v>
      </c>
      <c r="GS31" s="166">
        <v>67.716999999999999</v>
      </c>
      <c r="GT31" s="166">
        <v>-163.91</v>
      </c>
      <c r="GU31" s="166">
        <v>-28.007000000000001</v>
      </c>
      <c r="GV31" s="166">
        <v>42.645000000000003</v>
      </c>
      <c r="GW31" s="166">
        <v>-59.859000000000002</v>
      </c>
      <c r="GX31" s="166">
        <v>3.6360000000000001</v>
      </c>
      <c r="GY31" s="166">
        <v>5.4212999999999996</v>
      </c>
      <c r="GZ31" s="166">
        <v>5.1470000000000002</v>
      </c>
      <c r="HA31" s="166">
        <v>5</v>
      </c>
      <c r="HB31" s="166">
        <v>135.91999999999999</v>
      </c>
      <c r="HC31" s="166">
        <v>135.94</v>
      </c>
      <c r="HD31" s="166">
        <v>283.3</v>
      </c>
      <c r="HE31" s="166">
        <v>-279.39</v>
      </c>
      <c r="HF31" s="166">
        <v>-587.74</v>
      </c>
      <c r="HG31" s="166">
        <v>588.44000000000005</v>
      </c>
      <c r="HH31" s="166">
        <v>472.21</v>
      </c>
      <c r="HI31" s="166">
        <v>-128.19</v>
      </c>
      <c r="HJ31" s="166">
        <v>-130.4</v>
      </c>
      <c r="HK31" s="166">
        <v>-55.128999999999998</v>
      </c>
      <c r="HL31" s="166">
        <v>-47.365000000000002</v>
      </c>
      <c r="HM31" s="166">
        <v>74.7</v>
      </c>
      <c r="HN31" s="166">
        <v>75.986000000000004</v>
      </c>
      <c r="HO31" s="166">
        <v>-89.433000000000007</v>
      </c>
      <c r="HP31" s="166">
        <v>-90.620999999999995</v>
      </c>
      <c r="HQ31" s="166">
        <v>12.56</v>
      </c>
      <c r="HR31" s="166">
        <v>12.252000000000001</v>
      </c>
      <c r="HS31" s="166">
        <v>-22.808</v>
      </c>
      <c r="HT31" s="166">
        <v>-22.773</v>
      </c>
      <c r="HU31" s="166">
        <v>96.629000000000005</v>
      </c>
      <c r="HV31" s="167"/>
      <c r="HW31" s="166">
        <v>61</v>
      </c>
      <c r="HX31" s="166">
        <v>61.298999999999999</v>
      </c>
      <c r="HY31" s="166">
        <v>21.925000000000001</v>
      </c>
      <c r="HZ31" s="167"/>
      <c r="IA31" s="166">
        <v>-359.64</v>
      </c>
      <c r="IB31" s="166">
        <v>72.067999999999998</v>
      </c>
      <c r="IC31" s="166">
        <v>71.108000000000004</v>
      </c>
      <c r="ID31" s="166">
        <v>11.699</v>
      </c>
      <c r="IE31" s="166">
        <v>39.4</v>
      </c>
      <c r="IF31" s="166">
        <v>-10.5</v>
      </c>
      <c r="IG31" s="166">
        <v>-10.5</v>
      </c>
      <c r="IH31" s="166">
        <v>1.4577</v>
      </c>
      <c r="II31" s="166">
        <v>1.3055000000000001</v>
      </c>
      <c r="IJ31" s="167"/>
      <c r="IK31" s="166">
        <v>-152.07</v>
      </c>
      <c r="IL31" s="166">
        <v>332.41</v>
      </c>
      <c r="IM31" s="166">
        <v>231.6</v>
      </c>
      <c r="IN31" s="166">
        <v>79.459000000000003</v>
      </c>
      <c r="IO31" s="166">
        <v>-260.77999999999997</v>
      </c>
      <c r="IP31" s="166">
        <v>261.12</v>
      </c>
      <c r="IQ31" s="166">
        <v>-30.414000000000001</v>
      </c>
      <c r="IR31" s="166">
        <v>-166.36</v>
      </c>
      <c r="IS31" s="166">
        <v>-259.79000000000002</v>
      </c>
      <c r="IT31" s="167"/>
      <c r="IU31" s="166">
        <v>112.51</v>
      </c>
      <c r="IV31" s="166">
        <v>31.300999999999998</v>
      </c>
      <c r="IW31" s="166">
        <v>-317.99</v>
      </c>
      <c r="IX31" s="166">
        <v>117.51</v>
      </c>
      <c r="IY31" s="166">
        <v>-201.84</v>
      </c>
      <c r="IZ31" s="166">
        <v>201.93</v>
      </c>
      <c r="JA31" s="166">
        <v>-6.0631000000000004</v>
      </c>
      <c r="JB31" s="166">
        <v>30.954999999999998</v>
      </c>
      <c r="JC31" s="166">
        <v>24.399000000000001</v>
      </c>
      <c r="JD31" s="167"/>
      <c r="JE31" s="167"/>
      <c r="JF31" s="166">
        <v>-24.879000000000001</v>
      </c>
      <c r="JG31" s="166">
        <v>8.9600000000000009</v>
      </c>
      <c r="JH31" s="166">
        <v>8.5512999999999995</v>
      </c>
      <c r="JI31" s="166">
        <v>-10.340999999999999</v>
      </c>
      <c r="JJ31" s="166">
        <v>-33.69</v>
      </c>
      <c r="JK31" s="167"/>
      <c r="JL31" s="166">
        <v>35.098999999999997</v>
      </c>
      <c r="JM31" s="166">
        <v>50.396999999999998</v>
      </c>
      <c r="JN31" s="166">
        <v>50.610999999999997</v>
      </c>
      <c r="JO31" s="166">
        <v>0</v>
      </c>
      <c r="JP31" s="166">
        <v>0</v>
      </c>
      <c r="JQ31" s="166">
        <v>49.567999999999998</v>
      </c>
      <c r="JR31" s="166">
        <v>48.328000000000003</v>
      </c>
      <c r="JS31" s="166">
        <v>49.975000000000001</v>
      </c>
      <c r="JT31" s="167"/>
      <c r="JU31" s="166">
        <v>-40.4</v>
      </c>
      <c r="JV31" s="166">
        <v>64.620999999999995</v>
      </c>
      <c r="JW31" s="166">
        <v>7.8498999999999999</v>
      </c>
      <c r="JX31" s="166">
        <v>8.6998999999999995</v>
      </c>
      <c r="JY31" s="166">
        <v>-44.831000000000003</v>
      </c>
      <c r="JZ31" s="166">
        <v>77.322000000000003</v>
      </c>
      <c r="KA31" s="166">
        <v>56.728999999999999</v>
      </c>
      <c r="KB31" s="166">
        <v>-44.045000000000002</v>
      </c>
      <c r="KC31" s="166">
        <v>-75.989999999999995</v>
      </c>
      <c r="KD31" s="166">
        <v>46.701000000000001</v>
      </c>
      <c r="KE31" s="166">
        <v>30.15</v>
      </c>
      <c r="KF31" s="166">
        <v>31.2</v>
      </c>
      <c r="KG31" s="166">
        <v>-31.6</v>
      </c>
      <c r="KH31" s="166">
        <v>-114.85</v>
      </c>
      <c r="KI31" s="166">
        <v>241.92</v>
      </c>
    </row>
    <row r="32" spans="1:295" ht="18" customHeight="1" x14ac:dyDescent="0.25">
      <c r="A32" s="162" t="s">
        <v>99</v>
      </c>
      <c r="B32" s="162" t="s">
        <v>764</v>
      </c>
      <c r="C32" s="169">
        <v>0</v>
      </c>
      <c r="D32" s="169">
        <v>23.216999999999999</v>
      </c>
      <c r="E32" s="169">
        <v>-46.476999999999997</v>
      </c>
      <c r="F32" s="169">
        <v>-31.338000000000001</v>
      </c>
      <c r="G32" s="169">
        <v>36.789000000000001</v>
      </c>
      <c r="H32" s="169">
        <v>0</v>
      </c>
      <c r="I32" s="170"/>
      <c r="J32" s="169">
        <v>-148.1</v>
      </c>
      <c r="K32" s="169">
        <v>68.497</v>
      </c>
      <c r="L32" s="169">
        <v>32.765999999999998</v>
      </c>
      <c r="M32" s="169">
        <v>-34.893999999999998</v>
      </c>
      <c r="N32" s="169">
        <v>-28.86</v>
      </c>
      <c r="O32" s="169">
        <v>-49.094999999999999</v>
      </c>
      <c r="P32" s="169">
        <v>44</v>
      </c>
      <c r="Q32" s="169">
        <v>19.870999999999999</v>
      </c>
      <c r="R32" s="169">
        <v>-41.798999999999999</v>
      </c>
      <c r="S32" s="169">
        <v>12.804</v>
      </c>
      <c r="T32" s="169">
        <v>302.8</v>
      </c>
      <c r="U32" s="169">
        <v>14.321</v>
      </c>
      <c r="V32" s="169">
        <v>14.137</v>
      </c>
      <c r="W32" s="169">
        <v>23.56</v>
      </c>
      <c r="X32" s="170"/>
      <c r="Y32" s="169">
        <v>22.042000000000002</v>
      </c>
      <c r="Z32" s="169">
        <v>7.6627999999999998</v>
      </c>
      <c r="AA32" s="170"/>
      <c r="AB32" s="169">
        <v>113</v>
      </c>
      <c r="AC32" s="169">
        <v>-93.16</v>
      </c>
      <c r="AD32" s="169">
        <v>-93.028999999999996</v>
      </c>
      <c r="AE32" s="169">
        <v>19.942</v>
      </c>
      <c r="AF32" s="169">
        <v>28.86</v>
      </c>
      <c r="AG32" s="169">
        <v>48.4</v>
      </c>
      <c r="AH32" s="169">
        <v>10.541</v>
      </c>
      <c r="AI32" s="169">
        <v>0.159</v>
      </c>
      <c r="AJ32" s="169">
        <v>-43.668999999999997</v>
      </c>
      <c r="AK32" s="169">
        <v>-43.86</v>
      </c>
      <c r="AL32" s="169">
        <v>-82.76</v>
      </c>
      <c r="AM32" s="170"/>
      <c r="AN32" s="169">
        <v>44.418999999999997</v>
      </c>
      <c r="AO32" s="169">
        <v>8.0294000000000008</v>
      </c>
      <c r="AP32" s="169">
        <v>14.733000000000001</v>
      </c>
      <c r="AQ32" s="169">
        <v>75.128</v>
      </c>
      <c r="AR32" s="169">
        <v>77.814999999999998</v>
      </c>
      <c r="AS32" s="169">
        <v>47.963000000000001</v>
      </c>
      <c r="AT32" s="169">
        <v>-47.420999999999999</v>
      </c>
      <c r="AU32" s="169">
        <v>-46.945</v>
      </c>
      <c r="AV32" s="169">
        <v>4.9181999999999997</v>
      </c>
      <c r="AW32" s="169">
        <v>4.7506000000000004</v>
      </c>
      <c r="AX32" s="169">
        <v>110.11</v>
      </c>
      <c r="AY32" s="169">
        <v>0</v>
      </c>
      <c r="AZ32" s="170"/>
      <c r="BA32" s="169">
        <v>-42.963999999999999</v>
      </c>
      <c r="BB32" s="171">
        <v>-405.17</v>
      </c>
      <c r="BC32" s="169">
        <v>-15.15</v>
      </c>
      <c r="BD32" s="169">
        <v>-14.099</v>
      </c>
      <c r="BE32" s="169">
        <v>-14.199</v>
      </c>
      <c r="BF32" s="170"/>
      <c r="BG32" s="169">
        <v>51.106999999999999</v>
      </c>
      <c r="BH32" s="170"/>
      <c r="BI32" s="169">
        <v>-67.102000000000004</v>
      </c>
      <c r="BJ32" s="169">
        <v>-26.876999999999999</v>
      </c>
      <c r="BK32" s="169">
        <v>9.2193000000000005</v>
      </c>
      <c r="BL32" s="169">
        <v>15.090999999999999</v>
      </c>
      <c r="BM32" s="169">
        <v>10.143000000000001</v>
      </c>
      <c r="BN32" s="169">
        <v>445.17</v>
      </c>
      <c r="BO32" s="169">
        <v>117.86</v>
      </c>
      <c r="BP32" s="169">
        <v>117.55</v>
      </c>
      <c r="BQ32" s="169">
        <v>-298.04000000000002</v>
      </c>
      <c r="BR32" s="169">
        <v>557.03</v>
      </c>
      <c r="BS32" s="169">
        <v>40.976999999999997</v>
      </c>
      <c r="BT32" s="169">
        <v>-100.55</v>
      </c>
      <c r="BU32" s="169">
        <v>102.85</v>
      </c>
      <c r="BV32" s="170"/>
      <c r="BW32" s="169">
        <v>27.579000000000001</v>
      </c>
      <c r="BX32" s="169">
        <v>28.43</v>
      </c>
      <c r="BY32" s="169">
        <v>74.569000000000003</v>
      </c>
      <c r="BZ32" s="169">
        <v>87.55</v>
      </c>
      <c r="CA32" s="169">
        <v>-86.263999999999996</v>
      </c>
      <c r="CB32" s="169">
        <v>-86.397999999999996</v>
      </c>
      <c r="CC32" s="169">
        <v>152.04</v>
      </c>
      <c r="CD32" s="169">
        <v>153.55000000000001</v>
      </c>
      <c r="CE32" s="169">
        <v>19.21</v>
      </c>
      <c r="CF32" s="169">
        <v>-68.42</v>
      </c>
      <c r="CG32" s="169">
        <v>-68.554000000000002</v>
      </c>
      <c r="CH32" s="169">
        <v>-1.5345</v>
      </c>
      <c r="CI32" s="170"/>
      <c r="CJ32" s="169">
        <v>19.57</v>
      </c>
      <c r="CK32" s="169">
        <v>25.984999999999999</v>
      </c>
      <c r="CL32" s="169">
        <v>67.099000000000004</v>
      </c>
      <c r="CM32" s="169">
        <v>132.38999999999999</v>
      </c>
      <c r="CN32" s="169">
        <v>-17.209</v>
      </c>
      <c r="CO32" s="169">
        <v>58.802</v>
      </c>
      <c r="CP32" s="169">
        <v>57.981000000000002</v>
      </c>
      <c r="CQ32" s="169">
        <v>58.390999999999998</v>
      </c>
      <c r="CR32" s="169">
        <v>-11.096</v>
      </c>
      <c r="CS32" s="169">
        <v>-10.436999999999999</v>
      </c>
      <c r="CT32" s="169">
        <v>17.518999999999998</v>
      </c>
      <c r="CU32" s="169">
        <v>-61.49</v>
      </c>
      <c r="CV32" s="169">
        <v>23.309000000000001</v>
      </c>
      <c r="CW32" s="169">
        <v>13.45</v>
      </c>
      <c r="CX32" s="169">
        <v>51.158999999999999</v>
      </c>
      <c r="CY32" s="169">
        <v>75.948999999999998</v>
      </c>
      <c r="CZ32" s="169">
        <v>57.662999999999997</v>
      </c>
      <c r="DA32" s="169">
        <v>54.057000000000002</v>
      </c>
      <c r="DB32" s="169">
        <v>-37.259</v>
      </c>
      <c r="DC32" s="170"/>
      <c r="DD32" s="169">
        <v>66.819999999999993</v>
      </c>
      <c r="DE32" s="169">
        <v>65.694000000000003</v>
      </c>
      <c r="DF32" s="169">
        <v>-90.753</v>
      </c>
      <c r="DG32" s="169">
        <v>0</v>
      </c>
      <c r="DH32" s="169">
        <v>-22.521999999999998</v>
      </c>
      <c r="DI32" s="169">
        <v>-127.59</v>
      </c>
      <c r="DJ32" s="169">
        <v>-127.4</v>
      </c>
      <c r="DK32" s="169">
        <v>33.121000000000002</v>
      </c>
      <c r="DL32" s="169">
        <v>65.927000000000007</v>
      </c>
      <c r="DM32" s="169">
        <v>74.218000000000004</v>
      </c>
      <c r="DN32" s="169">
        <v>96.111999999999995</v>
      </c>
      <c r="DO32" s="169">
        <v>65.849999999999994</v>
      </c>
      <c r="DP32" s="169">
        <v>-11.06</v>
      </c>
      <c r="DQ32" s="169">
        <v>68.066999999999993</v>
      </c>
      <c r="DR32" s="169">
        <v>90.12</v>
      </c>
      <c r="DS32" s="170"/>
      <c r="DT32" s="169">
        <v>-25.61</v>
      </c>
      <c r="DU32" s="169">
        <v>116.29</v>
      </c>
      <c r="DV32" s="169">
        <v>80.099999999999994</v>
      </c>
      <c r="DW32" s="169">
        <v>91.453999999999994</v>
      </c>
      <c r="DX32" s="169">
        <v>90.944999999999993</v>
      </c>
      <c r="DY32" s="169">
        <v>-72.757000000000005</v>
      </c>
      <c r="DZ32" s="169">
        <v>-71.599000000000004</v>
      </c>
      <c r="EA32" s="169">
        <v>204.49</v>
      </c>
      <c r="EB32" s="169">
        <v>153.88999999999999</v>
      </c>
      <c r="EC32" s="169">
        <v>149.91</v>
      </c>
      <c r="ED32" s="169">
        <v>152.75</v>
      </c>
      <c r="EE32" s="169">
        <v>93.766000000000005</v>
      </c>
      <c r="EF32" s="169">
        <v>67.569000000000003</v>
      </c>
      <c r="EG32" s="169">
        <v>-33.243000000000002</v>
      </c>
      <c r="EH32" s="169">
        <v>307.75</v>
      </c>
      <c r="EI32" s="169">
        <v>143.01</v>
      </c>
      <c r="EJ32" s="169">
        <v>0</v>
      </c>
      <c r="EK32" s="169">
        <v>-29.902999999999999</v>
      </c>
      <c r="EL32" s="169">
        <v>-32.722999999999999</v>
      </c>
      <c r="EM32" s="169">
        <v>0</v>
      </c>
      <c r="EN32" s="169">
        <v>-16.933</v>
      </c>
      <c r="EO32" s="169">
        <v>-16.193000000000001</v>
      </c>
      <c r="EP32" s="169">
        <v>182.84</v>
      </c>
      <c r="EQ32" s="169">
        <v>-94.521000000000001</v>
      </c>
      <c r="ER32" s="169">
        <v>-95.959000000000003</v>
      </c>
      <c r="ES32" s="169">
        <v>-27.571000000000002</v>
      </c>
      <c r="ET32" s="169">
        <v>18.959</v>
      </c>
      <c r="EU32" s="169">
        <v>-23.789000000000001</v>
      </c>
      <c r="EV32" s="169">
        <v>113.7</v>
      </c>
      <c r="EW32" s="169">
        <v>17.678000000000001</v>
      </c>
      <c r="EX32" s="169">
        <v>-104.62</v>
      </c>
      <c r="EY32" s="169">
        <v>-35.018000000000001</v>
      </c>
      <c r="EZ32" s="169">
        <v>-34.195</v>
      </c>
      <c r="FA32" s="169">
        <v>2.3786999999999998</v>
      </c>
      <c r="FB32" s="169">
        <v>-66.216999999999999</v>
      </c>
      <c r="FC32" s="169">
        <v>13.81</v>
      </c>
      <c r="FD32" s="169">
        <v>24.16</v>
      </c>
      <c r="FE32" s="169">
        <v>0</v>
      </c>
      <c r="FF32" s="169">
        <v>0</v>
      </c>
      <c r="FG32" s="169">
        <v>28.03</v>
      </c>
      <c r="FH32" s="169">
        <v>28.809000000000001</v>
      </c>
      <c r="FI32" s="169">
        <v>27.573</v>
      </c>
      <c r="FJ32" s="169">
        <v>86.742000000000004</v>
      </c>
      <c r="FK32" s="169">
        <v>86.239000000000004</v>
      </c>
      <c r="FL32" s="169">
        <v>-105.66</v>
      </c>
      <c r="FM32" s="169">
        <v>75.308000000000007</v>
      </c>
      <c r="FN32" s="169">
        <v>74.417000000000002</v>
      </c>
      <c r="FO32" s="170"/>
      <c r="FP32" s="169">
        <v>-87.616</v>
      </c>
      <c r="FQ32" s="169">
        <v>-15.159000000000001</v>
      </c>
      <c r="FR32" s="169">
        <v>-8.7299000000000007</v>
      </c>
      <c r="FS32" s="169">
        <v>18.486999999999998</v>
      </c>
      <c r="FT32" s="169">
        <v>0.90490000000000004</v>
      </c>
      <c r="FU32" s="169">
        <v>-11.869</v>
      </c>
      <c r="FV32" s="169">
        <v>17.64</v>
      </c>
      <c r="FW32" s="169">
        <v>-15.048999999999999</v>
      </c>
      <c r="FX32" s="170"/>
      <c r="FY32" s="169">
        <v>-7.1630000000000003</v>
      </c>
      <c r="FZ32" s="169">
        <v>0.748</v>
      </c>
      <c r="GA32" s="169">
        <v>3.5630000000000002</v>
      </c>
      <c r="GB32" s="169">
        <v>45.2</v>
      </c>
      <c r="GC32" s="169">
        <v>88.516000000000005</v>
      </c>
      <c r="GD32" s="169">
        <v>92.453999999999994</v>
      </c>
      <c r="GE32" s="169">
        <v>12.5</v>
      </c>
      <c r="GF32" s="169">
        <v>97.850999999999999</v>
      </c>
      <c r="GG32" s="169">
        <v>21.298999999999999</v>
      </c>
      <c r="GH32" s="169">
        <v>-25.303999999999998</v>
      </c>
      <c r="GI32" s="169">
        <v>-0.81179999999999997</v>
      </c>
      <c r="GJ32" s="169">
        <v>0</v>
      </c>
      <c r="GK32" s="169">
        <v>2.0545</v>
      </c>
      <c r="GL32" s="169">
        <v>6.6000000000000003E-2</v>
      </c>
      <c r="GM32" s="169">
        <v>0</v>
      </c>
      <c r="GN32" s="169">
        <v>-16.134</v>
      </c>
      <c r="GO32" s="169">
        <v>-41.301000000000002</v>
      </c>
      <c r="GP32" s="169">
        <v>22.079000000000001</v>
      </c>
      <c r="GQ32" s="169">
        <v>64.451999999999998</v>
      </c>
      <c r="GR32" s="169">
        <v>117.4</v>
      </c>
      <c r="GS32" s="169">
        <v>69.968000000000004</v>
      </c>
      <c r="GT32" s="169">
        <v>-172.06</v>
      </c>
      <c r="GU32" s="169">
        <v>-28.143000000000001</v>
      </c>
      <c r="GV32" s="169">
        <v>43.668999999999997</v>
      </c>
      <c r="GW32" s="169">
        <v>-58.965000000000003</v>
      </c>
      <c r="GX32" s="169">
        <v>3.8641999999999999</v>
      </c>
      <c r="GY32" s="169">
        <v>5.4408000000000003</v>
      </c>
      <c r="GZ32" s="169">
        <v>5.1470000000000002</v>
      </c>
      <c r="HA32" s="169">
        <v>5.1505000000000001</v>
      </c>
      <c r="HB32" s="169">
        <v>126.28</v>
      </c>
      <c r="HC32" s="169">
        <v>127.93</v>
      </c>
      <c r="HD32" s="169">
        <v>284.5</v>
      </c>
      <c r="HE32" s="169">
        <v>-282.48</v>
      </c>
      <c r="HF32" s="169">
        <v>-573.04999999999995</v>
      </c>
      <c r="HG32" s="169">
        <v>581.20000000000005</v>
      </c>
      <c r="HH32" s="169">
        <v>443.62</v>
      </c>
      <c r="HI32" s="169">
        <v>-121.2</v>
      </c>
      <c r="HJ32" s="169">
        <v>-123.28</v>
      </c>
      <c r="HK32" s="169">
        <v>-57.558</v>
      </c>
      <c r="HL32" s="169">
        <v>-50.12</v>
      </c>
      <c r="HM32" s="169">
        <v>74.468999999999994</v>
      </c>
      <c r="HN32" s="169">
        <v>74.694000000000003</v>
      </c>
      <c r="HO32" s="170"/>
      <c r="HP32" s="169">
        <v>-90.620999999999995</v>
      </c>
      <c r="HQ32" s="169">
        <v>9.3301999999999996</v>
      </c>
      <c r="HR32" s="169">
        <v>9.0884999999999998</v>
      </c>
      <c r="HS32" s="169">
        <v>-23.094999999999999</v>
      </c>
      <c r="HT32" s="169">
        <v>-22.962</v>
      </c>
      <c r="HU32" s="169">
        <v>97.528999999999996</v>
      </c>
      <c r="HV32" s="170"/>
      <c r="HW32" s="169">
        <v>53.098999999999997</v>
      </c>
      <c r="HX32" s="169">
        <v>53.7</v>
      </c>
      <c r="HY32" s="169">
        <v>21.925000000000001</v>
      </c>
      <c r="HZ32" s="170"/>
      <c r="IA32" s="169">
        <v>-353.27</v>
      </c>
      <c r="IB32" s="169">
        <v>68.531999999999996</v>
      </c>
      <c r="IC32" s="169">
        <v>68.225999999999999</v>
      </c>
      <c r="ID32" s="169">
        <v>11.699</v>
      </c>
      <c r="IE32" s="169">
        <v>31.298999999999999</v>
      </c>
      <c r="IF32" s="169">
        <v>-7.9</v>
      </c>
      <c r="IG32" s="169">
        <v>-7.8</v>
      </c>
      <c r="IH32" s="169">
        <v>1.4577</v>
      </c>
      <c r="II32" s="169">
        <v>1.1091</v>
      </c>
      <c r="IJ32" s="170"/>
      <c r="IK32" s="169">
        <v>-118.16</v>
      </c>
      <c r="IL32" s="169">
        <v>309.33</v>
      </c>
      <c r="IM32" s="169">
        <v>211.08</v>
      </c>
      <c r="IN32" s="169">
        <v>72.248999999999995</v>
      </c>
      <c r="IO32" s="169">
        <v>-248.62</v>
      </c>
      <c r="IP32" s="169">
        <v>248</v>
      </c>
      <c r="IQ32" s="169">
        <v>-19.991</v>
      </c>
      <c r="IR32" s="169">
        <v>-160.15</v>
      </c>
      <c r="IS32" s="169">
        <v>-245.56</v>
      </c>
      <c r="IT32" s="170"/>
      <c r="IU32" s="169">
        <v>105.41</v>
      </c>
      <c r="IV32" s="169">
        <v>25.015000000000001</v>
      </c>
      <c r="IW32" s="169">
        <v>-303.61</v>
      </c>
      <c r="IX32" s="169">
        <v>109.1</v>
      </c>
      <c r="IY32" s="169">
        <v>-192.26</v>
      </c>
      <c r="IZ32" s="169">
        <v>193.14</v>
      </c>
      <c r="JA32" s="169">
        <v>-5.5880000000000001</v>
      </c>
      <c r="JB32" s="169">
        <v>30.954999999999998</v>
      </c>
      <c r="JC32" s="169">
        <v>21.28</v>
      </c>
      <c r="JD32" s="170"/>
      <c r="JE32" s="170"/>
      <c r="JF32" s="169">
        <v>-20.638999999999999</v>
      </c>
      <c r="JG32" s="169">
        <v>6.5598999999999998</v>
      </c>
      <c r="JH32" s="169">
        <v>7.3137999999999996</v>
      </c>
      <c r="JI32" s="169">
        <v>-7.0602999999999998</v>
      </c>
      <c r="JJ32" s="169">
        <v>-31.757999999999999</v>
      </c>
      <c r="JK32" s="170"/>
      <c r="JL32" s="169">
        <v>35.5</v>
      </c>
      <c r="JM32" s="169">
        <v>48.529000000000003</v>
      </c>
      <c r="JN32" s="169">
        <v>46.655000000000001</v>
      </c>
      <c r="JO32" s="169">
        <v>0</v>
      </c>
      <c r="JP32" s="169">
        <v>0</v>
      </c>
      <c r="JQ32" s="169">
        <v>47.311999999999998</v>
      </c>
      <c r="JR32" s="169">
        <v>49.073</v>
      </c>
      <c r="JS32" s="169">
        <v>47.463999999999999</v>
      </c>
      <c r="JT32" s="170"/>
      <c r="JU32" s="169">
        <v>-31.2</v>
      </c>
      <c r="JV32" s="169">
        <v>17.550999999999998</v>
      </c>
      <c r="JW32" s="169">
        <v>8.1098999999999997</v>
      </c>
      <c r="JX32" s="169">
        <v>8.6998999999999995</v>
      </c>
      <c r="JY32" s="169">
        <v>-45.13</v>
      </c>
      <c r="JZ32" s="169">
        <v>79.385999999999996</v>
      </c>
      <c r="KA32" s="169">
        <v>59.296999999999997</v>
      </c>
      <c r="KB32" s="169">
        <v>-44.853000000000002</v>
      </c>
      <c r="KC32" s="169">
        <v>-77.811999999999998</v>
      </c>
      <c r="KD32" s="169">
        <v>48.588000000000001</v>
      </c>
      <c r="KE32" s="169">
        <v>28.343</v>
      </c>
      <c r="KF32" s="169">
        <v>22.298999999999999</v>
      </c>
      <c r="KG32" s="169">
        <v>-22.5</v>
      </c>
      <c r="KH32" s="169">
        <v>-131.5</v>
      </c>
      <c r="KI32" s="169">
        <v>258.79000000000002</v>
      </c>
    </row>
    <row r="33" spans="1:295" ht="18" customHeight="1" x14ac:dyDescent="0.25">
      <c r="A33" s="162" t="s">
        <v>99</v>
      </c>
      <c r="B33" s="162" t="s">
        <v>765</v>
      </c>
      <c r="C33" s="163">
        <v>0</v>
      </c>
      <c r="D33" s="163">
        <v>23.744</v>
      </c>
      <c r="E33" s="163">
        <v>-47.643000000000001</v>
      </c>
      <c r="F33" s="163">
        <v>-31.359000000000002</v>
      </c>
      <c r="G33" s="163">
        <v>36.899000000000001</v>
      </c>
      <c r="H33" s="163">
        <v>0</v>
      </c>
      <c r="I33" s="164"/>
      <c r="J33" s="163">
        <v>-149.19</v>
      </c>
      <c r="K33" s="163">
        <v>68.486999999999995</v>
      </c>
      <c r="L33" s="163">
        <v>32.765999999999998</v>
      </c>
      <c r="M33" s="163">
        <v>-34.465000000000003</v>
      </c>
      <c r="N33" s="163">
        <v>-31.079000000000001</v>
      </c>
      <c r="O33" s="163">
        <v>-46.215000000000003</v>
      </c>
      <c r="P33" s="163">
        <v>39.598999999999997</v>
      </c>
      <c r="Q33" s="163">
        <v>19.044</v>
      </c>
      <c r="R33" s="163">
        <v>-39.598999999999997</v>
      </c>
      <c r="S33" s="163">
        <v>12.409000000000001</v>
      </c>
      <c r="T33" s="163">
        <v>302.26</v>
      </c>
      <c r="U33" s="163">
        <v>14.102</v>
      </c>
      <c r="V33" s="163">
        <v>14.375</v>
      </c>
      <c r="W33" s="163">
        <v>23.247</v>
      </c>
      <c r="X33" s="164"/>
      <c r="Y33" s="163">
        <v>21.562000000000001</v>
      </c>
      <c r="Z33" s="163">
        <v>6.9531000000000001</v>
      </c>
      <c r="AA33" s="164"/>
      <c r="AB33" s="163">
        <v>113</v>
      </c>
      <c r="AC33" s="163">
        <v>-93.448999999999998</v>
      </c>
      <c r="AD33" s="163">
        <v>-94.239000000000004</v>
      </c>
      <c r="AE33" s="163">
        <v>20.039000000000001</v>
      </c>
      <c r="AF33" s="163">
        <v>31.079000000000001</v>
      </c>
      <c r="AG33" s="163">
        <v>44</v>
      </c>
      <c r="AH33" s="163">
        <v>10.371</v>
      </c>
      <c r="AI33" s="163">
        <v>0.159</v>
      </c>
      <c r="AJ33" s="163">
        <v>-44.569000000000003</v>
      </c>
      <c r="AK33" s="163">
        <v>-45.11</v>
      </c>
      <c r="AL33" s="163">
        <v>-81.138999999999996</v>
      </c>
      <c r="AM33" s="164"/>
      <c r="AN33" s="163">
        <v>45.43</v>
      </c>
      <c r="AO33" s="163">
        <v>7.3693999999999997</v>
      </c>
      <c r="AP33" s="163">
        <v>15.153</v>
      </c>
      <c r="AQ33" s="163">
        <v>73.864000000000004</v>
      </c>
      <c r="AR33" s="163">
        <v>76.415999999999997</v>
      </c>
      <c r="AS33" s="163">
        <v>50.573999999999998</v>
      </c>
      <c r="AT33" s="163">
        <v>-48.359000000000002</v>
      </c>
      <c r="AU33" s="163">
        <v>-47.526000000000003</v>
      </c>
      <c r="AV33" s="163">
        <v>4.3543000000000003</v>
      </c>
      <c r="AW33" s="163">
        <v>4.9109999999999996</v>
      </c>
      <c r="AX33" s="163">
        <v>110.11</v>
      </c>
      <c r="AY33" s="163">
        <v>0</v>
      </c>
      <c r="AZ33" s="164"/>
      <c r="BA33" s="163">
        <v>-44.576000000000001</v>
      </c>
      <c r="BB33" s="165">
        <v>-395.98</v>
      </c>
      <c r="BC33" s="163">
        <v>-18.707999999999998</v>
      </c>
      <c r="BD33" s="163">
        <v>-13.499000000000001</v>
      </c>
      <c r="BE33" s="163">
        <v>-13.398999999999999</v>
      </c>
      <c r="BF33" s="164"/>
      <c r="BG33" s="163">
        <v>52.125</v>
      </c>
      <c r="BH33" s="164"/>
      <c r="BI33" s="163">
        <v>-67.102000000000004</v>
      </c>
      <c r="BJ33" s="163">
        <v>-25.774999999999999</v>
      </c>
      <c r="BK33" s="163">
        <v>8.9078999999999997</v>
      </c>
      <c r="BL33" s="163">
        <v>14.342000000000001</v>
      </c>
      <c r="BM33" s="163">
        <v>9.6577000000000002</v>
      </c>
      <c r="BN33" s="163">
        <v>435.98</v>
      </c>
      <c r="BO33" s="163">
        <v>114.01</v>
      </c>
      <c r="BP33" s="163">
        <v>113.86</v>
      </c>
      <c r="BQ33" s="163">
        <v>-295.82</v>
      </c>
      <c r="BR33" s="163">
        <v>547.66</v>
      </c>
      <c r="BS33" s="163">
        <v>40.976999999999997</v>
      </c>
      <c r="BT33" s="163">
        <v>-96.266000000000005</v>
      </c>
      <c r="BU33" s="163">
        <v>94.757000000000005</v>
      </c>
      <c r="BV33" s="164"/>
      <c r="BW33" s="163">
        <v>26.75</v>
      </c>
      <c r="BX33" s="163">
        <v>27.79</v>
      </c>
      <c r="BY33" s="163">
        <v>73.75</v>
      </c>
      <c r="BZ33" s="163">
        <v>86.638999999999996</v>
      </c>
      <c r="CA33" s="163">
        <v>-88.004999999999995</v>
      </c>
      <c r="CB33" s="163">
        <v>-87.602999999999994</v>
      </c>
      <c r="CC33" s="163">
        <v>154.55000000000001</v>
      </c>
      <c r="CD33" s="163">
        <v>153.01</v>
      </c>
      <c r="CE33" s="163">
        <v>19.928999999999998</v>
      </c>
      <c r="CF33" s="163">
        <v>-68.778000000000006</v>
      </c>
      <c r="CG33" s="163">
        <v>-68.573999999999998</v>
      </c>
      <c r="CH33" s="163">
        <v>-2.02</v>
      </c>
      <c r="CI33" s="164"/>
      <c r="CJ33" s="163">
        <v>19.57</v>
      </c>
      <c r="CK33" s="163">
        <v>25.984999999999999</v>
      </c>
      <c r="CL33" s="163">
        <v>67</v>
      </c>
      <c r="CM33" s="163">
        <v>132.80000000000001</v>
      </c>
      <c r="CN33" s="163">
        <v>-17.388999999999999</v>
      </c>
      <c r="CO33" s="163">
        <v>58.024999999999999</v>
      </c>
      <c r="CP33" s="163">
        <v>57.662999999999997</v>
      </c>
      <c r="CQ33" s="163">
        <v>59.941000000000003</v>
      </c>
      <c r="CR33" s="163">
        <v>-11.003</v>
      </c>
      <c r="CS33" s="163">
        <v>-10.75</v>
      </c>
      <c r="CT33" s="163">
        <v>16.18</v>
      </c>
      <c r="CU33" s="163">
        <v>-56.728000000000002</v>
      </c>
      <c r="CV33" s="163">
        <v>19.062000000000001</v>
      </c>
      <c r="CW33" s="163">
        <v>13.773999999999999</v>
      </c>
      <c r="CX33" s="163">
        <v>52.779000000000003</v>
      </c>
      <c r="CY33" s="163">
        <v>77.069000000000003</v>
      </c>
      <c r="CZ33" s="163">
        <v>56.96</v>
      </c>
      <c r="DA33" s="163">
        <v>54.057000000000002</v>
      </c>
      <c r="DB33" s="163">
        <v>-37.270000000000003</v>
      </c>
      <c r="DC33" s="164"/>
      <c r="DD33" s="163">
        <v>68.2</v>
      </c>
      <c r="DE33" s="163">
        <v>66.67</v>
      </c>
      <c r="DF33" s="163">
        <v>-93.576999999999998</v>
      </c>
      <c r="DG33" s="163">
        <v>0</v>
      </c>
      <c r="DH33" s="163">
        <v>-22.523</v>
      </c>
      <c r="DI33" s="163">
        <v>-128.80000000000001</v>
      </c>
      <c r="DJ33" s="163">
        <v>-129.6</v>
      </c>
      <c r="DK33" s="163">
        <v>32.807000000000002</v>
      </c>
      <c r="DL33" s="163">
        <v>65.927000000000007</v>
      </c>
      <c r="DM33" s="163">
        <v>73.748999999999995</v>
      </c>
      <c r="DN33" s="163">
        <v>96.111999999999995</v>
      </c>
      <c r="DO33" s="163">
        <v>65.19</v>
      </c>
      <c r="DP33" s="163">
        <v>-11.46</v>
      </c>
      <c r="DQ33" s="163">
        <v>65.947000000000003</v>
      </c>
      <c r="DR33" s="163">
        <v>93.2</v>
      </c>
      <c r="DS33" s="164"/>
      <c r="DT33" s="163">
        <v>-25.219000000000001</v>
      </c>
      <c r="DU33" s="163">
        <v>120.71</v>
      </c>
      <c r="DV33" s="163">
        <v>77.33</v>
      </c>
      <c r="DW33" s="163">
        <v>94.29</v>
      </c>
      <c r="DX33" s="163">
        <v>97.326999999999998</v>
      </c>
      <c r="DY33" s="163">
        <v>-73.27</v>
      </c>
      <c r="DZ33" s="163">
        <v>-71.527000000000001</v>
      </c>
      <c r="EA33" s="163">
        <v>201.61</v>
      </c>
      <c r="EB33" s="163">
        <v>154.69</v>
      </c>
      <c r="EC33" s="163">
        <v>150.66</v>
      </c>
      <c r="ED33" s="163">
        <v>152.41</v>
      </c>
      <c r="EE33" s="163">
        <v>84.75</v>
      </c>
      <c r="EF33" s="163">
        <v>55.125999999999998</v>
      </c>
      <c r="EG33" s="163">
        <v>-33.142000000000003</v>
      </c>
      <c r="EH33" s="163">
        <v>305.73</v>
      </c>
      <c r="EI33" s="163">
        <v>155.94999999999999</v>
      </c>
      <c r="EJ33" s="163">
        <v>0</v>
      </c>
      <c r="EK33" s="163">
        <v>-31.946999999999999</v>
      </c>
      <c r="EL33" s="163">
        <v>-35.716000000000001</v>
      </c>
      <c r="EM33" s="163">
        <v>11.403</v>
      </c>
      <c r="EN33" s="163">
        <v>-5.2769000000000004</v>
      </c>
      <c r="EO33" s="163">
        <v>-4.0835999999999997</v>
      </c>
      <c r="EP33" s="163">
        <v>46.128</v>
      </c>
      <c r="EQ33" s="163">
        <v>-87.736999999999995</v>
      </c>
      <c r="ER33" s="163">
        <v>-88.683999999999997</v>
      </c>
      <c r="ES33" s="163">
        <v>-15.965999999999999</v>
      </c>
      <c r="ET33" s="163">
        <v>0</v>
      </c>
      <c r="EU33" s="163">
        <v>-25.18</v>
      </c>
      <c r="EV33" s="163">
        <v>63.4</v>
      </c>
      <c r="EW33" s="163">
        <v>18.013999999999999</v>
      </c>
      <c r="EX33" s="163">
        <v>-77.879000000000005</v>
      </c>
      <c r="EY33" s="163">
        <v>-33.488</v>
      </c>
      <c r="EZ33" s="163">
        <v>-32.825000000000003</v>
      </c>
      <c r="FA33" s="163">
        <v>1.4984</v>
      </c>
      <c r="FB33" s="163">
        <v>-55.642000000000003</v>
      </c>
      <c r="FC33" s="163">
        <v>35.64</v>
      </c>
      <c r="FD33" s="163">
        <v>23.745000000000001</v>
      </c>
      <c r="FE33" s="163">
        <v>0</v>
      </c>
      <c r="FF33" s="163">
        <v>0</v>
      </c>
      <c r="FG33" s="163">
        <v>28.445</v>
      </c>
      <c r="FH33" s="163">
        <v>29.376999999999999</v>
      </c>
      <c r="FI33" s="163">
        <v>28.009</v>
      </c>
      <c r="FJ33" s="163">
        <v>86.909000000000006</v>
      </c>
      <c r="FK33" s="163">
        <v>88.751000000000005</v>
      </c>
      <c r="FL33" s="163">
        <v>-100.47</v>
      </c>
      <c r="FM33" s="163">
        <v>75.441999999999993</v>
      </c>
      <c r="FN33" s="163">
        <v>74.962999999999994</v>
      </c>
      <c r="FO33" s="164"/>
      <c r="FP33" s="163">
        <v>-93.376999999999995</v>
      </c>
      <c r="FQ33" s="163">
        <v>-15.159000000000001</v>
      </c>
      <c r="FR33" s="163">
        <v>-10.449</v>
      </c>
      <c r="FS33" s="163">
        <v>18.582000000000001</v>
      </c>
      <c r="FT33" s="163">
        <v>0.92679999999999996</v>
      </c>
      <c r="FU33" s="163">
        <v>-11.849</v>
      </c>
      <c r="FV33" s="163">
        <v>18.05</v>
      </c>
      <c r="FW33" s="163">
        <v>-15.680999999999999</v>
      </c>
      <c r="FX33" s="164"/>
      <c r="FY33" s="163">
        <v>-7.0140000000000002</v>
      </c>
      <c r="FZ33" s="163">
        <v>0.72099999999999997</v>
      </c>
      <c r="GA33" s="163">
        <v>3.5301</v>
      </c>
      <c r="GB33" s="163">
        <v>44.569000000000003</v>
      </c>
      <c r="GC33" s="163">
        <v>92.64</v>
      </c>
      <c r="GD33" s="163">
        <v>94.218999999999994</v>
      </c>
      <c r="GE33" s="163">
        <v>12.5</v>
      </c>
      <c r="GF33" s="163">
        <v>96.727000000000004</v>
      </c>
      <c r="GG33" s="163">
        <v>21.2</v>
      </c>
      <c r="GH33" s="163">
        <v>-24.306999999999999</v>
      </c>
      <c r="GI33" s="163">
        <v>-1.2173</v>
      </c>
      <c r="GJ33" s="163">
        <v>1.1492</v>
      </c>
      <c r="GK33" s="163">
        <v>2.0682999999999998</v>
      </c>
      <c r="GL33" s="163">
        <v>6.6000000000000003E-2</v>
      </c>
      <c r="GM33" s="163">
        <v>0</v>
      </c>
      <c r="GN33" s="163">
        <v>-16.134</v>
      </c>
      <c r="GO33" s="163">
        <v>-40.076999999999998</v>
      </c>
      <c r="GP33" s="163">
        <v>23.222000000000001</v>
      </c>
      <c r="GQ33" s="163">
        <v>63.276000000000003</v>
      </c>
      <c r="GR33" s="163">
        <v>116.11</v>
      </c>
      <c r="GS33" s="163">
        <v>70.429000000000002</v>
      </c>
      <c r="GT33" s="163">
        <v>-170.25</v>
      </c>
      <c r="GU33" s="163">
        <v>-27.190999999999999</v>
      </c>
      <c r="GV33" s="163">
        <v>43.042999999999999</v>
      </c>
      <c r="GW33" s="163">
        <v>-56.567999999999998</v>
      </c>
      <c r="GX33" s="163">
        <v>4.3369</v>
      </c>
      <c r="GY33" s="163">
        <v>5.3627000000000002</v>
      </c>
      <c r="GZ33" s="163">
        <v>5.1153000000000004</v>
      </c>
      <c r="HA33" s="163">
        <v>5</v>
      </c>
      <c r="HB33" s="163">
        <v>130.11000000000001</v>
      </c>
      <c r="HC33" s="163">
        <v>130.74</v>
      </c>
      <c r="HD33" s="163">
        <v>280.8</v>
      </c>
      <c r="HE33" s="163">
        <v>-277.7</v>
      </c>
      <c r="HF33" s="163">
        <v>-584.34</v>
      </c>
      <c r="HG33" s="163">
        <v>583.77</v>
      </c>
      <c r="HH33" s="163">
        <v>452.85</v>
      </c>
      <c r="HI33" s="163">
        <v>-123.87</v>
      </c>
      <c r="HJ33" s="163">
        <v>-126.12</v>
      </c>
      <c r="HK33" s="163">
        <v>-57.561999999999998</v>
      </c>
      <c r="HL33" s="163">
        <v>-50.558999999999997</v>
      </c>
      <c r="HM33" s="163">
        <v>71.326999999999998</v>
      </c>
      <c r="HN33" s="163">
        <v>72.688000000000002</v>
      </c>
      <c r="HO33" s="164"/>
      <c r="HP33" s="163">
        <v>-90.620999999999995</v>
      </c>
      <c r="HQ33" s="163">
        <v>17.492999999999999</v>
      </c>
      <c r="HR33" s="163">
        <v>17.295000000000002</v>
      </c>
      <c r="HS33" s="163">
        <v>-19.957999999999998</v>
      </c>
      <c r="HT33" s="163">
        <v>-18.649999999999999</v>
      </c>
      <c r="HU33" s="163">
        <v>98.04</v>
      </c>
      <c r="HV33" s="164"/>
      <c r="HW33" s="163">
        <v>53.9</v>
      </c>
      <c r="HX33" s="163">
        <v>53.7</v>
      </c>
      <c r="HY33" s="163">
        <v>22.233000000000001</v>
      </c>
      <c r="HZ33" s="164"/>
      <c r="IA33" s="163">
        <v>-350.06</v>
      </c>
      <c r="IB33" s="163">
        <v>75.611000000000004</v>
      </c>
      <c r="IC33" s="163">
        <v>75.918999999999997</v>
      </c>
      <c r="ID33" s="163">
        <v>11.1</v>
      </c>
      <c r="IE33" s="163">
        <v>29.6</v>
      </c>
      <c r="IF33" s="163">
        <v>-15.6</v>
      </c>
      <c r="IG33" s="163">
        <v>-15.699</v>
      </c>
      <c r="IH33" s="163">
        <v>1.419</v>
      </c>
      <c r="II33" s="163">
        <v>1.2746999999999999</v>
      </c>
      <c r="IJ33" s="164"/>
      <c r="IK33" s="163">
        <v>-134.02000000000001</v>
      </c>
      <c r="IL33" s="163">
        <v>327.75</v>
      </c>
      <c r="IM33" s="163">
        <v>225.76</v>
      </c>
      <c r="IN33" s="163">
        <v>69.39</v>
      </c>
      <c r="IO33" s="163">
        <v>-259.82</v>
      </c>
      <c r="IP33" s="163">
        <v>265.62</v>
      </c>
      <c r="IQ33" s="163">
        <v>-39.472999999999999</v>
      </c>
      <c r="IR33" s="163">
        <v>-174.67</v>
      </c>
      <c r="IS33" s="163">
        <v>-256.49</v>
      </c>
      <c r="IT33" s="164"/>
      <c r="IU33" s="163">
        <v>106.08</v>
      </c>
      <c r="IV33" s="163">
        <v>41.610999999999997</v>
      </c>
      <c r="IW33" s="163">
        <v>-316.05</v>
      </c>
      <c r="IX33" s="163">
        <v>125.61</v>
      </c>
      <c r="IY33" s="163">
        <v>-190.76</v>
      </c>
      <c r="IZ33" s="163">
        <v>190.54</v>
      </c>
      <c r="JA33" s="163">
        <v>-6.5107999999999997</v>
      </c>
      <c r="JB33" s="163">
        <v>30.954999999999998</v>
      </c>
      <c r="JC33" s="163">
        <v>22.399000000000001</v>
      </c>
      <c r="JD33" s="164"/>
      <c r="JE33" s="164"/>
      <c r="JF33" s="163">
        <v>-22.158999999999999</v>
      </c>
      <c r="JG33" s="163">
        <v>7.6798999999999999</v>
      </c>
      <c r="JH33" s="163">
        <v>7.1017999999999999</v>
      </c>
      <c r="JI33" s="163">
        <v>-8.2597000000000005</v>
      </c>
      <c r="JJ33" s="163">
        <v>-32.695</v>
      </c>
      <c r="JK33" s="164"/>
      <c r="JL33" s="163">
        <v>36.5</v>
      </c>
      <c r="JM33" s="163">
        <v>46.762</v>
      </c>
      <c r="JN33" s="163">
        <v>49.128999999999998</v>
      </c>
      <c r="JO33" s="163">
        <v>0</v>
      </c>
      <c r="JP33" s="163">
        <v>0</v>
      </c>
      <c r="JQ33" s="163">
        <v>48.627000000000002</v>
      </c>
      <c r="JR33" s="163">
        <v>47.655999999999999</v>
      </c>
      <c r="JS33" s="163">
        <v>49.201999999999998</v>
      </c>
      <c r="JT33" s="164"/>
      <c r="JU33" s="163">
        <v>-28.6</v>
      </c>
      <c r="JV33" s="163">
        <v>18.068000000000001</v>
      </c>
      <c r="JW33" s="163">
        <v>7.9298999999999999</v>
      </c>
      <c r="JX33" s="163">
        <v>8.6998999999999995</v>
      </c>
      <c r="JY33" s="163">
        <v>-47.622</v>
      </c>
      <c r="JZ33" s="163">
        <v>77.783000000000001</v>
      </c>
      <c r="KA33" s="163">
        <v>59.594999999999999</v>
      </c>
      <c r="KB33" s="163">
        <v>-47.201999999999998</v>
      </c>
      <c r="KC33" s="163">
        <v>-76.254000000000005</v>
      </c>
      <c r="KD33" s="163">
        <v>49.756</v>
      </c>
      <c r="KE33" s="163">
        <v>27.77</v>
      </c>
      <c r="KF33" s="163">
        <v>18.7</v>
      </c>
      <c r="KG33" s="163">
        <v>-19.600000000000001</v>
      </c>
      <c r="KH33" s="163">
        <v>-120.05</v>
      </c>
      <c r="KI33" s="163">
        <v>249.97</v>
      </c>
    </row>
    <row r="34" spans="1:295" ht="18" customHeight="1" x14ac:dyDescent="0.25">
      <c r="A34" s="162" t="s">
        <v>99</v>
      </c>
      <c r="B34" s="162" t="s">
        <v>766</v>
      </c>
      <c r="C34" s="166">
        <v>0</v>
      </c>
      <c r="D34" s="166">
        <v>23.744</v>
      </c>
      <c r="E34" s="166">
        <v>-47.643000000000001</v>
      </c>
      <c r="F34" s="166">
        <v>-32.331000000000003</v>
      </c>
      <c r="G34" s="166">
        <v>37.173999999999999</v>
      </c>
      <c r="H34" s="166">
        <v>0</v>
      </c>
      <c r="I34" s="167"/>
      <c r="J34" s="166">
        <v>-145.56</v>
      </c>
      <c r="K34" s="166">
        <v>66.906999999999996</v>
      </c>
      <c r="L34" s="166">
        <v>32.765999999999998</v>
      </c>
      <c r="M34" s="166">
        <v>-33.642000000000003</v>
      </c>
      <c r="N34" s="166">
        <v>-26.638999999999999</v>
      </c>
      <c r="O34" s="166">
        <v>-45.969000000000001</v>
      </c>
      <c r="P34" s="166">
        <v>39.598999999999997</v>
      </c>
      <c r="Q34" s="166">
        <v>19.044</v>
      </c>
      <c r="R34" s="166">
        <v>-39.598999999999997</v>
      </c>
      <c r="S34" s="166">
        <v>13.064</v>
      </c>
      <c r="T34" s="166">
        <v>295.26</v>
      </c>
      <c r="U34" s="166">
        <v>12.39</v>
      </c>
      <c r="V34" s="166">
        <v>12.285</v>
      </c>
      <c r="W34" s="166">
        <v>20.192</v>
      </c>
      <c r="X34" s="167"/>
      <c r="Y34" s="166">
        <v>17.346</v>
      </c>
      <c r="Z34" s="166">
        <v>7.3720999999999997</v>
      </c>
      <c r="AA34" s="167"/>
      <c r="AB34" s="166">
        <v>113</v>
      </c>
      <c r="AC34" s="166">
        <v>-90.519000000000005</v>
      </c>
      <c r="AD34" s="166">
        <v>-90.989000000000004</v>
      </c>
      <c r="AE34" s="166">
        <v>19.286000000000001</v>
      </c>
      <c r="AF34" s="166">
        <v>26.638999999999999</v>
      </c>
      <c r="AG34" s="166">
        <v>44</v>
      </c>
      <c r="AH34" s="166">
        <v>9.9039999999999999</v>
      </c>
      <c r="AI34" s="166">
        <v>0.156</v>
      </c>
      <c r="AJ34" s="166">
        <v>-43.228999999999999</v>
      </c>
      <c r="AK34" s="166">
        <v>-43.418999999999997</v>
      </c>
      <c r="AL34" s="166">
        <v>-81.698999999999998</v>
      </c>
      <c r="AM34" s="167"/>
      <c r="AN34" s="166">
        <v>43.06</v>
      </c>
      <c r="AO34" s="166">
        <v>7.7564000000000002</v>
      </c>
      <c r="AP34" s="166">
        <v>15.044</v>
      </c>
      <c r="AQ34" s="166">
        <v>73.046000000000006</v>
      </c>
      <c r="AR34" s="166">
        <v>75.617999999999995</v>
      </c>
      <c r="AS34" s="166">
        <v>47.116999999999997</v>
      </c>
      <c r="AT34" s="166">
        <v>-46.884999999999998</v>
      </c>
      <c r="AU34" s="166">
        <v>-46.094000000000001</v>
      </c>
      <c r="AV34" s="166">
        <v>7.3727999999999998</v>
      </c>
      <c r="AW34" s="166">
        <v>6.8136999999999999</v>
      </c>
      <c r="AX34" s="166">
        <v>107.3</v>
      </c>
      <c r="AY34" s="166">
        <v>0</v>
      </c>
      <c r="AZ34" s="167"/>
      <c r="BA34" s="166">
        <v>-43.372999999999998</v>
      </c>
      <c r="BB34" s="168">
        <v>-386.46</v>
      </c>
      <c r="BC34" s="166">
        <v>-17.617000000000001</v>
      </c>
      <c r="BD34" s="166">
        <v>-13.298999999999999</v>
      </c>
      <c r="BE34" s="166">
        <v>-13.298999999999999</v>
      </c>
      <c r="BF34" s="167"/>
      <c r="BG34" s="166">
        <v>51.27</v>
      </c>
      <c r="BH34" s="167"/>
      <c r="BI34" s="166">
        <v>-67.102000000000004</v>
      </c>
      <c r="BJ34" s="166">
        <v>-23.956</v>
      </c>
      <c r="BK34" s="166">
        <v>9.2195999999999998</v>
      </c>
      <c r="BL34" s="166">
        <v>14.228999999999999</v>
      </c>
      <c r="BM34" s="166">
        <v>9.5549999999999997</v>
      </c>
      <c r="BN34" s="166">
        <v>426.46</v>
      </c>
      <c r="BO34" s="166">
        <v>109.8</v>
      </c>
      <c r="BP34" s="166">
        <v>109.22</v>
      </c>
      <c r="BQ34" s="166">
        <v>-284.7</v>
      </c>
      <c r="BR34" s="166">
        <v>534.12</v>
      </c>
      <c r="BS34" s="166">
        <v>40.976999999999997</v>
      </c>
      <c r="BT34" s="166">
        <v>-113.15</v>
      </c>
      <c r="BU34" s="166">
        <v>114.79</v>
      </c>
      <c r="BV34" s="167"/>
      <c r="BW34" s="166">
        <v>26.379000000000001</v>
      </c>
      <c r="BX34" s="166">
        <v>27.04</v>
      </c>
      <c r="BY34" s="166">
        <v>72.98</v>
      </c>
      <c r="BZ34" s="166">
        <v>85.76</v>
      </c>
      <c r="CA34" s="166">
        <v>-81.843000000000004</v>
      </c>
      <c r="CB34" s="166">
        <v>-81.575000000000003</v>
      </c>
      <c r="CC34" s="166">
        <v>150.77000000000001</v>
      </c>
      <c r="CD34" s="166">
        <v>152.5</v>
      </c>
      <c r="CE34" s="166">
        <v>19.062999999999999</v>
      </c>
      <c r="CF34" s="166">
        <v>-71.870999999999995</v>
      </c>
      <c r="CG34" s="166">
        <v>-70.599000000000004</v>
      </c>
      <c r="CH34" s="166">
        <v>-2.2555999999999998</v>
      </c>
      <c r="CI34" s="167"/>
      <c r="CJ34" s="166">
        <v>19.57</v>
      </c>
      <c r="CK34" s="166">
        <v>25.984999999999999</v>
      </c>
      <c r="CL34" s="166">
        <v>73.900000000000006</v>
      </c>
      <c r="CM34" s="166">
        <v>125.9</v>
      </c>
      <c r="CN34" s="166">
        <v>-17.37</v>
      </c>
      <c r="CO34" s="166">
        <v>58.676000000000002</v>
      </c>
      <c r="CP34" s="166">
        <v>58.515000000000001</v>
      </c>
      <c r="CQ34" s="166">
        <v>58.293999999999997</v>
      </c>
      <c r="CR34" s="166">
        <v>-11.28</v>
      </c>
      <c r="CS34" s="166">
        <v>-11.458</v>
      </c>
      <c r="CT34" s="166">
        <v>13.335000000000001</v>
      </c>
      <c r="CU34" s="166">
        <v>-55.835999999999999</v>
      </c>
      <c r="CV34" s="166">
        <v>19.527999999999999</v>
      </c>
      <c r="CW34" s="166">
        <v>13.853</v>
      </c>
      <c r="CX34" s="166">
        <v>49.978999999999999</v>
      </c>
      <c r="CY34" s="166">
        <v>73.769000000000005</v>
      </c>
      <c r="CZ34" s="166">
        <v>56.96</v>
      </c>
      <c r="DA34" s="166">
        <v>54.057000000000002</v>
      </c>
      <c r="DB34" s="166">
        <v>-36.808999999999997</v>
      </c>
      <c r="DC34" s="167"/>
      <c r="DD34" s="166">
        <v>63.948</v>
      </c>
      <c r="DE34" s="166">
        <v>61.561999999999998</v>
      </c>
      <c r="DF34" s="166">
        <v>-73.927999999999997</v>
      </c>
      <c r="DG34" s="166">
        <v>0</v>
      </c>
      <c r="DH34" s="166">
        <v>-22.239000000000001</v>
      </c>
      <c r="DI34" s="166">
        <v>-126.4</v>
      </c>
      <c r="DJ34" s="166">
        <v>-127.59</v>
      </c>
      <c r="DK34" s="166">
        <v>32.472000000000001</v>
      </c>
      <c r="DL34" s="166">
        <v>65.927000000000007</v>
      </c>
      <c r="DM34" s="166">
        <v>70.930999999999997</v>
      </c>
      <c r="DN34" s="166">
        <v>94.94</v>
      </c>
      <c r="DO34" s="166">
        <v>65.19</v>
      </c>
      <c r="DP34" s="166">
        <v>-9.85</v>
      </c>
      <c r="DQ34" s="166">
        <v>63.098999999999997</v>
      </c>
      <c r="DR34" s="166">
        <v>72.096000000000004</v>
      </c>
      <c r="DS34" s="167"/>
      <c r="DT34" s="166">
        <v>-23.658999999999999</v>
      </c>
      <c r="DU34" s="166">
        <v>112.14</v>
      </c>
      <c r="DV34" s="166">
        <v>77.34</v>
      </c>
      <c r="DW34" s="166">
        <v>73.853999999999999</v>
      </c>
      <c r="DX34" s="166">
        <v>72.980999999999995</v>
      </c>
      <c r="DY34" s="166">
        <v>-75.736999999999995</v>
      </c>
      <c r="DZ34" s="166">
        <v>-73.918000000000006</v>
      </c>
      <c r="EA34" s="166">
        <v>187.45</v>
      </c>
      <c r="EB34" s="166">
        <v>141.09</v>
      </c>
      <c r="EC34" s="166">
        <v>137.66999999999999</v>
      </c>
      <c r="ED34" s="166">
        <v>139.4</v>
      </c>
      <c r="EE34" s="166">
        <v>83.242999999999995</v>
      </c>
      <c r="EF34" s="166">
        <v>71.382999999999996</v>
      </c>
      <c r="EG34" s="166">
        <v>-31.757999999999999</v>
      </c>
      <c r="EH34" s="166">
        <v>293.49</v>
      </c>
      <c r="EI34" s="166">
        <v>159.11000000000001</v>
      </c>
      <c r="EJ34" s="166">
        <v>0</v>
      </c>
      <c r="EK34" s="166">
        <v>-34.112000000000002</v>
      </c>
      <c r="EL34" s="166">
        <v>-36.505000000000003</v>
      </c>
      <c r="EM34" s="166">
        <v>0</v>
      </c>
      <c r="EN34" s="166">
        <v>-5.5061999999999998</v>
      </c>
      <c r="EO34" s="166">
        <v>-3.02</v>
      </c>
      <c r="EP34" s="166">
        <v>149.05000000000001</v>
      </c>
      <c r="EQ34" s="166">
        <v>-96.19</v>
      </c>
      <c r="ER34" s="166">
        <v>-97.9</v>
      </c>
      <c r="ES34" s="166">
        <v>-27.663</v>
      </c>
      <c r="ET34" s="166">
        <v>15.898999999999999</v>
      </c>
      <c r="EU34" s="166">
        <v>-25.789000000000001</v>
      </c>
      <c r="EV34" s="166">
        <v>95.4</v>
      </c>
      <c r="EW34" s="166">
        <v>17.503</v>
      </c>
      <c r="EX34" s="166">
        <v>-76.647000000000006</v>
      </c>
      <c r="EY34" s="166">
        <v>-34.451000000000001</v>
      </c>
      <c r="EZ34" s="166">
        <v>-33.606999999999999</v>
      </c>
      <c r="FA34" s="166">
        <v>1.8427</v>
      </c>
      <c r="FB34" s="166">
        <v>-65.852999999999994</v>
      </c>
      <c r="FC34" s="166">
        <v>26.745999999999999</v>
      </c>
      <c r="FD34" s="166">
        <v>23.571000000000002</v>
      </c>
      <c r="FE34" s="166">
        <v>0</v>
      </c>
      <c r="FF34" s="166">
        <v>0</v>
      </c>
      <c r="FG34" s="166">
        <v>29.225999999999999</v>
      </c>
      <c r="FH34" s="166">
        <v>29.44</v>
      </c>
      <c r="FI34" s="166">
        <v>28.254000000000001</v>
      </c>
      <c r="FJ34" s="166">
        <v>83.224999999999994</v>
      </c>
      <c r="FK34" s="166">
        <v>82.722999999999999</v>
      </c>
      <c r="FL34" s="166">
        <v>-111.02</v>
      </c>
      <c r="FM34" s="166">
        <v>77.805000000000007</v>
      </c>
      <c r="FN34" s="166">
        <v>76.876000000000005</v>
      </c>
      <c r="FO34" s="167"/>
      <c r="FP34" s="166">
        <v>-92.97</v>
      </c>
      <c r="FQ34" s="166">
        <v>-14.112</v>
      </c>
      <c r="FR34" s="166">
        <v>-8.2299000000000007</v>
      </c>
      <c r="FS34" s="166">
        <v>18.489000000000001</v>
      </c>
      <c r="FT34" s="166">
        <v>0.89139999999999997</v>
      </c>
      <c r="FU34" s="166">
        <v>-11.949</v>
      </c>
      <c r="FV34" s="166">
        <v>18.03</v>
      </c>
      <c r="FW34" s="166">
        <v>-15.314</v>
      </c>
      <c r="FX34" s="167"/>
      <c r="FY34" s="166">
        <v>-7.0119999999999996</v>
      </c>
      <c r="FZ34" s="166">
        <v>0.72699999999999998</v>
      </c>
      <c r="GA34" s="166">
        <v>3.5110999999999999</v>
      </c>
      <c r="GB34" s="166">
        <v>46.02</v>
      </c>
      <c r="GC34" s="166">
        <v>93.344999999999999</v>
      </c>
      <c r="GD34" s="166">
        <v>95.058999999999997</v>
      </c>
      <c r="GE34" s="166">
        <v>12.5</v>
      </c>
      <c r="GF34" s="166">
        <v>97.819000000000003</v>
      </c>
      <c r="GG34" s="166">
        <v>20</v>
      </c>
      <c r="GH34" s="166">
        <v>-23.722000000000001</v>
      </c>
      <c r="GI34" s="166">
        <v>-1.1436999999999999</v>
      </c>
      <c r="GJ34" s="166">
        <v>1.3226</v>
      </c>
      <c r="GK34" s="166">
        <v>1.9939</v>
      </c>
      <c r="GL34" s="166">
        <v>6.6000000000000003E-2</v>
      </c>
      <c r="GM34" s="166">
        <v>0</v>
      </c>
      <c r="GN34" s="166">
        <v>-16.606000000000002</v>
      </c>
      <c r="GO34" s="166">
        <v>-38.331000000000003</v>
      </c>
      <c r="GP34" s="166">
        <v>24.488</v>
      </c>
      <c r="GQ34" s="166">
        <v>60.670999999999999</v>
      </c>
      <c r="GR34" s="166">
        <v>111.03</v>
      </c>
      <c r="GS34" s="166">
        <v>68.924000000000007</v>
      </c>
      <c r="GT34" s="166">
        <v>-167.25</v>
      </c>
      <c r="GU34" s="166">
        <v>-27.140999999999998</v>
      </c>
      <c r="GV34" s="166">
        <v>42.131999999999998</v>
      </c>
      <c r="GW34" s="166">
        <v>-56.697000000000003</v>
      </c>
      <c r="GX34" s="166">
        <v>4.0585000000000004</v>
      </c>
      <c r="GY34" s="166">
        <v>4.4630000000000001</v>
      </c>
      <c r="GZ34" s="166">
        <v>4.0922999999999998</v>
      </c>
      <c r="HA34" s="166">
        <v>5</v>
      </c>
      <c r="HB34" s="166">
        <v>128.75</v>
      </c>
      <c r="HC34" s="166">
        <v>129.77000000000001</v>
      </c>
      <c r="HD34" s="166">
        <v>284.5</v>
      </c>
      <c r="HE34" s="166">
        <v>-281.41000000000003</v>
      </c>
      <c r="HF34" s="166">
        <v>-576.74</v>
      </c>
      <c r="HG34" s="166">
        <v>580.64</v>
      </c>
      <c r="HH34" s="166">
        <v>456.51</v>
      </c>
      <c r="HI34" s="166">
        <v>-122.67</v>
      </c>
      <c r="HJ34" s="166">
        <v>-124.6</v>
      </c>
      <c r="HK34" s="166">
        <v>-56.326999999999998</v>
      </c>
      <c r="HL34" s="166">
        <v>-49.965000000000003</v>
      </c>
      <c r="HM34" s="166">
        <v>73.228999999999999</v>
      </c>
      <c r="HN34" s="166">
        <v>73.576999999999998</v>
      </c>
      <c r="HO34" s="167"/>
      <c r="HP34" s="166">
        <v>-90.620999999999995</v>
      </c>
      <c r="HQ34" s="166">
        <v>15.811999999999999</v>
      </c>
      <c r="HR34" s="166">
        <v>15.021000000000001</v>
      </c>
      <c r="HS34" s="166">
        <v>-17.617999999999999</v>
      </c>
      <c r="HT34" s="166">
        <v>-16.850000000000001</v>
      </c>
      <c r="HU34" s="166">
        <v>98.019000000000005</v>
      </c>
      <c r="HV34" s="167"/>
      <c r="HW34" s="166">
        <v>52.2</v>
      </c>
      <c r="HX34" s="166">
        <v>52.298999999999999</v>
      </c>
      <c r="HY34" s="166">
        <v>21.904</v>
      </c>
      <c r="HZ34" s="167"/>
      <c r="IA34" s="166">
        <v>-363.98</v>
      </c>
      <c r="IB34" s="166">
        <v>81.713999999999999</v>
      </c>
      <c r="IC34" s="166">
        <v>82.507999999999996</v>
      </c>
      <c r="ID34" s="166">
        <v>10.5</v>
      </c>
      <c r="IE34" s="166">
        <v>27.298999999999999</v>
      </c>
      <c r="IF34" s="166">
        <v>-13.898999999999999</v>
      </c>
      <c r="IG34" s="166">
        <v>-13.898999999999999</v>
      </c>
      <c r="IH34" s="166">
        <v>1.419</v>
      </c>
      <c r="II34" s="166">
        <v>1.2225999999999999</v>
      </c>
      <c r="IJ34" s="167"/>
      <c r="IK34" s="166">
        <v>-138.57</v>
      </c>
      <c r="IL34" s="166">
        <v>316.8</v>
      </c>
      <c r="IM34" s="166">
        <v>223.87</v>
      </c>
      <c r="IN34" s="166">
        <v>74.777000000000001</v>
      </c>
      <c r="IO34" s="166">
        <v>-255.45</v>
      </c>
      <c r="IP34" s="166">
        <v>252.23</v>
      </c>
      <c r="IQ34" s="166">
        <v>-35.381</v>
      </c>
      <c r="IR34" s="166">
        <v>-168.5</v>
      </c>
      <c r="IS34" s="166">
        <v>-251.16</v>
      </c>
      <c r="IT34" s="167"/>
      <c r="IU34" s="166">
        <v>106.94</v>
      </c>
      <c r="IV34" s="166">
        <v>35.683999999999997</v>
      </c>
      <c r="IW34" s="166">
        <v>-308.92</v>
      </c>
      <c r="IX34" s="166">
        <v>120.22</v>
      </c>
      <c r="IY34" s="166">
        <v>-187.5</v>
      </c>
      <c r="IZ34" s="166">
        <v>189.26</v>
      </c>
      <c r="JA34" s="166">
        <v>-6.7222999999999997</v>
      </c>
      <c r="JB34" s="166">
        <v>30.954999999999998</v>
      </c>
      <c r="JC34" s="166">
        <v>21.52</v>
      </c>
      <c r="JD34" s="167"/>
      <c r="JE34" s="167"/>
      <c r="JF34" s="166">
        <v>-20.879000000000001</v>
      </c>
      <c r="JG34" s="166">
        <v>7.6798999999999999</v>
      </c>
      <c r="JH34" s="166">
        <v>6.3335999999999997</v>
      </c>
      <c r="JI34" s="166">
        <v>-8.1742000000000008</v>
      </c>
      <c r="JJ34" s="166">
        <v>-32.579000000000001</v>
      </c>
      <c r="JK34" s="167"/>
      <c r="JL34" s="166">
        <v>37.9</v>
      </c>
      <c r="JM34" s="166">
        <v>48.753999999999998</v>
      </c>
      <c r="JN34" s="166">
        <v>48.191000000000003</v>
      </c>
      <c r="JO34" s="166">
        <v>0</v>
      </c>
      <c r="JP34" s="166">
        <v>0</v>
      </c>
      <c r="JQ34" s="166">
        <v>48.375999999999998</v>
      </c>
      <c r="JR34" s="166">
        <v>48.53</v>
      </c>
      <c r="JS34" s="166">
        <v>49.19</v>
      </c>
      <c r="JT34" s="167"/>
      <c r="JU34" s="166">
        <v>-26.5</v>
      </c>
      <c r="JV34" s="166">
        <v>19.16</v>
      </c>
      <c r="JW34" s="166">
        <v>7.9099000000000004</v>
      </c>
      <c r="JX34" s="166">
        <v>8.6998999999999995</v>
      </c>
      <c r="JY34" s="166">
        <v>-46.808</v>
      </c>
      <c r="JZ34" s="166">
        <v>77.372</v>
      </c>
      <c r="KA34" s="166">
        <v>57.97</v>
      </c>
      <c r="KB34" s="166">
        <v>-45.878999999999998</v>
      </c>
      <c r="KC34" s="166">
        <v>-77.049000000000007</v>
      </c>
      <c r="KD34" s="166">
        <v>47.48</v>
      </c>
      <c r="KE34" s="166">
        <v>27.53</v>
      </c>
      <c r="KF34" s="166">
        <v>17.5</v>
      </c>
      <c r="KG34" s="166">
        <v>-17.298999999999999</v>
      </c>
      <c r="KH34" s="166">
        <v>-117.35</v>
      </c>
      <c r="KI34" s="166">
        <v>254.02</v>
      </c>
    </row>
    <row r="35" spans="1:295" ht="18" customHeight="1" x14ac:dyDescent="0.25">
      <c r="A35" s="162" t="s">
        <v>99</v>
      </c>
      <c r="B35" s="162" t="s">
        <v>767</v>
      </c>
      <c r="C35" s="166">
        <v>0</v>
      </c>
      <c r="D35" s="166">
        <v>23.488</v>
      </c>
      <c r="E35" s="166">
        <v>-46.854999999999997</v>
      </c>
      <c r="F35" s="166">
        <v>-32.807000000000002</v>
      </c>
      <c r="G35" s="166">
        <v>36.000999999999998</v>
      </c>
      <c r="H35" s="166">
        <v>0</v>
      </c>
      <c r="I35" s="167"/>
      <c r="J35" s="166">
        <v>-137.74</v>
      </c>
      <c r="K35" s="166">
        <v>65.295000000000002</v>
      </c>
      <c r="L35" s="166">
        <v>32.765999999999998</v>
      </c>
      <c r="M35" s="166">
        <v>-32.859000000000002</v>
      </c>
      <c r="N35" s="166">
        <v>-19.978999999999999</v>
      </c>
      <c r="O35" s="166">
        <v>-45.368000000000002</v>
      </c>
      <c r="P35" s="166">
        <v>39.598999999999997</v>
      </c>
      <c r="Q35" s="166">
        <v>19.044</v>
      </c>
      <c r="R35" s="166">
        <v>-39.598999999999997</v>
      </c>
      <c r="S35" s="166">
        <v>12.472</v>
      </c>
      <c r="T35" s="166">
        <v>282.98</v>
      </c>
      <c r="U35" s="166">
        <v>11.353999999999999</v>
      </c>
      <c r="V35" s="166">
        <v>11.481999999999999</v>
      </c>
      <c r="W35" s="166">
        <v>18.920999999999999</v>
      </c>
      <c r="X35" s="167"/>
      <c r="Y35" s="166">
        <v>16.129000000000001</v>
      </c>
      <c r="Z35" s="166">
        <v>7.1563999999999997</v>
      </c>
      <c r="AA35" s="167"/>
      <c r="AB35" s="166">
        <v>113</v>
      </c>
      <c r="AC35" s="166">
        <v>-87.319000000000003</v>
      </c>
      <c r="AD35" s="166">
        <v>-87.47</v>
      </c>
      <c r="AE35" s="166">
        <v>19.334</v>
      </c>
      <c r="AF35" s="166">
        <v>19.978999999999999</v>
      </c>
      <c r="AG35" s="166">
        <v>44</v>
      </c>
      <c r="AH35" s="166">
        <v>9.7608999999999995</v>
      </c>
      <c r="AI35" s="166">
        <v>0.152</v>
      </c>
      <c r="AJ35" s="166">
        <v>-38.65</v>
      </c>
      <c r="AK35" s="166">
        <v>-39.24</v>
      </c>
      <c r="AL35" s="166">
        <v>-83.349000000000004</v>
      </c>
      <c r="AM35" s="167"/>
      <c r="AN35" s="166">
        <v>39.68</v>
      </c>
      <c r="AO35" s="166">
        <v>7.1745999999999999</v>
      </c>
      <c r="AP35" s="166">
        <v>15.132999999999999</v>
      </c>
      <c r="AQ35" s="166">
        <v>70.968000000000004</v>
      </c>
      <c r="AR35" s="166">
        <v>73.05</v>
      </c>
      <c r="AS35" s="166">
        <v>43.825000000000003</v>
      </c>
      <c r="AT35" s="166">
        <v>-43.938000000000002</v>
      </c>
      <c r="AU35" s="166">
        <v>-42.762999999999998</v>
      </c>
      <c r="AV35" s="166">
        <v>5.9074999999999998</v>
      </c>
      <c r="AW35" s="166">
        <v>5.8855000000000004</v>
      </c>
      <c r="AX35" s="166">
        <v>101.94</v>
      </c>
      <c r="AY35" s="166">
        <v>0</v>
      </c>
      <c r="AZ35" s="167"/>
      <c r="BA35" s="166">
        <v>-44.040999999999997</v>
      </c>
      <c r="BB35" s="168">
        <v>-366.99</v>
      </c>
      <c r="BC35" s="166">
        <v>-17.41</v>
      </c>
      <c r="BD35" s="166">
        <v>-13.499000000000001</v>
      </c>
      <c r="BE35" s="166">
        <v>-13.398999999999999</v>
      </c>
      <c r="BF35" s="167"/>
      <c r="BG35" s="166">
        <v>47.238</v>
      </c>
      <c r="BH35" s="167"/>
      <c r="BI35" s="166">
        <v>-67.102000000000004</v>
      </c>
      <c r="BJ35" s="166">
        <v>-21.827000000000002</v>
      </c>
      <c r="BK35" s="166">
        <v>8.7774999999999999</v>
      </c>
      <c r="BL35" s="166">
        <v>13.726000000000001</v>
      </c>
      <c r="BM35" s="166">
        <v>9.3696000000000002</v>
      </c>
      <c r="BN35" s="166">
        <v>406.99</v>
      </c>
      <c r="BO35" s="166">
        <v>120.15</v>
      </c>
      <c r="BP35" s="166">
        <v>119.69</v>
      </c>
      <c r="BQ35" s="166">
        <v>-278.94</v>
      </c>
      <c r="BR35" s="166">
        <v>530.1</v>
      </c>
      <c r="BS35" s="166">
        <v>40.976999999999997</v>
      </c>
      <c r="BT35" s="166">
        <v>-80.665000000000006</v>
      </c>
      <c r="BU35" s="166">
        <v>81.349000000000004</v>
      </c>
      <c r="BV35" s="167"/>
      <c r="BW35" s="166">
        <v>25.68</v>
      </c>
      <c r="BX35" s="166">
        <v>25.92</v>
      </c>
      <c r="BY35" s="166">
        <v>71.418999999999997</v>
      </c>
      <c r="BZ35" s="166">
        <v>85.668999999999997</v>
      </c>
      <c r="CA35" s="166">
        <v>-86.933000000000007</v>
      </c>
      <c r="CB35" s="166">
        <v>-87.334999999999994</v>
      </c>
      <c r="CC35" s="166">
        <v>153.19</v>
      </c>
      <c r="CD35" s="166">
        <v>154.72</v>
      </c>
      <c r="CE35" s="166">
        <v>21.971</v>
      </c>
      <c r="CF35" s="166">
        <v>-54.962000000000003</v>
      </c>
      <c r="CG35" s="166">
        <v>-54.497</v>
      </c>
      <c r="CH35" s="166">
        <v>-4.1105999999999998</v>
      </c>
      <c r="CI35" s="167"/>
      <c r="CJ35" s="166">
        <v>19.57</v>
      </c>
      <c r="CK35" s="166">
        <v>25.984999999999999</v>
      </c>
      <c r="CL35" s="166">
        <v>80.099000000000004</v>
      </c>
      <c r="CM35" s="166">
        <v>114.69</v>
      </c>
      <c r="CN35" s="166">
        <v>-17.12</v>
      </c>
      <c r="CO35" s="166">
        <v>66.477999999999994</v>
      </c>
      <c r="CP35" s="166">
        <v>65.819999999999993</v>
      </c>
      <c r="CQ35" s="166">
        <v>66.677999999999997</v>
      </c>
      <c r="CR35" s="166">
        <v>2.0457999999999998</v>
      </c>
      <c r="CS35" s="166">
        <v>2.0937000000000001</v>
      </c>
      <c r="CT35" s="166">
        <v>12.619</v>
      </c>
      <c r="CU35" s="166">
        <v>-65.269000000000005</v>
      </c>
      <c r="CV35" s="166">
        <v>15.079000000000001</v>
      </c>
      <c r="CW35" s="166">
        <v>13.092000000000001</v>
      </c>
      <c r="CX35" s="166">
        <v>48.978999999999999</v>
      </c>
      <c r="CY35" s="166">
        <v>70.040000000000006</v>
      </c>
      <c r="CZ35" s="166">
        <v>55.554000000000002</v>
      </c>
      <c r="DA35" s="166">
        <v>52.884999999999998</v>
      </c>
      <c r="DB35" s="166">
        <v>-35.908999999999999</v>
      </c>
      <c r="DC35" s="167"/>
      <c r="DD35" s="166">
        <v>58.436999999999998</v>
      </c>
      <c r="DE35" s="166">
        <v>56.372999999999998</v>
      </c>
      <c r="DF35" s="166">
        <v>-75.888999999999996</v>
      </c>
      <c r="DG35" s="166">
        <v>1E-4</v>
      </c>
      <c r="DH35" s="166">
        <v>-21.832999999999998</v>
      </c>
      <c r="DI35" s="166">
        <v>-125.9</v>
      </c>
      <c r="DJ35" s="166">
        <v>-128.1</v>
      </c>
      <c r="DK35" s="166">
        <v>32.115000000000002</v>
      </c>
      <c r="DL35" s="166">
        <v>64.168999999999997</v>
      </c>
      <c r="DM35" s="166">
        <v>69.991</v>
      </c>
      <c r="DN35" s="166">
        <v>92.596000000000004</v>
      </c>
      <c r="DO35" s="166">
        <v>63.21</v>
      </c>
      <c r="DP35" s="166">
        <v>-9.11</v>
      </c>
      <c r="DQ35" s="166">
        <v>63.045000000000002</v>
      </c>
      <c r="DR35" s="166">
        <v>76.700999999999993</v>
      </c>
      <c r="DS35" s="167"/>
      <c r="DT35" s="166">
        <v>-23.77</v>
      </c>
      <c r="DU35" s="166">
        <v>116.4</v>
      </c>
      <c r="DV35" s="166">
        <v>75.75</v>
      </c>
      <c r="DW35" s="166">
        <v>79.308999999999997</v>
      </c>
      <c r="DX35" s="166">
        <v>79.180999999999997</v>
      </c>
      <c r="DY35" s="166">
        <v>-76.350999999999999</v>
      </c>
      <c r="DZ35" s="166">
        <v>-74.453999999999994</v>
      </c>
      <c r="EA35" s="166">
        <v>186.08</v>
      </c>
      <c r="EB35" s="166">
        <v>138.31</v>
      </c>
      <c r="EC35" s="166">
        <v>135.33000000000001</v>
      </c>
      <c r="ED35" s="166">
        <v>137.88</v>
      </c>
      <c r="EE35" s="166">
        <v>88.581000000000003</v>
      </c>
      <c r="EF35" s="166">
        <v>56.853000000000002</v>
      </c>
      <c r="EG35" s="166">
        <v>-32.091000000000001</v>
      </c>
      <c r="EH35" s="166">
        <v>289.72000000000003</v>
      </c>
      <c r="EI35" s="166">
        <v>145</v>
      </c>
      <c r="EJ35" s="166">
        <v>0</v>
      </c>
      <c r="EK35" s="166">
        <v>-35.418999999999997</v>
      </c>
      <c r="EL35" s="166">
        <v>-39.811</v>
      </c>
      <c r="EM35" s="166">
        <v>0</v>
      </c>
      <c r="EN35" s="166">
        <v>-7.0129999999999999</v>
      </c>
      <c r="EO35" s="166">
        <v>-5.5083000000000002</v>
      </c>
      <c r="EP35" s="166">
        <v>145.97</v>
      </c>
      <c r="EQ35" s="166">
        <v>-94.814999999999998</v>
      </c>
      <c r="ER35" s="166">
        <v>-94.64</v>
      </c>
      <c r="ES35" s="166">
        <v>-19.382000000000001</v>
      </c>
      <c r="ET35" s="166">
        <v>16.289000000000001</v>
      </c>
      <c r="EU35" s="166">
        <v>-22.189</v>
      </c>
      <c r="EV35" s="166">
        <v>71.099000000000004</v>
      </c>
      <c r="EW35" s="166">
        <v>17.349</v>
      </c>
      <c r="EX35" s="166">
        <v>-85.504999999999995</v>
      </c>
      <c r="EY35" s="166">
        <v>-34.759</v>
      </c>
      <c r="EZ35" s="166">
        <v>-34.112000000000002</v>
      </c>
      <c r="FA35" s="166">
        <v>3.6091000000000002</v>
      </c>
      <c r="FB35" s="166">
        <v>-61.244</v>
      </c>
      <c r="FC35" s="166">
        <v>36.676000000000002</v>
      </c>
      <c r="FD35" s="166">
        <v>24.276</v>
      </c>
      <c r="FE35" s="166">
        <v>0</v>
      </c>
      <c r="FF35" s="166">
        <v>0</v>
      </c>
      <c r="FG35" s="166">
        <v>29.274000000000001</v>
      </c>
      <c r="FH35" s="166">
        <v>30.154</v>
      </c>
      <c r="FI35" s="166">
        <v>27.783000000000001</v>
      </c>
      <c r="FJ35" s="166">
        <v>86.742000000000004</v>
      </c>
      <c r="FK35" s="166">
        <v>86.909000000000006</v>
      </c>
      <c r="FL35" s="166">
        <v>-105.83</v>
      </c>
      <c r="FM35" s="166">
        <v>79.507000000000005</v>
      </c>
      <c r="FN35" s="166">
        <v>79.462000000000003</v>
      </c>
      <c r="FO35" s="167"/>
      <c r="FP35" s="166">
        <v>-92.87</v>
      </c>
      <c r="FQ35" s="166">
        <v>-10.712999999999999</v>
      </c>
      <c r="FR35" s="166">
        <v>-1.7199</v>
      </c>
      <c r="FS35" s="166">
        <v>18.277000000000001</v>
      </c>
      <c r="FT35" s="166">
        <v>0.89270000000000005</v>
      </c>
      <c r="FU35" s="166">
        <v>-11.939</v>
      </c>
      <c r="FV35" s="166">
        <v>15.7</v>
      </c>
      <c r="FW35" s="166">
        <v>-12.66</v>
      </c>
      <c r="FX35" s="167"/>
      <c r="FY35" s="166">
        <v>-7.17</v>
      </c>
      <c r="FZ35" s="166">
        <v>0.69499999999999995</v>
      </c>
      <c r="GA35" s="166">
        <v>3.7761</v>
      </c>
      <c r="GB35" s="166">
        <v>50.658999999999999</v>
      </c>
      <c r="GC35" s="166">
        <v>94.576999999999998</v>
      </c>
      <c r="GD35" s="166">
        <v>96.826999999999998</v>
      </c>
      <c r="GE35" s="166">
        <v>12.02</v>
      </c>
      <c r="GF35" s="166">
        <v>99.436000000000007</v>
      </c>
      <c r="GG35" s="166">
        <v>21.798999999999999</v>
      </c>
      <c r="GH35" s="166">
        <v>-22.353999999999999</v>
      </c>
      <c r="GI35" s="166">
        <v>-1.2512000000000001</v>
      </c>
      <c r="GJ35" s="166">
        <v>1.4487000000000001</v>
      </c>
      <c r="GK35" s="166">
        <v>1.9380999999999999</v>
      </c>
      <c r="GL35" s="166">
        <v>6.6000000000000003E-2</v>
      </c>
      <c r="GM35" s="166">
        <v>0</v>
      </c>
      <c r="GN35" s="166">
        <v>-17.138000000000002</v>
      </c>
      <c r="GO35" s="166">
        <v>-36.93</v>
      </c>
      <c r="GP35" s="166">
        <v>23.978000000000002</v>
      </c>
      <c r="GQ35" s="166">
        <v>57.898000000000003</v>
      </c>
      <c r="GR35" s="166">
        <v>110.08</v>
      </c>
      <c r="GS35" s="166">
        <v>66.597999999999999</v>
      </c>
      <c r="GT35" s="166">
        <v>-162.43</v>
      </c>
      <c r="GU35" s="166">
        <v>-27.077000000000002</v>
      </c>
      <c r="GV35" s="166">
        <v>40.47</v>
      </c>
      <c r="GW35" s="166">
        <v>-55.258000000000003</v>
      </c>
      <c r="GX35" s="166">
        <v>3.7738</v>
      </c>
      <c r="GY35" s="166">
        <v>3.4668999999999999</v>
      </c>
      <c r="GZ35" s="166">
        <v>3.0796999999999999</v>
      </c>
      <c r="HA35" s="166">
        <v>5</v>
      </c>
      <c r="HB35" s="166">
        <v>124.38</v>
      </c>
      <c r="HC35" s="166">
        <v>125.85</v>
      </c>
      <c r="HD35" s="166">
        <v>281.60000000000002</v>
      </c>
      <c r="HE35" s="166">
        <v>-281.56</v>
      </c>
      <c r="HF35" s="166">
        <v>-577.79</v>
      </c>
      <c r="HG35" s="166">
        <v>579.37</v>
      </c>
      <c r="HH35" s="166">
        <v>446.03</v>
      </c>
      <c r="HI35" s="166">
        <v>-120.57</v>
      </c>
      <c r="HJ35" s="166">
        <v>-121.06</v>
      </c>
      <c r="HK35" s="166">
        <v>-58.273000000000003</v>
      </c>
      <c r="HL35" s="166">
        <v>-51.71</v>
      </c>
      <c r="HM35" s="166">
        <v>71.171999999999997</v>
      </c>
      <c r="HN35" s="166">
        <v>70.742999999999995</v>
      </c>
      <c r="HO35" s="167"/>
      <c r="HP35" s="166">
        <v>-86.864999999999995</v>
      </c>
      <c r="HQ35" s="166">
        <v>12.45</v>
      </c>
      <c r="HR35" s="166">
        <v>12.34</v>
      </c>
      <c r="HS35" s="166">
        <v>-21.152999999999999</v>
      </c>
      <c r="HT35" s="166">
        <v>-21.725999999999999</v>
      </c>
      <c r="HU35" s="166">
        <v>96.37</v>
      </c>
      <c r="HV35" s="167"/>
      <c r="HW35" s="166">
        <v>51.4</v>
      </c>
      <c r="HX35" s="166">
        <v>51.098999999999997</v>
      </c>
      <c r="HY35" s="166">
        <v>21.699000000000002</v>
      </c>
      <c r="HZ35" s="167"/>
      <c r="IA35" s="166">
        <v>-372.57</v>
      </c>
      <c r="IB35" s="166">
        <v>80.516999999999996</v>
      </c>
      <c r="IC35" s="166">
        <v>80.878</v>
      </c>
      <c r="ID35" s="166">
        <v>9.8999000000000006</v>
      </c>
      <c r="IE35" s="166">
        <v>26.798999999999999</v>
      </c>
      <c r="IF35" s="166">
        <v>-11.3</v>
      </c>
      <c r="IG35" s="166">
        <v>-11.398999999999999</v>
      </c>
      <c r="IH35" s="166">
        <v>1.5537000000000001</v>
      </c>
      <c r="II35" s="166">
        <v>1.2225999999999999</v>
      </c>
      <c r="IJ35" s="167"/>
      <c r="IK35" s="166">
        <v>-119.62</v>
      </c>
      <c r="IL35" s="166">
        <v>308</v>
      </c>
      <c r="IM35" s="166">
        <v>214.29</v>
      </c>
      <c r="IN35" s="166">
        <v>76.174000000000007</v>
      </c>
      <c r="IO35" s="166">
        <v>-247.27</v>
      </c>
      <c r="IP35" s="166">
        <v>244.46</v>
      </c>
      <c r="IQ35" s="166">
        <v>-27.468</v>
      </c>
      <c r="IR35" s="166">
        <v>-159.78</v>
      </c>
      <c r="IS35" s="166">
        <v>-246.12</v>
      </c>
      <c r="IT35" s="167"/>
      <c r="IU35" s="166">
        <v>106.75</v>
      </c>
      <c r="IV35" s="166">
        <v>28.177</v>
      </c>
      <c r="IW35" s="166">
        <v>-299.91000000000003</v>
      </c>
      <c r="IX35" s="166">
        <v>112.02</v>
      </c>
      <c r="IY35" s="166">
        <v>-184.3</v>
      </c>
      <c r="IZ35" s="166">
        <v>186.09</v>
      </c>
      <c r="JA35" s="166">
        <v>-6.5629999999999997</v>
      </c>
      <c r="JB35" s="166">
        <v>30.954999999999998</v>
      </c>
      <c r="JC35" s="166">
        <v>21.12</v>
      </c>
      <c r="JD35" s="167"/>
      <c r="JE35" s="167"/>
      <c r="JF35" s="166">
        <v>-21.04</v>
      </c>
      <c r="JG35" s="166">
        <v>6.0799000000000003</v>
      </c>
      <c r="JH35" s="166">
        <v>7.2813999999999997</v>
      </c>
      <c r="JI35" s="166">
        <v>-6.5323000000000002</v>
      </c>
      <c r="JJ35" s="166">
        <v>-32.518000000000001</v>
      </c>
      <c r="JK35" s="167"/>
      <c r="JL35" s="166">
        <v>36.9</v>
      </c>
      <c r="JM35" s="166">
        <v>47.77</v>
      </c>
      <c r="JN35" s="166">
        <v>47.853999999999999</v>
      </c>
      <c r="JO35" s="166">
        <v>0</v>
      </c>
      <c r="JP35" s="166">
        <v>0</v>
      </c>
      <c r="JQ35" s="166">
        <v>48.046999999999997</v>
      </c>
      <c r="JR35" s="166">
        <v>48.45</v>
      </c>
      <c r="JS35" s="166">
        <v>48.395000000000003</v>
      </c>
      <c r="JT35" s="167"/>
      <c r="JU35" s="166">
        <v>-26.899000000000001</v>
      </c>
      <c r="JV35" s="166">
        <v>20.463999999999999</v>
      </c>
      <c r="JW35" s="166">
        <v>7.7798999999999996</v>
      </c>
      <c r="JX35" s="166">
        <v>8.6998999999999995</v>
      </c>
      <c r="JY35" s="166">
        <v>-47.814999999999998</v>
      </c>
      <c r="JZ35" s="166">
        <v>78.923000000000002</v>
      </c>
      <c r="KA35" s="166">
        <v>59.973999999999997</v>
      </c>
      <c r="KB35" s="166">
        <v>-47.302999999999997</v>
      </c>
      <c r="KC35" s="166">
        <v>-76.507000000000005</v>
      </c>
      <c r="KD35" s="166">
        <v>50.082000000000001</v>
      </c>
      <c r="KE35" s="166">
        <v>26.443999999999999</v>
      </c>
      <c r="KF35" s="166">
        <v>17.7</v>
      </c>
      <c r="KG35" s="166">
        <v>-18.399000000000001</v>
      </c>
      <c r="KH35" s="166">
        <v>-127.8</v>
      </c>
      <c r="KI35" s="166">
        <v>251.34</v>
      </c>
    </row>
    <row r="36" spans="1:295" ht="18" customHeight="1" x14ac:dyDescent="0.25">
      <c r="A36" s="162" t="s">
        <v>99</v>
      </c>
      <c r="B36" s="162" t="s">
        <v>768</v>
      </c>
      <c r="C36" s="166">
        <v>0</v>
      </c>
      <c r="D36" s="166">
        <v>22.954000000000001</v>
      </c>
      <c r="E36" s="166">
        <v>-45.851999999999997</v>
      </c>
      <c r="F36" s="166">
        <v>-32.963999999999999</v>
      </c>
      <c r="G36" s="166">
        <v>35.506999999999998</v>
      </c>
      <c r="H36" s="166">
        <v>0</v>
      </c>
      <c r="I36" s="167"/>
      <c r="J36" s="166">
        <v>-139.59</v>
      </c>
      <c r="K36" s="166">
        <v>63.645000000000003</v>
      </c>
      <c r="L36" s="166">
        <v>32.360999999999997</v>
      </c>
      <c r="M36" s="166">
        <v>-32.128</v>
      </c>
      <c r="N36" s="166">
        <v>-22.2</v>
      </c>
      <c r="O36" s="166">
        <v>-44.95</v>
      </c>
      <c r="P36" s="166">
        <v>39.598999999999997</v>
      </c>
      <c r="Q36" s="166">
        <v>19.044</v>
      </c>
      <c r="R36" s="166">
        <v>-39.598999999999997</v>
      </c>
      <c r="S36" s="166">
        <v>12.726000000000001</v>
      </c>
      <c r="T36" s="166">
        <v>285.54000000000002</v>
      </c>
      <c r="U36" s="166">
        <v>11.382999999999999</v>
      </c>
      <c r="V36" s="166">
        <v>11.47</v>
      </c>
      <c r="W36" s="166">
        <v>18.739999999999998</v>
      </c>
      <c r="X36" s="167"/>
      <c r="Y36" s="166">
        <v>16.852</v>
      </c>
      <c r="Z36" s="166">
        <v>7.1582999999999997</v>
      </c>
      <c r="AA36" s="167"/>
      <c r="AB36" s="166">
        <v>113</v>
      </c>
      <c r="AC36" s="166">
        <v>-87.989000000000004</v>
      </c>
      <c r="AD36" s="166">
        <v>-87.668999999999997</v>
      </c>
      <c r="AE36" s="166">
        <v>18.722000000000001</v>
      </c>
      <c r="AF36" s="166">
        <v>22.2</v>
      </c>
      <c r="AG36" s="166">
        <v>44</v>
      </c>
      <c r="AH36" s="166">
        <v>9.0169999999999995</v>
      </c>
      <c r="AI36" s="166">
        <v>0.14799999999999999</v>
      </c>
      <c r="AJ36" s="166">
        <v>-40.639000000000003</v>
      </c>
      <c r="AK36" s="166">
        <v>-40.25</v>
      </c>
      <c r="AL36" s="166">
        <v>-81.879000000000005</v>
      </c>
      <c r="AM36" s="167"/>
      <c r="AN36" s="166">
        <v>41.15</v>
      </c>
      <c r="AO36" s="166">
        <v>7.2369000000000003</v>
      </c>
      <c r="AP36" s="166">
        <v>15.192</v>
      </c>
      <c r="AQ36" s="166">
        <v>70.031000000000006</v>
      </c>
      <c r="AR36" s="166">
        <v>73.162999999999997</v>
      </c>
      <c r="AS36" s="166">
        <v>44.817</v>
      </c>
      <c r="AT36" s="166">
        <v>-45.277999999999999</v>
      </c>
      <c r="AU36" s="166">
        <v>-45.304000000000002</v>
      </c>
      <c r="AV36" s="166">
        <v>6.9108999999999998</v>
      </c>
      <c r="AW36" s="166">
        <v>7.3010999999999999</v>
      </c>
      <c r="AX36" s="166">
        <v>102.61</v>
      </c>
      <c r="AY36" s="166">
        <v>0</v>
      </c>
      <c r="AZ36" s="167"/>
      <c r="BA36" s="166">
        <v>-45.040999999999997</v>
      </c>
      <c r="BB36" s="168">
        <v>-357.96</v>
      </c>
      <c r="BC36" s="166">
        <v>-19.216000000000001</v>
      </c>
      <c r="BD36" s="166">
        <v>-12.798999999999999</v>
      </c>
      <c r="BE36" s="166">
        <v>-12.898999999999999</v>
      </c>
      <c r="BF36" s="167"/>
      <c r="BG36" s="166">
        <v>49.243000000000002</v>
      </c>
      <c r="BH36" s="167"/>
      <c r="BI36" s="166">
        <v>-67.102000000000004</v>
      </c>
      <c r="BJ36" s="166">
        <v>-21.140999999999998</v>
      </c>
      <c r="BK36" s="166">
        <v>8.8790999999999993</v>
      </c>
      <c r="BL36" s="166">
        <v>13.723000000000001</v>
      </c>
      <c r="BM36" s="166">
        <v>9.3277000000000001</v>
      </c>
      <c r="BN36" s="166">
        <v>397.96</v>
      </c>
      <c r="BO36" s="166">
        <v>98.695999999999998</v>
      </c>
      <c r="BP36" s="166">
        <v>98.573999999999998</v>
      </c>
      <c r="BQ36" s="166">
        <v>-257.05</v>
      </c>
      <c r="BR36" s="166">
        <v>503.37</v>
      </c>
      <c r="BS36" s="166">
        <v>40.976999999999997</v>
      </c>
      <c r="BT36" s="166">
        <v>-94.596000000000004</v>
      </c>
      <c r="BU36" s="166">
        <v>96.625</v>
      </c>
      <c r="BV36" s="167"/>
      <c r="BW36" s="166">
        <v>26.239000000000001</v>
      </c>
      <c r="BX36" s="166">
        <v>26.42</v>
      </c>
      <c r="BY36" s="166">
        <v>71.418999999999997</v>
      </c>
      <c r="BZ36" s="166">
        <v>84.73</v>
      </c>
      <c r="CA36" s="166">
        <v>-84.12</v>
      </c>
      <c r="CB36" s="166">
        <v>-83.986000000000004</v>
      </c>
      <c r="CC36" s="166">
        <v>156.01</v>
      </c>
      <c r="CD36" s="166">
        <v>156.77000000000001</v>
      </c>
      <c r="CE36" s="166">
        <v>21.664000000000001</v>
      </c>
      <c r="CF36" s="166">
        <v>-65.626000000000005</v>
      </c>
      <c r="CG36" s="166">
        <v>-65.423000000000002</v>
      </c>
      <c r="CH36" s="166">
        <v>-4.4356</v>
      </c>
      <c r="CI36" s="167"/>
      <c r="CJ36" s="166">
        <v>19.57</v>
      </c>
      <c r="CK36" s="166">
        <v>25.984999999999999</v>
      </c>
      <c r="CL36" s="166">
        <v>69.3</v>
      </c>
      <c r="CM36" s="166">
        <v>127.3</v>
      </c>
      <c r="CN36" s="166">
        <v>-16.87</v>
      </c>
      <c r="CO36" s="166">
        <v>58.365000000000002</v>
      </c>
      <c r="CP36" s="166">
        <v>57.927999999999997</v>
      </c>
      <c r="CQ36" s="166">
        <v>58.103000000000002</v>
      </c>
      <c r="CR36" s="166">
        <v>-12.987</v>
      </c>
      <c r="CS36" s="166">
        <v>-12.39</v>
      </c>
      <c r="CT36" s="166">
        <v>1</v>
      </c>
      <c r="CU36" s="166">
        <v>-49.081000000000003</v>
      </c>
      <c r="CV36" s="166">
        <v>14.776999999999999</v>
      </c>
      <c r="CW36" s="166">
        <v>13.269</v>
      </c>
      <c r="CX36" s="166">
        <v>48.228999999999999</v>
      </c>
      <c r="CY36" s="166">
        <v>71.62</v>
      </c>
      <c r="CZ36" s="166">
        <v>54.850999999999999</v>
      </c>
      <c r="DA36" s="166">
        <v>51.713000000000001</v>
      </c>
      <c r="DB36" s="166">
        <v>-35.119</v>
      </c>
      <c r="DC36" s="167"/>
      <c r="DD36" s="166">
        <v>64.004000000000005</v>
      </c>
      <c r="DE36" s="166">
        <v>63.112000000000002</v>
      </c>
      <c r="DF36" s="166">
        <v>-81.323999999999998</v>
      </c>
      <c r="DG36" s="166">
        <v>1E-4</v>
      </c>
      <c r="DH36" s="166">
        <v>-21.393999999999998</v>
      </c>
      <c r="DI36" s="166">
        <v>-121.3</v>
      </c>
      <c r="DJ36" s="166">
        <v>-121.69</v>
      </c>
      <c r="DK36" s="166">
        <v>32.72</v>
      </c>
      <c r="DL36" s="166">
        <v>62.411000000000001</v>
      </c>
      <c r="DM36" s="166">
        <v>67.174000000000007</v>
      </c>
      <c r="DN36" s="166">
        <v>90.251999999999995</v>
      </c>
      <c r="DO36" s="166">
        <v>61.91</v>
      </c>
      <c r="DP36" s="166">
        <v>-8.86</v>
      </c>
      <c r="DQ36" s="166">
        <v>64.070999999999998</v>
      </c>
      <c r="DR36" s="166">
        <v>81.007000000000005</v>
      </c>
      <c r="DS36" s="167"/>
      <c r="DT36" s="166">
        <v>-24.61</v>
      </c>
      <c r="DU36" s="166">
        <v>116.98</v>
      </c>
      <c r="DV36" s="166">
        <v>75.75</v>
      </c>
      <c r="DW36" s="166">
        <v>80.144999999999996</v>
      </c>
      <c r="DX36" s="166">
        <v>80.581000000000003</v>
      </c>
      <c r="DY36" s="166">
        <v>-74.126000000000005</v>
      </c>
      <c r="DZ36" s="166">
        <v>-73.045000000000002</v>
      </c>
      <c r="EA36" s="166">
        <v>187.71</v>
      </c>
      <c r="EB36" s="166">
        <v>142.9</v>
      </c>
      <c r="EC36" s="166">
        <v>137.06</v>
      </c>
      <c r="ED36" s="166">
        <v>139.03</v>
      </c>
      <c r="EE36" s="166">
        <v>85.293999999999997</v>
      </c>
      <c r="EF36" s="166">
        <v>59.718000000000004</v>
      </c>
      <c r="EG36" s="166">
        <v>-31.626999999999999</v>
      </c>
      <c r="EH36" s="166">
        <v>265.45</v>
      </c>
      <c r="EI36" s="166">
        <v>169.9</v>
      </c>
      <c r="EJ36" s="166">
        <v>0</v>
      </c>
      <c r="EK36" s="166">
        <v>-36.201000000000001</v>
      </c>
      <c r="EL36" s="166">
        <v>-38.311999999999998</v>
      </c>
      <c r="EM36" s="166">
        <v>0</v>
      </c>
      <c r="EN36" s="166">
        <v>-6.1346999999999996</v>
      </c>
      <c r="EO36" s="166">
        <v>-5.1992000000000003</v>
      </c>
      <c r="EP36" s="166">
        <v>126</v>
      </c>
      <c r="EQ36" s="166">
        <v>-90.944000000000003</v>
      </c>
      <c r="ER36" s="166">
        <v>-91.638999999999996</v>
      </c>
      <c r="ES36" s="166">
        <v>-22.13</v>
      </c>
      <c r="ET36" s="166">
        <v>16.219000000000001</v>
      </c>
      <c r="EU36" s="166">
        <v>-24.539000000000001</v>
      </c>
      <c r="EV36" s="166">
        <v>74.7</v>
      </c>
      <c r="EW36" s="166">
        <v>16.309000000000001</v>
      </c>
      <c r="EX36" s="166">
        <v>-80.590999999999994</v>
      </c>
      <c r="EY36" s="166">
        <v>-35.17</v>
      </c>
      <c r="EZ36" s="166">
        <v>-34.381999999999998</v>
      </c>
      <c r="FA36" s="166">
        <v>3.9977999999999998</v>
      </c>
      <c r="FB36" s="166">
        <v>-58.283000000000001</v>
      </c>
      <c r="FC36" s="166">
        <v>31.632000000000001</v>
      </c>
      <c r="FD36" s="166">
        <v>24.077000000000002</v>
      </c>
      <c r="FE36" s="166">
        <v>0</v>
      </c>
      <c r="FF36" s="166">
        <v>0</v>
      </c>
      <c r="FG36" s="166">
        <v>28.448</v>
      </c>
      <c r="FH36" s="166">
        <v>28.786000000000001</v>
      </c>
      <c r="FI36" s="166">
        <v>27.594999999999999</v>
      </c>
      <c r="FJ36" s="166">
        <v>84.731999999999999</v>
      </c>
      <c r="FK36" s="166">
        <v>85.066999999999993</v>
      </c>
      <c r="FL36" s="166">
        <v>-115.37</v>
      </c>
      <c r="FM36" s="166">
        <v>76.353999999999999</v>
      </c>
      <c r="FN36" s="166">
        <v>76.647000000000006</v>
      </c>
      <c r="FO36" s="167"/>
      <c r="FP36" s="166">
        <v>-97.694000000000003</v>
      </c>
      <c r="FQ36" s="166">
        <v>-16.631</v>
      </c>
      <c r="FR36" s="166">
        <v>-12.129</v>
      </c>
      <c r="FS36" s="166">
        <v>18.37</v>
      </c>
      <c r="FT36" s="166">
        <v>0.82189999999999996</v>
      </c>
      <c r="FU36" s="166">
        <v>-12.029</v>
      </c>
      <c r="FV36" s="166">
        <v>18.489999999999998</v>
      </c>
      <c r="FW36" s="166">
        <v>-18.588999999999999</v>
      </c>
      <c r="FX36" s="167"/>
      <c r="FY36" s="166">
        <v>-7.2930000000000001</v>
      </c>
      <c r="FZ36" s="166">
        <v>0.67400000000000004</v>
      </c>
      <c r="GA36" s="166">
        <v>3.9239000000000002</v>
      </c>
      <c r="GB36" s="166">
        <v>44.759</v>
      </c>
      <c r="GC36" s="166">
        <v>97.808000000000007</v>
      </c>
      <c r="GD36" s="166">
        <v>101.14</v>
      </c>
      <c r="GE36" s="166">
        <v>12.3</v>
      </c>
      <c r="GF36" s="166">
        <v>96.965000000000003</v>
      </c>
      <c r="GG36" s="166">
        <v>20.798999999999999</v>
      </c>
      <c r="GH36" s="166">
        <v>-23.312000000000001</v>
      </c>
      <c r="GI36" s="166">
        <v>-1.5988</v>
      </c>
      <c r="GJ36" s="166">
        <v>1.6794</v>
      </c>
      <c r="GK36" s="166">
        <v>1.9444999999999999</v>
      </c>
      <c r="GL36" s="166">
        <v>6.6000000000000003E-2</v>
      </c>
      <c r="GM36" s="166">
        <v>0</v>
      </c>
      <c r="GN36" s="166">
        <v>-16.640999999999998</v>
      </c>
      <c r="GO36" s="166">
        <v>-37.119999999999997</v>
      </c>
      <c r="GP36" s="166">
        <v>21.797999999999998</v>
      </c>
      <c r="GQ36" s="166">
        <v>58.402000000000001</v>
      </c>
      <c r="GR36" s="166">
        <v>111.34</v>
      </c>
      <c r="GS36" s="166">
        <v>67.772999999999996</v>
      </c>
      <c r="GT36" s="166">
        <v>-164</v>
      </c>
      <c r="GU36" s="166">
        <v>-27.532</v>
      </c>
      <c r="GV36" s="166">
        <v>40.875</v>
      </c>
      <c r="GW36" s="166">
        <v>-54.969000000000001</v>
      </c>
      <c r="GX36" s="166">
        <v>5.2264999999999997</v>
      </c>
      <c r="GY36" s="166">
        <v>2.8711000000000002</v>
      </c>
      <c r="GZ36" s="166">
        <v>2.5840000000000001</v>
      </c>
      <c r="HA36" s="166">
        <v>6.4047999999999998</v>
      </c>
      <c r="HB36" s="166">
        <v>137.05000000000001</v>
      </c>
      <c r="HC36" s="166">
        <v>137.80000000000001</v>
      </c>
      <c r="HD36" s="166">
        <v>282.5</v>
      </c>
      <c r="HE36" s="166">
        <v>-282.56</v>
      </c>
      <c r="HF36" s="166">
        <v>-584.22</v>
      </c>
      <c r="HG36" s="166">
        <v>586.23</v>
      </c>
      <c r="HH36" s="166">
        <v>474.02</v>
      </c>
      <c r="HI36" s="166">
        <v>-129.61000000000001</v>
      </c>
      <c r="HJ36" s="166">
        <v>-132.99</v>
      </c>
      <c r="HK36" s="166">
        <v>-55.88</v>
      </c>
      <c r="HL36" s="166">
        <v>-48.417999999999999</v>
      </c>
      <c r="HM36" s="166">
        <v>72.611000000000004</v>
      </c>
      <c r="HN36" s="166">
        <v>70.742000000000004</v>
      </c>
      <c r="HO36" s="167"/>
      <c r="HP36" s="166">
        <v>-86.864999999999995</v>
      </c>
      <c r="HQ36" s="166">
        <v>30.248000000000001</v>
      </c>
      <c r="HR36" s="166">
        <v>29.358000000000001</v>
      </c>
      <c r="HS36" s="166">
        <v>-24.297000000000001</v>
      </c>
      <c r="HT36" s="166">
        <v>-24.355</v>
      </c>
      <c r="HU36" s="166">
        <v>91.028999999999996</v>
      </c>
      <c r="HV36" s="167"/>
      <c r="HW36" s="166">
        <v>55.2</v>
      </c>
      <c r="HX36" s="166">
        <v>55.598999999999997</v>
      </c>
      <c r="HY36" s="166">
        <v>21.863</v>
      </c>
      <c r="HZ36" s="167"/>
      <c r="IA36" s="166">
        <v>-337.02</v>
      </c>
      <c r="IB36" s="166">
        <v>83.846000000000004</v>
      </c>
      <c r="IC36" s="166">
        <v>83.43</v>
      </c>
      <c r="ID36" s="166">
        <v>11.1</v>
      </c>
      <c r="IE36" s="166">
        <v>23.399000000000001</v>
      </c>
      <c r="IF36" s="166">
        <v>-28.2</v>
      </c>
      <c r="IG36" s="166">
        <v>-27.7</v>
      </c>
      <c r="IH36" s="166">
        <v>1.5537000000000001</v>
      </c>
      <c r="II36" s="166">
        <v>1.2225999999999999</v>
      </c>
      <c r="IJ36" s="167"/>
      <c r="IK36" s="166">
        <v>-146.01</v>
      </c>
      <c r="IL36" s="166">
        <v>376.55</v>
      </c>
      <c r="IM36" s="166">
        <v>251.02</v>
      </c>
      <c r="IN36" s="166">
        <v>52.759</v>
      </c>
      <c r="IO36" s="166">
        <v>-296.37</v>
      </c>
      <c r="IP36" s="166">
        <v>295.39999999999998</v>
      </c>
      <c r="IQ36" s="166">
        <v>-69.064999999999998</v>
      </c>
      <c r="IR36" s="166">
        <v>-208.22</v>
      </c>
      <c r="IS36" s="166">
        <v>-292.36</v>
      </c>
      <c r="IT36" s="167"/>
      <c r="IU36" s="166">
        <v>109.26</v>
      </c>
      <c r="IV36" s="166">
        <v>72.206999999999994</v>
      </c>
      <c r="IW36" s="166">
        <v>-363.17</v>
      </c>
      <c r="IX36" s="166">
        <v>158.09</v>
      </c>
      <c r="IY36" s="166">
        <v>-207.83</v>
      </c>
      <c r="IZ36" s="166">
        <v>209.21</v>
      </c>
      <c r="JA36" s="166">
        <v>-6.7497999999999996</v>
      </c>
      <c r="JB36" s="166">
        <v>30.954999999999998</v>
      </c>
      <c r="JC36" s="166">
        <v>21.04</v>
      </c>
      <c r="JD36" s="167"/>
      <c r="JE36" s="167"/>
      <c r="JF36" s="166">
        <v>-21.52</v>
      </c>
      <c r="JG36" s="166">
        <v>7.1999000000000004</v>
      </c>
      <c r="JH36" s="166">
        <v>7.4724000000000004</v>
      </c>
      <c r="JI36" s="166">
        <v>-8.0276999999999994</v>
      </c>
      <c r="JJ36" s="166">
        <v>-34.128999999999998</v>
      </c>
      <c r="JK36" s="167"/>
      <c r="JL36" s="166">
        <v>37.200000000000003</v>
      </c>
      <c r="JM36" s="166">
        <v>51.478999999999999</v>
      </c>
      <c r="JN36" s="166">
        <v>51.11</v>
      </c>
      <c r="JO36" s="166">
        <v>0</v>
      </c>
      <c r="JP36" s="166">
        <v>0</v>
      </c>
      <c r="JQ36" s="166">
        <v>47.006</v>
      </c>
      <c r="JR36" s="166">
        <v>46.511000000000003</v>
      </c>
      <c r="JS36" s="166">
        <v>46.704000000000001</v>
      </c>
      <c r="JT36" s="167"/>
      <c r="JU36" s="166">
        <v>-21.7</v>
      </c>
      <c r="JV36" s="166">
        <v>20.777999999999999</v>
      </c>
      <c r="JW36" s="166">
        <v>7.7199</v>
      </c>
      <c r="JX36" s="166">
        <v>8.6998999999999995</v>
      </c>
      <c r="JY36" s="166">
        <v>-44.462000000000003</v>
      </c>
      <c r="JZ36" s="166">
        <v>76.316000000000003</v>
      </c>
      <c r="KA36" s="166">
        <v>57.234999999999999</v>
      </c>
      <c r="KB36" s="166">
        <v>-44.186</v>
      </c>
      <c r="KC36" s="166">
        <v>-75.456000000000003</v>
      </c>
      <c r="KD36" s="166">
        <v>47.372999999999998</v>
      </c>
      <c r="KE36" s="166">
        <v>28.311</v>
      </c>
      <c r="KF36" s="166">
        <v>14.5</v>
      </c>
      <c r="KG36" s="166">
        <v>-14.398999999999999</v>
      </c>
      <c r="KH36" s="166">
        <v>-108.12</v>
      </c>
      <c r="KI36" s="166">
        <v>247.35</v>
      </c>
    </row>
    <row r="37" spans="1:295" ht="18" customHeight="1" x14ac:dyDescent="0.25">
      <c r="A37" s="162" t="s">
        <v>99</v>
      </c>
      <c r="B37" s="162" t="s">
        <v>769</v>
      </c>
      <c r="C37" s="166">
        <v>0</v>
      </c>
      <c r="D37" s="166">
        <v>22.664000000000001</v>
      </c>
      <c r="E37" s="166">
        <v>-44.834000000000003</v>
      </c>
      <c r="F37" s="166">
        <v>-32.631</v>
      </c>
      <c r="G37" s="166">
        <v>35.267000000000003</v>
      </c>
      <c r="H37" s="166">
        <v>0</v>
      </c>
      <c r="I37" s="167"/>
      <c r="J37" s="166">
        <v>-138.72</v>
      </c>
      <c r="K37" s="166">
        <v>64.539000000000001</v>
      </c>
      <c r="L37" s="166">
        <v>32.706000000000003</v>
      </c>
      <c r="M37" s="166">
        <v>-32.518999999999998</v>
      </c>
      <c r="N37" s="166">
        <v>-24.42</v>
      </c>
      <c r="O37" s="166">
        <v>-44.256999999999998</v>
      </c>
      <c r="P37" s="166">
        <v>39.598999999999997</v>
      </c>
      <c r="Q37" s="166">
        <v>18.215</v>
      </c>
      <c r="R37" s="166">
        <v>-37.4</v>
      </c>
      <c r="S37" s="166">
        <v>12.645</v>
      </c>
      <c r="T37" s="166">
        <v>284.98</v>
      </c>
      <c r="U37" s="166">
        <v>12.78</v>
      </c>
      <c r="V37" s="166">
        <v>13.031000000000001</v>
      </c>
      <c r="W37" s="166">
        <v>21.262</v>
      </c>
      <c r="X37" s="167"/>
      <c r="Y37" s="166">
        <v>21.71</v>
      </c>
      <c r="Z37" s="166">
        <v>7.4611999999999998</v>
      </c>
      <c r="AA37" s="167"/>
      <c r="AB37" s="166">
        <v>113</v>
      </c>
      <c r="AC37" s="166">
        <v>-89.75</v>
      </c>
      <c r="AD37" s="166">
        <v>-89.379000000000005</v>
      </c>
      <c r="AE37" s="166">
        <v>18.971</v>
      </c>
      <c r="AF37" s="166">
        <v>24.42</v>
      </c>
      <c r="AG37" s="166">
        <v>41.798999999999999</v>
      </c>
      <c r="AH37" s="166">
        <v>9.9629999999999992</v>
      </c>
      <c r="AI37" s="166">
        <v>0.153</v>
      </c>
      <c r="AJ37" s="166">
        <v>-42.34</v>
      </c>
      <c r="AK37" s="166">
        <v>-42.52</v>
      </c>
      <c r="AL37" s="166">
        <v>-82.099000000000004</v>
      </c>
      <c r="AM37" s="167"/>
      <c r="AN37" s="166">
        <v>42.95</v>
      </c>
      <c r="AO37" s="166">
        <v>8.0585000000000004</v>
      </c>
      <c r="AP37" s="166">
        <v>14.962</v>
      </c>
      <c r="AQ37" s="166">
        <v>70.706000000000003</v>
      </c>
      <c r="AR37" s="166">
        <v>73.162999999999997</v>
      </c>
      <c r="AS37" s="166">
        <v>50.033999999999999</v>
      </c>
      <c r="AT37" s="166">
        <v>-46.750999999999998</v>
      </c>
      <c r="AU37" s="166">
        <v>-46.402000000000001</v>
      </c>
      <c r="AV37" s="166">
        <v>7.7378</v>
      </c>
      <c r="AW37" s="166">
        <v>7.2252000000000001</v>
      </c>
      <c r="AX37" s="166">
        <v>105.15</v>
      </c>
      <c r="AY37" s="166">
        <v>0</v>
      </c>
      <c r="AZ37" s="167"/>
      <c r="BA37" s="166">
        <v>-44.476999999999997</v>
      </c>
      <c r="BB37" s="168">
        <v>-375.53</v>
      </c>
      <c r="BC37" s="166">
        <v>-16.963000000000001</v>
      </c>
      <c r="BD37" s="166">
        <v>-13.898999999999999</v>
      </c>
      <c r="BE37" s="166">
        <v>-13.999000000000001</v>
      </c>
      <c r="BF37" s="167"/>
      <c r="BG37" s="166">
        <v>50.994</v>
      </c>
      <c r="BH37" s="167"/>
      <c r="BI37" s="166">
        <v>-67.102000000000004</v>
      </c>
      <c r="BJ37" s="166">
        <v>-22.626000000000001</v>
      </c>
      <c r="BK37" s="166">
        <v>8.5587999999999997</v>
      </c>
      <c r="BL37" s="166">
        <v>14.023999999999999</v>
      </c>
      <c r="BM37" s="166">
        <v>9.4794</v>
      </c>
      <c r="BN37" s="166">
        <v>415.53</v>
      </c>
      <c r="BO37" s="166">
        <v>106.41</v>
      </c>
      <c r="BP37" s="166">
        <v>106.17</v>
      </c>
      <c r="BQ37" s="166">
        <v>-271.97000000000003</v>
      </c>
      <c r="BR37" s="166">
        <v>517.87</v>
      </c>
      <c r="BS37" s="166">
        <v>40.976999999999997</v>
      </c>
      <c r="BT37" s="166">
        <v>-90.084000000000003</v>
      </c>
      <c r="BU37" s="166">
        <v>92.120999999999995</v>
      </c>
      <c r="BV37" s="167"/>
      <c r="BW37" s="166">
        <v>27.26</v>
      </c>
      <c r="BX37" s="166">
        <v>27.43</v>
      </c>
      <c r="BY37" s="166">
        <v>70.650000000000006</v>
      </c>
      <c r="BZ37" s="166">
        <v>85.61</v>
      </c>
      <c r="CA37" s="166">
        <v>-83.450999999999993</v>
      </c>
      <c r="CB37" s="166">
        <v>-83.450999999999993</v>
      </c>
      <c r="CC37" s="166">
        <v>157.80000000000001</v>
      </c>
      <c r="CD37" s="166">
        <v>157.83000000000001</v>
      </c>
      <c r="CE37" s="166">
        <v>22.332000000000001</v>
      </c>
      <c r="CF37" s="166">
        <v>-74.444000000000003</v>
      </c>
      <c r="CG37" s="166">
        <v>-74.150999999999996</v>
      </c>
      <c r="CH37" s="166">
        <v>-3.7863000000000002</v>
      </c>
      <c r="CI37" s="167"/>
      <c r="CJ37" s="166">
        <v>19.57</v>
      </c>
      <c r="CK37" s="166">
        <v>25.984999999999999</v>
      </c>
      <c r="CL37" s="166">
        <v>51.4</v>
      </c>
      <c r="CM37" s="166">
        <v>146.19</v>
      </c>
      <c r="CN37" s="166">
        <v>-16.93</v>
      </c>
      <c r="CO37" s="166">
        <v>50.085999999999999</v>
      </c>
      <c r="CP37" s="166">
        <v>49.607999999999997</v>
      </c>
      <c r="CQ37" s="166">
        <v>50.271000000000001</v>
      </c>
      <c r="CR37" s="166">
        <v>-30.105</v>
      </c>
      <c r="CS37" s="166">
        <v>-30.071999999999999</v>
      </c>
      <c r="CT37" s="166">
        <v>1</v>
      </c>
      <c r="CU37" s="166">
        <v>-32.100999999999999</v>
      </c>
      <c r="CV37" s="166">
        <v>15.032999999999999</v>
      </c>
      <c r="CW37" s="166">
        <v>13.451000000000001</v>
      </c>
      <c r="CX37" s="166">
        <v>45.029000000000003</v>
      </c>
      <c r="CY37" s="166">
        <v>76.91</v>
      </c>
      <c r="CZ37" s="166">
        <v>54.850999999999999</v>
      </c>
      <c r="DA37" s="166">
        <v>51.713000000000001</v>
      </c>
      <c r="DB37" s="166">
        <v>-35.590000000000003</v>
      </c>
      <c r="DC37" s="167"/>
      <c r="DD37" s="166">
        <v>73.83</v>
      </c>
      <c r="DE37" s="166">
        <v>72.878</v>
      </c>
      <c r="DF37" s="166">
        <v>-102.77</v>
      </c>
      <c r="DG37" s="166">
        <v>1E-4</v>
      </c>
      <c r="DH37" s="166">
        <v>-21.709</v>
      </c>
      <c r="DI37" s="166">
        <v>-119.69</v>
      </c>
      <c r="DJ37" s="166">
        <v>-119.3</v>
      </c>
      <c r="DK37" s="166">
        <v>33.115000000000002</v>
      </c>
      <c r="DL37" s="166">
        <v>61.531999999999996</v>
      </c>
      <c r="DM37" s="166">
        <v>67.643000000000001</v>
      </c>
      <c r="DN37" s="166">
        <v>89.08</v>
      </c>
      <c r="DO37" s="166">
        <v>60.64</v>
      </c>
      <c r="DP37" s="166">
        <v>-9.48</v>
      </c>
      <c r="DQ37" s="166">
        <v>66.73</v>
      </c>
      <c r="DR37" s="166">
        <v>100.86</v>
      </c>
      <c r="DS37" s="167"/>
      <c r="DT37" s="166">
        <v>-23.879000000000001</v>
      </c>
      <c r="DU37" s="166">
        <v>119.78</v>
      </c>
      <c r="DV37" s="166">
        <v>76.138999999999996</v>
      </c>
      <c r="DW37" s="166">
        <v>101.27</v>
      </c>
      <c r="DX37" s="166">
        <v>99.727000000000004</v>
      </c>
      <c r="DY37" s="166">
        <v>-66.78</v>
      </c>
      <c r="DZ37" s="166">
        <v>-66.909000000000006</v>
      </c>
      <c r="EA37" s="166">
        <v>203.72</v>
      </c>
      <c r="EB37" s="166">
        <v>153.44</v>
      </c>
      <c r="EC37" s="166">
        <v>148.87</v>
      </c>
      <c r="ED37" s="166">
        <v>151.44999999999999</v>
      </c>
      <c r="EE37" s="166">
        <v>92.605999999999995</v>
      </c>
      <c r="EF37" s="166">
        <v>66.471999999999994</v>
      </c>
      <c r="EG37" s="166">
        <v>-31.908000000000001</v>
      </c>
      <c r="EH37" s="166">
        <v>282.37</v>
      </c>
      <c r="EI37" s="166">
        <v>181.17</v>
      </c>
      <c r="EJ37" s="166">
        <v>0</v>
      </c>
      <c r="EK37" s="166">
        <v>-35.064</v>
      </c>
      <c r="EL37" s="166">
        <v>-38.371000000000002</v>
      </c>
      <c r="EM37" s="166">
        <v>0</v>
      </c>
      <c r="EN37" s="166">
        <v>-13.164999999999999</v>
      </c>
      <c r="EO37" s="166">
        <v>-13.151999999999999</v>
      </c>
      <c r="EP37" s="166">
        <v>142.9</v>
      </c>
      <c r="EQ37" s="166">
        <v>-87.036000000000001</v>
      </c>
      <c r="ER37" s="166">
        <v>-89.116</v>
      </c>
      <c r="ES37" s="166">
        <v>-26.146000000000001</v>
      </c>
      <c r="ET37" s="166">
        <v>0</v>
      </c>
      <c r="EU37" s="166">
        <v>-17.138999999999999</v>
      </c>
      <c r="EV37" s="166">
        <v>121.09</v>
      </c>
      <c r="EW37" s="166">
        <v>15.821</v>
      </c>
      <c r="EX37" s="166">
        <v>-93.507000000000005</v>
      </c>
      <c r="EY37" s="166">
        <v>-36.005000000000003</v>
      </c>
      <c r="EZ37" s="166">
        <v>-34.972000000000001</v>
      </c>
      <c r="FA37" s="166">
        <v>4.9702000000000002</v>
      </c>
      <c r="FB37" s="166">
        <v>-68.706000000000003</v>
      </c>
      <c r="FC37" s="166">
        <v>27.056000000000001</v>
      </c>
      <c r="FD37" s="166">
        <v>24.102</v>
      </c>
      <c r="FE37" s="166">
        <v>0</v>
      </c>
      <c r="FF37" s="166">
        <v>0</v>
      </c>
      <c r="FG37" s="166">
        <v>28.635000000000002</v>
      </c>
      <c r="FH37" s="166">
        <v>28.648</v>
      </c>
      <c r="FI37" s="166">
        <v>27.927</v>
      </c>
      <c r="FJ37" s="166">
        <v>83.393000000000001</v>
      </c>
      <c r="FK37" s="166">
        <v>84.23</v>
      </c>
      <c r="FL37" s="166">
        <v>-113.87</v>
      </c>
      <c r="FM37" s="166">
        <v>69.816999999999993</v>
      </c>
      <c r="FN37" s="166">
        <v>70.192999999999998</v>
      </c>
      <c r="FO37" s="167"/>
      <c r="FP37" s="166">
        <v>-93.921000000000006</v>
      </c>
      <c r="FQ37" s="166">
        <v>-18.785</v>
      </c>
      <c r="FR37" s="166">
        <v>-9.9799000000000007</v>
      </c>
      <c r="FS37" s="166">
        <v>18.677</v>
      </c>
      <c r="FT37" s="166">
        <v>0.84499999999999997</v>
      </c>
      <c r="FU37" s="166">
        <v>-11.949</v>
      </c>
      <c r="FV37" s="166">
        <v>16.82</v>
      </c>
      <c r="FW37" s="166">
        <v>-19.317</v>
      </c>
      <c r="FX37" s="167"/>
      <c r="FY37" s="166">
        <v>-7.3680000000000003</v>
      </c>
      <c r="FZ37" s="166">
        <v>0.74099999999999999</v>
      </c>
      <c r="GA37" s="166">
        <v>3.9573</v>
      </c>
      <c r="GB37" s="166">
        <v>44.939</v>
      </c>
      <c r="GC37" s="166">
        <v>95.888000000000005</v>
      </c>
      <c r="GD37" s="166">
        <v>99.114999999999995</v>
      </c>
      <c r="GE37" s="166">
        <v>13.05</v>
      </c>
      <c r="GF37" s="166">
        <v>97.944999999999993</v>
      </c>
      <c r="GG37" s="166">
        <v>21.298999999999999</v>
      </c>
      <c r="GH37" s="166">
        <v>-23.288</v>
      </c>
      <c r="GI37" s="166">
        <v>-1.8229</v>
      </c>
      <c r="GJ37" s="166">
        <v>2.1238999999999999</v>
      </c>
      <c r="GK37" s="166">
        <v>1.8992</v>
      </c>
      <c r="GL37" s="166">
        <v>6.6000000000000003E-2</v>
      </c>
      <c r="GM37" s="166">
        <v>0</v>
      </c>
      <c r="GN37" s="166">
        <v>-16.808</v>
      </c>
      <c r="GO37" s="166">
        <v>-37.390999999999998</v>
      </c>
      <c r="GP37" s="166">
        <v>24.03</v>
      </c>
      <c r="GQ37" s="166">
        <v>58.905999999999999</v>
      </c>
      <c r="GR37" s="166">
        <v>112.65</v>
      </c>
      <c r="GS37" s="166">
        <v>69.025999999999996</v>
      </c>
      <c r="GT37" s="166">
        <v>-166.41</v>
      </c>
      <c r="GU37" s="166">
        <v>-27.42</v>
      </c>
      <c r="GV37" s="166">
        <v>40.700000000000003</v>
      </c>
      <c r="GW37" s="166">
        <v>-55.14</v>
      </c>
      <c r="GX37" s="166">
        <v>5.6539000000000001</v>
      </c>
      <c r="GY37" s="166">
        <v>2.6856</v>
      </c>
      <c r="GZ37" s="166">
        <v>2.3731</v>
      </c>
      <c r="HA37" s="166">
        <v>7</v>
      </c>
      <c r="HB37" s="166">
        <v>143.44999999999999</v>
      </c>
      <c r="HC37" s="166">
        <v>142.77000000000001</v>
      </c>
      <c r="HD37" s="166">
        <v>286.2</v>
      </c>
      <c r="HE37" s="166">
        <v>-285.49</v>
      </c>
      <c r="HF37" s="166">
        <v>-588.17999999999995</v>
      </c>
      <c r="HG37" s="166">
        <v>587.44000000000005</v>
      </c>
      <c r="HH37" s="166">
        <v>479.89</v>
      </c>
      <c r="HI37" s="166">
        <v>-133.69</v>
      </c>
      <c r="HJ37" s="166">
        <v>-136.1</v>
      </c>
      <c r="HK37" s="166">
        <v>-56.225000000000001</v>
      </c>
      <c r="HL37" s="166">
        <v>-48.856000000000002</v>
      </c>
      <c r="HM37" s="166">
        <v>76.3</v>
      </c>
      <c r="HN37" s="166">
        <v>75.738</v>
      </c>
      <c r="HO37" s="167"/>
      <c r="HP37" s="166">
        <v>-95.525000000000006</v>
      </c>
      <c r="HQ37" s="166">
        <v>32.082999999999998</v>
      </c>
      <c r="HR37" s="166">
        <v>31.742000000000001</v>
      </c>
      <c r="HS37" s="166">
        <v>-33.085999999999999</v>
      </c>
      <c r="HT37" s="166">
        <v>-33.517000000000003</v>
      </c>
      <c r="HU37" s="166">
        <v>89.879000000000005</v>
      </c>
      <c r="HV37" s="167"/>
      <c r="HW37" s="166">
        <v>55.9</v>
      </c>
      <c r="HX37" s="166">
        <v>55.298999999999999</v>
      </c>
      <c r="HY37" s="166">
        <v>21.658000000000001</v>
      </c>
      <c r="HZ37" s="167"/>
      <c r="IA37" s="166">
        <v>-341.06</v>
      </c>
      <c r="IB37" s="166">
        <v>86.311000000000007</v>
      </c>
      <c r="IC37" s="166">
        <v>85.834000000000003</v>
      </c>
      <c r="ID37" s="166">
        <v>10.5</v>
      </c>
      <c r="IE37" s="166">
        <v>23</v>
      </c>
      <c r="IF37" s="166">
        <v>-30.1</v>
      </c>
      <c r="IG37" s="166">
        <v>-30.298999999999999</v>
      </c>
      <c r="IH37" s="166">
        <v>1.4487000000000001</v>
      </c>
      <c r="II37" s="166">
        <v>1.2225999999999999</v>
      </c>
      <c r="IJ37" s="167"/>
      <c r="IK37" s="166">
        <v>-151.94</v>
      </c>
      <c r="IL37" s="166">
        <v>409.56</v>
      </c>
      <c r="IM37" s="166">
        <v>265.56</v>
      </c>
      <c r="IN37" s="166">
        <v>40.67</v>
      </c>
      <c r="IO37" s="166">
        <v>-326.27999999999997</v>
      </c>
      <c r="IP37" s="166">
        <v>322.19</v>
      </c>
      <c r="IQ37" s="166">
        <v>-81.623999999999995</v>
      </c>
      <c r="IR37" s="166">
        <v>-227.35</v>
      </c>
      <c r="IS37" s="166">
        <v>-318.60000000000002</v>
      </c>
      <c r="IT37" s="167"/>
      <c r="IU37" s="166">
        <v>113.7</v>
      </c>
      <c r="IV37" s="166">
        <v>80.171000000000006</v>
      </c>
      <c r="IW37" s="166">
        <v>-400.19</v>
      </c>
      <c r="IX37" s="166">
        <v>171.47</v>
      </c>
      <c r="IY37" s="166">
        <v>-227.66</v>
      </c>
      <c r="IZ37" s="166">
        <v>226.89</v>
      </c>
      <c r="JA37" s="166">
        <v>-7.3815</v>
      </c>
      <c r="JB37" s="166">
        <v>30.954999999999998</v>
      </c>
      <c r="JC37" s="166">
        <v>20.239000000000001</v>
      </c>
      <c r="JD37" s="167"/>
      <c r="JE37" s="167"/>
      <c r="JF37" s="166">
        <v>-19.760000000000002</v>
      </c>
      <c r="JG37" s="166">
        <v>6.88</v>
      </c>
      <c r="JH37" s="166">
        <v>6.3613999999999997</v>
      </c>
      <c r="JI37" s="166">
        <v>-7.7347000000000001</v>
      </c>
      <c r="JJ37" s="166">
        <v>-34.746000000000002</v>
      </c>
      <c r="JK37" s="167"/>
      <c r="JL37" s="166">
        <v>35.4</v>
      </c>
      <c r="JM37" s="166">
        <v>49.334000000000003</v>
      </c>
      <c r="JN37" s="166">
        <v>47.296999999999997</v>
      </c>
      <c r="JO37" s="166">
        <v>0</v>
      </c>
      <c r="JP37" s="166">
        <v>0</v>
      </c>
      <c r="JQ37" s="166">
        <v>48.406999999999996</v>
      </c>
      <c r="JR37" s="166">
        <v>48.454000000000001</v>
      </c>
      <c r="JS37" s="166">
        <v>47.445999999999998</v>
      </c>
      <c r="JT37" s="167"/>
      <c r="JU37" s="166">
        <v>-23</v>
      </c>
      <c r="JV37" s="166">
        <v>20.454999999999998</v>
      </c>
      <c r="JW37" s="166">
        <v>7.8498999999999999</v>
      </c>
      <c r="JX37" s="166">
        <v>8.6998999999999995</v>
      </c>
      <c r="JY37" s="166">
        <v>-45.347999999999999</v>
      </c>
      <c r="JZ37" s="166">
        <v>78.116</v>
      </c>
      <c r="KA37" s="166">
        <v>57.601999999999997</v>
      </c>
      <c r="KB37" s="166">
        <v>-44.817</v>
      </c>
      <c r="KC37" s="166">
        <v>-76.259</v>
      </c>
      <c r="KD37" s="166">
        <v>48.338999999999999</v>
      </c>
      <c r="KE37" s="166">
        <v>28.375</v>
      </c>
      <c r="KF37" s="166">
        <v>14.199</v>
      </c>
      <c r="KG37" s="166">
        <v>-13.199</v>
      </c>
      <c r="KH37" s="166">
        <v>-100.11</v>
      </c>
      <c r="KI37" s="166">
        <v>246.39</v>
      </c>
    </row>
    <row r="38" spans="1:295" ht="18" customHeight="1" x14ac:dyDescent="0.25">
      <c r="A38" s="162" t="s">
        <v>99</v>
      </c>
      <c r="B38" s="162" t="s">
        <v>770</v>
      </c>
      <c r="C38" s="166">
        <v>0</v>
      </c>
      <c r="D38" s="166">
        <v>22.891999999999999</v>
      </c>
      <c r="E38" s="166">
        <v>-45.543999999999997</v>
      </c>
      <c r="F38" s="166">
        <v>-33.057000000000002</v>
      </c>
      <c r="G38" s="166">
        <v>35.043999999999997</v>
      </c>
      <c r="H38" s="166">
        <v>0</v>
      </c>
      <c r="I38" s="166">
        <v>69.849999999999994</v>
      </c>
      <c r="J38" s="166">
        <v>-140.07</v>
      </c>
      <c r="K38" s="166">
        <v>63.676000000000002</v>
      </c>
      <c r="L38" s="166">
        <v>32.326999999999998</v>
      </c>
      <c r="M38" s="166">
        <v>-32.076000000000001</v>
      </c>
      <c r="N38" s="166">
        <v>-31.079000000000001</v>
      </c>
      <c r="O38" s="166">
        <v>-44.920999999999999</v>
      </c>
      <c r="P38" s="166">
        <v>39.598999999999997</v>
      </c>
      <c r="Q38" s="166">
        <v>18.215</v>
      </c>
      <c r="R38" s="166">
        <v>-39.598999999999997</v>
      </c>
      <c r="S38" s="166">
        <v>12.653</v>
      </c>
      <c r="T38" s="166">
        <v>288.08</v>
      </c>
      <c r="U38" s="166">
        <v>12.576000000000001</v>
      </c>
      <c r="V38" s="166">
        <v>12.688000000000001</v>
      </c>
      <c r="W38" s="166">
        <v>21.23</v>
      </c>
      <c r="X38" s="166">
        <v>0</v>
      </c>
      <c r="Y38" s="166">
        <v>21.722000000000001</v>
      </c>
      <c r="Z38" s="166">
        <v>7.1844000000000001</v>
      </c>
      <c r="AA38" s="167"/>
      <c r="AB38" s="166">
        <v>113</v>
      </c>
      <c r="AC38" s="166">
        <v>-98.698999999999998</v>
      </c>
      <c r="AD38" s="166">
        <v>-98.86</v>
      </c>
      <c r="AE38" s="166">
        <v>19.193999999999999</v>
      </c>
      <c r="AF38" s="166">
        <v>33.298999999999999</v>
      </c>
      <c r="AG38" s="166">
        <v>44</v>
      </c>
      <c r="AH38" s="166">
        <v>10.064</v>
      </c>
      <c r="AI38" s="166">
        <v>0.158</v>
      </c>
      <c r="AJ38" s="166">
        <v>-30.548999999999999</v>
      </c>
      <c r="AK38" s="166">
        <v>-30.879000000000001</v>
      </c>
      <c r="AL38" s="166">
        <v>-70.98</v>
      </c>
      <c r="AM38" s="166">
        <v>30.829000000000001</v>
      </c>
      <c r="AN38" s="166">
        <v>31.25</v>
      </c>
      <c r="AO38" s="166">
        <v>7.7640000000000002</v>
      </c>
      <c r="AP38" s="166">
        <v>14.879</v>
      </c>
      <c r="AQ38" s="166">
        <v>71.123999999999995</v>
      </c>
      <c r="AR38" s="166">
        <v>73.935000000000002</v>
      </c>
      <c r="AS38" s="166">
        <v>49.493000000000002</v>
      </c>
      <c r="AT38" s="166">
        <v>-45.814</v>
      </c>
      <c r="AU38" s="166">
        <v>-45.673000000000002</v>
      </c>
      <c r="AV38" s="166">
        <v>7.4946999999999999</v>
      </c>
      <c r="AW38" s="166">
        <v>6.8651999999999997</v>
      </c>
      <c r="AX38" s="166">
        <v>103.41</v>
      </c>
      <c r="AY38" s="166">
        <v>0</v>
      </c>
      <c r="AZ38" s="166">
        <v>-9.4222000000000001</v>
      </c>
      <c r="BA38" s="166">
        <v>-49.322000000000003</v>
      </c>
      <c r="BB38" s="166">
        <v>-355.03</v>
      </c>
      <c r="BC38" s="166">
        <v>-16.928000000000001</v>
      </c>
      <c r="BD38" s="166">
        <v>-14.599</v>
      </c>
      <c r="BE38" s="166">
        <v>-13.999000000000001</v>
      </c>
      <c r="BF38" s="166">
        <v>50.607999999999997</v>
      </c>
      <c r="BG38" s="166">
        <v>49.738999999999997</v>
      </c>
      <c r="BH38" s="166">
        <v>-6.6429999999999998</v>
      </c>
      <c r="BI38" s="166">
        <v>-67.102000000000004</v>
      </c>
      <c r="BJ38" s="166">
        <v>-17.007999999999999</v>
      </c>
      <c r="BK38" s="166">
        <v>8.6262000000000008</v>
      </c>
      <c r="BL38" s="166">
        <v>13.369</v>
      </c>
      <c r="BM38" s="166">
        <v>9.1441999999999997</v>
      </c>
      <c r="BN38" s="166">
        <v>391.94</v>
      </c>
      <c r="BO38" s="166">
        <v>108.31</v>
      </c>
      <c r="BP38" s="166">
        <v>108.21</v>
      </c>
      <c r="BQ38" s="166">
        <v>-271.72000000000003</v>
      </c>
      <c r="BR38" s="166">
        <v>496.55</v>
      </c>
      <c r="BS38" s="166">
        <v>40.976999999999997</v>
      </c>
      <c r="BT38" s="166">
        <v>-50.051000000000002</v>
      </c>
      <c r="BU38" s="166">
        <v>52.48</v>
      </c>
      <c r="BV38" s="166">
        <v>94.516000000000005</v>
      </c>
      <c r="BW38" s="166">
        <v>26.45</v>
      </c>
      <c r="BX38" s="166">
        <v>26.78</v>
      </c>
      <c r="BY38" s="166">
        <v>69.930000000000007</v>
      </c>
      <c r="BZ38" s="166">
        <v>83.8</v>
      </c>
      <c r="CA38" s="166">
        <v>-86.263999999999996</v>
      </c>
      <c r="CB38" s="166">
        <v>-87.200999999999993</v>
      </c>
      <c r="CC38" s="166">
        <v>158.32</v>
      </c>
      <c r="CD38" s="166">
        <v>160.56</v>
      </c>
      <c r="CE38" s="166">
        <v>18.588999999999999</v>
      </c>
      <c r="CF38" s="166">
        <v>-59.924999999999997</v>
      </c>
      <c r="CG38" s="166">
        <v>-59.546999999999997</v>
      </c>
      <c r="CH38" s="166">
        <v>-5.6384999999999996</v>
      </c>
      <c r="CI38" s="166">
        <v>-74.369</v>
      </c>
      <c r="CJ38" s="166">
        <v>19.57</v>
      </c>
      <c r="CK38" s="166">
        <v>25.984999999999999</v>
      </c>
      <c r="CL38" s="166">
        <v>42.2</v>
      </c>
      <c r="CM38" s="166">
        <v>150.1</v>
      </c>
      <c r="CN38" s="166">
        <v>-16.62</v>
      </c>
      <c r="CO38" s="166">
        <v>53.545999999999999</v>
      </c>
      <c r="CP38" s="166">
        <v>52.393999999999998</v>
      </c>
      <c r="CQ38" s="166">
        <v>52.585999999999999</v>
      </c>
      <c r="CR38" s="166">
        <v>-23.797999999999998</v>
      </c>
      <c r="CS38" s="166">
        <v>-23.533000000000001</v>
      </c>
      <c r="CT38" s="166">
        <v>1</v>
      </c>
      <c r="CU38" s="166">
        <v>-31.712</v>
      </c>
      <c r="CV38" s="166">
        <v>9.8253000000000004</v>
      </c>
      <c r="CW38" s="166">
        <v>12.981999999999999</v>
      </c>
      <c r="CX38" s="166">
        <v>44.18</v>
      </c>
      <c r="CY38" s="166">
        <v>76.129000000000005</v>
      </c>
      <c r="CZ38" s="166">
        <v>54.850999999999999</v>
      </c>
      <c r="DA38" s="166">
        <v>51.713000000000001</v>
      </c>
      <c r="DB38" s="166">
        <v>-35.219000000000001</v>
      </c>
      <c r="DC38" s="166">
        <v>-2.0095000000000001</v>
      </c>
      <c r="DD38" s="166">
        <v>75.311999999999998</v>
      </c>
      <c r="DE38" s="166">
        <v>73.290000000000006</v>
      </c>
      <c r="DF38" s="166">
        <v>-124.21</v>
      </c>
      <c r="DG38" s="166">
        <v>0</v>
      </c>
      <c r="DH38" s="166">
        <v>-21.38</v>
      </c>
      <c r="DI38" s="166">
        <v>-116</v>
      </c>
      <c r="DJ38" s="166">
        <v>-117.4</v>
      </c>
      <c r="DK38" s="166">
        <v>31.774999999999999</v>
      </c>
      <c r="DL38" s="166">
        <v>60.652999999999999</v>
      </c>
      <c r="DM38" s="166">
        <v>69.522000000000006</v>
      </c>
      <c r="DN38" s="166">
        <v>87.908000000000001</v>
      </c>
      <c r="DO38" s="166">
        <v>60.01</v>
      </c>
      <c r="DP38" s="166">
        <v>-10.43</v>
      </c>
      <c r="DQ38" s="166">
        <v>68.89</v>
      </c>
      <c r="DR38" s="166">
        <v>124.32</v>
      </c>
      <c r="DS38" s="166">
        <v>-24.76</v>
      </c>
      <c r="DT38" s="166">
        <v>-24.84</v>
      </c>
      <c r="DU38" s="166">
        <v>115.03</v>
      </c>
      <c r="DV38" s="166">
        <v>74.53</v>
      </c>
      <c r="DW38" s="166">
        <v>126.9</v>
      </c>
      <c r="DX38" s="166">
        <v>124.25</v>
      </c>
      <c r="DY38" s="166">
        <v>-61.595999999999997</v>
      </c>
      <c r="DZ38" s="166">
        <v>-60.545000000000002</v>
      </c>
      <c r="EA38" s="166">
        <v>218.62</v>
      </c>
      <c r="EB38" s="166">
        <v>169.4</v>
      </c>
      <c r="EC38" s="166">
        <v>163.81</v>
      </c>
      <c r="ED38" s="166">
        <v>168.78</v>
      </c>
      <c r="EE38" s="166">
        <v>101.99</v>
      </c>
      <c r="EF38" s="166">
        <v>75.656999999999996</v>
      </c>
      <c r="EG38" s="166">
        <v>-32.686</v>
      </c>
      <c r="EH38" s="166">
        <v>280.33</v>
      </c>
      <c r="EI38" s="166">
        <v>207.55</v>
      </c>
      <c r="EJ38" s="166">
        <v>0</v>
      </c>
      <c r="EK38" s="166">
        <v>-34.338999999999999</v>
      </c>
      <c r="EL38" s="166">
        <v>-37.46</v>
      </c>
      <c r="EM38" s="166">
        <v>-11.164</v>
      </c>
      <c r="EN38" s="166">
        <v>-4.2624000000000004</v>
      </c>
      <c r="EO38" s="166">
        <v>-3.8273000000000001</v>
      </c>
      <c r="EP38" s="166">
        <v>136.76</v>
      </c>
      <c r="EQ38" s="166">
        <v>-86.076999999999998</v>
      </c>
      <c r="ER38" s="166">
        <v>-87.042000000000002</v>
      </c>
      <c r="ES38" s="166">
        <v>-37.918999999999997</v>
      </c>
      <c r="ET38" s="166">
        <v>15.298999999999999</v>
      </c>
      <c r="EU38" s="166">
        <v>-17.709</v>
      </c>
      <c r="EV38" s="166">
        <v>105.8</v>
      </c>
      <c r="EW38" s="166">
        <v>15.956</v>
      </c>
      <c r="EX38" s="166">
        <v>-75.751999999999995</v>
      </c>
      <c r="EY38" s="166">
        <v>-35.14</v>
      </c>
      <c r="EZ38" s="166">
        <v>-34.975000000000001</v>
      </c>
      <c r="FA38" s="166">
        <v>3.0419999999999998</v>
      </c>
      <c r="FB38" s="166">
        <v>-82.01</v>
      </c>
      <c r="FC38" s="166">
        <v>37.267000000000003</v>
      </c>
      <c r="FD38" s="166">
        <v>24.55</v>
      </c>
      <c r="FE38" s="166">
        <v>0</v>
      </c>
      <c r="FF38" s="166">
        <v>0</v>
      </c>
      <c r="FG38" s="166">
        <v>30.645</v>
      </c>
      <c r="FH38" s="166">
        <v>31.148</v>
      </c>
      <c r="FI38" s="166">
        <v>29.795999999999999</v>
      </c>
      <c r="FJ38" s="166">
        <v>86.909000000000006</v>
      </c>
      <c r="FK38" s="166">
        <v>86.072000000000003</v>
      </c>
      <c r="FL38" s="166">
        <v>-124.42</v>
      </c>
      <c r="FM38" s="166">
        <v>63.302</v>
      </c>
      <c r="FN38" s="166">
        <v>62.94</v>
      </c>
      <c r="FO38" s="166">
        <v>-103.85</v>
      </c>
      <c r="FP38" s="166">
        <v>-101.2</v>
      </c>
      <c r="FQ38" s="166">
        <v>-19.414000000000001</v>
      </c>
      <c r="FR38" s="166">
        <v>-15.689</v>
      </c>
      <c r="FS38" s="166">
        <v>18.677</v>
      </c>
      <c r="FT38" s="166">
        <v>0.92679999999999996</v>
      </c>
      <c r="FU38" s="166">
        <v>-12.069000000000001</v>
      </c>
      <c r="FV38" s="166">
        <v>18.690000000000001</v>
      </c>
      <c r="FW38" s="166">
        <v>-19.86</v>
      </c>
      <c r="FX38" s="166">
        <v>10.574</v>
      </c>
      <c r="FY38" s="166">
        <v>-7.367</v>
      </c>
      <c r="FZ38" s="166">
        <v>0.64600000000000002</v>
      </c>
      <c r="GA38" s="166">
        <v>3.9350000000000001</v>
      </c>
      <c r="GB38" s="166">
        <v>42.798999999999999</v>
      </c>
      <c r="GC38" s="166">
        <v>104.08</v>
      </c>
      <c r="GD38" s="166">
        <v>104.41</v>
      </c>
      <c r="GE38" s="166">
        <v>13.1</v>
      </c>
      <c r="GF38" s="166">
        <v>96.869</v>
      </c>
      <c r="GG38" s="166">
        <v>22.5</v>
      </c>
      <c r="GH38" s="166">
        <v>-22.01</v>
      </c>
      <c r="GI38" s="166">
        <v>-1.5539000000000001</v>
      </c>
      <c r="GJ38" s="166">
        <v>1.9077</v>
      </c>
      <c r="GK38" s="166">
        <v>1.8813</v>
      </c>
      <c r="GL38" s="166">
        <v>6.6000000000000003E-2</v>
      </c>
      <c r="GM38" s="166">
        <v>0</v>
      </c>
      <c r="GN38" s="166">
        <v>-16.808</v>
      </c>
      <c r="GO38" s="166">
        <v>-36.018999999999998</v>
      </c>
      <c r="GP38" s="166">
        <v>23.477</v>
      </c>
      <c r="GQ38" s="166">
        <v>57.393000000000001</v>
      </c>
      <c r="GR38" s="166">
        <v>110.47</v>
      </c>
      <c r="GS38" s="166">
        <v>65.783000000000001</v>
      </c>
      <c r="GT38" s="166">
        <v>-161.04</v>
      </c>
      <c r="GU38" s="166">
        <v>-27.172000000000001</v>
      </c>
      <c r="GV38" s="166">
        <v>40.192</v>
      </c>
      <c r="GW38" s="166">
        <v>-55.594000000000001</v>
      </c>
      <c r="GX38" s="166">
        <v>7.8963000000000001</v>
      </c>
      <c r="GY38" s="166">
        <v>3.0956999999999999</v>
      </c>
      <c r="GZ38" s="166">
        <v>2.7528000000000001</v>
      </c>
      <c r="HA38" s="166">
        <v>9.1594999999999995</v>
      </c>
      <c r="HB38" s="166">
        <v>145.74</v>
      </c>
      <c r="HC38" s="166">
        <v>147.24</v>
      </c>
      <c r="HD38" s="166">
        <v>283.3</v>
      </c>
      <c r="HE38" s="166">
        <v>-284.93</v>
      </c>
      <c r="HF38" s="166">
        <v>-584.17999999999995</v>
      </c>
      <c r="HG38" s="166">
        <v>586.08000000000004</v>
      </c>
      <c r="HH38" s="166">
        <v>499.97</v>
      </c>
      <c r="HI38" s="166">
        <v>-138.47</v>
      </c>
      <c r="HJ38" s="166">
        <v>-140.30000000000001</v>
      </c>
      <c r="HK38" s="166">
        <v>-58.613</v>
      </c>
      <c r="HL38" s="166">
        <v>-50.055999999999997</v>
      </c>
      <c r="HM38" s="166">
        <v>77.097999999999999</v>
      </c>
      <c r="HN38" s="166">
        <v>75.221000000000004</v>
      </c>
      <c r="HO38" s="166">
        <v>-95.718000000000004</v>
      </c>
      <c r="HP38" s="166">
        <v>-95.525000000000006</v>
      </c>
      <c r="HQ38" s="166">
        <v>31.797000000000001</v>
      </c>
      <c r="HR38" s="166">
        <v>31.039000000000001</v>
      </c>
      <c r="HS38" s="166">
        <v>-51.893000000000001</v>
      </c>
      <c r="HT38" s="166">
        <v>-52.25</v>
      </c>
      <c r="HU38" s="166">
        <v>86.588999999999999</v>
      </c>
      <c r="HV38" s="166">
        <v>86.11</v>
      </c>
      <c r="HW38" s="166">
        <v>54.7</v>
      </c>
      <c r="HX38" s="166">
        <v>54.7</v>
      </c>
      <c r="HY38" s="166">
        <v>21.925000000000001</v>
      </c>
      <c r="HZ38" s="166">
        <v>-13.68</v>
      </c>
      <c r="IA38" s="166">
        <v>-341.46</v>
      </c>
      <c r="IB38" s="166">
        <v>87.066999999999993</v>
      </c>
      <c r="IC38" s="166">
        <v>86.197999999999993</v>
      </c>
      <c r="ID38" s="166">
        <v>10.5</v>
      </c>
      <c r="IE38" s="166">
        <v>25.1</v>
      </c>
      <c r="IF38" s="166">
        <v>-30.899000000000001</v>
      </c>
      <c r="IG38" s="166">
        <v>-30.298999999999999</v>
      </c>
      <c r="IH38" s="166">
        <v>1.4487000000000001</v>
      </c>
      <c r="II38" s="166">
        <v>1.1205000000000001</v>
      </c>
      <c r="IJ38" s="166">
        <v>-491.83</v>
      </c>
      <c r="IK38" s="166">
        <v>-182.9</v>
      </c>
      <c r="IL38" s="166">
        <v>428.22</v>
      </c>
      <c r="IM38" s="166">
        <v>285.87</v>
      </c>
      <c r="IN38" s="166">
        <v>42.295999999999999</v>
      </c>
      <c r="IO38" s="166">
        <v>-335.16</v>
      </c>
      <c r="IP38" s="166">
        <v>334.31</v>
      </c>
      <c r="IQ38" s="166">
        <v>-87.244</v>
      </c>
      <c r="IR38" s="166">
        <v>-229.12</v>
      </c>
      <c r="IS38" s="166">
        <v>-330.38</v>
      </c>
      <c r="IT38" s="166">
        <v>116.98</v>
      </c>
      <c r="IU38" s="166">
        <v>118.23</v>
      </c>
      <c r="IV38" s="166">
        <v>87.215000000000003</v>
      </c>
      <c r="IW38" s="166">
        <v>-414.77</v>
      </c>
      <c r="IX38" s="166">
        <v>173.41</v>
      </c>
      <c r="IY38" s="166">
        <v>-245.56</v>
      </c>
      <c r="IZ38" s="166">
        <v>242.44</v>
      </c>
      <c r="JA38" s="166">
        <v>-7.1452999999999998</v>
      </c>
      <c r="JB38" s="166">
        <v>30.954999999999998</v>
      </c>
      <c r="JC38" s="166">
        <v>19.28</v>
      </c>
      <c r="JD38" s="166">
        <v>-2.302</v>
      </c>
      <c r="JE38" s="166">
        <v>-2.335</v>
      </c>
      <c r="JF38" s="166">
        <v>-18.478999999999999</v>
      </c>
      <c r="JG38" s="166">
        <v>4.2398999999999996</v>
      </c>
      <c r="JH38" s="166">
        <v>7.2679999999999998</v>
      </c>
      <c r="JI38" s="166">
        <v>-4.4234999999999998</v>
      </c>
      <c r="JJ38" s="166">
        <v>-36.387999999999998</v>
      </c>
      <c r="JK38" s="166">
        <v>-17.167000000000002</v>
      </c>
      <c r="JL38" s="166">
        <v>34</v>
      </c>
      <c r="JM38" s="166">
        <v>48.859000000000002</v>
      </c>
      <c r="JN38" s="166">
        <v>47.363</v>
      </c>
      <c r="JO38" s="166">
        <v>0</v>
      </c>
      <c r="JP38" s="166">
        <v>0</v>
      </c>
      <c r="JQ38" s="166">
        <v>47.113999999999997</v>
      </c>
      <c r="JR38" s="166">
        <v>48.6</v>
      </c>
      <c r="JS38" s="166">
        <v>48.206000000000003</v>
      </c>
      <c r="JT38" s="167"/>
      <c r="JU38" s="166">
        <v>-23.899000000000001</v>
      </c>
      <c r="JV38" s="166">
        <v>19.213999999999999</v>
      </c>
      <c r="JW38" s="166">
        <v>7.8498999999999999</v>
      </c>
      <c r="JX38" s="166">
        <v>8.6998999999999995</v>
      </c>
      <c r="JY38" s="166">
        <v>-45.484000000000002</v>
      </c>
      <c r="JZ38" s="166">
        <v>79.742000000000004</v>
      </c>
      <c r="KA38" s="166">
        <v>59.12</v>
      </c>
      <c r="KB38" s="166">
        <v>-45.783000000000001</v>
      </c>
      <c r="KC38" s="166">
        <v>-78.001999999999995</v>
      </c>
      <c r="KD38" s="166">
        <v>49.472000000000001</v>
      </c>
      <c r="KE38" s="166">
        <v>28.318000000000001</v>
      </c>
      <c r="KF38" s="166">
        <v>14.898999999999999</v>
      </c>
      <c r="KG38" s="166">
        <v>-14.5</v>
      </c>
      <c r="KH38" s="166">
        <v>-84.855999999999995</v>
      </c>
      <c r="KI38" s="166">
        <v>229.33</v>
      </c>
    </row>
    <row r="39" spans="1:295" ht="18" customHeight="1" x14ac:dyDescent="0.25">
      <c r="A39" s="162" t="s">
        <v>99</v>
      </c>
      <c r="B39" s="162" t="s">
        <v>771</v>
      </c>
      <c r="C39" s="166">
        <v>0</v>
      </c>
      <c r="D39" s="166">
        <v>22.995999999999999</v>
      </c>
      <c r="E39" s="166">
        <v>-46.036999999999999</v>
      </c>
      <c r="F39" s="166">
        <v>-32.997999999999998</v>
      </c>
      <c r="G39" s="166">
        <v>34.792999999999999</v>
      </c>
      <c r="H39" s="166">
        <v>0</v>
      </c>
      <c r="I39" s="166">
        <v>69.057000000000002</v>
      </c>
      <c r="J39" s="166">
        <v>-137.07</v>
      </c>
      <c r="K39" s="166">
        <v>63.676000000000002</v>
      </c>
      <c r="L39" s="166">
        <v>31.948</v>
      </c>
      <c r="M39" s="166">
        <v>-31.763000000000002</v>
      </c>
      <c r="N39" s="166">
        <v>-33.298999999999999</v>
      </c>
      <c r="O39" s="166">
        <v>-43.512999999999998</v>
      </c>
      <c r="P39" s="166">
        <v>37.4</v>
      </c>
      <c r="Q39" s="166">
        <v>17.388000000000002</v>
      </c>
      <c r="R39" s="166">
        <v>-37.4</v>
      </c>
      <c r="S39" s="166">
        <v>12.853</v>
      </c>
      <c r="T39" s="166">
        <v>280.42</v>
      </c>
      <c r="U39" s="166">
        <v>12.967000000000001</v>
      </c>
      <c r="V39" s="166">
        <v>12.965999999999999</v>
      </c>
      <c r="W39" s="167"/>
      <c r="X39" s="166">
        <v>0</v>
      </c>
      <c r="Y39" s="166">
        <v>21.806000000000001</v>
      </c>
      <c r="Z39" s="166">
        <v>7.7027999999999999</v>
      </c>
      <c r="AA39" s="167"/>
      <c r="AB39" s="166">
        <v>113</v>
      </c>
      <c r="AC39" s="166">
        <v>-98.338999999999999</v>
      </c>
      <c r="AD39" s="166">
        <v>-98.319000000000003</v>
      </c>
      <c r="AE39" s="166">
        <v>18.934999999999999</v>
      </c>
      <c r="AF39" s="166">
        <v>33.298999999999999</v>
      </c>
      <c r="AG39" s="166">
        <v>41.798999999999999</v>
      </c>
      <c r="AH39" s="166">
        <v>9.6719000000000008</v>
      </c>
      <c r="AI39" s="166">
        <v>0.151</v>
      </c>
      <c r="AJ39" s="166">
        <v>-30.219000000000001</v>
      </c>
      <c r="AK39" s="166">
        <v>-30.388999999999999</v>
      </c>
      <c r="AL39" s="166">
        <v>-70.790000000000006</v>
      </c>
      <c r="AM39" s="166">
        <v>30.84</v>
      </c>
      <c r="AN39" s="166">
        <v>30.92</v>
      </c>
      <c r="AO39" s="167"/>
      <c r="AP39" s="166">
        <v>14.705</v>
      </c>
      <c r="AQ39" s="166">
        <v>69.436999999999998</v>
      </c>
      <c r="AR39" s="167"/>
      <c r="AS39" s="166">
        <v>51.631</v>
      </c>
      <c r="AT39" s="166">
        <v>-46.616999999999997</v>
      </c>
      <c r="AU39" s="166">
        <v>-46.493000000000002</v>
      </c>
      <c r="AV39" s="166">
        <v>6.7015000000000002</v>
      </c>
      <c r="AW39" s="166">
        <v>6.4745999999999997</v>
      </c>
      <c r="AX39" s="166">
        <v>104.62</v>
      </c>
      <c r="AY39" s="166">
        <v>0</v>
      </c>
      <c r="AZ39" s="166">
        <v>-9.4222000000000001</v>
      </c>
      <c r="BA39" s="166">
        <v>-48.883000000000003</v>
      </c>
      <c r="BB39" s="166">
        <v>-352.42</v>
      </c>
      <c r="BC39" s="166">
        <v>-17.638999999999999</v>
      </c>
      <c r="BD39" s="166">
        <v>-13.298999999999999</v>
      </c>
      <c r="BE39" s="166">
        <v>-13.298999999999999</v>
      </c>
      <c r="BF39" s="166">
        <v>51.345999999999997</v>
      </c>
      <c r="BG39" s="166">
        <v>50.978000000000002</v>
      </c>
      <c r="BH39" s="167"/>
      <c r="BI39" s="166">
        <v>-67.102000000000004</v>
      </c>
      <c r="BJ39" s="166">
        <v>-19.012</v>
      </c>
      <c r="BK39" s="166">
        <v>8.0858000000000008</v>
      </c>
      <c r="BL39" s="166">
        <v>12.914</v>
      </c>
      <c r="BM39" s="166">
        <v>8.9977</v>
      </c>
      <c r="BN39" s="166">
        <v>388.37</v>
      </c>
      <c r="BO39" s="166">
        <v>90.578000000000003</v>
      </c>
      <c r="BP39" s="166">
        <v>90.272999999999996</v>
      </c>
      <c r="BQ39" s="166">
        <v>-264.93</v>
      </c>
      <c r="BR39" s="166">
        <v>474.53</v>
      </c>
      <c r="BS39" s="166">
        <v>40.976999999999997</v>
      </c>
      <c r="BT39" s="166">
        <v>-93.212000000000003</v>
      </c>
      <c r="BU39" s="166">
        <v>94.808999999999997</v>
      </c>
      <c r="BV39" s="166">
        <v>91.412000000000006</v>
      </c>
      <c r="BW39" s="166">
        <v>26.489000000000001</v>
      </c>
      <c r="BX39" s="166">
        <v>26.899000000000001</v>
      </c>
      <c r="BY39" s="166">
        <v>69.209000000000003</v>
      </c>
      <c r="BZ39" s="166">
        <v>82.94</v>
      </c>
      <c r="CA39" s="166">
        <v>-76.216999999999999</v>
      </c>
      <c r="CB39" s="166">
        <v>-75.814999999999998</v>
      </c>
      <c r="CC39" s="166">
        <v>147.27000000000001</v>
      </c>
      <c r="CD39" s="166">
        <v>148.47</v>
      </c>
      <c r="CE39" s="166">
        <v>16.972999999999999</v>
      </c>
      <c r="CF39" s="166">
        <v>-73.063000000000002</v>
      </c>
      <c r="CG39" s="166">
        <v>-73.075999999999993</v>
      </c>
      <c r="CH39" s="166">
        <v>-5.51</v>
      </c>
      <c r="CI39" s="166">
        <v>-75.158000000000001</v>
      </c>
      <c r="CJ39" s="166">
        <v>19.57</v>
      </c>
      <c r="CK39" s="166">
        <v>25.984999999999999</v>
      </c>
      <c r="CL39" s="166">
        <v>41.7</v>
      </c>
      <c r="CM39" s="166">
        <v>151.1</v>
      </c>
      <c r="CN39" s="166">
        <v>-16.579000000000001</v>
      </c>
      <c r="CO39" s="166">
        <v>46.234000000000002</v>
      </c>
      <c r="CP39" s="166">
        <v>45.183</v>
      </c>
      <c r="CQ39" s="166">
        <v>46.088999999999999</v>
      </c>
      <c r="CR39" s="166">
        <v>-39.314</v>
      </c>
      <c r="CS39" s="166">
        <v>-38.363</v>
      </c>
      <c r="CT39" s="167"/>
      <c r="CU39" s="166">
        <v>-16.489000000000001</v>
      </c>
      <c r="CV39" s="166">
        <v>10.675000000000001</v>
      </c>
      <c r="CW39" s="166">
        <v>13.411</v>
      </c>
      <c r="CX39" s="166">
        <v>47.009</v>
      </c>
      <c r="CY39" s="166">
        <v>77.510000000000005</v>
      </c>
      <c r="CZ39" s="166">
        <v>54.146999999999998</v>
      </c>
      <c r="DA39" s="166">
        <v>51.127000000000002</v>
      </c>
      <c r="DB39" s="166">
        <v>-35.139000000000003</v>
      </c>
      <c r="DC39" s="166">
        <v>-2.0095000000000001</v>
      </c>
      <c r="DD39" s="166">
        <v>76.102000000000004</v>
      </c>
      <c r="DE39" s="167"/>
      <c r="DF39" s="166">
        <v>-111.45</v>
      </c>
      <c r="DG39" s="166">
        <v>1E-4</v>
      </c>
      <c r="DH39" s="167"/>
      <c r="DI39" s="166">
        <v>-112.9</v>
      </c>
      <c r="DJ39" s="166">
        <v>-113.69</v>
      </c>
      <c r="DK39" s="166">
        <v>31.78</v>
      </c>
      <c r="DL39" s="166">
        <v>60.652999999999999</v>
      </c>
      <c r="DM39" s="166">
        <v>68.582999999999998</v>
      </c>
      <c r="DN39" s="166">
        <v>87.908000000000001</v>
      </c>
      <c r="DO39" s="166">
        <v>60.01</v>
      </c>
      <c r="DP39" s="166">
        <v>-10.17</v>
      </c>
      <c r="DQ39" s="166">
        <v>65.730999999999995</v>
      </c>
      <c r="DR39" s="166">
        <v>110.69</v>
      </c>
      <c r="DS39" s="166">
        <v>-25.05</v>
      </c>
      <c r="DT39" s="166">
        <v>-25.228999999999999</v>
      </c>
      <c r="DU39" s="166">
        <v>116.95</v>
      </c>
      <c r="DV39" s="166">
        <v>75.040000000000006</v>
      </c>
      <c r="DW39" s="167"/>
      <c r="DX39" s="166">
        <v>109.07</v>
      </c>
      <c r="DY39" s="166">
        <v>-56.277000000000001</v>
      </c>
      <c r="DZ39" s="166">
        <v>-55.235999999999997</v>
      </c>
      <c r="EA39" s="166">
        <v>214.59</v>
      </c>
      <c r="EB39" s="166">
        <v>164.28</v>
      </c>
      <c r="EC39" s="166">
        <v>160.1</v>
      </c>
      <c r="ED39" s="166">
        <v>163</v>
      </c>
      <c r="EE39" s="166">
        <v>108.79</v>
      </c>
      <c r="EF39" s="166">
        <v>84.165999999999997</v>
      </c>
      <c r="EG39" s="166">
        <v>-32.613999999999997</v>
      </c>
      <c r="EH39" s="166">
        <v>276.98</v>
      </c>
      <c r="EI39" s="167"/>
      <c r="EJ39" s="166">
        <v>0</v>
      </c>
      <c r="EK39" s="166">
        <v>-35.643000000000001</v>
      </c>
      <c r="EL39" s="166">
        <v>-38.390999999999998</v>
      </c>
      <c r="EM39" s="166">
        <v>0</v>
      </c>
      <c r="EN39" s="166">
        <v>11.958</v>
      </c>
      <c r="EO39" s="166">
        <v>11.55</v>
      </c>
      <c r="EP39" s="166">
        <v>55.344000000000001</v>
      </c>
      <c r="EQ39" s="166">
        <v>-72.686999999999998</v>
      </c>
      <c r="ER39" s="166">
        <v>-73.748999999999995</v>
      </c>
      <c r="ES39" s="166">
        <v>-19.881</v>
      </c>
      <c r="ET39" s="166">
        <v>16.02</v>
      </c>
      <c r="EU39" s="166">
        <v>-17.548999999999999</v>
      </c>
      <c r="EV39" s="166">
        <v>1</v>
      </c>
      <c r="EW39" s="166">
        <v>15.78</v>
      </c>
      <c r="EX39" s="166">
        <v>-41.02</v>
      </c>
      <c r="EY39" s="166">
        <v>-35.729999999999997</v>
      </c>
      <c r="EZ39" s="166">
        <v>-35.128999999999998</v>
      </c>
      <c r="FA39" s="166">
        <v>4.2355</v>
      </c>
      <c r="FB39" s="166">
        <v>-57.225999999999999</v>
      </c>
      <c r="FC39" s="166">
        <v>45.445999999999998</v>
      </c>
      <c r="FD39" s="166">
        <v>24.334</v>
      </c>
      <c r="FE39" s="166">
        <v>0</v>
      </c>
      <c r="FF39" s="166">
        <v>0</v>
      </c>
      <c r="FG39" s="166">
        <v>35.561999999999998</v>
      </c>
      <c r="FH39" s="166">
        <v>36.268999999999998</v>
      </c>
      <c r="FI39" s="166">
        <v>35.113</v>
      </c>
      <c r="FJ39" s="166">
        <v>75.186999999999998</v>
      </c>
      <c r="FK39" s="166">
        <v>76.36</v>
      </c>
      <c r="FL39" s="166">
        <v>-121.07</v>
      </c>
      <c r="FM39" s="167"/>
      <c r="FN39" s="167"/>
      <c r="FO39" s="167"/>
      <c r="FP39" s="166">
        <v>-100.33</v>
      </c>
      <c r="FQ39" s="166">
        <v>-17.297999999999998</v>
      </c>
      <c r="FR39" s="166">
        <v>-14.839</v>
      </c>
      <c r="FS39" s="166">
        <v>18.571999999999999</v>
      </c>
      <c r="FT39" s="166">
        <v>0.91579999999999995</v>
      </c>
      <c r="FU39" s="166">
        <v>-11.999000000000001</v>
      </c>
      <c r="FV39" s="166">
        <v>18.690000000000001</v>
      </c>
      <c r="FW39" s="166">
        <v>-18.346</v>
      </c>
      <c r="FX39" s="166">
        <v>10.576000000000001</v>
      </c>
      <c r="FY39" s="166">
        <v>-7.35</v>
      </c>
      <c r="FZ39" s="166">
        <v>0.753</v>
      </c>
      <c r="GA39" s="166">
        <v>3.7286999999999999</v>
      </c>
      <c r="GB39" s="166">
        <v>43.009</v>
      </c>
      <c r="GC39" s="166">
        <v>101.43</v>
      </c>
      <c r="GD39" s="166">
        <v>103.75</v>
      </c>
      <c r="GE39" s="166">
        <v>13.2</v>
      </c>
      <c r="GF39" s="166">
        <v>95.730999999999995</v>
      </c>
      <c r="GG39" s="166">
        <v>20.6</v>
      </c>
      <c r="GH39" s="166">
        <v>-22.17</v>
      </c>
      <c r="GI39" s="166">
        <v>-1.6234</v>
      </c>
      <c r="GJ39" s="166">
        <v>1.8105</v>
      </c>
      <c r="GK39" s="166">
        <v>1.8491</v>
      </c>
      <c r="GL39" s="166">
        <v>6.6000000000000003E-2</v>
      </c>
      <c r="GM39" s="166">
        <v>0</v>
      </c>
      <c r="GN39" s="166">
        <v>-17.658000000000001</v>
      </c>
      <c r="GO39" s="166">
        <v>-36.478000000000002</v>
      </c>
      <c r="GP39" s="166">
        <v>21.895</v>
      </c>
      <c r="GQ39" s="166">
        <v>56.720999999999997</v>
      </c>
      <c r="GR39" s="166">
        <v>109.3</v>
      </c>
      <c r="GS39" s="167"/>
      <c r="GT39" s="166">
        <v>-160.1</v>
      </c>
      <c r="GU39" s="166">
        <v>-26.795999999999999</v>
      </c>
      <c r="GV39" s="166">
        <v>40.106000000000002</v>
      </c>
      <c r="GW39" s="166">
        <v>-54.701000000000001</v>
      </c>
      <c r="GX39" s="166">
        <v>8.3792000000000009</v>
      </c>
      <c r="GY39" s="166">
        <v>3.379</v>
      </c>
      <c r="GZ39" s="166">
        <v>3.0691999999999999</v>
      </c>
      <c r="HA39" s="166">
        <v>10</v>
      </c>
      <c r="HB39" s="166">
        <v>154.80000000000001</v>
      </c>
      <c r="HC39" s="166">
        <v>155.13999999999999</v>
      </c>
      <c r="HD39" s="166">
        <v>281.2</v>
      </c>
      <c r="HE39" s="166">
        <v>-280.06</v>
      </c>
      <c r="HF39" s="166">
        <v>-588.24</v>
      </c>
      <c r="HG39" s="166">
        <v>593.22</v>
      </c>
      <c r="HH39" s="166">
        <v>522.13</v>
      </c>
      <c r="HI39" s="166">
        <v>-145.49</v>
      </c>
      <c r="HJ39" s="166">
        <v>-147.15</v>
      </c>
      <c r="HK39" s="166">
        <v>-54.436</v>
      </c>
      <c r="HL39" s="166">
        <v>-46.932000000000002</v>
      </c>
      <c r="HM39" s="166">
        <v>75.206999999999994</v>
      </c>
      <c r="HN39" s="166">
        <v>76.052000000000007</v>
      </c>
      <c r="HO39" s="166">
        <v>-105.79</v>
      </c>
      <c r="HP39" s="166">
        <v>-105.36</v>
      </c>
      <c r="HQ39" s="166">
        <v>32.994999999999997</v>
      </c>
      <c r="HR39" s="166">
        <v>32.753</v>
      </c>
      <c r="HS39" s="166">
        <v>-61.947000000000003</v>
      </c>
      <c r="HT39" s="167"/>
      <c r="HU39" s="166">
        <v>85.72</v>
      </c>
      <c r="HV39" s="167"/>
      <c r="HW39" s="166">
        <v>57.7</v>
      </c>
      <c r="HX39" s="167"/>
      <c r="HY39" s="166">
        <v>21.925000000000001</v>
      </c>
      <c r="HZ39" s="166">
        <v>4.88</v>
      </c>
      <c r="IA39" s="166">
        <v>-351.81</v>
      </c>
      <c r="IB39" s="166">
        <v>88.53</v>
      </c>
      <c r="IC39" s="166">
        <v>89.061000000000007</v>
      </c>
      <c r="ID39" s="166">
        <v>10.5</v>
      </c>
      <c r="IE39" s="166">
        <v>23.399000000000001</v>
      </c>
      <c r="IF39" s="166">
        <v>-31.798999999999999</v>
      </c>
      <c r="IG39" s="166">
        <v>-32</v>
      </c>
      <c r="IH39" s="166">
        <v>1.3755999999999999</v>
      </c>
      <c r="II39" s="166">
        <v>1.2301</v>
      </c>
      <c r="IJ39" s="167"/>
      <c r="IK39" s="167"/>
      <c r="IL39" s="166">
        <v>455.19</v>
      </c>
      <c r="IM39" s="166">
        <v>305.2</v>
      </c>
      <c r="IN39" s="166">
        <v>36.817999999999998</v>
      </c>
      <c r="IO39" s="166">
        <v>-355.13</v>
      </c>
      <c r="IP39" s="166">
        <v>353.47</v>
      </c>
      <c r="IQ39" s="166">
        <v>-97.341999999999999</v>
      </c>
      <c r="IR39" s="166">
        <v>-238.55</v>
      </c>
      <c r="IS39" s="166">
        <v>-349.36</v>
      </c>
      <c r="IT39" s="166">
        <v>122.59</v>
      </c>
      <c r="IU39" s="166">
        <v>123.97</v>
      </c>
      <c r="IV39" s="166">
        <v>95.447000000000003</v>
      </c>
      <c r="IW39" s="166">
        <v>-444.02</v>
      </c>
      <c r="IX39" s="166">
        <v>184.28</v>
      </c>
      <c r="IY39" s="166">
        <v>-259.29000000000002</v>
      </c>
      <c r="IZ39" s="166">
        <v>260.39</v>
      </c>
      <c r="JA39" s="166">
        <v>-6.9612999999999996</v>
      </c>
      <c r="JB39" s="166">
        <v>30.954999999999998</v>
      </c>
      <c r="JC39" s="167"/>
      <c r="JD39" s="166">
        <v>-2.3628999999999998</v>
      </c>
      <c r="JE39" s="166">
        <v>-2.3729</v>
      </c>
      <c r="JF39" s="166">
        <v>-17.84</v>
      </c>
      <c r="JG39" s="166">
        <v>3.92</v>
      </c>
      <c r="JH39" s="166">
        <v>7.1923000000000004</v>
      </c>
      <c r="JI39" s="166">
        <v>-4.0999999999999996</v>
      </c>
      <c r="JJ39" s="166">
        <v>-36.414999999999999</v>
      </c>
      <c r="JK39" s="166">
        <v>-17.167000000000002</v>
      </c>
      <c r="JL39" s="166">
        <v>33.5</v>
      </c>
      <c r="JM39" s="166">
        <v>48.750999999999998</v>
      </c>
      <c r="JN39" s="166">
        <v>51.314</v>
      </c>
      <c r="JO39" s="166">
        <v>0</v>
      </c>
      <c r="JP39" s="166">
        <v>0</v>
      </c>
      <c r="JQ39" s="166">
        <v>49.933999999999997</v>
      </c>
      <c r="JR39" s="166">
        <v>48.866999999999997</v>
      </c>
      <c r="JS39" s="166">
        <v>49.414000000000001</v>
      </c>
      <c r="JT39" s="167"/>
      <c r="JU39" s="166">
        <v>-24.399000000000001</v>
      </c>
      <c r="JV39" s="166">
        <v>18.167000000000002</v>
      </c>
      <c r="JW39" s="166">
        <v>7.7199</v>
      </c>
      <c r="JX39" s="166">
        <v>8.6998999999999995</v>
      </c>
      <c r="JY39" s="167"/>
      <c r="JZ39" s="166">
        <v>76.921000000000006</v>
      </c>
      <c r="KA39" s="166">
        <v>56.177</v>
      </c>
      <c r="KB39" s="166">
        <v>-41.875999999999998</v>
      </c>
      <c r="KC39" s="166">
        <v>-75.578999999999994</v>
      </c>
      <c r="KD39" s="166">
        <v>46.514000000000003</v>
      </c>
      <c r="KE39" s="166">
        <v>29.417999999999999</v>
      </c>
      <c r="KF39" s="167"/>
      <c r="KG39" s="166">
        <v>-15.3</v>
      </c>
      <c r="KH39" s="166">
        <v>-66.545000000000002</v>
      </c>
      <c r="KI39" s="166">
        <v>209.5</v>
      </c>
    </row>
    <row r="40" spans="1:295" ht="18" customHeight="1" x14ac:dyDescent="0.25">
      <c r="A40" s="162" t="s">
        <v>99</v>
      </c>
      <c r="B40" s="162" t="s">
        <v>772</v>
      </c>
      <c r="C40" s="170"/>
      <c r="D40" s="170"/>
      <c r="E40" s="169">
        <v>-44.162999999999997</v>
      </c>
      <c r="F40" s="169">
        <v>-33.521999999999998</v>
      </c>
      <c r="G40" s="169">
        <v>34.246000000000002</v>
      </c>
      <c r="H40" s="169">
        <v>0</v>
      </c>
      <c r="I40" s="169">
        <v>68.617000000000004</v>
      </c>
      <c r="J40" s="169">
        <v>-135.38999999999999</v>
      </c>
      <c r="K40" s="169">
        <v>62.865000000000002</v>
      </c>
      <c r="L40" s="169">
        <v>31.966999999999999</v>
      </c>
      <c r="M40" s="169">
        <v>-31.952999999999999</v>
      </c>
      <c r="N40" s="169">
        <v>-33.298999999999999</v>
      </c>
      <c r="O40" s="169">
        <v>-41.768999999999998</v>
      </c>
      <c r="P40" s="169">
        <v>35.200000000000003</v>
      </c>
      <c r="Q40" s="169">
        <v>14.904</v>
      </c>
      <c r="R40" s="169">
        <v>-35.200000000000003</v>
      </c>
      <c r="S40" s="169">
        <v>12.756</v>
      </c>
      <c r="T40" s="169">
        <v>274.62</v>
      </c>
      <c r="U40" s="169">
        <v>12.41</v>
      </c>
      <c r="V40" s="169">
        <v>12.526999999999999</v>
      </c>
      <c r="W40" s="170"/>
      <c r="X40" s="169">
        <v>0</v>
      </c>
      <c r="Y40" s="169">
        <v>21.244</v>
      </c>
      <c r="Z40" s="169">
        <v>7.3829000000000002</v>
      </c>
      <c r="AA40" s="170"/>
      <c r="AB40" s="169">
        <v>113</v>
      </c>
      <c r="AC40" s="169">
        <v>-98.558999999999997</v>
      </c>
      <c r="AD40" s="169">
        <v>-98.65</v>
      </c>
      <c r="AE40" s="169">
        <v>20.434999999999999</v>
      </c>
      <c r="AF40" s="169">
        <v>33.298999999999999</v>
      </c>
      <c r="AG40" s="169">
        <v>39.6</v>
      </c>
      <c r="AH40" s="169">
        <v>10.795</v>
      </c>
      <c r="AI40" s="169">
        <v>0.159</v>
      </c>
      <c r="AJ40" s="169">
        <v>-30.68</v>
      </c>
      <c r="AK40" s="169">
        <v>-30.85</v>
      </c>
      <c r="AL40" s="169">
        <v>-70.989000000000004</v>
      </c>
      <c r="AM40" s="169">
        <v>31.158999999999999</v>
      </c>
      <c r="AN40" s="169">
        <v>31.54</v>
      </c>
      <c r="AO40" s="170"/>
      <c r="AP40" s="169">
        <v>15.199</v>
      </c>
      <c r="AQ40" s="169">
        <v>70.456999999999994</v>
      </c>
      <c r="AR40" s="170"/>
      <c r="AS40" s="169">
        <v>50.988999999999997</v>
      </c>
      <c r="AT40" s="169">
        <v>-46.616999999999997</v>
      </c>
      <c r="AU40" s="169">
        <v>-47.11</v>
      </c>
      <c r="AV40" s="169">
        <v>7.68</v>
      </c>
      <c r="AW40" s="169">
        <v>8.1263000000000005</v>
      </c>
      <c r="AX40" s="169">
        <v>102.88</v>
      </c>
      <c r="AY40" s="169">
        <v>0</v>
      </c>
      <c r="AZ40" s="169">
        <v>-9.4222000000000001</v>
      </c>
      <c r="BA40" s="169">
        <v>-48.517000000000003</v>
      </c>
      <c r="BB40" s="169">
        <v>-351.37</v>
      </c>
      <c r="BC40" s="169">
        <v>-17.158999999999999</v>
      </c>
      <c r="BD40" s="169">
        <v>-13.699</v>
      </c>
      <c r="BE40" s="169">
        <v>-13.798999999999999</v>
      </c>
      <c r="BF40" s="169">
        <v>51.893000000000001</v>
      </c>
      <c r="BG40" s="169">
        <v>52.341999999999999</v>
      </c>
      <c r="BH40" s="170"/>
      <c r="BI40" s="169">
        <v>-67.102000000000004</v>
      </c>
      <c r="BJ40" s="169">
        <v>-19.434000000000001</v>
      </c>
      <c r="BK40" s="169">
        <v>7.5229999999999997</v>
      </c>
      <c r="BL40" s="169">
        <v>12.45</v>
      </c>
      <c r="BM40" s="169">
        <v>8.5503999999999998</v>
      </c>
      <c r="BN40" s="169">
        <v>389.41</v>
      </c>
      <c r="BO40" s="169">
        <v>80.811999999999998</v>
      </c>
      <c r="BP40" s="169">
        <v>80.781999999999996</v>
      </c>
      <c r="BQ40" s="169">
        <v>-266.38</v>
      </c>
      <c r="BR40" s="169">
        <v>450.71</v>
      </c>
      <c r="BS40" s="169">
        <v>40.976999999999997</v>
      </c>
      <c r="BT40" s="169">
        <v>-98.007999999999996</v>
      </c>
      <c r="BU40" s="169">
        <v>100.39</v>
      </c>
      <c r="BV40" s="169">
        <v>89.366</v>
      </c>
      <c r="BW40" s="169">
        <v>25.95</v>
      </c>
      <c r="BX40" s="169">
        <v>26.5</v>
      </c>
      <c r="BY40" s="169">
        <v>68.510000000000005</v>
      </c>
      <c r="BZ40" s="169">
        <v>82.088999999999999</v>
      </c>
      <c r="CA40" s="169">
        <v>-70.724999999999994</v>
      </c>
      <c r="CB40" s="169">
        <v>-70.858999999999995</v>
      </c>
      <c r="CC40" s="169">
        <v>143.05000000000001</v>
      </c>
      <c r="CD40" s="169">
        <v>143.86000000000001</v>
      </c>
      <c r="CE40" s="169">
        <v>17.827000000000002</v>
      </c>
      <c r="CF40" s="169">
        <v>-80.272000000000006</v>
      </c>
      <c r="CG40" s="169">
        <v>-79.36</v>
      </c>
      <c r="CH40" s="169">
        <v>-4.4428999999999998</v>
      </c>
      <c r="CI40" s="169">
        <v>-80.370999999999995</v>
      </c>
      <c r="CJ40" s="169">
        <v>19.57</v>
      </c>
      <c r="CK40" s="169">
        <v>25.984999999999999</v>
      </c>
      <c r="CL40" s="169">
        <v>33</v>
      </c>
      <c r="CM40" s="169">
        <v>161.6</v>
      </c>
      <c r="CN40" s="169">
        <v>-16.399000000000001</v>
      </c>
      <c r="CO40" s="169">
        <v>41.529000000000003</v>
      </c>
      <c r="CP40" s="169">
        <v>40.51</v>
      </c>
      <c r="CQ40" s="169">
        <v>40.988</v>
      </c>
      <c r="CR40" s="169">
        <v>-49.924999999999997</v>
      </c>
      <c r="CS40" s="169">
        <v>-49.627000000000002</v>
      </c>
      <c r="CT40" s="170"/>
      <c r="CU40" s="169">
        <v>-4.2563000000000004</v>
      </c>
      <c r="CV40" s="169">
        <v>9.9571000000000005</v>
      </c>
      <c r="CW40" s="169">
        <v>13.568</v>
      </c>
      <c r="CX40" s="169">
        <v>46.33</v>
      </c>
      <c r="CY40" s="169">
        <v>81.47</v>
      </c>
      <c r="CZ40" s="169">
        <v>53.444000000000003</v>
      </c>
      <c r="DA40" s="169">
        <v>50.540999999999997</v>
      </c>
      <c r="DB40" s="169">
        <v>-34.520000000000003</v>
      </c>
      <c r="DC40" s="170"/>
      <c r="DD40" s="169">
        <v>80.805999999999997</v>
      </c>
      <c r="DE40" s="170"/>
      <c r="DF40" s="169">
        <v>-117.87</v>
      </c>
      <c r="DG40" s="169">
        <v>0</v>
      </c>
      <c r="DH40" s="170"/>
      <c r="DI40" s="169">
        <v>-113.69</v>
      </c>
      <c r="DJ40" s="169">
        <v>-113.4</v>
      </c>
      <c r="DK40" s="169">
        <v>31.72</v>
      </c>
      <c r="DL40" s="169">
        <v>59.774000000000001</v>
      </c>
      <c r="DM40" s="169">
        <v>67.643000000000001</v>
      </c>
      <c r="DN40" s="169">
        <v>86.736999999999995</v>
      </c>
      <c r="DO40" s="169">
        <v>59.37</v>
      </c>
      <c r="DP40" s="169">
        <v>-10.07</v>
      </c>
      <c r="DQ40" s="169">
        <v>65.016000000000005</v>
      </c>
      <c r="DR40" s="169">
        <v>117.01</v>
      </c>
      <c r="DS40" s="169">
        <v>-24.63</v>
      </c>
      <c r="DT40" s="169">
        <v>-24.829000000000001</v>
      </c>
      <c r="DU40" s="169">
        <v>114.79</v>
      </c>
      <c r="DV40" s="169">
        <v>73.63</v>
      </c>
      <c r="DW40" s="170"/>
      <c r="DX40" s="169">
        <v>116.4</v>
      </c>
      <c r="DY40" s="169">
        <v>-50.067</v>
      </c>
      <c r="DZ40" s="169">
        <v>-48.744999999999997</v>
      </c>
      <c r="EA40" s="169">
        <v>215.56</v>
      </c>
      <c r="EB40" s="169">
        <v>171.57</v>
      </c>
      <c r="EC40" s="169">
        <v>165.09</v>
      </c>
      <c r="ED40" s="169">
        <v>167.71</v>
      </c>
      <c r="EE40" s="169">
        <v>117.4</v>
      </c>
      <c r="EF40" s="169">
        <v>99.41</v>
      </c>
      <c r="EG40" s="169">
        <v>-30.298999999999999</v>
      </c>
      <c r="EH40" s="169">
        <v>277.05</v>
      </c>
      <c r="EI40" s="170"/>
      <c r="EJ40" s="169">
        <v>0</v>
      </c>
      <c r="EK40" s="169">
        <v>-34.637999999999998</v>
      </c>
      <c r="EL40" s="169">
        <v>-38.529000000000003</v>
      </c>
      <c r="EM40" s="169">
        <v>-23.902999999999999</v>
      </c>
      <c r="EN40" s="169">
        <v>9.1777999999999995</v>
      </c>
      <c r="EO40" s="169">
        <v>8.1054999999999993</v>
      </c>
      <c r="EP40" s="169">
        <v>176.69</v>
      </c>
      <c r="EQ40" s="169">
        <v>-89.18</v>
      </c>
      <c r="ER40" s="169">
        <v>-90.025999999999996</v>
      </c>
      <c r="ES40" s="169">
        <v>-59.533999999999999</v>
      </c>
      <c r="ET40" s="169">
        <v>16.379000000000001</v>
      </c>
      <c r="EU40" s="169">
        <v>-18.600000000000001</v>
      </c>
      <c r="EV40" s="169">
        <v>101</v>
      </c>
      <c r="EW40" s="169">
        <v>15.327</v>
      </c>
      <c r="EX40" s="169">
        <v>-46.113</v>
      </c>
      <c r="EY40" s="169">
        <v>-34.133000000000003</v>
      </c>
      <c r="EZ40" s="169">
        <v>-33.768000000000001</v>
      </c>
      <c r="FA40" s="169">
        <v>2.2557999999999998</v>
      </c>
      <c r="FB40" s="169">
        <v>-95.891999999999996</v>
      </c>
      <c r="FC40" s="169">
        <v>26.649000000000001</v>
      </c>
      <c r="FD40" s="169">
        <v>24.26</v>
      </c>
      <c r="FE40" s="169">
        <v>0</v>
      </c>
      <c r="FF40" s="169">
        <v>0</v>
      </c>
      <c r="FG40" s="169">
        <v>37.601999999999997</v>
      </c>
      <c r="FH40" s="169">
        <v>36.136000000000003</v>
      </c>
      <c r="FI40" s="169">
        <v>35.741999999999997</v>
      </c>
      <c r="FJ40" s="169">
        <v>70.665999999999997</v>
      </c>
      <c r="FK40" s="169">
        <v>71.503</v>
      </c>
      <c r="FL40" s="169">
        <v>-123.91</v>
      </c>
      <c r="FM40" s="170"/>
      <c r="FN40" s="170"/>
      <c r="FO40" s="170"/>
      <c r="FP40" s="169">
        <v>-101.45</v>
      </c>
      <c r="FQ40" s="169">
        <v>-18.228000000000002</v>
      </c>
      <c r="FR40" s="169">
        <v>-13.709</v>
      </c>
      <c r="FS40" s="169">
        <v>18.887</v>
      </c>
      <c r="FT40" s="169">
        <v>0.89270000000000005</v>
      </c>
      <c r="FU40" s="169">
        <v>-12.269</v>
      </c>
      <c r="FV40" s="169">
        <v>18.59</v>
      </c>
      <c r="FW40" s="169">
        <v>-18.768000000000001</v>
      </c>
      <c r="FX40" s="169">
        <v>10.612</v>
      </c>
      <c r="FY40" s="169">
        <v>-7.423</v>
      </c>
      <c r="FZ40" s="169">
        <v>0.79600000000000004</v>
      </c>
      <c r="GA40" s="169">
        <v>3.7955999999999999</v>
      </c>
      <c r="GB40" s="169">
        <v>43.15</v>
      </c>
      <c r="GC40" s="169">
        <v>103.7</v>
      </c>
      <c r="GD40" s="169">
        <v>106.99</v>
      </c>
      <c r="GE40" s="169">
        <v>13.24</v>
      </c>
      <c r="GF40" s="169">
        <v>95.554000000000002</v>
      </c>
      <c r="GG40" s="169">
        <v>20.100000000000001</v>
      </c>
      <c r="GH40" s="169">
        <v>-22.356999999999999</v>
      </c>
      <c r="GI40" s="169">
        <v>-1.5367999999999999</v>
      </c>
      <c r="GJ40" s="169">
        <v>1.8187</v>
      </c>
      <c r="GK40" s="169">
        <v>1.8260000000000001</v>
      </c>
      <c r="GL40" s="170"/>
      <c r="GM40" s="170"/>
      <c r="GN40" s="169">
        <v>-18.058</v>
      </c>
      <c r="GO40" s="169">
        <v>-36.497999999999998</v>
      </c>
      <c r="GP40" s="169">
        <v>21.173999999999999</v>
      </c>
      <c r="GQ40" s="169">
        <v>57.057000000000002</v>
      </c>
      <c r="GR40" s="169">
        <v>109.46</v>
      </c>
      <c r="GS40" s="170"/>
      <c r="GT40" s="169">
        <v>-159.34</v>
      </c>
      <c r="GU40" s="169">
        <v>-26.52</v>
      </c>
      <c r="GV40" s="169">
        <v>40.405000000000001</v>
      </c>
      <c r="GW40" s="169">
        <v>-53.173999999999999</v>
      </c>
      <c r="GX40" s="169">
        <v>9.8515999999999995</v>
      </c>
      <c r="GY40" s="169">
        <v>3.4180000000000001</v>
      </c>
      <c r="GZ40" s="169">
        <v>3.1008</v>
      </c>
      <c r="HA40" s="169">
        <v>10</v>
      </c>
      <c r="HB40" s="169">
        <v>157.35</v>
      </c>
      <c r="HC40" s="169">
        <v>159.04</v>
      </c>
      <c r="HD40" s="169">
        <v>284.10000000000002</v>
      </c>
      <c r="HE40" s="169">
        <v>-280.60000000000002</v>
      </c>
      <c r="HF40" s="169">
        <v>-593.27</v>
      </c>
      <c r="HG40" s="169">
        <v>599.52</v>
      </c>
      <c r="HH40" s="169">
        <v>556.29999999999995</v>
      </c>
      <c r="HI40" s="169">
        <v>-149.19</v>
      </c>
      <c r="HJ40" s="169">
        <v>-151.09</v>
      </c>
      <c r="HK40" s="169">
        <v>-58.247</v>
      </c>
      <c r="HL40" s="169">
        <v>-50.987000000000002</v>
      </c>
      <c r="HM40" s="169">
        <v>78.638999999999996</v>
      </c>
      <c r="HN40" s="169">
        <v>76.819000000000003</v>
      </c>
      <c r="HO40" s="169">
        <v>-105.79</v>
      </c>
      <c r="HP40" s="169">
        <v>-105.36</v>
      </c>
      <c r="HQ40" s="169">
        <v>37.884</v>
      </c>
      <c r="HR40" s="169">
        <v>37.103999999999999</v>
      </c>
      <c r="HS40" s="169">
        <v>-67.698999999999998</v>
      </c>
      <c r="HT40" s="170"/>
      <c r="HU40" s="169">
        <v>84.138999999999996</v>
      </c>
      <c r="HV40" s="170"/>
      <c r="HW40" s="169">
        <v>55.598999999999997</v>
      </c>
      <c r="HX40" s="170"/>
      <c r="HY40" s="169">
        <v>21.225999999999999</v>
      </c>
      <c r="HZ40" s="169">
        <v>18.559000000000001</v>
      </c>
      <c r="IA40" s="169">
        <v>-347.31</v>
      </c>
      <c r="IB40" s="169">
        <v>91.396000000000001</v>
      </c>
      <c r="IC40" s="169">
        <v>91.906999999999996</v>
      </c>
      <c r="ID40" s="169">
        <v>15.6</v>
      </c>
      <c r="IE40" s="169">
        <v>22.298999999999999</v>
      </c>
      <c r="IF40" s="169">
        <v>-37.798999999999999</v>
      </c>
      <c r="IG40" s="169">
        <v>-38</v>
      </c>
      <c r="IH40" s="169">
        <v>1.3755999999999999</v>
      </c>
      <c r="II40" s="169">
        <v>1.2301</v>
      </c>
      <c r="IJ40" s="170"/>
      <c r="IK40" s="170"/>
      <c r="IL40" s="169">
        <v>475.79</v>
      </c>
      <c r="IM40" s="169">
        <v>334.67</v>
      </c>
      <c r="IN40" s="169">
        <v>44.875</v>
      </c>
      <c r="IO40" s="169">
        <v>-369.38</v>
      </c>
      <c r="IP40" s="169">
        <v>371.36</v>
      </c>
      <c r="IQ40" s="169">
        <v>-108.15</v>
      </c>
      <c r="IR40" s="169">
        <v>-250.92</v>
      </c>
      <c r="IS40" s="169">
        <v>-361.14</v>
      </c>
      <c r="IT40" s="169">
        <v>123.47</v>
      </c>
      <c r="IU40" s="169">
        <v>123.31</v>
      </c>
      <c r="IV40" s="169">
        <v>108</v>
      </c>
      <c r="IW40" s="169">
        <v>-459.99</v>
      </c>
      <c r="IX40" s="169">
        <v>195.98</v>
      </c>
      <c r="IY40" s="169">
        <v>-264.93</v>
      </c>
      <c r="IZ40" s="169">
        <v>266.04000000000002</v>
      </c>
      <c r="JA40" s="169">
        <v>-6.0906000000000002</v>
      </c>
      <c r="JB40" s="169">
        <v>30.954999999999998</v>
      </c>
      <c r="JC40" s="170"/>
      <c r="JD40" s="169">
        <v>-2.3719000000000001</v>
      </c>
      <c r="JE40" s="169">
        <v>-2.3839999999999999</v>
      </c>
      <c r="JF40" s="169">
        <v>-17.12</v>
      </c>
      <c r="JG40" s="169">
        <v>2.3199000000000001</v>
      </c>
      <c r="JH40" s="169">
        <v>7.6981000000000002</v>
      </c>
      <c r="JI40" s="169">
        <v>-2.7237</v>
      </c>
      <c r="JJ40" s="169">
        <v>-38.115000000000002</v>
      </c>
      <c r="JK40" s="169">
        <v>-16.902000000000001</v>
      </c>
      <c r="JL40" s="169">
        <v>34.5</v>
      </c>
      <c r="JM40" s="169">
        <v>49.512999999999998</v>
      </c>
      <c r="JN40" s="169">
        <v>48.5</v>
      </c>
      <c r="JO40" s="169">
        <v>0</v>
      </c>
      <c r="JP40" s="169">
        <v>0</v>
      </c>
      <c r="JQ40" s="169">
        <v>48.631999999999998</v>
      </c>
      <c r="JR40" s="169">
        <v>49.552</v>
      </c>
      <c r="JS40" s="169">
        <v>49.686999999999998</v>
      </c>
      <c r="JT40" s="170"/>
      <c r="JU40" s="169">
        <v>-21.5</v>
      </c>
      <c r="JV40" s="169">
        <v>18.922999999999998</v>
      </c>
      <c r="JW40" s="169">
        <v>7.6798999999999999</v>
      </c>
      <c r="JX40" s="169">
        <v>8.6998999999999995</v>
      </c>
      <c r="JY40" s="170"/>
      <c r="JZ40" s="169">
        <v>79.266999999999996</v>
      </c>
      <c r="KA40" s="169">
        <v>60.628999999999998</v>
      </c>
      <c r="KB40" s="169">
        <v>-45.497999999999998</v>
      </c>
      <c r="KC40" s="169">
        <v>-77.763000000000005</v>
      </c>
      <c r="KD40" s="169">
        <v>49.779000000000003</v>
      </c>
      <c r="KE40" s="169">
        <v>27.827000000000002</v>
      </c>
      <c r="KF40" s="170"/>
      <c r="KG40" s="169">
        <v>-14.199</v>
      </c>
      <c r="KH40" s="169">
        <v>-42.472000000000001</v>
      </c>
      <c r="KI40" s="169">
        <v>185.03</v>
      </c>
    </row>
    <row r="41" spans="1:295" ht="18" customHeight="1" x14ac:dyDescent="0.25">
      <c r="A41" s="162" t="s">
        <v>99</v>
      </c>
      <c r="B41" s="162" t="s">
        <v>773</v>
      </c>
      <c r="C41" s="164"/>
      <c r="D41" s="164"/>
      <c r="E41" s="163">
        <v>-42.874000000000002</v>
      </c>
      <c r="F41" s="163">
        <v>-33.664999999999999</v>
      </c>
      <c r="G41" s="163">
        <v>32.615000000000002</v>
      </c>
      <c r="H41" s="163">
        <v>0</v>
      </c>
      <c r="I41" s="163">
        <v>65.126999999999995</v>
      </c>
      <c r="J41" s="163">
        <v>-129.62</v>
      </c>
      <c r="K41" s="163">
        <v>62.622</v>
      </c>
      <c r="L41" s="163">
        <v>31.285</v>
      </c>
      <c r="M41" s="163">
        <v>-31.327999999999999</v>
      </c>
      <c r="N41" s="163">
        <v>-28.86</v>
      </c>
      <c r="O41" s="163">
        <v>-41.497999999999998</v>
      </c>
      <c r="P41" s="163">
        <v>35.200000000000003</v>
      </c>
      <c r="Q41" s="163">
        <v>14.904</v>
      </c>
      <c r="R41" s="163">
        <v>-35.200000000000003</v>
      </c>
      <c r="S41" s="163">
        <v>12.558999999999999</v>
      </c>
      <c r="T41" s="163">
        <v>264.7</v>
      </c>
      <c r="U41" s="163">
        <v>12.061</v>
      </c>
      <c r="V41" s="163">
        <v>12.585000000000001</v>
      </c>
      <c r="W41" s="164"/>
      <c r="X41" s="163">
        <v>0</v>
      </c>
      <c r="Y41" s="163">
        <v>20.059000000000001</v>
      </c>
      <c r="Z41" s="163">
        <v>7.4631999999999996</v>
      </c>
      <c r="AA41" s="164"/>
      <c r="AB41" s="163">
        <v>113</v>
      </c>
      <c r="AC41" s="163">
        <v>-95.778999999999996</v>
      </c>
      <c r="AD41" s="163">
        <v>-96.129000000000005</v>
      </c>
      <c r="AE41" s="163">
        <v>21.027999999999999</v>
      </c>
      <c r="AF41" s="163">
        <v>28.86</v>
      </c>
      <c r="AG41" s="163">
        <v>39.6</v>
      </c>
      <c r="AH41" s="163">
        <v>11.439</v>
      </c>
      <c r="AI41" s="163">
        <v>0.16600000000000001</v>
      </c>
      <c r="AJ41" s="163">
        <v>-27.809000000000001</v>
      </c>
      <c r="AK41" s="163">
        <v>-27.459</v>
      </c>
      <c r="AL41" s="163">
        <v>-68.400000000000006</v>
      </c>
      <c r="AM41" s="163">
        <v>28.17</v>
      </c>
      <c r="AN41" s="163">
        <v>28.548999999999999</v>
      </c>
      <c r="AO41" s="164"/>
      <c r="AP41" s="163">
        <v>14.965999999999999</v>
      </c>
      <c r="AQ41" s="163">
        <v>69.028999999999996</v>
      </c>
      <c r="AR41" s="164"/>
      <c r="AS41" s="163">
        <v>44.661000000000001</v>
      </c>
      <c r="AT41" s="163">
        <v>-45.277999999999999</v>
      </c>
      <c r="AU41" s="163">
        <v>-45.006</v>
      </c>
      <c r="AV41" s="163">
        <v>8.5759000000000007</v>
      </c>
      <c r="AW41" s="163">
        <v>8.5220000000000002</v>
      </c>
      <c r="AX41" s="163">
        <v>99.397000000000006</v>
      </c>
      <c r="AY41" s="163">
        <v>0</v>
      </c>
      <c r="AZ41" s="163">
        <v>-9.4222000000000001</v>
      </c>
      <c r="BA41" s="163">
        <v>-49.335000000000001</v>
      </c>
      <c r="BB41" s="163">
        <v>-327.41000000000003</v>
      </c>
      <c r="BC41" s="163">
        <v>-18.419</v>
      </c>
      <c r="BD41" s="163">
        <v>-12.999000000000001</v>
      </c>
      <c r="BE41" s="163">
        <v>-12.999000000000001</v>
      </c>
      <c r="BF41" s="163">
        <v>50.701000000000001</v>
      </c>
      <c r="BG41" s="163">
        <v>49.118000000000002</v>
      </c>
      <c r="BH41" s="164"/>
      <c r="BI41" s="163">
        <v>-67.102000000000004</v>
      </c>
      <c r="BJ41" s="163">
        <v>-17.036999999999999</v>
      </c>
      <c r="BK41" s="163">
        <v>7.2398999999999996</v>
      </c>
      <c r="BL41" s="163">
        <v>12.257</v>
      </c>
      <c r="BM41" s="163">
        <v>8.5359999999999996</v>
      </c>
      <c r="BN41" s="163">
        <v>366.09</v>
      </c>
      <c r="BO41" s="163">
        <v>74.983000000000004</v>
      </c>
      <c r="BP41" s="163">
        <v>75.501999999999995</v>
      </c>
      <c r="BQ41" s="163">
        <v>-257.07</v>
      </c>
      <c r="BR41" s="163">
        <v>430.34</v>
      </c>
      <c r="BS41" s="163">
        <v>40.976999999999997</v>
      </c>
      <c r="BT41" s="163">
        <v>-90.626999999999995</v>
      </c>
      <c r="BU41" s="163">
        <v>93.635999999999996</v>
      </c>
      <c r="BV41" s="163">
        <v>88.179000000000002</v>
      </c>
      <c r="BW41" s="163">
        <v>25.29</v>
      </c>
      <c r="BX41" s="163">
        <v>25.959</v>
      </c>
      <c r="BY41" s="163">
        <v>67.808999999999997</v>
      </c>
      <c r="BZ41" s="163">
        <v>81.239000000000004</v>
      </c>
      <c r="CA41" s="163">
        <v>-71.394000000000005</v>
      </c>
      <c r="CB41" s="163">
        <v>-71.394000000000005</v>
      </c>
      <c r="CC41" s="163">
        <v>144.76</v>
      </c>
      <c r="CD41" s="163">
        <v>144.47</v>
      </c>
      <c r="CE41" s="163">
        <v>18.062000000000001</v>
      </c>
      <c r="CF41" s="163">
        <v>-76.561999999999998</v>
      </c>
      <c r="CG41" s="163">
        <v>-76.337999999999994</v>
      </c>
      <c r="CH41" s="163">
        <v>-6.2192999999999996</v>
      </c>
      <c r="CI41" s="163">
        <v>-79.161000000000001</v>
      </c>
      <c r="CJ41" s="163">
        <v>19.57</v>
      </c>
      <c r="CK41" s="163">
        <v>25.984999999999999</v>
      </c>
      <c r="CL41" s="163">
        <v>34.598999999999997</v>
      </c>
      <c r="CM41" s="163">
        <v>160.69</v>
      </c>
      <c r="CN41" s="163">
        <v>-16.440000000000001</v>
      </c>
      <c r="CO41" s="163">
        <v>42.164999999999999</v>
      </c>
      <c r="CP41" s="163">
        <v>41.662999999999997</v>
      </c>
      <c r="CQ41" s="163">
        <v>42.115000000000002</v>
      </c>
      <c r="CR41" s="163">
        <v>-48.481999999999999</v>
      </c>
      <c r="CS41" s="163">
        <v>-47.848999999999997</v>
      </c>
      <c r="CT41" s="163">
        <v>1</v>
      </c>
      <c r="CU41" s="163">
        <v>-1.7390000000000001</v>
      </c>
      <c r="CV41" s="163">
        <v>6.9279000000000002</v>
      </c>
      <c r="CW41" s="163">
        <v>13.14</v>
      </c>
      <c r="CX41" s="163">
        <v>44.61</v>
      </c>
      <c r="CY41" s="163">
        <v>78.900000000000006</v>
      </c>
      <c r="CZ41" s="163">
        <v>52.741</v>
      </c>
      <c r="DA41" s="163">
        <v>49.954999999999998</v>
      </c>
      <c r="DB41" s="163">
        <v>-34.308999999999997</v>
      </c>
      <c r="DC41" s="164"/>
      <c r="DD41" s="163">
        <v>81.238</v>
      </c>
      <c r="DE41" s="164"/>
      <c r="DF41" s="163">
        <v>-119.27</v>
      </c>
      <c r="DG41" s="163">
        <v>-1E-4</v>
      </c>
      <c r="DH41" s="164"/>
      <c r="DI41" s="163">
        <v>-111</v>
      </c>
      <c r="DJ41" s="163">
        <v>-110.8</v>
      </c>
      <c r="DK41" s="163">
        <v>31.643000000000001</v>
      </c>
      <c r="DL41" s="163">
        <v>58.895000000000003</v>
      </c>
      <c r="DM41" s="163">
        <v>67.174000000000007</v>
      </c>
      <c r="DN41" s="163">
        <v>85.564999999999998</v>
      </c>
      <c r="DO41" s="163">
        <v>58.75</v>
      </c>
      <c r="DP41" s="163">
        <v>-10</v>
      </c>
      <c r="DQ41" s="163">
        <v>64.070999999999998</v>
      </c>
      <c r="DR41" s="163">
        <v>120.07</v>
      </c>
      <c r="DS41" s="163">
        <v>-15.21</v>
      </c>
      <c r="DT41" s="163">
        <v>-15.13</v>
      </c>
      <c r="DU41" s="163">
        <v>92.29</v>
      </c>
      <c r="DV41" s="163">
        <v>72.75</v>
      </c>
      <c r="DW41" s="164"/>
      <c r="DX41" s="163">
        <v>119.03</v>
      </c>
      <c r="DY41" s="163">
        <v>-49.231000000000002</v>
      </c>
      <c r="DZ41" s="163">
        <v>-48.2</v>
      </c>
      <c r="EA41" s="163">
        <v>209.58</v>
      </c>
      <c r="EB41" s="163">
        <v>163.01</v>
      </c>
      <c r="EC41" s="163">
        <v>157.19</v>
      </c>
      <c r="ED41" s="163">
        <v>159.72</v>
      </c>
      <c r="EE41" s="163">
        <v>120.06</v>
      </c>
      <c r="EF41" s="163">
        <v>97.495999999999995</v>
      </c>
      <c r="EG41" s="163">
        <v>-31.056999999999999</v>
      </c>
      <c r="EH41" s="163">
        <v>267.08999999999997</v>
      </c>
      <c r="EI41" s="164"/>
      <c r="EJ41" s="163">
        <v>0</v>
      </c>
      <c r="EK41" s="163">
        <v>-25.687000000000001</v>
      </c>
      <c r="EL41" s="163">
        <v>-28.867999999999999</v>
      </c>
      <c r="EM41" s="163">
        <v>-27.17</v>
      </c>
      <c r="EN41" s="163">
        <v>22.943000000000001</v>
      </c>
      <c r="EO41" s="163">
        <v>20.481999999999999</v>
      </c>
      <c r="EP41" s="163">
        <v>156.72</v>
      </c>
      <c r="EQ41" s="163">
        <v>-85.983000000000004</v>
      </c>
      <c r="ER41" s="163">
        <v>-87.477999999999994</v>
      </c>
      <c r="ES41" s="163">
        <v>-54.598999999999997</v>
      </c>
      <c r="ET41" s="163">
        <v>19.260000000000002</v>
      </c>
      <c r="EU41" s="163">
        <v>-17.84</v>
      </c>
      <c r="EV41" s="163">
        <v>96.3</v>
      </c>
      <c r="EW41" s="163">
        <v>15.048999999999999</v>
      </c>
      <c r="EX41" s="163">
        <v>-20.248000000000001</v>
      </c>
      <c r="EY41" s="163">
        <v>-34.936999999999998</v>
      </c>
      <c r="EZ41" s="163">
        <v>-34.524999999999999</v>
      </c>
      <c r="FA41" s="163">
        <v>3.2471000000000001</v>
      </c>
      <c r="FB41" s="163">
        <v>-88.177000000000007</v>
      </c>
      <c r="FC41" s="163">
        <v>65.266000000000005</v>
      </c>
      <c r="FD41" s="163">
        <v>23.420999999999999</v>
      </c>
      <c r="FE41" s="163">
        <v>0</v>
      </c>
      <c r="FF41" s="163">
        <v>0</v>
      </c>
      <c r="FG41" s="163">
        <v>37.850999999999999</v>
      </c>
      <c r="FH41" s="163">
        <v>38.667999999999999</v>
      </c>
      <c r="FI41" s="163">
        <v>36.985999999999997</v>
      </c>
      <c r="FJ41" s="163">
        <v>72.340999999999994</v>
      </c>
      <c r="FK41" s="163">
        <v>72.340999999999994</v>
      </c>
      <c r="FL41" s="163">
        <v>-131.28</v>
      </c>
      <c r="FM41" s="164"/>
      <c r="FN41" s="164"/>
      <c r="FO41" s="164"/>
      <c r="FP41" s="163">
        <v>-105.2</v>
      </c>
      <c r="FQ41" s="163">
        <v>-22.138999999999999</v>
      </c>
      <c r="FR41" s="163">
        <v>-17.318999999999999</v>
      </c>
      <c r="FS41" s="163">
        <v>18.677</v>
      </c>
      <c r="FT41" s="163">
        <v>0.92679999999999996</v>
      </c>
      <c r="FU41" s="163">
        <v>-12.129</v>
      </c>
      <c r="FV41" s="163">
        <v>18.23</v>
      </c>
      <c r="FW41" s="163">
        <v>-22.353000000000002</v>
      </c>
      <c r="FX41" s="163">
        <v>10.574999999999999</v>
      </c>
      <c r="FY41" s="163">
        <v>-8.1219999999999999</v>
      </c>
      <c r="FZ41" s="163">
        <v>0.75</v>
      </c>
      <c r="GA41" s="163">
        <v>3.7507000000000001</v>
      </c>
      <c r="GB41" s="163">
        <v>40.939</v>
      </c>
      <c r="GC41" s="163">
        <v>106.68</v>
      </c>
      <c r="GD41" s="163">
        <v>111.38</v>
      </c>
      <c r="GE41" s="163">
        <v>12.93</v>
      </c>
      <c r="GF41" s="163">
        <v>93.616</v>
      </c>
      <c r="GG41" s="163">
        <v>18.600000000000001</v>
      </c>
      <c r="GH41" s="163">
        <v>-21.396999999999998</v>
      </c>
      <c r="GI41" s="163">
        <v>-1.7835000000000001</v>
      </c>
      <c r="GJ41" s="163">
        <v>2.0880000000000001</v>
      </c>
      <c r="GK41" s="163">
        <v>1.8492999999999999</v>
      </c>
      <c r="GL41" s="164"/>
      <c r="GM41" s="164"/>
      <c r="GN41" s="163">
        <v>-17.664000000000001</v>
      </c>
      <c r="GO41" s="163">
        <v>-36.061999999999998</v>
      </c>
      <c r="GP41" s="163">
        <v>22.184000000000001</v>
      </c>
      <c r="GQ41" s="163">
        <v>56.637</v>
      </c>
      <c r="GR41" s="163">
        <v>109.9</v>
      </c>
      <c r="GS41" s="164"/>
      <c r="GT41" s="163">
        <v>-157.97</v>
      </c>
      <c r="GU41" s="163">
        <v>-26.091000000000001</v>
      </c>
      <c r="GV41" s="163">
        <v>39.97</v>
      </c>
      <c r="GW41" s="163">
        <v>-52.067999999999998</v>
      </c>
      <c r="GX41" s="163">
        <v>9.4350000000000005</v>
      </c>
      <c r="GY41" s="163">
        <v>3.3106</v>
      </c>
      <c r="GZ41" s="163">
        <v>2.9321000000000002</v>
      </c>
      <c r="HA41" s="163">
        <v>11</v>
      </c>
      <c r="HB41" s="163">
        <v>158.38</v>
      </c>
      <c r="HC41" s="163">
        <v>157.76</v>
      </c>
      <c r="HD41" s="163">
        <v>284.10000000000002</v>
      </c>
      <c r="HE41" s="163">
        <v>-284.64999999999998</v>
      </c>
      <c r="HF41" s="163">
        <v>-602.91</v>
      </c>
      <c r="HG41" s="163">
        <v>602.54999999999995</v>
      </c>
      <c r="HH41" s="163">
        <v>570.88</v>
      </c>
      <c r="HI41" s="163">
        <v>-150.85</v>
      </c>
      <c r="HJ41" s="163">
        <v>-152.13999999999999</v>
      </c>
      <c r="HK41" s="163">
        <v>-55.645000000000003</v>
      </c>
      <c r="HL41" s="163">
        <v>-49.377000000000002</v>
      </c>
      <c r="HM41" s="163">
        <v>74.834999999999994</v>
      </c>
      <c r="HN41" s="163">
        <v>75.644999999999996</v>
      </c>
      <c r="HO41" s="163">
        <v>-105.79</v>
      </c>
      <c r="HP41" s="163">
        <v>-105.36</v>
      </c>
      <c r="HQ41" s="163">
        <v>33.664999999999999</v>
      </c>
      <c r="HR41" s="163">
        <v>32.929000000000002</v>
      </c>
      <c r="HS41" s="163">
        <v>-69.680000000000007</v>
      </c>
      <c r="HT41" s="164"/>
      <c r="HU41" s="163">
        <v>88.168999999999997</v>
      </c>
      <c r="HV41" s="164"/>
      <c r="HW41" s="163">
        <v>55.2</v>
      </c>
      <c r="HX41" s="164"/>
      <c r="HY41" s="163">
        <v>21.372</v>
      </c>
      <c r="HZ41" s="163">
        <v>23.84</v>
      </c>
      <c r="IA41" s="163">
        <v>-361.17</v>
      </c>
      <c r="IB41" s="163">
        <v>93.313000000000002</v>
      </c>
      <c r="IC41" s="163">
        <v>92.427999999999997</v>
      </c>
      <c r="ID41" s="163">
        <v>9.3999000000000006</v>
      </c>
      <c r="IE41" s="163">
        <v>24.1</v>
      </c>
      <c r="IF41" s="163">
        <v>-31.798999999999999</v>
      </c>
      <c r="IG41" s="163">
        <v>-31.899000000000001</v>
      </c>
      <c r="IH41" s="163">
        <v>1.3755999999999999</v>
      </c>
      <c r="II41" s="163">
        <v>1.1547000000000001</v>
      </c>
      <c r="IJ41" s="164"/>
      <c r="IK41" s="164"/>
      <c r="IL41" s="163">
        <v>467.94</v>
      </c>
      <c r="IM41" s="163">
        <v>334.58</v>
      </c>
      <c r="IN41" s="163">
        <v>47.572000000000003</v>
      </c>
      <c r="IO41" s="163">
        <v>-359.65</v>
      </c>
      <c r="IP41" s="163">
        <v>360.55</v>
      </c>
      <c r="IQ41" s="163">
        <v>-99.962999999999994</v>
      </c>
      <c r="IR41" s="163">
        <v>-249.29</v>
      </c>
      <c r="IS41" s="163">
        <v>-354.48</v>
      </c>
      <c r="IT41" s="163">
        <v>125.05</v>
      </c>
      <c r="IU41" s="163">
        <v>126.72</v>
      </c>
      <c r="IV41" s="163">
        <v>96.974999999999994</v>
      </c>
      <c r="IW41" s="163">
        <v>-457.58</v>
      </c>
      <c r="IX41" s="163">
        <v>190.7</v>
      </c>
      <c r="IY41" s="163">
        <v>-265.7</v>
      </c>
      <c r="IZ41" s="163">
        <v>265.56</v>
      </c>
      <c r="JA41" s="163">
        <v>-8.1724999999999994</v>
      </c>
      <c r="JB41" s="163">
        <v>30.954999999999998</v>
      </c>
      <c r="JC41" s="164"/>
      <c r="JD41" s="163">
        <v>-2.3740000000000001</v>
      </c>
      <c r="JE41" s="163">
        <v>-2.3740000000000001</v>
      </c>
      <c r="JF41" s="163">
        <v>-15.92</v>
      </c>
      <c r="JG41" s="163">
        <v>0.64</v>
      </c>
      <c r="JH41" s="163">
        <v>7.2870999999999997</v>
      </c>
      <c r="JI41" s="163">
        <v>-2.6657000000000002</v>
      </c>
      <c r="JJ41" s="163">
        <v>-37.470999999999997</v>
      </c>
      <c r="JK41" s="163">
        <v>-17.137</v>
      </c>
      <c r="JL41" s="163">
        <v>34.5</v>
      </c>
      <c r="JM41" s="163">
        <v>46.372</v>
      </c>
      <c r="JN41" s="163">
        <v>49.323</v>
      </c>
      <c r="JO41" s="163">
        <v>0</v>
      </c>
      <c r="JP41" s="163">
        <v>0</v>
      </c>
      <c r="JQ41" s="163">
        <v>49.52</v>
      </c>
      <c r="JR41" s="163">
        <v>47.726999999999997</v>
      </c>
      <c r="JS41" s="163">
        <v>49.140999999999998</v>
      </c>
      <c r="JT41" s="164"/>
      <c r="JU41" s="163">
        <v>-23</v>
      </c>
      <c r="JV41" s="163">
        <v>18.279</v>
      </c>
      <c r="JW41" s="163">
        <v>7.7199</v>
      </c>
      <c r="JX41" s="163">
        <v>8.6998999999999995</v>
      </c>
      <c r="JY41" s="164"/>
      <c r="JZ41" s="163">
        <v>77.58</v>
      </c>
      <c r="KA41" s="163">
        <v>57.19</v>
      </c>
      <c r="KB41" s="163">
        <v>-42.703000000000003</v>
      </c>
      <c r="KC41" s="163">
        <v>-75.528999999999996</v>
      </c>
      <c r="KD41" s="163">
        <v>47.372</v>
      </c>
      <c r="KE41" s="163">
        <v>27.681000000000001</v>
      </c>
      <c r="KF41" s="164"/>
      <c r="KG41" s="163">
        <v>-14.398999999999999</v>
      </c>
      <c r="KH41" s="163">
        <v>-24.763000000000002</v>
      </c>
      <c r="KI41" s="163">
        <v>171</v>
      </c>
    </row>
    <row r="42" spans="1:295" ht="18" customHeight="1" x14ac:dyDescent="0.25">
      <c r="A42" s="162" t="s">
        <v>99</v>
      </c>
      <c r="B42" s="162" t="s">
        <v>774</v>
      </c>
      <c r="C42" s="167"/>
      <c r="D42" s="167"/>
      <c r="E42" s="166">
        <v>-42.384999999999998</v>
      </c>
      <c r="F42" s="166">
        <v>-34.264000000000003</v>
      </c>
      <c r="G42" s="166">
        <v>31.98</v>
      </c>
      <c r="H42" s="166">
        <v>0</v>
      </c>
      <c r="I42" s="166">
        <v>63.781999999999996</v>
      </c>
      <c r="J42" s="166">
        <v>-126.08</v>
      </c>
      <c r="K42" s="166">
        <v>59.883000000000003</v>
      </c>
      <c r="L42" s="166">
        <v>30.420999999999999</v>
      </c>
      <c r="M42" s="166">
        <v>-30.146000000000001</v>
      </c>
      <c r="N42" s="166">
        <v>-24.42</v>
      </c>
      <c r="O42" s="166">
        <v>-36.533999999999999</v>
      </c>
      <c r="P42" s="166">
        <v>30.798999999999999</v>
      </c>
      <c r="Q42" s="166">
        <v>12.42</v>
      </c>
      <c r="R42" s="166">
        <v>-30.798999999999999</v>
      </c>
      <c r="S42" s="166">
        <v>12.682</v>
      </c>
      <c r="T42" s="166">
        <v>256.02</v>
      </c>
      <c r="U42" s="166">
        <v>12.427</v>
      </c>
      <c r="V42" s="166">
        <v>12.535</v>
      </c>
      <c r="W42" s="167"/>
      <c r="X42" s="166">
        <v>0</v>
      </c>
      <c r="Y42" s="166">
        <v>21.303999999999998</v>
      </c>
      <c r="Z42" s="166">
        <v>7.7096999999999998</v>
      </c>
      <c r="AA42" s="167"/>
      <c r="AB42" s="166">
        <v>113</v>
      </c>
      <c r="AC42" s="166">
        <v>-90.66</v>
      </c>
      <c r="AD42" s="166">
        <v>-90.68</v>
      </c>
      <c r="AE42" s="166">
        <v>20.6</v>
      </c>
      <c r="AF42" s="166">
        <v>24.42</v>
      </c>
      <c r="AG42" s="166">
        <v>35.200000000000003</v>
      </c>
      <c r="AH42" s="166">
        <v>10.965</v>
      </c>
      <c r="AI42" s="166">
        <v>0.16500000000000001</v>
      </c>
      <c r="AJ42" s="166">
        <v>-29.67</v>
      </c>
      <c r="AK42" s="166">
        <v>-29.59</v>
      </c>
      <c r="AL42" s="166">
        <v>-54.009</v>
      </c>
      <c r="AM42" s="166">
        <v>29.92</v>
      </c>
      <c r="AN42" s="166">
        <v>30.6</v>
      </c>
      <c r="AO42" s="167"/>
      <c r="AP42" s="166">
        <v>14.596</v>
      </c>
      <c r="AQ42" s="166">
        <v>67.088999999999999</v>
      </c>
      <c r="AR42" s="167"/>
      <c r="AS42" s="166">
        <v>45.018000000000001</v>
      </c>
      <c r="AT42" s="166">
        <v>-51.44</v>
      </c>
      <c r="AU42" s="166">
        <v>-51.317999999999998</v>
      </c>
      <c r="AV42" s="166">
        <v>33.149000000000001</v>
      </c>
      <c r="AW42" s="166">
        <v>31.026</v>
      </c>
      <c r="AX42" s="166">
        <v>71.668000000000006</v>
      </c>
      <c r="AY42" s="166">
        <v>76.355999999999995</v>
      </c>
      <c r="AZ42" s="166">
        <v>-6.2813999999999997</v>
      </c>
      <c r="BA42" s="166">
        <v>-35.054000000000002</v>
      </c>
      <c r="BB42" s="166">
        <v>-328.88</v>
      </c>
      <c r="BC42" s="166">
        <v>-15.965999999999999</v>
      </c>
      <c r="BD42" s="166">
        <v>-14.499000000000001</v>
      </c>
      <c r="BE42" s="166">
        <v>-14.398999999999999</v>
      </c>
      <c r="BF42" s="166">
        <v>56.81</v>
      </c>
      <c r="BG42" s="166">
        <v>56.335000000000001</v>
      </c>
      <c r="BH42" s="167"/>
      <c r="BI42" s="166">
        <v>-67.102000000000004</v>
      </c>
      <c r="BJ42" s="166">
        <v>-21.233000000000001</v>
      </c>
      <c r="BK42" s="166">
        <v>6.3966000000000003</v>
      </c>
      <c r="BL42" s="166">
        <v>12.276999999999999</v>
      </c>
      <c r="BM42" s="166">
        <v>8.2742000000000004</v>
      </c>
      <c r="BN42" s="166">
        <v>366.64</v>
      </c>
      <c r="BO42" s="166">
        <v>59.052999999999997</v>
      </c>
      <c r="BP42" s="166">
        <v>59.357999999999997</v>
      </c>
      <c r="BQ42" s="166">
        <v>-271.54000000000002</v>
      </c>
      <c r="BR42" s="166">
        <v>394.08</v>
      </c>
      <c r="BS42" s="166">
        <v>40.976999999999997</v>
      </c>
      <c r="BT42" s="166">
        <v>-85.846999999999994</v>
      </c>
      <c r="BU42" s="166">
        <v>88.587000000000003</v>
      </c>
      <c r="BV42" s="166">
        <v>84.555999999999997</v>
      </c>
      <c r="BW42" s="166">
        <v>25.09</v>
      </c>
      <c r="BX42" s="166">
        <v>25.1</v>
      </c>
      <c r="BY42" s="166">
        <v>66.36</v>
      </c>
      <c r="BZ42" s="166">
        <v>80.41</v>
      </c>
      <c r="CA42" s="166">
        <v>-71.260000000000005</v>
      </c>
      <c r="CB42" s="166">
        <v>-70.322999999999993</v>
      </c>
      <c r="CC42" s="166">
        <v>142.63999999999999</v>
      </c>
      <c r="CD42" s="166">
        <v>143.88999999999999</v>
      </c>
      <c r="CE42" s="166">
        <v>18.684000000000001</v>
      </c>
      <c r="CF42" s="166">
        <v>-80.040000000000006</v>
      </c>
      <c r="CG42" s="166">
        <v>-79.611999999999995</v>
      </c>
      <c r="CH42" s="166">
        <v>-8.7640999999999991</v>
      </c>
      <c r="CI42" s="166">
        <v>-86.652000000000001</v>
      </c>
      <c r="CJ42" s="166">
        <v>19.57</v>
      </c>
      <c r="CK42" s="166">
        <v>25.984999999999999</v>
      </c>
      <c r="CL42" s="166">
        <v>20.100000000000001</v>
      </c>
      <c r="CM42" s="166">
        <v>174.3</v>
      </c>
      <c r="CN42" s="166">
        <v>-16.11</v>
      </c>
      <c r="CO42" s="166">
        <v>35.844999999999999</v>
      </c>
      <c r="CP42" s="166">
        <v>35.494999999999997</v>
      </c>
      <c r="CQ42" s="166">
        <v>36.335000000000001</v>
      </c>
      <c r="CR42" s="166">
        <v>-61.13</v>
      </c>
      <c r="CS42" s="166">
        <v>-60.918999999999997</v>
      </c>
      <c r="CT42" s="167"/>
      <c r="CU42" s="166">
        <v>8.3347999999999995</v>
      </c>
      <c r="CV42" s="166">
        <v>9.3931000000000004</v>
      </c>
      <c r="CW42" s="166">
        <v>13.359</v>
      </c>
      <c r="CX42" s="166">
        <v>43.81</v>
      </c>
      <c r="CY42" s="166">
        <v>80.16</v>
      </c>
      <c r="CZ42" s="166">
        <v>52.037999999999997</v>
      </c>
      <c r="DA42" s="166">
        <v>49.369</v>
      </c>
      <c r="DB42" s="166">
        <v>-33.79</v>
      </c>
      <c r="DC42" s="167"/>
      <c r="DD42" s="166">
        <v>87.37</v>
      </c>
      <c r="DE42" s="167"/>
      <c r="DF42" s="166">
        <v>-137.13999999999999</v>
      </c>
      <c r="DG42" s="166">
        <v>0</v>
      </c>
      <c r="DH42" s="167"/>
      <c r="DI42" s="166">
        <v>-105.3</v>
      </c>
      <c r="DJ42" s="166">
        <v>-105.69</v>
      </c>
      <c r="DK42" s="166">
        <v>32.027000000000001</v>
      </c>
      <c r="DL42" s="166">
        <v>58.015999999999998</v>
      </c>
      <c r="DM42" s="166">
        <v>67.643000000000001</v>
      </c>
      <c r="DN42" s="166">
        <v>84.393000000000001</v>
      </c>
      <c r="DO42" s="166">
        <v>58.15</v>
      </c>
      <c r="DP42" s="166">
        <v>-10.3</v>
      </c>
      <c r="DQ42" s="166">
        <v>64.650000000000006</v>
      </c>
      <c r="DR42" s="166">
        <v>134.99</v>
      </c>
      <c r="DS42" s="166">
        <v>-2.7</v>
      </c>
      <c r="DT42" s="166">
        <v>-2.5198999999999998</v>
      </c>
      <c r="DU42" s="166">
        <v>69.58</v>
      </c>
      <c r="DV42" s="166">
        <v>71.02</v>
      </c>
      <c r="DW42" s="167"/>
      <c r="DX42" s="166">
        <v>134.05000000000001</v>
      </c>
      <c r="DY42" s="166">
        <v>-43.545999999999999</v>
      </c>
      <c r="DZ42" s="166">
        <v>-43.662999999999997</v>
      </c>
      <c r="EA42" s="166">
        <v>213.72</v>
      </c>
      <c r="EB42" s="166">
        <v>168.03</v>
      </c>
      <c r="EC42" s="166">
        <v>164.43</v>
      </c>
      <c r="ED42" s="166">
        <v>166.34</v>
      </c>
      <c r="EE42" s="166">
        <v>91.573999999999998</v>
      </c>
      <c r="EF42" s="166">
        <v>67.718999999999994</v>
      </c>
      <c r="EG42" s="166">
        <v>-31.986999999999998</v>
      </c>
      <c r="EH42" s="166">
        <v>280.99</v>
      </c>
      <c r="EI42" s="167"/>
      <c r="EJ42" s="166">
        <v>0</v>
      </c>
      <c r="EK42" s="166">
        <v>-21.658000000000001</v>
      </c>
      <c r="EL42" s="166">
        <v>-24.05</v>
      </c>
      <c r="EM42" s="166">
        <v>0</v>
      </c>
      <c r="EN42" s="166">
        <v>35.74</v>
      </c>
      <c r="EO42" s="166">
        <v>33.39</v>
      </c>
      <c r="EP42" s="166">
        <v>46.128</v>
      </c>
      <c r="EQ42" s="166">
        <v>-66.634</v>
      </c>
      <c r="ER42" s="166">
        <v>-67.53</v>
      </c>
      <c r="ES42" s="166">
        <v>-29.462</v>
      </c>
      <c r="ET42" s="166">
        <v>0</v>
      </c>
      <c r="EU42" s="166">
        <v>-25.709</v>
      </c>
      <c r="EV42" s="166">
        <v>1</v>
      </c>
      <c r="EW42" s="166">
        <v>14.289</v>
      </c>
      <c r="EX42" s="166">
        <v>9.3628</v>
      </c>
      <c r="EY42" s="166">
        <v>-35.841999999999999</v>
      </c>
      <c r="EZ42" s="166">
        <v>-34.985999999999997</v>
      </c>
      <c r="FA42" s="166">
        <v>4.7808999999999999</v>
      </c>
      <c r="FB42" s="166">
        <v>-64.787000000000006</v>
      </c>
      <c r="FC42" s="166">
        <v>52.792999999999999</v>
      </c>
      <c r="FD42" s="166">
        <v>24.466999999999999</v>
      </c>
      <c r="FE42" s="166">
        <v>0</v>
      </c>
      <c r="FF42" s="166">
        <v>0</v>
      </c>
      <c r="FG42" s="166">
        <v>37.89</v>
      </c>
      <c r="FH42" s="166">
        <v>38.985999999999997</v>
      </c>
      <c r="FI42" s="166">
        <v>37.061</v>
      </c>
      <c r="FJ42" s="166">
        <v>70.665999999999997</v>
      </c>
      <c r="FK42" s="166">
        <v>71.503</v>
      </c>
      <c r="FL42" s="166">
        <v>-124.58</v>
      </c>
      <c r="FM42" s="167"/>
      <c r="FN42" s="167"/>
      <c r="FO42" s="167"/>
      <c r="FP42" s="166">
        <v>-105.99</v>
      </c>
      <c r="FQ42" s="166">
        <v>-17.745000000000001</v>
      </c>
      <c r="FR42" s="166">
        <v>-11.269</v>
      </c>
      <c r="FS42" s="166">
        <v>18.677</v>
      </c>
      <c r="FT42" s="166">
        <v>0.97440000000000004</v>
      </c>
      <c r="FU42" s="166">
        <v>-12.069000000000001</v>
      </c>
      <c r="FV42" s="166">
        <v>17.309999999999999</v>
      </c>
      <c r="FW42" s="166">
        <v>-19.103999999999999</v>
      </c>
      <c r="FX42" s="166">
        <v>10.494999999999999</v>
      </c>
      <c r="FY42" s="166">
        <v>-8.1359999999999992</v>
      </c>
      <c r="FZ42" s="166">
        <v>0.77700000000000002</v>
      </c>
      <c r="GA42" s="166">
        <v>3.7063000000000001</v>
      </c>
      <c r="GB42" s="166">
        <v>43.25</v>
      </c>
      <c r="GC42" s="166">
        <v>106.69</v>
      </c>
      <c r="GD42" s="166">
        <v>109.03</v>
      </c>
      <c r="GE42" s="166">
        <v>12.07</v>
      </c>
      <c r="GF42" s="166">
        <v>92.576999999999998</v>
      </c>
      <c r="GG42" s="166">
        <v>19</v>
      </c>
      <c r="GH42" s="166">
        <v>-21.427</v>
      </c>
      <c r="GI42" s="166">
        <v>-2.5781000000000001</v>
      </c>
      <c r="GJ42" s="166">
        <v>2.9003000000000001</v>
      </c>
      <c r="GK42" s="166">
        <v>1.851</v>
      </c>
      <c r="GL42" s="167"/>
      <c r="GM42" s="167"/>
      <c r="GN42" s="166">
        <v>-18.247</v>
      </c>
      <c r="GO42" s="166">
        <v>-35.683</v>
      </c>
      <c r="GP42" s="166">
        <v>20.585000000000001</v>
      </c>
      <c r="GQ42" s="166">
        <v>55.460999999999999</v>
      </c>
      <c r="GR42" s="166">
        <v>108.1</v>
      </c>
      <c r="GS42" s="167"/>
      <c r="GT42" s="166">
        <v>-158.72</v>
      </c>
      <c r="GU42" s="166">
        <v>-25.785</v>
      </c>
      <c r="GV42" s="166">
        <v>37.881999999999998</v>
      </c>
      <c r="GW42" s="166">
        <v>-49.826999999999998</v>
      </c>
      <c r="GX42" s="166">
        <v>9.7138000000000009</v>
      </c>
      <c r="GY42" s="166">
        <v>3.0956999999999999</v>
      </c>
      <c r="GZ42" s="166">
        <v>2.6577999999999999</v>
      </c>
      <c r="HA42" s="166">
        <v>11</v>
      </c>
      <c r="HB42" s="166">
        <v>167.62</v>
      </c>
      <c r="HC42" s="166">
        <v>169.35</v>
      </c>
      <c r="HD42" s="166">
        <v>282.5</v>
      </c>
      <c r="HE42" s="166">
        <v>-280.89999999999998</v>
      </c>
      <c r="HF42" s="166">
        <v>-620.65</v>
      </c>
      <c r="HG42" s="166">
        <v>626.97</v>
      </c>
      <c r="HH42" s="166">
        <v>577.82000000000005</v>
      </c>
      <c r="HI42" s="166">
        <v>-159.69</v>
      </c>
      <c r="HJ42" s="166">
        <v>-160.63</v>
      </c>
      <c r="HK42" s="166">
        <v>-55.133000000000003</v>
      </c>
      <c r="HL42" s="166">
        <v>-47.747</v>
      </c>
      <c r="HM42" s="166">
        <v>75.876000000000005</v>
      </c>
      <c r="HN42" s="166">
        <v>75.355999999999995</v>
      </c>
      <c r="HO42" s="166">
        <v>-114.5</v>
      </c>
      <c r="HP42" s="166">
        <v>-113.05</v>
      </c>
      <c r="HQ42" s="166">
        <v>45.42</v>
      </c>
      <c r="HR42" s="166">
        <v>44.761000000000003</v>
      </c>
      <c r="HS42" s="166">
        <v>-73.897999999999996</v>
      </c>
      <c r="HT42" s="167"/>
      <c r="HU42" s="166">
        <v>81.989000000000004</v>
      </c>
      <c r="HV42" s="167"/>
      <c r="HW42" s="166">
        <v>55.298999999999999</v>
      </c>
      <c r="HX42" s="167"/>
      <c r="HY42" s="166">
        <v>21.904</v>
      </c>
      <c r="HZ42" s="166">
        <v>27.6</v>
      </c>
      <c r="IA42" s="166">
        <v>-347</v>
      </c>
      <c r="IB42" s="166">
        <v>97.644999999999996</v>
      </c>
      <c r="IC42" s="166">
        <v>96.825999999999993</v>
      </c>
      <c r="ID42" s="166">
        <v>12.8</v>
      </c>
      <c r="IE42" s="166">
        <v>20</v>
      </c>
      <c r="IF42" s="166">
        <v>-42</v>
      </c>
      <c r="IG42" s="166">
        <v>-42.298999999999999</v>
      </c>
      <c r="IH42" s="166">
        <v>1.3755999999999999</v>
      </c>
      <c r="II42" s="166">
        <v>1.0828</v>
      </c>
      <c r="IJ42" s="167"/>
      <c r="IK42" s="167"/>
      <c r="IL42" s="166">
        <v>498.99</v>
      </c>
      <c r="IM42" s="166">
        <v>347.48</v>
      </c>
      <c r="IN42" s="166">
        <v>41.411000000000001</v>
      </c>
      <c r="IO42" s="166">
        <v>-382.49</v>
      </c>
      <c r="IP42" s="166">
        <v>388.29</v>
      </c>
      <c r="IQ42" s="166">
        <v>-127.05</v>
      </c>
      <c r="IR42" s="166">
        <v>-272.49</v>
      </c>
      <c r="IS42" s="166">
        <v>-379.17</v>
      </c>
      <c r="IT42" s="166">
        <v>125.91</v>
      </c>
      <c r="IU42" s="166">
        <v>124.31</v>
      </c>
      <c r="IV42" s="166">
        <v>127.75</v>
      </c>
      <c r="IW42" s="166">
        <v>-484.54</v>
      </c>
      <c r="IX42" s="166">
        <v>210.13</v>
      </c>
      <c r="IY42" s="166">
        <v>-274.89999999999998</v>
      </c>
      <c r="IZ42" s="166">
        <v>270.57</v>
      </c>
      <c r="JA42" s="166">
        <v>-7.3815</v>
      </c>
      <c r="JB42" s="166">
        <v>30.954999999999998</v>
      </c>
      <c r="JC42" s="167"/>
      <c r="JD42" s="166">
        <v>-2.4148999999999998</v>
      </c>
      <c r="JE42" s="166">
        <v>-2.4260000000000002</v>
      </c>
      <c r="JF42" s="166">
        <v>-15.279</v>
      </c>
      <c r="JG42" s="166">
        <v>0.56000000000000005</v>
      </c>
      <c r="JH42" s="166">
        <v>7.6170999999999998</v>
      </c>
      <c r="JI42" s="166">
        <v>-0.78890000000000005</v>
      </c>
      <c r="JJ42" s="166">
        <v>-38.35</v>
      </c>
      <c r="JK42" s="166">
        <v>-17.811</v>
      </c>
      <c r="JL42" s="166">
        <v>33.798999999999999</v>
      </c>
      <c r="JM42" s="166">
        <v>47.082000000000001</v>
      </c>
      <c r="JN42" s="166">
        <v>48.655000000000001</v>
      </c>
      <c r="JO42" s="166">
        <v>0</v>
      </c>
      <c r="JP42" s="166">
        <v>0</v>
      </c>
      <c r="JQ42" s="166">
        <v>49.006999999999998</v>
      </c>
      <c r="JR42" s="166">
        <v>48.015999999999998</v>
      </c>
      <c r="JS42" s="166">
        <v>48.825000000000003</v>
      </c>
      <c r="JT42" s="167"/>
      <c r="JU42" s="166">
        <v>-18.100000000000001</v>
      </c>
      <c r="JV42" s="166">
        <v>20.504000000000001</v>
      </c>
      <c r="JW42" s="166">
        <v>7.6098999999999997</v>
      </c>
      <c r="JX42" s="166">
        <v>8.6998999999999995</v>
      </c>
      <c r="JY42" s="167"/>
      <c r="JZ42" s="166">
        <v>76.293999999999997</v>
      </c>
      <c r="KA42" s="166">
        <v>56.491999999999997</v>
      </c>
      <c r="KB42" s="166">
        <v>-41.874000000000002</v>
      </c>
      <c r="KC42" s="166">
        <v>-75.557000000000002</v>
      </c>
      <c r="KD42" s="166">
        <v>46.484000000000002</v>
      </c>
      <c r="KE42" s="166">
        <v>28.358000000000001</v>
      </c>
      <c r="KF42" s="167"/>
      <c r="KG42" s="166">
        <v>-9.1998999999999995</v>
      </c>
      <c r="KH42" s="166">
        <v>-47.225000000000001</v>
      </c>
      <c r="KI42" s="166">
        <v>120.57</v>
      </c>
    </row>
    <row r="43" spans="1:295" ht="18" customHeight="1" x14ac:dyDescent="0.25">
      <c r="A43" s="162" t="s">
        <v>99</v>
      </c>
      <c r="B43" s="162" t="s">
        <v>775</v>
      </c>
      <c r="C43" s="167"/>
      <c r="D43" s="167"/>
      <c r="E43" s="166">
        <v>-41.914000000000001</v>
      </c>
      <c r="F43" s="166">
        <v>-34.482999999999997</v>
      </c>
      <c r="G43" s="166">
        <v>32.026000000000003</v>
      </c>
      <c r="H43" s="166">
        <v>0</v>
      </c>
      <c r="I43" s="166">
        <v>62.970999999999997</v>
      </c>
      <c r="J43" s="166">
        <v>-120.45</v>
      </c>
      <c r="K43" s="166">
        <v>58.969000000000001</v>
      </c>
      <c r="L43" s="166">
        <v>29.675999999999998</v>
      </c>
      <c r="M43" s="166">
        <v>-29.66</v>
      </c>
      <c r="N43" s="166">
        <v>-24.42</v>
      </c>
      <c r="O43" s="166">
        <v>-36.317</v>
      </c>
      <c r="P43" s="166">
        <v>30.798999999999999</v>
      </c>
      <c r="Q43" s="166">
        <v>11.592000000000001</v>
      </c>
      <c r="R43" s="166">
        <v>-30.798999999999999</v>
      </c>
      <c r="S43" s="166">
        <v>12.683</v>
      </c>
      <c r="T43" s="166">
        <v>246.04</v>
      </c>
      <c r="U43" s="166">
        <v>12.178000000000001</v>
      </c>
      <c r="V43" s="166">
        <v>12.387</v>
      </c>
      <c r="W43" s="167"/>
      <c r="X43" s="166">
        <v>0</v>
      </c>
      <c r="Y43" s="166">
        <v>21.273</v>
      </c>
      <c r="Z43" s="166">
        <v>7.5037000000000003</v>
      </c>
      <c r="AA43" s="167"/>
      <c r="AB43" s="166">
        <v>113</v>
      </c>
      <c r="AC43" s="166">
        <v>-89.558999999999997</v>
      </c>
      <c r="AD43" s="166">
        <v>-89.62</v>
      </c>
      <c r="AE43" s="166">
        <v>20.13</v>
      </c>
      <c r="AF43" s="166">
        <v>22.2</v>
      </c>
      <c r="AG43" s="166">
        <v>35.200000000000003</v>
      </c>
      <c r="AH43" s="166">
        <v>10.805</v>
      </c>
      <c r="AI43" s="166">
        <v>0.16400000000000001</v>
      </c>
      <c r="AJ43" s="166">
        <v>-28.43</v>
      </c>
      <c r="AK43" s="166">
        <v>-28.1</v>
      </c>
      <c r="AL43" s="166">
        <v>-54.639000000000003</v>
      </c>
      <c r="AM43" s="166">
        <v>28.67</v>
      </c>
      <c r="AN43" s="166">
        <v>28.84</v>
      </c>
      <c r="AO43" s="167"/>
      <c r="AP43" s="166">
        <v>14.717000000000001</v>
      </c>
      <c r="AQ43" s="166">
        <v>65.960999999999999</v>
      </c>
      <c r="AR43" s="167"/>
      <c r="AS43" s="166">
        <v>43.359000000000002</v>
      </c>
      <c r="AT43" s="166">
        <v>-50.368000000000002</v>
      </c>
      <c r="AU43" s="166">
        <v>-50.436</v>
      </c>
      <c r="AV43" s="166">
        <v>33.729999999999997</v>
      </c>
      <c r="AW43" s="166">
        <v>27.196000000000002</v>
      </c>
      <c r="AX43" s="166">
        <v>70.998000000000005</v>
      </c>
      <c r="AY43" s="166">
        <v>70.864000000000004</v>
      </c>
      <c r="AZ43" s="166">
        <v>-7.3282999999999996</v>
      </c>
      <c r="BA43" s="166">
        <v>-39.723999999999997</v>
      </c>
      <c r="BB43" s="166">
        <v>-312.82</v>
      </c>
      <c r="BC43" s="166">
        <v>-17.369</v>
      </c>
      <c r="BD43" s="166">
        <v>-13.599</v>
      </c>
      <c r="BE43" s="166">
        <v>-13.699</v>
      </c>
      <c r="BF43" s="166">
        <v>56.701000000000001</v>
      </c>
      <c r="BG43" s="166">
        <v>55.814</v>
      </c>
      <c r="BH43" s="167"/>
      <c r="BI43" s="166">
        <v>-67.102000000000004</v>
      </c>
      <c r="BJ43" s="166">
        <v>-18.931000000000001</v>
      </c>
      <c r="BK43" s="166">
        <v>5.4302999999999999</v>
      </c>
      <c r="BL43" s="166">
        <v>12.074999999999999</v>
      </c>
      <c r="BM43" s="166">
        <v>8.2742000000000004</v>
      </c>
      <c r="BN43" s="166">
        <v>352.33</v>
      </c>
      <c r="BO43" s="166">
        <v>52.918999999999997</v>
      </c>
      <c r="BP43" s="166">
        <v>52.552</v>
      </c>
      <c r="BQ43" s="166">
        <v>-261.39</v>
      </c>
      <c r="BR43" s="166">
        <v>376.13</v>
      </c>
      <c r="BS43" s="166">
        <v>40.976999999999997</v>
      </c>
      <c r="BT43" s="166">
        <v>-109.35</v>
      </c>
      <c r="BU43" s="166">
        <v>110.55</v>
      </c>
      <c r="BV43" s="166">
        <v>82.471000000000004</v>
      </c>
      <c r="BW43" s="166">
        <v>24.728999999999999</v>
      </c>
      <c r="BX43" s="166">
        <v>24.989000000000001</v>
      </c>
      <c r="BY43" s="166">
        <v>65.69</v>
      </c>
      <c r="BZ43" s="166">
        <v>79.510000000000005</v>
      </c>
      <c r="CA43" s="166">
        <v>-69.117000000000004</v>
      </c>
      <c r="CB43" s="166">
        <v>-68.313000000000002</v>
      </c>
      <c r="CC43" s="166">
        <v>139.55000000000001</v>
      </c>
      <c r="CD43" s="166">
        <v>140.63</v>
      </c>
      <c r="CE43" s="166">
        <v>17.981000000000002</v>
      </c>
      <c r="CF43" s="166">
        <v>-83.427999999999997</v>
      </c>
      <c r="CG43" s="166">
        <v>-82.983000000000004</v>
      </c>
      <c r="CH43" s="166">
        <v>-9.5016999999999996</v>
      </c>
      <c r="CI43" s="166">
        <v>-81.988</v>
      </c>
      <c r="CJ43" s="166">
        <v>19.57</v>
      </c>
      <c r="CK43" s="166">
        <v>25.984999999999999</v>
      </c>
      <c r="CL43" s="166">
        <v>28.5</v>
      </c>
      <c r="CM43" s="166">
        <v>165.3</v>
      </c>
      <c r="CN43" s="166">
        <v>-15.43</v>
      </c>
      <c r="CO43" s="166">
        <v>35.567999999999998</v>
      </c>
      <c r="CP43" s="166">
        <v>34.183999999999997</v>
      </c>
      <c r="CQ43" s="166">
        <v>35.896000000000001</v>
      </c>
      <c r="CR43" s="166">
        <v>-62.765000000000001</v>
      </c>
      <c r="CS43" s="166">
        <v>-63.112000000000002</v>
      </c>
      <c r="CT43" s="167"/>
      <c r="CU43" s="166">
        <v>14.298</v>
      </c>
      <c r="CV43" s="166">
        <v>6.4340999999999999</v>
      </c>
      <c r="CW43" s="166">
        <v>13.148</v>
      </c>
      <c r="CX43" s="166">
        <v>44.168999999999997</v>
      </c>
      <c r="CY43" s="166">
        <v>79.87</v>
      </c>
      <c r="CZ43" s="166">
        <v>51.804000000000002</v>
      </c>
      <c r="DA43" s="166">
        <v>49.076000000000001</v>
      </c>
      <c r="DB43" s="166">
        <v>-34.149000000000001</v>
      </c>
      <c r="DC43" s="167"/>
      <c r="DD43" s="166">
        <v>83.655000000000001</v>
      </c>
      <c r="DE43" s="167"/>
      <c r="DF43" s="166">
        <v>-117.59</v>
      </c>
      <c r="DG43" s="166">
        <v>1E-4</v>
      </c>
      <c r="DH43" s="167"/>
      <c r="DI43" s="166">
        <v>-105.69</v>
      </c>
      <c r="DJ43" s="166">
        <v>-105</v>
      </c>
      <c r="DK43" s="166">
        <v>31.774999999999999</v>
      </c>
      <c r="DL43" s="166">
        <v>58.015999999999998</v>
      </c>
      <c r="DM43" s="166">
        <v>66.703999999999994</v>
      </c>
      <c r="DN43" s="166">
        <v>84.393000000000001</v>
      </c>
      <c r="DO43" s="166">
        <v>57.49</v>
      </c>
      <c r="DP43" s="166">
        <v>-9.36</v>
      </c>
      <c r="DQ43" s="166">
        <v>62.936999999999998</v>
      </c>
      <c r="DR43" s="166">
        <v>117.41</v>
      </c>
      <c r="DS43" s="166">
        <v>-2.66</v>
      </c>
      <c r="DT43" s="166">
        <v>-2.46</v>
      </c>
      <c r="DU43" s="166">
        <v>70.77</v>
      </c>
      <c r="DV43" s="166">
        <v>70.3</v>
      </c>
      <c r="DW43" s="167"/>
      <c r="DX43" s="166">
        <v>115.65</v>
      </c>
      <c r="DY43" s="166">
        <v>-47.701000000000001</v>
      </c>
      <c r="DZ43" s="166">
        <v>-47.253999999999998</v>
      </c>
      <c r="EA43" s="166">
        <v>199.49</v>
      </c>
      <c r="EB43" s="166">
        <v>157.28</v>
      </c>
      <c r="EC43" s="166">
        <v>150.97</v>
      </c>
      <c r="ED43" s="166">
        <v>154.04</v>
      </c>
      <c r="EE43" s="166">
        <v>93.840999999999994</v>
      </c>
      <c r="EF43" s="166">
        <v>67.963999999999999</v>
      </c>
      <c r="EG43" s="166">
        <v>-30.94</v>
      </c>
      <c r="EH43" s="166">
        <v>272.48</v>
      </c>
      <c r="EI43" s="167"/>
      <c r="EJ43" s="166">
        <v>0</v>
      </c>
      <c r="EK43" s="166">
        <v>-21.111999999999998</v>
      </c>
      <c r="EL43" s="166">
        <v>-23.649000000000001</v>
      </c>
      <c r="EM43" s="166">
        <v>0</v>
      </c>
      <c r="EN43" s="166">
        <v>36.093000000000004</v>
      </c>
      <c r="EO43" s="166">
        <v>33.901000000000003</v>
      </c>
      <c r="EP43" s="166">
        <v>59.951000000000001</v>
      </c>
      <c r="EQ43" s="166">
        <v>-69.3</v>
      </c>
      <c r="ER43" s="166">
        <v>-70.418999999999997</v>
      </c>
      <c r="ES43" s="166">
        <v>-30.709</v>
      </c>
      <c r="ET43" s="166">
        <v>19.739000000000001</v>
      </c>
      <c r="EU43" s="166">
        <v>-18.978999999999999</v>
      </c>
      <c r="EV43" s="166">
        <v>1</v>
      </c>
      <c r="EW43" s="166">
        <v>13.467000000000001</v>
      </c>
      <c r="EX43" s="166">
        <v>13.619</v>
      </c>
      <c r="EY43" s="166">
        <v>-34.540999999999997</v>
      </c>
      <c r="EZ43" s="166">
        <v>-34.125999999999998</v>
      </c>
      <c r="FA43" s="166">
        <v>4.6162000000000001</v>
      </c>
      <c r="FB43" s="166">
        <v>-65.073999999999998</v>
      </c>
      <c r="FC43" s="166">
        <v>36.841000000000001</v>
      </c>
      <c r="FD43" s="166">
        <v>23.297000000000001</v>
      </c>
      <c r="FE43" s="166">
        <v>0</v>
      </c>
      <c r="FF43" s="166">
        <v>0</v>
      </c>
      <c r="FG43" s="166">
        <v>38.929000000000002</v>
      </c>
      <c r="FH43" s="166">
        <v>39.042999999999999</v>
      </c>
      <c r="FI43" s="166">
        <v>37.802999999999997</v>
      </c>
      <c r="FJ43" s="166">
        <v>70.331000000000003</v>
      </c>
      <c r="FK43" s="166">
        <v>68.322000000000003</v>
      </c>
      <c r="FL43" s="166">
        <v>-130.11000000000001</v>
      </c>
      <c r="FM43" s="167"/>
      <c r="FN43" s="167"/>
      <c r="FO43" s="167"/>
      <c r="FP43" s="166">
        <v>-107.71</v>
      </c>
      <c r="FQ43" s="166">
        <v>-20.462</v>
      </c>
      <c r="FR43" s="166">
        <v>-16.759</v>
      </c>
      <c r="FS43" s="166">
        <v>18.677</v>
      </c>
      <c r="FT43" s="166">
        <v>0.9415</v>
      </c>
      <c r="FU43" s="166">
        <v>-12.239000000000001</v>
      </c>
      <c r="FV43" s="166">
        <v>18.88</v>
      </c>
      <c r="FW43" s="166">
        <v>-21.856000000000002</v>
      </c>
      <c r="FX43" s="166">
        <v>10.587</v>
      </c>
      <c r="FY43" s="166">
        <v>-8.0939999999999994</v>
      </c>
      <c r="FZ43" s="166">
        <v>0.76200000000000001</v>
      </c>
      <c r="GA43" s="166">
        <v>4.0994999999999999</v>
      </c>
      <c r="GB43" s="166">
        <v>40.048999999999999</v>
      </c>
      <c r="GC43" s="166">
        <v>109.19</v>
      </c>
      <c r="GD43" s="166">
        <v>114.21</v>
      </c>
      <c r="GE43" s="166">
        <v>12.07</v>
      </c>
      <c r="GF43" s="166">
        <v>90.587999999999994</v>
      </c>
      <c r="GG43" s="166">
        <v>18.798999999999999</v>
      </c>
      <c r="GH43" s="166">
        <v>-21.585000000000001</v>
      </c>
      <c r="GI43" s="166">
        <v>-2.6892</v>
      </c>
      <c r="GJ43" s="166">
        <v>3.0261</v>
      </c>
      <c r="GK43" s="166">
        <v>1.8824000000000001</v>
      </c>
      <c r="GL43" s="167"/>
      <c r="GM43" s="167"/>
      <c r="GN43" s="166">
        <v>-17.728999999999999</v>
      </c>
      <c r="GO43" s="166">
        <v>-35.582999999999998</v>
      </c>
      <c r="GP43" s="166">
        <v>21.446999999999999</v>
      </c>
      <c r="GQ43" s="166">
        <v>55.713000000000001</v>
      </c>
      <c r="GR43" s="166">
        <v>107.98</v>
      </c>
      <c r="GS43" s="167"/>
      <c r="GT43" s="166">
        <v>-157.75</v>
      </c>
      <c r="GU43" s="166">
        <v>-25.169</v>
      </c>
      <c r="GV43" s="166">
        <v>37.350999999999999</v>
      </c>
      <c r="GW43" s="166">
        <v>-48.448999999999998</v>
      </c>
      <c r="GX43" s="166">
        <v>11.029</v>
      </c>
      <c r="GY43" s="166">
        <v>3.5937999999999999</v>
      </c>
      <c r="GZ43" s="166">
        <v>3.3012000000000001</v>
      </c>
      <c r="HA43" s="166">
        <v>12</v>
      </c>
      <c r="HB43" s="166">
        <v>168.44</v>
      </c>
      <c r="HC43" s="166">
        <v>171</v>
      </c>
      <c r="HD43" s="166">
        <v>282.5</v>
      </c>
      <c r="HE43" s="166">
        <v>-280.89999999999998</v>
      </c>
      <c r="HF43" s="166">
        <v>-628.04999999999995</v>
      </c>
      <c r="HG43" s="166">
        <v>623.99</v>
      </c>
      <c r="HH43" s="166">
        <v>583.58000000000004</v>
      </c>
      <c r="HI43" s="166">
        <v>-158.65</v>
      </c>
      <c r="HJ43" s="166">
        <v>-161.16999999999999</v>
      </c>
      <c r="HK43" s="166">
        <v>-53.542000000000002</v>
      </c>
      <c r="HL43" s="166">
        <v>-45.881999999999998</v>
      </c>
      <c r="HM43" s="166">
        <v>70.769000000000005</v>
      </c>
      <c r="HN43" s="166">
        <v>71.912999999999997</v>
      </c>
      <c r="HO43" s="166">
        <v>-114.5</v>
      </c>
      <c r="HP43" s="166">
        <v>-113.05</v>
      </c>
      <c r="HQ43" s="166">
        <v>46.343000000000004</v>
      </c>
      <c r="HR43" s="166">
        <v>46.210999999999999</v>
      </c>
      <c r="HS43" s="166">
        <v>-75.123999999999995</v>
      </c>
      <c r="HT43" s="167"/>
      <c r="HU43" s="166">
        <v>83.43</v>
      </c>
      <c r="HV43" s="167"/>
      <c r="HW43" s="166">
        <v>56.5</v>
      </c>
      <c r="HX43" s="167"/>
      <c r="HY43" s="166">
        <v>21.760999999999999</v>
      </c>
      <c r="HZ43" s="166">
        <v>34.08</v>
      </c>
      <c r="IA43" s="166">
        <v>-340.6</v>
      </c>
      <c r="IB43" s="166">
        <v>97.691000000000003</v>
      </c>
      <c r="IC43" s="166">
        <v>99.721999999999994</v>
      </c>
      <c r="ID43" s="166">
        <v>15.1</v>
      </c>
      <c r="IE43" s="166">
        <v>18.798999999999999</v>
      </c>
      <c r="IF43" s="166">
        <v>-46.298999999999999</v>
      </c>
      <c r="IG43" s="166">
        <v>-46.598999999999997</v>
      </c>
      <c r="IH43" s="166">
        <v>1.4882</v>
      </c>
      <c r="II43" s="166">
        <v>1.0828</v>
      </c>
      <c r="IJ43" s="167"/>
      <c r="IK43" s="167"/>
      <c r="IL43" s="166">
        <v>512.61</v>
      </c>
      <c r="IM43" s="166">
        <v>356.65</v>
      </c>
      <c r="IN43" s="166">
        <v>38.031999999999996</v>
      </c>
      <c r="IO43" s="166">
        <v>-389.58</v>
      </c>
      <c r="IP43" s="166">
        <v>394.62</v>
      </c>
      <c r="IQ43" s="166">
        <v>-126.44</v>
      </c>
      <c r="IR43" s="166">
        <v>-278.89999999999998</v>
      </c>
      <c r="IS43" s="166">
        <v>-389.5</v>
      </c>
      <c r="IT43" s="166">
        <v>126.02</v>
      </c>
      <c r="IU43" s="166">
        <v>126.07</v>
      </c>
      <c r="IV43" s="166">
        <v>133.81</v>
      </c>
      <c r="IW43" s="166">
        <v>-495.14</v>
      </c>
      <c r="IX43" s="166">
        <v>221.52</v>
      </c>
      <c r="IY43" s="166">
        <v>-275.66000000000003</v>
      </c>
      <c r="IZ43" s="166">
        <v>275.93</v>
      </c>
      <c r="JA43" s="166">
        <v>-6.4861000000000004</v>
      </c>
      <c r="JB43" s="166">
        <v>30.954999999999998</v>
      </c>
      <c r="JC43" s="167"/>
      <c r="JD43" s="166">
        <v>-2.5339</v>
      </c>
      <c r="JE43" s="166">
        <v>-2.5449999999999999</v>
      </c>
      <c r="JF43" s="166">
        <v>-15.6</v>
      </c>
      <c r="JG43" s="166">
        <v>1.9198999999999999</v>
      </c>
      <c r="JH43" s="166">
        <v>7.0613000000000001</v>
      </c>
      <c r="JI43" s="166">
        <v>-0.99339999999999995</v>
      </c>
      <c r="JJ43" s="166">
        <v>-37.911000000000001</v>
      </c>
      <c r="JK43" s="166">
        <v>-16.989999999999998</v>
      </c>
      <c r="JL43" s="166">
        <v>34.298999999999999</v>
      </c>
      <c r="JM43" s="166">
        <v>49.506</v>
      </c>
      <c r="JN43" s="166">
        <v>46.845999999999997</v>
      </c>
      <c r="JO43" s="166">
        <v>0</v>
      </c>
      <c r="JP43" s="166">
        <v>0</v>
      </c>
      <c r="JQ43" s="166">
        <v>45.951000000000001</v>
      </c>
      <c r="JR43" s="166">
        <v>45.844000000000001</v>
      </c>
      <c r="JS43" s="166">
        <v>47.433999999999997</v>
      </c>
      <c r="JT43" s="167"/>
      <c r="JU43" s="166">
        <v>-16.600000000000001</v>
      </c>
      <c r="JV43" s="166">
        <v>20.071999999999999</v>
      </c>
      <c r="JW43" s="166">
        <v>7.6599000000000004</v>
      </c>
      <c r="JX43" s="166">
        <v>8.6998999999999995</v>
      </c>
      <c r="JY43" s="167"/>
      <c r="JZ43" s="166">
        <v>77.113</v>
      </c>
      <c r="KA43" s="166">
        <v>54.83</v>
      </c>
      <c r="KB43" s="166">
        <v>-41.286999999999999</v>
      </c>
      <c r="KC43" s="166">
        <v>-75.215999999999994</v>
      </c>
      <c r="KD43" s="166">
        <v>45.372999999999998</v>
      </c>
      <c r="KE43" s="166">
        <v>29.300999999999998</v>
      </c>
      <c r="KF43" s="167"/>
      <c r="KG43" s="166">
        <v>-8.6</v>
      </c>
      <c r="KH43" s="166">
        <v>-44.875999999999998</v>
      </c>
      <c r="KI43" s="166">
        <v>116.26</v>
      </c>
    </row>
    <row r="44" spans="1:295" ht="18" customHeight="1" x14ac:dyDescent="0.25">
      <c r="A44" s="162" t="s">
        <v>99</v>
      </c>
      <c r="B44" s="162" t="s">
        <v>776</v>
      </c>
      <c r="C44" s="167"/>
      <c r="D44" s="167"/>
      <c r="E44" s="166">
        <v>-41.793999999999997</v>
      </c>
      <c r="F44" s="166">
        <v>-34.140999999999998</v>
      </c>
      <c r="G44" s="166">
        <v>31.109000000000002</v>
      </c>
      <c r="H44" s="166">
        <v>0</v>
      </c>
      <c r="I44" s="166">
        <v>61.701000000000001</v>
      </c>
      <c r="J44" s="166">
        <v>-119.58</v>
      </c>
      <c r="K44" s="166">
        <v>56.311999999999998</v>
      </c>
      <c r="L44" s="166">
        <v>28.428000000000001</v>
      </c>
      <c r="M44" s="166">
        <v>-28.202000000000002</v>
      </c>
      <c r="N44" s="166">
        <v>-22.2</v>
      </c>
      <c r="O44" s="166">
        <v>-37.634999999999998</v>
      </c>
      <c r="P44" s="166">
        <v>33</v>
      </c>
      <c r="Q44" s="166">
        <v>11.592000000000001</v>
      </c>
      <c r="R44" s="166">
        <v>-33</v>
      </c>
      <c r="S44" s="166">
        <v>12.074999999999999</v>
      </c>
      <c r="T44" s="166">
        <v>242.72</v>
      </c>
      <c r="U44" s="166">
        <v>10.047000000000001</v>
      </c>
      <c r="V44" s="166">
        <v>10.166</v>
      </c>
      <c r="W44" s="167"/>
      <c r="X44" s="166">
        <v>0</v>
      </c>
      <c r="Y44" s="166">
        <v>17.454999999999998</v>
      </c>
      <c r="Z44" s="166">
        <v>4.3254000000000001</v>
      </c>
      <c r="AA44" s="167"/>
      <c r="AB44" s="166">
        <v>113</v>
      </c>
      <c r="AC44" s="166">
        <v>-88.698999999999998</v>
      </c>
      <c r="AD44" s="166">
        <v>-88.849000000000004</v>
      </c>
      <c r="AE44" s="166">
        <v>20.613</v>
      </c>
      <c r="AF44" s="166">
        <v>22.2</v>
      </c>
      <c r="AG44" s="166">
        <v>35.200000000000003</v>
      </c>
      <c r="AH44" s="166">
        <v>9.9350000000000005</v>
      </c>
      <c r="AI44" s="166">
        <v>0.16300000000000001</v>
      </c>
      <c r="AJ44" s="166">
        <v>-23.399000000000001</v>
      </c>
      <c r="AK44" s="166">
        <v>-23.548999999999999</v>
      </c>
      <c r="AL44" s="166">
        <v>-62.2</v>
      </c>
      <c r="AM44" s="166">
        <v>23.53</v>
      </c>
      <c r="AN44" s="166">
        <v>23.478999999999999</v>
      </c>
      <c r="AO44" s="167"/>
      <c r="AP44" s="166">
        <v>14.294</v>
      </c>
      <c r="AQ44" s="166">
        <v>65.483999999999995</v>
      </c>
      <c r="AR44" s="167"/>
      <c r="AS44" s="166">
        <v>40.588000000000001</v>
      </c>
      <c r="AT44" s="166">
        <v>-44.607999999999997</v>
      </c>
      <c r="AU44" s="166">
        <v>-44.228999999999999</v>
      </c>
      <c r="AV44" s="166">
        <v>5.3548999999999998</v>
      </c>
      <c r="AW44" s="166">
        <v>5.1246999999999998</v>
      </c>
      <c r="AX44" s="166">
        <v>71.936000000000007</v>
      </c>
      <c r="AY44" s="166">
        <v>72.605000000000004</v>
      </c>
      <c r="AZ44" s="166">
        <v>-10.468999999999999</v>
      </c>
      <c r="BA44" s="166">
        <v>-55.600999999999999</v>
      </c>
      <c r="BB44" s="166">
        <v>-273.32</v>
      </c>
      <c r="BC44" s="166">
        <v>-15.991</v>
      </c>
      <c r="BD44" s="166">
        <v>-14.398999999999999</v>
      </c>
      <c r="BE44" s="166">
        <v>-14.099</v>
      </c>
      <c r="BF44" s="166">
        <v>50.415999999999997</v>
      </c>
      <c r="BG44" s="166">
        <v>49.991999999999997</v>
      </c>
      <c r="BH44" s="167"/>
      <c r="BI44" s="166">
        <v>-67.102000000000004</v>
      </c>
      <c r="BJ44" s="166">
        <v>-12.57</v>
      </c>
      <c r="BK44" s="166">
        <v>5.9958999999999998</v>
      </c>
      <c r="BL44" s="166">
        <v>11.260999999999999</v>
      </c>
      <c r="BM44" s="166">
        <v>7.6089000000000002</v>
      </c>
      <c r="BN44" s="166">
        <v>314.67</v>
      </c>
      <c r="BO44" s="166">
        <v>58.350999999999999</v>
      </c>
      <c r="BP44" s="166">
        <v>59.540999999999997</v>
      </c>
      <c r="BQ44" s="166">
        <v>-252.81</v>
      </c>
      <c r="BR44" s="166">
        <v>357.1</v>
      </c>
      <c r="BS44" s="166">
        <v>40.976999999999997</v>
      </c>
      <c r="BT44" s="166">
        <v>-88.176000000000002</v>
      </c>
      <c r="BU44" s="166">
        <v>89.95</v>
      </c>
      <c r="BV44" s="166">
        <v>83.457999999999998</v>
      </c>
      <c r="BW44" s="166">
        <v>24.298999999999999</v>
      </c>
      <c r="BX44" s="166">
        <v>24.469000000000001</v>
      </c>
      <c r="BY44" s="166">
        <v>65.62</v>
      </c>
      <c r="BZ44" s="166">
        <v>79.510000000000005</v>
      </c>
      <c r="CA44" s="166">
        <v>-74.876999999999995</v>
      </c>
      <c r="CB44" s="166">
        <v>-74.207999999999998</v>
      </c>
      <c r="CC44" s="166">
        <v>140.63</v>
      </c>
      <c r="CD44" s="166">
        <v>142.07</v>
      </c>
      <c r="CE44" s="166">
        <v>18.718</v>
      </c>
      <c r="CF44" s="166">
        <v>-73.962000000000003</v>
      </c>
      <c r="CG44" s="166">
        <v>-73.454999999999998</v>
      </c>
      <c r="CH44" s="166">
        <v>-10.279</v>
      </c>
      <c r="CI44" s="166">
        <v>-79.332999999999998</v>
      </c>
      <c r="CJ44" s="166">
        <v>19.57</v>
      </c>
      <c r="CK44" s="166">
        <v>25.984999999999999</v>
      </c>
      <c r="CL44" s="166">
        <v>32.200000000000003</v>
      </c>
      <c r="CM44" s="166">
        <v>158.19</v>
      </c>
      <c r="CN44" s="166">
        <v>-15.68</v>
      </c>
      <c r="CO44" s="166">
        <v>40.475000000000001</v>
      </c>
      <c r="CP44" s="166">
        <v>40.189</v>
      </c>
      <c r="CQ44" s="166">
        <v>40.707000000000001</v>
      </c>
      <c r="CR44" s="166">
        <v>-52.985999999999997</v>
      </c>
      <c r="CS44" s="166">
        <v>-53.622999999999998</v>
      </c>
      <c r="CT44" s="167"/>
      <c r="CU44" s="166">
        <v>11.163</v>
      </c>
      <c r="CV44" s="166">
        <v>-0.57520000000000004</v>
      </c>
      <c r="CW44" s="166">
        <v>13.555999999999999</v>
      </c>
      <c r="CX44" s="166">
        <v>45.77</v>
      </c>
      <c r="CY44" s="166">
        <v>78.33</v>
      </c>
      <c r="CZ44" s="166">
        <v>52.506999999999998</v>
      </c>
      <c r="DA44" s="166">
        <v>49.661999999999999</v>
      </c>
      <c r="DB44" s="166">
        <v>-34.238999999999997</v>
      </c>
      <c r="DC44" s="167"/>
      <c r="DD44" s="166">
        <v>80.569000000000003</v>
      </c>
      <c r="DE44" s="167"/>
      <c r="DF44" s="166">
        <v>-123.69</v>
      </c>
      <c r="DG44" s="166">
        <v>0</v>
      </c>
      <c r="DH44" s="167"/>
      <c r="DI44" s="166">
        <v>-106.9</v>
      </c>
      <c r="DJ44" s="166">
        <v>-107.3</v>
      </c>
      <c r="DK44" s="166">
        <v>31.116</v>
      </c>
      <c r="DL44" s="166">
        <v>58.015999999999998</v>
      </c>
      <c r="DM44" s="166">
        <v>67.643000000000001</v>
      </c>
      <c r="DN44" s="166">
        <v>84.393000000000001</v>
      </c>
      <c r="DO44" s="166">
        <v>57.49</v>
      </c>
      <c r="DP44" s="166">
        <v>-9.27</v>
      </c>
      <c r="DQ44" s="166">
        <v>61.6</v>
      </c>
      <c r="DR44" s="166">
        <v>121.38</v>
      </c>
      <c r="DS44" s="166">
        <v>-2</v>
      </c>
      <c r="DT44" s="166">
        <v>-1.82</v>
      </c>
      <c r="DU44" s="166">
        <v>67.349999999999994</v>
      </c>
      <c r="DV44" s="166">
        <v>70.36</v>
      </c>
      <c r="DW44" s="167"/>
      <c r="DX44" s="166">
        <v>120.43</v>
      </c>
      <c r="DY44" s="166">
        <v>-49.054000000000002</v>
      </c>
      <c r="DZ44" s="166">
        <v>-48.917999999999999</v>
      </c>
      <c r="EA44" s="166">
        <v>202.23</v>
      </c>
      <c r="EB44" s="166">
        <v>158.66</v>
      </c>
      <c r="EC44" s="166">
        <v>153.80000000000001</v>
      </c>
      <c r="ED44" s="166">
        <v>156.04</v>
      </c>
      <c r="EE44" s="166">
        <v>83.093999999999994</v>
      </c>
      <c r="EF44" s="166">
        <v>55.582999999999998</v>
      </c>
      <c r="EG44" s="166">
        <v>-31.489000000000001</v>
      </c>
      <c r="EH44" s="166">
        <v>264.32</v>
      </c>
      <c r="EI44" s="167"/>
      <c r="EJ44" s="166">
        <v>0</v>
      </c>
      <c r="EK44" s="166">
        <v>-20.213000000000001</v>
      </c>
      <c r="EL44" s="166">
        <v>-22.588000000000001</v>
      </c>
      <c r="EM44" s="166">
        <v>0</v>
      </c>
      <c r="EN44" s="166">
        <v>28.893999999999998</v>
      </c>
      <c r="EO44" s="166">
        <v>27.292999999999999</v>
      </c>
      <c r="EP44" s="166">
        <v>46.128</v>
      </c>
      <c r="EQ44" s="166">
        <v>-63.078000000000003</v>
      </c>
      <c r="ER44" s="166">
        <v>-63.771999999999998</v>
      </c>
      <c r="ES44" s="166">
        <v>-19.317</v>
      </c>
      <c r="ET44" s="166">
        <v>0</v>
      </c>
      <c r="EU44" s="166">
        <v>-24.029</v>
      </c>
      <c r="EV44" s="166">
        <v>1</v>
      </c>
      <c r="EW44" s="166">
        <v>13.124000000000001</v>
      </c>
      <c r="EX44" s="166">
        <v>0.92020000000000002</v>
      </c>
      <c r="EY44" s="166">
        <v>-35.116999999999997</v>
      </c>
      <c r="EZ44" s="166">
        <v>-34.844999999999999</v>
      </c>
      <c r="FA44" s="166">
        <v>4.6647999999999996</v>
      </c>
      <c r="FB44" s="166">
        <v>-53.997999999999998</v>
      </c>
      <c r="FC44" s="166">
        <v>37.686999999999998</v>
      </c>
      <c r="FD44" s="166">
        <v>23.33</v>
      </c>
      <c r="FE44" s="166">
        <v>0</v>
      </c>
      <c r="FF44" s="166">
        <v>0</v>
      </c>
      <c r="FG44" s="166">
        <v>39.424999999999997</v>
      </c>
      <c r="FH44" s="166">
        <v>39.036000000000001</v>
      </c>
      <c r="FI44" s="166">
        <v>38.622</v>
      </c>
      <c r="FJ44" s="166">
        <v>75.522000000000006</v>
      </c>
      <c r="FK44" s="166">
        <v>75.355000000000004</v>
      </c>
      <c r="FL44" s="166">
        <v>-145.51</v>
      </c>
      <c r="FM44" s="167"/>
      <c r="FN44" s="167"/>
      <c r="FO44" s="167"/>
      <c r="FP44" s="166">
        <v>-112.43</v>
      </c>
      <c r="FQ44" s="166">
        <v>-28.972999999999999</v>
      </c>
      <c r="FR44" s="166">
        <v>-17.728999999999999</v>
      </c>
      <c r="FS44" s="166">
        <v>18.582000000000001</v>
      </c>
      <c r="FT44" s="166">
        <v>1.0806</v>
      </c>
      <c r="FU44" s="166">
        <v>-12.009</v>
      </c>
      <c r="FV44" s="166">
        <v>15.31</v>
      </c>
      <c r="FW44" s="166">
        <v>-30.047000000000001</v>
      </c>
      <c r="FX44" s="166">
        <v>6.6230000000000002</v>
      </c>
      <c r="FY44" s="166">
        <v>-8.3859999999999992</v>
      </c>
      <c r="FZ44" s="166">
        <v>0.77200000000000002</v>
      </c>
      <c r="GA44" s="166">
        <v>3.9293</v>
      </c>
      <c r="GB44" s="166">
        <v>37.56</v>
      </c>
      <c r="GC44" s="166">
        <v>114.77</v>
      </c>
      <c r="GD44" s="166">
        <v>119.33</v>
      </c>
      <c r="GE44" s="166">
        <v>12.01</v>
      </c>
      <c r="GF44" s="166">
        <v>91.631</v>
      </c>
      <c r="GG44" s="166">
        <v>16.2</v>
      </c>
      <c r="GH44" s="166">
        <v>-20.283000000000001</v>
      </c>
      <c r="GI44" s="166">
        <v>-2.3868999999999998</v>
      </c>
      <c r="GJ44" s="166">
        <v>2.5766</v>
      </c>
      <c r="GK44" s="166">
        <v>2.0306999999999999</v>
      </c>
      <c r="GL44" s="167"/>
      <c r="GM44" s="167"/>
      <c r="GN44" s="166">
        <v>-17.123000000000001</v>
      </c>
      <c r="GO44" s="166">
        <v>-35.454999999999998</v>
      </c>
      <c r="GP44" s="166">
        <v>22.545000000000002</v>
      </c>
      <c r="GQ44" s="166">
        <v>55.292999999999999</v>
      </c>
      <c r="GR44" s="166">
        <v>105.52</v>
      </c>
      <c r="GS44" s="167"/>
      <c r="GT44" s="166">
        <v>-154.53</v>
      </c>
      <c r="GU44" s="166">
        <v>-25.013999999999999</v>
      </c>
      <c r="GV44" s="166">
        <v>37.027000000000001</v>
      </c>
      <c r="GW44" s="166">
        <v>-48.972999999999999</v>
      </c>
      <c r="GX44" s="166">
        <v>12.694000000000001</v>
      </c>
      <c r="GY44" s="166">
        <v>4.8243</v>
      </c>
      <c r="GZ44" s="166">
        <v>4.4931000000000001</v>
      </c>
      <c r="HA44" s="166">
        <v>14</v>
      </c>
      <c r="HB44" s="166">
        <v>173.58</v>
      </c>
      <c r="HC44" s="166">
        <v>173.58</v>
      </c>
      <c r="HD44" s="166">
        <v>282.89</v>
      </c>
      <c r="HE44" s="166">
        <v>-283.76</v>
      </c>
      <c r="HF44" s="166">
        <v>-622.46</v>
      </c>
      <c r="HG44" s="166">
        <v>626.29</v>
      </c>
      <c r="HH44" s="166">
        <v>592.99</v>
      </c>
      <c r="HI44" s="166">
        <v>-163.16</v>
      </c>
      <c r="HJ44" s="166">
        <v>-166.32</v>
      </c>
      <c r="HK44" s="166">
        <v>-53.186</v>
      </c>
      <c r="HL44" s="166">
        <v>-44.646999999999998</v>
      </c>
      <c r="HM44" s="166">
        <v>75.459999999999994</v>
      </c>
      <c r="HN44" s="166">
        <v>74.328000000000003</v>
      </c>
      <c r="HO44" s="166">
        <v>-122.64</v>
      </c>
      <c r="HP44" s="166">
        <v>-122.63</v>
      </c>
      <c r="HQ44" s="166">
        <v>52.341999999999999</v>
      </c>
      <c r="HR44" s="166">
        <v>52.276000000000003</v>
      </c>
      <c r="HS44" s="166">
        <v>-79.296000000000006</v>
      </c>
      <c r="HT44" s="167"/>
      <c r="HU44" s="166">
        <v>78.58</v>
      </c>
      <c r="HV44" s="167"/>
      <c r="HW44" s="166">
        <v>56.598999999999997</v>
      </c>
      <c r="HX44" s="167"/>
      <c r="HY44" s="166">
        <v>22.027999999999999</v>
      </c>
      <c r="HZ44" s="166">
        <v>40.158999999999999</v>
      </c>
      <c r="IA44" s="166">
        <v>-352.72</v>
      </c>
      <c r="IB44" s="166">
        <v>100.28</v>
      </c>
      <c r="IC44" s="166">
        <v>98.337000000000003</v>
      </c>
      <c r="ID44" s="166">
        <v>14.5</v>
      </c>
      <c r="IE44" s="166">
        <v>18.798999999999999</v>
      </c>
      <c r="IF44" s="166">
        <v>-51.4</v>
      </c>
      <c r="IG44" s="166">
        <v>-51</v>
      </c>
      <c r="IH44" s="166">
        <v>1.4882</v>
      </c>
      <c r="II44" s="166">
        <v>1.216</v>
      </c>
      <c r="IJ44" s="167"/>
      <c r="IK44" s="167"/>
      <c r="IL44" s="166">
        <v>538.42999999999995</v>
      </c>
      <c r="IM44" s="166">
        <v>375.57</v>
      </c>
      <c r="IN44" s="166">
        <v>32.957000000000001</v>
      </c>
      <c r="IO44" s="166">
        <v>-409.98</v>
      </c>
      <c r="IP44" s="166">
        <v>414.97</v>
      </c>
      <c r="IQ44" s="166">
        <v>-144.44999999999999</v>
      </c>
      <c r="IR44" s="166">
        <v>-293.62</v>
      </c>
      <c r="IS44" s="166">
        <v>-404.91</v>
      </c>
      <c r="IT44" s="166">
        <v>129.61000000000001</v>
      </c>
      <c r="IU44" s="166">
        <v>125.85</v>
      </c>
      <c r="IV44" s="166">
        <v>144.19999999999999</v>
      </c>
      <c r="IW44" s="166">
        <v>-519.04</v>
      </c>
      <c r="IX44" s="166">
        <v>232.78</v>
      </c>
      <c r="IY44" s="166">
        <v>-286.98</v>
      </c>
      <c r="IZ44" s="166">
        <v>287.93</v>
      </c>
      <c r="JA44" s="166">
        <v>-6.9062999999999999</v>
      </c>
      <c r="JB44" s="166">
        <v>30.954999999999998</v>
      </c>
      <c r="JC44" s="167"/>
      <c r="JD44" s="166">
        <v>-2.6848999999999998</v>
      </c>
      <c r="JE44" s="166">
        <v>-2.7189999999999999</v>
      </c>
      <c r="JF44" s="166">
        <v>-15.199</v>
      </c>
      <c r="JG44" s="166">
        <v>2.2400000000000002</v>
      </c>
      <c r="JH44" s="166">
        <v>6.3914</v>
      </c>
      <c r="JI44" s="166">
        <v>-2.2841999999999998</v>
      </c>
      <c r="JJ44" s="166">
        <v>-38.527000000000001</v>
      </c>
      <c r="JK44" s="166">
        <v>-15.877000000000001</v>
      </c>
      <c r="JL44" s="166">
        <v>33.598999999999997</v>
      </c>
      <c r="JM44" s="166">
        <v>46.643000000000001</v>
      </c>
      <c r="JN44" s="166">
        <v>46.411000000000001</v>
      </c>
      <c r="JO44" s="166">
        <v>0</v>
      </c>
      <c r="JP44" s="166">
        <v>0</v>
      </c>
      <c r="JQ44" s="166">
        <v>48.295000000000002</v>
      </c>
      <c r="JR44" s="166">
        <v>48.640999999999998</v>
      </c>
      <c r="JS44" s="166">
        <v>47.03</v>
      </c>
      <c r="JT44" s="167"/>
      <c r="JU44" s="166">
        <v>-18.899000000000001</v>
      </c>
      <c r="JV44" s="166">
        <v>19.623000000000001</v>
      </c>
      <c r="JW44" s="166">
        <v>8.17</v>
      </c>
      <c r="JX44" s="166">
        <v>8.6998999999999995</v>
      </c>
      <c r="JY44" s="167"/>
      <c r="JZ44" s="166">
        <v>75.802000000000007</v>
      </c>
      <c r="KA44" s="166">
        <v>54.212000000000003</v>
      </c>
      <c r="KB44" s="166">
        <v>-40.378</v>
      </c>
      <c r="KC44" s="166">
        <v>-74.89</v>
      </c>
      <c r="KD44" s="166">
        <v>44.277999999999999</v>
      </c>
      <c r="KE44" s="166">
        <v>30.652000000000001</v>
      </c>
      <c r="KF44" s="167"/>
      <c r="KG44" s="166">
        <v>-10</v>
      </c>
      <c r="KH44" s="166">
        <v>-29.771999999999998</v>
      </c>
      <c r="KI44" s="166">
        <v>103.94</v>
      </c>
    </row>
    <row r="45" spans="1:295" ht="18" customHeight="1" x14ac:dyDescent="0.25">
      <c r="A45" s="162" t="s">
        <v>99</v>
      </c>
      <c r="B45" s="162" t="s">
        <v>777</v>
      </c>
      <c r="C45" s="167"/>
      <c r="D45" s="167"/>
      <c r="E45" s="166">
        <v>-43.825000000000003</v>
      </c>
      <c r="F45" s="166">
        <v>-34.012</v>
      </c>
      <c r="G45" s="166">
        <v>31.98</v>
      </c>
      <c r="H45" s="166">
        <v>0</v>
      </c>
      <c r="I45" s="166">
        <v>63.488999999999997</v>
      </c>
      <c r="J45" s="166">
        <v>-123.77</v>
      </c>
      <c r="K45" s="166">
        <v>57.578000000000003</v>
      </c>
      <c r="L45" s="166">
        <v>29.234999999999999</v>
      </c>
      <c r="M45" s="166">
        <v>-29.106999999999999</v>
      </c>
      <c r="N45" s="166">
        <v>-24.42</v>
      </c>
      <c r="O45" s="166">
        <v>-44.704000000000001</v>
      </c>
      <c r="P45" s="166">
        <v>37.4</v>
      </c>
      <c r="Q45" s="166">
        <v>13.247999999999999</v>
      </c>
      <c r="R45" s="166">
        <v>-37.4</v>
      </c>
      <c r="S45" s="166">
        <v>13.204000000000001</v>
      </c>
      <c r="T45" s="166">
        <v>250.86</v>
      </c>
      <c r="U45" s="166">
        <v>9.4223999999999997</v>
      </c>
      <c r="V45" s="166">
        <v>9.6462000000000003</v>
      </c>
      <c r="W45" s="167"/>
      <c r="X45" s="166">
        <v>0</v>
      </c>
      <c r="Y45" s="166">
        <v>15.428000000000001</v>
      </c>
      <c r="Z45" s="166">
        <v>2.5853999999999999</v>
      </c>
      <c r="AA45" s="167"/>
      <c r="AB45" s="166">
        <v>113</v>
      </c>
      <c r="AC45" s="166">
        <v>-91.638999999999996</v>
      </c>
      <c r="AD45" s="166">
        <v>-91.66</v>
      </c>
      <c r="AE45" s="166">
        <v>21.439</v>
      </c>
      <c r="AF45" s="166">
        <v>24.42</v>
      </c>
      <c r="AG45" s="166">
        <v>44</v>
      </c>
      <c r="AH45" s="166">
        <v>11.994</v>
      </c>
      <c r="AI45" s="166">
        <v>0.17699999999999999</v>
      </c>
      <c r="AJ45" s="166">
        <v>-29.02</v>
      </c>
      <c r="AK45" s="166">
        <v>-29.318999999999999</v>
      </c>
      <c r="AL45" s="166">
        <v>-57.939</v>
      </c>
      <c r="AM45" s="166">
        <v>29.2</v>
      </c>
      <c r="AN45" s="166">
        <v>29.728999999999999</v>
      </c>
      <c r="AO45" s="167"/>
      <c r="AP45" s="166">
        <v>13.249000000000001</v>
      </c>
      <c r="AQ45" s="166">
        <v>67.180000000000007</v>
      </c>
      <c r="AR45" s="167"/>
      <c r="AS45" s="166">
        <v>43.042000000000002</v>
      </c>
      <c r="AT45" s="166">
        <v>-49.832000000000001</v>
      </c>
      <c r="AU45" s="166">
        <v>-49.954000000000001</v>
      </c>
      <c r="AV45" s="166">
        <v>9.5260999999999996</v>
      </c>
      <c r="AW45" s="166">
        <v>9.4494000000000007</v>
      </c>
      <c r="AX45" s="166">
        <v>74.078999999999994</v>
      </c>
      <c r="AY45" s="166">
        <v>76.087999999999994</v>
      </c>
      <c r="AZ45" s="166">
        <v>-8.8986999999999998</v>
      </c>
      <c r="BA45" s="166">
        <v>-47.238999999999997</v>
      </c>
      <c r="BB45" s="166">
        <v>-311.60000000000002</v>
      </c>
      <c r="BC45" s="166">
        <v>-16.844000000000001</v>
      </c>
      <c r="BD45" s="166">
        <v>-13.898999999999999</v>
      </c>
      <c r="BE45" s="166">
        <v>-13.898999999999999</v>
      </c>
      <c r="BF45" s="166">
        <v>56.116999999999997</v>
      </c>
      <c r="BG45" s="166">
        <v>55.377000000000002</v>
      </c>
      <c r="BH45" s="167"/>
      <c r="BI45" s="166">
        <v>-67.102000000000004</v>
      </c>
      <c r="BJ45" s="166">
        <v>-22.178000000000001</v>
      </c>
      <c r="BK45" s="166">
        <v>5.8395000000000001</v>
      </c>
      <c r="BL45" s="166">
        <v>11.670999999999999</v>
      </c>
      <c r="BM45" s="166">
        <v>8.0425000000000004</v>
      </c>
      <c r="BN45" s="166">
        <v>350.68</v>
      </c>
      <c r="BO45" s="166">
        <v>28.533999999999999</v>
      </c>
      <c r="BP45" s="166">
        <v>28.594999999999999</v>
      </c>
      <c r="BQ45" s="166">
        <v>-256.32</v>
      </c>
      <c r="BR45" s="166">
        <v>332.79</v>
      </c>
      <c r="BS45" s="166">
        <v>40.976999999999997</v>
      </c>
      <c r="BT45" s="166">
        <v>-106.39</v>
      </c>
      <c r="BU45" s="166">
        <v>107.96</v>
      </c>
      <c r="BV45" s="166">
        <v>83.299000000000007</v>
      </c>
      <c r="BW45" s="166">
        <v>26.2</v>
      </c>
      <c r="BX45" s="166">
        <v>26.75</v>
      </c>
      <c r="BY45" s="166">
        <v>67.05</v>
      </c>
      <c r="BZ45" s="166">
        <v>81.16</v>
      </c>
      <c r="CA45" s="166">
        <v>-60.142000000000003</v>
      </c>
      <c r="CB45" s="166">
        <v>-59.74</v>
      </c>
      <c r="CC45" s="166">
        <v>132.28</v>
      </c>
      <c r="CD45" s="166">
        <v>132.66999999999999</v>
      </c>
      <c r="CE45" s="166">
        <v>17.707000000000001</v>
      </c>
      <c r="CF45" s="166">
        <v>-106.77</v>
      </c>
      <c r="CG45" s="166">
        <v>-106.89</v>
      </c>
      <c r="CH45" s="166">
        <v>-10.228</v>
      </c>
      <c r="CI45" s="166">
        <v>-90.021000000000001</v>
      </c>
      <c r="CJ45" s="166">
        <v>19.57</v>
      </c>
      <c r="CK45" s="166">
        <v>25.984999999999999</v>
      </c>
      <c r="CL45" s="166">
        <v>21.5</v>
      </c>
      <c r="CM45" s="166">
        <v>182.89</v>
      </c>
      <c r="CN45" s="166">
        <v>-16.37</v>
      </c>
      <c r="CO45" s="166">
        <v>24.981000000000002</v>
      </c>
      <c r="CP45" s="166">
        <v>23.945</v>
      </c>
      <c r="CQ45" s="166">
        <v>24.890999999999998</v>
      </c>
      <c r="CR45" s="166">
        <v>-83.656000000000006</v>
      </c>
      <c r="CS45" s="166">
        <v>-83.263999999999996</v>
      </c>
      <c r="CT45" s="167"/>
      <c r="CU45" s="166">
        <v>32.572000000000003</v>
      </c>
      <c r="CV45" s="166">
        <v>8.9042999999999992</v>
      </c>
      <c r="CW45" s="166">
        <v>15.321</v>
      </c>
      <c r="CX45" s="166">
        <v>46.9</v>
      </c>
      <c r="CY45" s="166">
        <v>84.94</v>
      </c>
      <c r="CZ45" s="166">
        <v>53.912999999999997</v>
      </c>
      <c r="DA45" s="166">
        <v>50.834000000000003</v>
      </c>
      <c r="DB45" s="166">
        <v>-35.389000000000003</v>
      </c>
      <c r="DC45" s="167"/>
      <c r="DD45" s="166">
        <v>90.751000000000005</v>
      </c>
      <c r="DE45" s="167"/>
      <c r="DF45" s="166">
        <v>-122.21</v>
      </c>
      <c r="DG45" s="166">
        <v>1E-4</v>
      </c>
      <c r="DH45" s="167"/>
      <c r="DI45" s="166">
        <v>-106.09</v>
      </c>
      <c r="DJ45" s="166">
        <v>-106.4</v>
      </c>
      <c r="DK45" s="166">
        <v>31.852</v>
      </c>
      <c r="DL45" s="166">
        <v>58.601999999999997</v>
      </c>
      <c r="DM45" s="166">
        <v>71.400000000000006</v>
      </c>
      <c r="DN45" s="166">
        <v>85.564999999999998</v>
      </c>
      <c r="DO45" s="166">
        <v>58.07</v>
      </c>
      <c r="DP45" s="166">
        <v>-10.18</v>
      </c>
      <c r="DQ45" s="166">
        <v>63.637999999999998</v>
      </c>
      <c r="DR45" s="166">
        <v>121.37</v>
      </c>
      <c r="DS45" s="166">
        <v>-2.48</v>
      </c>
      <c r="DT45" s="166">
        <v>-2.3199000000000001</v>
      </c>
      <c r="DU45" s="166">
        <v>81.41</v>
      </c>
      <c r="DV45" s="166">
        <v>71.81</v>
      </c>
      <c r="DW45" s="167"/>
      <c r="DX45" s="166">
        <v>119.8</v>
      </c>
      <c r="DY45" s="166">
        <v>-40.143999999999998</v>
      </c>
      <c r="DZ45" s="166">
        <v>-38.317999999999998</v>
      </c>
      <c r="EA45" s="166">
        <v>212.88</v>
      </c>
      <c r="EB45" s="166">
        <v>166.04</v>
      </c>
      <c r="EC45" s="166">
        <v>161.51</v>
      </c>
      <c r="ED45" s="166">
        <v>164.82</v>
      </c>
      <c r="EE45" s="166">
        <v>100.22</v>
      </c>
      <c r="EF45" s="166">
        <v>73.718000000000004</v>
      </c>
      <c r="EG45" s="166">
        <v>-31.254999999999999</v>
      </c>
      <c r="EH45" s="166">
        <v>267.39</v>
      </c>
      <c r="EI45" s="167"/>
      <c r="EJ45" s="166">
        <v>0</v>
      </c>
      <c r="EK45" s="166">
        <v>-20.253</v>
      </c>
      <c r="EL45" s="166">
        <v>-22.94</v>
      </c>
      <c r="EM45" s="166">
        <v>-14.56</v>
      </c>
      <c r="EN45" s="166">
        <v>36.776000000000003</v>
      </c>
      <c r="EO45" s="166">
        <v>34.587000000000003</v>
      </c>
      <c r="EP45" s="166">
        <v>55.344000000000001</v>
      </c>
      <c r="EQ45" s="166">
        <v>-61.283000000000001</v>
      </c>
      <c r="ER45" s="166">
        <v>-62.478999999999999</v>
      </c>
      <c r="ES45" s="166">
        <v>-36.286000000000001</v>
      </c>
      <c r="ET45" s="166">
        <v>18.959</v>
      </c>
      <c r="EU45" s="166">
        <v>-18.939</v>
      </c>
      <c r="EV45" s="166">
        <v>1</v>
      </c>
      <c r="EW45" s="166">
        <v>13.913</v>
      </c>
      <c r="EX45" s="166">
        <v>13.69</v>
      </c>
      <c r="EY45" s="166">
        <v>-33.704000000000001</v>
      </c>
      <c r="EZ45" s="166">
        <v>-33.106000000000002</v>
      </c>
      <c r="FA45" s="166">
        <v>4.4280999999999997</v>
      </c>
      <c r="FB45" s="166">
        <v>-71.792000000000002</v>
      </c>
      <c r="FC45" s="166">
        <v>26.140999999999998</v>
      </c>
      <c r="FD45" s="166">
        <v>22.558</v>
      </c>
      <c r="FE45" s="166">
        <v>0</v>
      </c>
      <c r="FF45" s="166">
        <v>0</v>
      </c>
      <c r="FG45" s="166">
        <v>39.387999999999998</v>
      </c>
      <c r="FH45" s="166">
        <v>39.610999999999997</v>
      </c>
      <c r="FI45" s="166">
        <v>38.055999999999997</v>
      </c>
      <c r="FJ45" s="166">
        <v>59.445999999999998</v>
      </c>
      <c r="FK45" s="166">
        <v>59.613999999999997</v>
      </c>
      <c r="FL45" s="166">
        <v>-130.61000000000001</v>
      </c>
      <c r="FM45" s="167"/>
      <c r="FN45" s="167"/>
      <c r="FO45" s="167"/>
      <c r="FP45" s="166">
        <v>-103.68</v>
      </c>
      <c r="FQ45" s="166">
        <v>-24.373000000000001</v>
      </c>
      <c r="FR45" s="166">
        <v>-13.089</v>
      </c>
      <c r="FS45" s="166">
        <v>18.489000000000001</v>
      </c>
      <c r="FT45" s="166">
        <v>1.3613999999999999</v>
      </c>
      <c r="FU45" s="166">
        <v>-11.789</v>
      </c>
      <c r="FV45" s="166">
        <v>15.06</v>
      </c>
      <c r="FW45" s="166">
        <v>-25.617000000000001</v>
      </c>
      <c r="FX45" s="166">
        <v>6.4763000000000002</v>
      </c>
      <c r="FY45" s="166">
        <v>-7.218</v>
      </c>
      <c r="FZ45" s="166">
        <v>0.76400000000000001</v>
      </c>
      <c r="GA45" s="166">
        <v>3.9491000000000001</v>
      </c>
      <c r="GB45" s="166">
        <v>42.119</v>
      </c>
      <c r="GC45" s="166">
        <v>105.2</v>
      </c>
      <c r="GD45" s="166">
        <v>110</v>
      </c>
      <c r="GE45" s="166">
        <v>13.31</v>
      </c>
      <c r="GF45" s="166">
        <v>94.311999999999998</v>
      </c>
      <c r="GG45" s="166">
        <v>14.8</v>
      </c>
      <c r="GH45" s="166">
        <v>-21.475999999999999</v>
      </c>
      <c r="GI45" s="166">
        <v>-0.61780000000000002</v>
      </c>
      <c r="GJ45" s="166">
        <v>0</v>
      </c>
      <c r="GK45" s="166">
        <v>2.4470000000000001</v>
      </c>
      <c r="GL45" s="167"/>
      <c r="GM45" s="167"/>
      <c r="GN45" s="166">
        <v>-16.635000000000002</v>
      </c>
      <c r="GO45" s="166">
        <v>-40.14</v>
      </c>
      <c r="GP45" s="166">
        <v>22.922999999999998</v>
      </c>
      <c r="GQ45" s="166">
        <v>62.098999999999997</v>
      </c>
      <c r="GR45" s="166">
        <v>110.44</v>
      </c>
      <c r="GS45" s="167"/>
      <c r="GT45" s="166">
        <v>-161.94</v>
      </c>
      <c r="GU45" s="166">
        <v>-27.138999999999999</v>
      </c>
      <c r="GV45" s="166">
        <v>40.009</v>
      </c>
      <c r="GW45" s="166">
        <v>-58.09</v>
      </c>
      <c r="GX45" s="166">
        <v>12.3</v>
      </c>
      <c r="GY45" s="166">
        <v>8.5853999999999999</v>
      </c>
      <c r="GZ45" s="166">
        <v>8.0699000000000005</v>
      </c>
      <c r="HA45" s="166">
        <v>13.669</v>
      </c>
      <c r="HB45" s="166">
        <v>185.62</v>
      </c>
      <c r="HC45" s="166">
        <v>183.34</v>
      </c>
      <c r="HD45" s="166">
        <v>282.5</v>
      </c>
      <c r="HE45" s="166">
        <v>-281.94</v>
      </c>
      <c r="HF45" s="166">
        <v>-627.97</v>
      </c>
      <c r="HG45" s="166">
        <v>630.51</v>
      </c>
      <c r="HH45" s="166">
        <v>625.82000000000005</v>
      </c>
      <c r="HI45" s="166">
        <v>-175.42</v>
      </c>
      <c r="HJ45" s="166">
        <v>-177.1</v>
      </c>
      <c r="HK45" s="166">
        <v>-43.970999999999997</v>
      </c>
      <c r="HL45" s="166">
        <v>-33.155999999999999</v>
      </c>
      <c r="HM45" s="166">
        <v>73.305999999999997</v>
      </c>
      <c r="HN45" s="166">
        <v>72.861000000000004</v>
      </c>
      <c r="HO45" s="166">
        <v>-122.64</v>
      </c>
      <c r="HP45" s="166">
        <v>-122.63</v>
      </c>
      <c r="HQ45" s="166">
        <v>55.627000000000002</v>
      </c>
      <c r="HR45" s="166">
        <v>54.276000000000003</v>
      </c>
      <c r="HS45" s="166">
        <v>-89.664000000000001</v>
      </c>
      <c r="HT45" s="167"/>
      <c r="HU45" s="166">
        <v>72.668999999999997</v>
      </c>
      <c r="HV45" s="167"/>
      <c r="HW45" s="166">
        <v>61.798999999999999</v>
      </c>
      <c r="HX45" s="167"/>
      <c r="HY45" s="166">
        <v>21.943999999999999</v>
      </c>
      <c r="HZ45" s="166">
        <v>46</v>
      </c>
      <c r="IA45" s="166">
        <v>-366.68</v>
      </c>
      <c r="IB45" s="166">
        <v>104.59</v>
      </c>
      <c r="IC45" s="166">
        <v>105.21</v>
      </c>
      <c r="ID45" s="166">
        <v>17.899000000000001</v>
      </c>
      <c r="IE45" s="166">
        <v>26.798999999999999</v>
      </c>
      <c r="IF45" s="166">
        <v>-54</v>
      </c>
      <c r="IG45" s="166">
        <v>-54.5</v>
      </c>
      <c r="IH45" s="166">
        <v>1.4882</v>
      </c>
      <c r="II45" s="166">
        <v>1.1494</v>
      </c>
      <c r="IJ45" s="167"/>
      <c r="IK45" s="167"/>
      <c r="IL45" s="166">
        <v>577.91</v>
      </c>
      <c r="IM45" s="166">
        <v>405.19</v>
      </c>
      <c r="IN45" s="166">
        <v>28.030999999999999</v>
      </c>
      <c r="IO45" s="166">
        <v>-439.29</v>
      </c>
      <c r="IP45" s="166">
        <v>439.87</v>
      </c>
      <c r="IQ45" s="166">
        <v>-159.32</v>
      </c>
      <c r="IR45" s="166">
        <v>-308.37</v>
      </c>
      <c r="IS45" s="166">
        <v>-431.6</v>
      </c>
      <c r="IT45" s="166">
        <v>133.63</v>
      </c>
      <c r="IU45" s="166">
        <v>132.72</v>
      </c>
      <c r="IV45" s="166">
        <v>164.18</v>
      </c>
      <c r="IW45" s="166">
        <v>-558.94000000000005</v>
      </c>
      <c r="IX45" s="166">
        <v>244.5</v>
      </c>
      <c r="IY45" s="166">
        <v>-310.14999999999998</v>
      </c>
      <c r="IZ45" s="166">
        <v>312.82</v>
      </c>
      <c r="JA45" s="166">
        <v>-5.5083000000000002</v>
      </c>
      <c r="JB45" s="166">
        <v>30.954999999999998</v>
      </c>
      <c r="JC45" s="167"/>
      <c r="JD45" s="166">
        <v>-3.194</v>
      </c>
      <c r="JE45" s="166">
        <v>-3.2</v>
      </c>
      <c r="JF45" s="166">
        <v>-17.2</v>
      </c>
      <c r="JG45" s="166">
        <v>3.3599000000000001</v>
      </c>
      <c r="JH45" s="166">
        <v>6.3253000000000004</v>
      </c>
      <c r="JI45" s="166">
        <v>-3.3675999999999999</v>
      </c>
      <c r="JJ45" s="166">
        <v>-35.216000000000001</v>
      </c>
      <c r="JK45" s="166">
        <v>-13.679</v>
      </c>
      <c r="JL45" s="166">
        <v>28.298999999999999</v>
      </c>
      <c r="JM45" s="166">
        <v>46.131</v>
      </c>
      <c r="JN45" s="166">
        <v>45.143999999999998</v>
      </c>
      <c r="JO45" s="166">
        <v>0</v>
      </c>
      <c r="JP45" s="166">
        <v>0</v>
      </c>
      <c r="JQ45" s="166">
        <v>47.997999999999998</v>
      </c>
      <c r="JR45" s="166">
        <v>46.933</v>
      </c>
      <c r="JS45" s="166">
        <v>46.180999999999997</v>
      </c>
      <c r="JT45" s="167"/>
      <c r="JU45" s="166">
        <v>-26.5</v>
      </c>
      <c r="JV45" s="166">
        <v>17.536000000000001</v>
      </c>
      <c r="JW45" s="166">
        <v>9.3498999999999999</v>
      </c>
      <c r="JX45" s="166">
        <v>8.6998999999999995</v>
      </c>
      <c r="JY45" s="167"/>
      <c r="JZ45" s="166">
        <v>71.671000000000006</v>
      </c>
      <c r="KA45" s="166">
        <v>44.494</v>
      </c>
      <c r="KB45" s="166">
        <v>-30.638000000000002</v>
      </c>
      <c r="KC45" s="166">
        <v>-70.599000000000004</v>
      </c>
      <c r="KD45" s="166">
        <v>33.237000000000002</v>
      </c>
      <c r="KE45" s="166">
        <v>37.795999999999999</v>
      </c>
      <c r="KF45" s="167"/>
      <c r="KG45" s="166">
        <v>-17.600000000000001</v>
      </c>
      <c r="KH45" s="166">
        <v>-1.6682999999999999</v>
      </c>
      <c r="KI45" s="166">
        <v>74.929000000000002</v>
      </c>
    </row>
    <row r="46" spans="1:295" ht="18" customHeight="1" x14ac:dyDescent="0.25">
      <c r="A46" s="162" t="s">
        <v>99</v>
      </c>
      <c r="B46" s="162" t="s">
        <v>778</v>
      </c>
      <c r="C46" s="166">
        <v>0</v>
      </c>
      <c r="D46" s="166">
        <v>23.23</v>
      </c>
      <c r="E46" s="166">
        <v>-46.173999999999999</v>
      </c>
      <c r="F46" s="166">
        <v>-32.359000000000002</v>
      </c>
      <c r="G46" s="166">
        <v>34.729999999999997</v>
      </c>
      <c r="H46" s="166">
        <v>0</v>
      </c>
      <c r="I46" s="166">
        <v>69.131</v>
      </c>
      <c r="J46" s="166">
        <v>-133.87</v>
      </c>
      <c r="K46" s="166">
        <v>65.906999999999996</v>
      </c>
      <c r="L46" s="166">
        <v>32.725000000000001</v>
      </c>
      <c r="M46" s="166">
        <v>-33.095999999999997</v>
      </c>
      <c r="N46" s="166">
        <v>-37.74</v>
      </c>
      <c r="O46" s="166">
        <v>-51.152000000000001</v>
      </c>
      <c r="P46" s="166">
        <v>41.798999999999999</v>
      </c>
      <c r="Q46" s="166">
        <v>15.731999999999999</v>
      </c>
      <c r="R46" s="166">
        <v>-41.798999999999999</v>
      </c>
      <c r="S46" s="166">
        <v>12.968</v>
      </c>
      <c r="T46" s="166">
        <v>273.38</v>
      </c>
      <c r="U46" s="166">
        <v>11.499000000000001</v>
      </c>
      <c r="V46" s="166">
        <v>11.613</v>
      </c>
      <c r="W46" s="166">
        <v>19.606000000000002</v>
      </c>
      <c r="X46" s="166">
        <v>0</v>
      </c>
      <c r="Y46" s="166">
        <v>15.362</v>
      </c>
      <c r="Z46" s="166">
        <v>2.5432000000000001</v>
      </c>
      <c r="AA46" s="167"/>
      <c r="AB46" s="166">
        <v>113</v>
      </c>
      <c r="AC46" s="166">
        <v>-100.83</v>
      </c>
      <c r="AD46" s="166">
        <v>-100.19</v>
      </c>
      <c r="AE46" s="166">
        <v>21.515999999999998</v>
      </c>
      <c r="AF46" s="166">
        <v>37.74</v>
      </c>
      <c r="AG46" s="166">
        <v>50.6</v>
      </c>
      <c r="AH46" s="166">
        <v>12.628</v>
      </c>
      <c r="AI46" s="166">
        <v>0.183</v>
      </c>
      <c r="AJ46" s="166">
        <v>-39.139000000000003</v>
      </c>
      <c r="AK46" s="166">
        <v>-39.340000000000003</v>
      </c>
      <c r="AL46" s="166">
        <v>-57.619</v>
      </c>
      <c r="AM46" s="166">
        <v>39.130000000000003</v>
      </c>
      <c r="AN46" s="166">
        <v>39.5</v>
      </c>
      <c r="AO46" s="166">
        <v>12.656000000000001</v>
      </c>
      <c r="AP46" s="166">
        <v>12.124000000000001</v>
      </c>
      <c r="AQ46" s="166">
        <v>76.177000000000007</v>
      </c>
      <c r="AR46" s="166">
        <v>78.733999999999995</v>
      </c>
      <c r="AS46" s="166">
        <v>52.694000000000003</v>
      </c>
      <c r="AT46" s="166">
        <v>-58.54</v>
      </c>
      <c r="AU46" s="166">
        <v>-58.643000000000001</v>
      </c>
      <c r="AV46" s="166">
        <v>7.7472000000000003</v>
      </c>
      <c r="AW46" s="166">
        <v>7.7081</v>
      </c>
      <c r="AX46" s="166">
        <v>84.528000000000006</v>
      </c>
      <c r="AY46" s="166">
        <v>87.206999999999994</v>
      </c>
      <c r="AZ46" s="166">
        <v>-8.3751999999999995</v>
      </c>
      <c r="BA46" s="166">
        <v>-42.253</v>
      </c>
      <c r="BB46" s="166">
        <v>-379.67</v>
      </c>
      <c r="BC46" s="166">
        <v>-31.713999999999999</v>
      </c>
      <c r="BD46" s="166">
        <v>-5.7999000000000001</v>
      </c>
      <c r="BE46" s="166">
        <v>-5.7999000000000001</v>
      </c>
      <c r="BF46" s="166">
        <v>64.905000000000001</v>
      </c>
      <c r="BG46" s="166">
        <v>63.243000000000002</v>
      </c>
      <c r="BH46" s="166">
        <v>-6.6105999999999998</v>
      </c>
      <c r="BI46" s="166">
        <v>-67.102000000000004</v>
      </c>
      <c r="BJ46" s="166">
        <v>-27.416</v>
      </c>
      <c r="BK46" s="166">
        <v>7.4466999999999999</v>
      </c>
      <c r="BL46" s="166">
        <v>13.565</v>
      </c>
      <c r="BM46" s="166">
        <v>9.1676000000000002</v>
      </c>
      <c r="BN46" s="166">
        <v>417.4</v>
      </c>
      <c r="BO46" s="166">
        <v>28.626000000000001</v>
      </c>
      <c r="BP46" s="166">
        <v>27.954000000000001</v>
      </c>
      <c r="BQ46" s="166">
        <v>-275.7</v>
      </c>
      <c r="BR46" s="166">
        <v>381.41</v>
      </c>
      <c r="BS46" s="166">
        <v>40.976999999999997</v>
      </c>
      <c r="BT46" s="166">
        <v>-122.54</v>
      </c>
      <c r="BU46" s="166">
        <v>124.8</v>
      </c>
      <c r="BV46" s="166">
        <v>95.953000000000003</v>
      </c>
      <c r="BW46" s="166">
        <v>31.85</v>
      </c>
      <c r="BX46" s="166">
        <v>33.908999999999999</v>
      </c>
      <c r="BY46" s="166">
        <v>74.489000000000004</v>
      </c>
      <c r="BZ46" s="166">
        <v>89.069000000000003</v>
      </c>
      <c r="CA46" s="166">
        <v>-57.329000000000001</v>
      </c>
      <c r="CB46" s="166">
        <v>-57.597000000000001</v>
      </c>
      <c r="CC46" s="166">
        <v>130.65</v>
      </c>
      <c r="CD46" s="166">
        <v>129.99</v>
      </c>
      <c r="CE46" s="166">
        <v>18.375</v>
      </c>
      <c r="CF46" s="166">
        <v>-125.79</v>
      </c>
      <c r="CG46" s="166">
        <v>-126.79</v>
      </c>
      <c r="CH46" s="166">
        <v>-7.7096999999999998</v>
      </c>
      <c r="CI46" s="166">
        <v>-108.15</v>
      </c>
      <c r="CJ46" s="166">
        <v>19.57</v>
      </c>
      <c r="CK46" s="166">
        <v>25.984999999999999</v>
      </c>
      <c r="CL46" s="166">
        <v>-1.6</v>
      </c>
      <c r="CM46" s="166">
        <v>218.1</v>
      </c>
      <c r="CN46" s="166">
        <v>-16.86</v>
      </c>
      <c r="CO46" s="166">
        <v>16.149000000000001</v>
      </c>
      <c r="CP46" s="166">
        <v>16.021000000000001</v>
      </c>
      <c r="CQ46" s="166">
        <v>16.760000000000002</v>
      </c>
      <c r="CR46" s="166">
        <v>-92.233000000000004</v>
      </c>
      <c r="CS46" s="166">
        <v>-91.555999999999997</v>
      </c>
      <c r="CT46" s="166">
        <v>1</v>
      </c>
      <c r="CU46" s="166">
        <v>24.242999999999999</v>
      </c>
      <c r="CV46" s="166">
        <v>20.594999999999999</v>
      </c>
      <c r="CW46" s="166">
        <v>17.288</v>
      </c>
      <c r="CX46" s="166">
        <v>54.81</v>
      </c>
      <c r="CY46" s="166">
        <v>96.209000000000003</v>
      </c>
      <c r="CZ46" s="166">
        <v>56.725999999999999</v>
      </c>
      <c r="DA46" s="166">
        <v>53.177999999999997</v>
      </c>
      <c r="DB46" s="166">
        <v>-37.68</v>
      </c>
      <c r="DC46" s="166">
        <v>-2.1351</v>
      </c>
      <c r="DD46" s="166">
        <v>109.4</v>
      </c>
      <c r="DE46" s="166">
        <v>107.56</v>
      </c>
      <c r="DF46" s="166">
        <v>-124.9</v>
      </c>
      <c r="DG46" s="166">
        <v>0</v>
      </c>
      <c r="DH46" s="166">
        <v>-22.675000000000001</v>
      </c>
      <c r="DI46" s="166">
        <v>-112.3</v>
      </c>
      <c r="DJ46" s="166">
        <v>-112.5</v>
      </c>
      <c r="DK46" s="166">
        <v>33.340000000000003</v>
      </c>
      <c r="DL46" s="166">
        <v>62.118000000000002</v>
      </c>
      <c r="DM46" s="166">
        <v>79.853999999999999</v>
      </c>
      <c r="DN46" s="166">
        <v>90.251999999999995</v>
      </c>
      <c r="DO46" s="166">
        <v>61.79</v>
      </c>
      <c r="DP46" s="166">
        <v>-11.83</v>
      </c>
      <c r="DQ46" s="166">
        <v>66.581999999999994</v>
      </c>
      <c r="DR46" s="166">
        <v>125.75</v>
      </c>
      <c r="DS46" s="166">
        <v>-2.14</v>
      </c>
      <c r="DT46" s="166">
        <v>-2.0398999999999998</v>
      </c>
      <c r="DU46" s="166">
        <v>81.25</v>
      </c>
      <c r="DV46" s="166">
        <v>77.888999999999996</v>
      </c>
      <c r="DW46" s="166">
        <v>126.16</v>
      </c>
      <c r="DX46" s="166">
        <v>123.58</v>
      </c>
      <c r="DY46" s="166">
        <v>-34.534999999999997</v>
      </c>
      <c r="DZ46" s="166">
        <v>-34.654000000000003</v>
      </c>
      <c r="EA46" s="166">
        <v>226.89</v>
      </c>
      <c r="EB46" s="166">
        <v>180.08</v>
      </c>
      <c r="EC46" s="166">
        <v>175.7</v>
      </c>
      <c r="ED46" s="166">
        <v>178.28</v>
      </c>
      <c r="EE46" s="166">
        <v>103.29</v>
      </c>
      <c r="EF46" s="166">
        <v>73.36</v>
      </c>
      <c r="EG46" s="166">
        <v>-33.932000000000002</v>
      </c>
      <c r="EH46" s="166">
        <v>286.89999999999998</v>
      </c>
      <c r="EI46" s="166">
        <v>367.85</v>
      </c>
      <c r="EJ46" s="166">
        <v>0</v>
      </c>
      <c r="EK46" s="166">
        <v>-18.419</v>
      </c>
      <c r="EL46" s="166">
        <v>-21.324999999999999</v>
      </c>
      <c r="EM46" s="166">
        <v>-12.465999999999999</v>
      </c>
      <c r="EN46" s="166">
        <v>41.978000000000002</v>
      </c>
      <c r="EO46" s="166">
        <v>39.414000000000001</v>
      </c>
      <c r="EP46" s="166">
        <v>38.448</v>
      </c>
      <c r="EQ46" s="166">
        <v>-57.994</v>
      </c>
      <c r="ER46" s="166">
        <v>-59.017000000000003</v>
      </c>
      <c r="ES46" s="166">
        <v>-32.945999999999998</v>
      </c>
      <c r="ET46" s="166">
        <v>0</v>
      </c>
      <c r="EU46" s="166">
        <v>-18.829000000000001</v>
      </c>
      <c r="EV46" s="166">
        <v>1</v>
      </c>
      <c r="EW46" s="166">
        <v>14.852</v>
      </c>
      <c r="EX46" s="166">
        <v>18.655999999999999</v>
      </c>
      <c r="EY46" s="166">
        <v>-34.198999999999998</v>
      </c>
      <c r="EZ46" s="166">
        <v>-33.548999999999999</v>
      </c>
      <c r="FA46" s="166">
        <v>3.3757999999999999</v>
      </c>
      <c r="FB46" s="166">
        <v>-72.2</v>
      </c>
      <c r="FC46" s="166">
        <v>44.55</v>
      </c>
      <c r="FD46" s="166">
        <v>22.922999999999998</v>
      </c>
      <c r="FE46" s="166">
        <v>0</v>
      </c>
      <c r="FF46" s="166">
        <v>0</v>
      </c>
      <c r="FG46" s="166">
        <v>39.893000000000001</v>
      </c>
      <c r="FH46" s="166">
        <v>39.134</v>
      </c>
      <c r="FI46" s="166">
        <v>38.26</v>
      </c>
      <c r="FJ46" s="166">
        <v>57.101999999999997</v>
      </c>
      <c r="FK46" s="166">
        <v>57.939</v>
      </c>
      <c r="FL46" s="166">
        <v>-119.06</v>
      </c>
      <c r="FM46" s="166">
        <v>36.808999999999997</v>
      </c>
      <c r="FN46" s="166">
        <v>36.792000000000002</v>
      </c>
      <c r="FO46" s="166">
        <v>-96.634</v>
      </c>
      <c r="FP46" s="166">
        <v>-90.965000000000003</v>
      </c>
      <c r="FQ46" s="166">
        <v>-26.46</v>
      </c>
      <c r="FR46" s="166">
        <v>-10.179</v>
      </c>
      <c r="FS46" s="166">
        <v>18.489000000000001</v>
      </c>
      <c r="FT46" s="166">
        <v>1.4443999999999999</v>
      </c>
      <c r="FU46" s="166">
        <v>-11.879</v>
      </c>
      <c r="FV46" s="166">
        <v>11.84</v>
      </c>
      <c r="FW46" s="166">
        <v>-26.248999999999999</v>
      </c>
      <c r="FX46" s="166">
        <v>6.5396000000000001</v>
      </c>
      <c r="FY46" s="166">
        <v>-6.69</v>
      </c>
      <c r="FZ46" s="166">
        <v>0.59899999999999998</v>
      </c>
      <c r="GA46" s="166">
        <v>3.3168000000000002</v>
      </c>
      <c r="GB46" s="166">
        <v>42.2</v>
      </c>
      <c r="GC46" s="166">
        <v>92.656999999999996</v>
      </c>
      <c r="GD46" s="166">
        <v>96.918999999999997</v>
      </c>
      <c r="GE46" s="166">
        <v>13.67</v>
      </c>
      <c r="GF46" s="166">
        <v>96.206999999999994</v>
      </c>
      <c r="GG46" s="166">
        <v>15.199</v>
      </c>
      <c r="GH46" s="166">
        <v>-24.451000000000001</v>
      </c>
      <c r="GI46" s="166">
        <v>0.73829999999999996</v>
      </c>
      <c r="GJ46" s="166">
        <v>0</v>
      </c>
      <c r="GK46" s="166">
        <v>2.6856</v>
      </c>
      <c r="GL46" s="166">
        <v>6.6000000000000003E-2</v>
      </c>
      <c r="GM46" s="166">
        <v>0</v>
      </c>
      <c r="GN46" s="166">
        <v>-16.308</v>
      </c>
      <c r="GO46" s="166">
        <v>-45.11</v>
      </c>
      <c r="GP46" s="166">
        <v>24.495999999999999</v>
      </c>
      <c r="GQ46" s="166">
        <v>71.343000000000004</v>
      </c>
      <c r="GR46" s="166">
        <v>112.82</v>
      </c>
      <c r="GS46" s="166">
        <v>68.835999999999999</v>
      </c>
      <c r="GT46" s="166">
        <v>-169.17</v>
      </c>
      <c r="GU46" s="166">
        <v>-29.004000000000001</v>
      </c>
      <c r="GV46" s="166">
        <v>44.643999999999998</v>
      </c>
      <c r="GW46" s="166">
        <v>-64.813999999999993</v>
      </c>
      <c r="GX46" s="166">
        <v>11.843999999999999</v>
      </c>
      <c r="GY46" s="166">
        <v>11.409000000000001</v>
      </c>
      <c r="GZ46" s="166">
        <v>10.875999999999999</v>
      </c>
      <c r="HA46" s="166">
        <v>14</v>
      </c>
      <c r="HB46" s="166">
        <v>186.47</v>
      </c>
      <c r="HC46" s="166">
        <v>185.03</v>
      </c>
      <c r="HD46" s="166">
        <v>286.60000000000002</v>
      </c>
      <c r="HE46" s="166">
        <v>-285.75</v>
      </c>
      <c r="HF46" s="166">
        <v>-635.13</v>
      </c>
      <c r="HG46" s="166">
        <v>637.82000000000005</v>
      </c>
      <c r="HH46" s="166">
        <v>632.49</v>
      </c>
      <c r="HI46" s="166">
        <v>-175.61</v>
      </c>
      <c r="HJ46" s="166">
        <v>-175.66</v>
      </c>
      <c r="HK46" s="166">
        <v>-46.973999999999997</v>
      </c>
      <c r="HL46" s="166">
        <v>-36.979999999999997</v>
      </c>
      <c r="HM46" s="166">
        <v>71.391999999999996</v>
      </c>
      <c r="HN46" s="166">
        <v>71.620999999999995</v>
      </c>
      <c r="HO46" s="166">
        <v>-122.64</v>
      </c>
      <c r="HP46" s="166">
        <v>-130.84</v>
      </c>
      <c r="HQ46" s="166">
        <v>54.902000000000001</v>
      </c>
      <c r="HR46" s="166">
        <v>54.857999999999997</v>
      </c>
      <c r="HS46" s="166">
        <v>-93.730999999999995</v>
      </c>
      <c r="HT46" s="166">
        <v>-93.671000000000006</v>
      </c>
      <c r="HU46" s="166">
        <v>71.888999999999996</v>
      </c>
      <c r="HV46" s="166">
        <v>72.668999999999997</v>
      </c>
      <c r="HW46" s="166">
        <v>64.5</v>
      </c>
      <c r="HX46" s="166">
        <v>63.798999999999999</v>
      </c>
      <c r="HY46" s="166">
        <v>21.925000000000001</v>
      </c>
      <c r="HZ46" s="166">
        <v>48.4</v>
      </c>
      <c r="IA46" s="166">
        <v>-356.43</v>
      </c>
      <c r="IB46" s="166">
        <v>102.12</v>
      </c>
      <c r="IC46" s="166">
        <v>101.87</v>
      </c>
      <c r="ID46" s="166">
        <v>18.5</v>
      </c>
      <c r="IE46" s="166">
        <v>29.1</v>
      </c>
      <c r="IF46" s="166">
        <v>-54</v>
      </c>
      <c r="IG46" s="166">
        <v>-54.298999999999999</v>
      </c>
      <c r="IH46" s="166">
        <v>1.5811999999999999</v>
      </c>
      <c r="II46" s="166">
        <v>1.3731</v>
      </c>
      <c r="IJ46" s="166">
        <v>-610.20000000000005</v>
      </c>
      <c r="IK46" s="166">
        <v>-338.64</v>
      </c>
      <c r="IL46" s="166">
        <v>578.01</v>
      </c>
      <c r="IM46" s="166">
        <v>404.06</v>
      </c>
      <c r="IN46" s="166">
        <v>22.486999999999998</v>
      </c>
      <c r="IO46" s="166">
        <v>-433.38</v>
      </c>
      <c r="IP46" s="166">
        <v>439.57</v>
      </c>
      <c r="IQ46" s="166">
        <v>-154.16999999999999</v>
      </c>
      <c r="IR46" s="166">
        <v>-310.55</v>
      </c>
      <c r="IS46" s="166">
        <v>-429.43</v>
      </c>
      <c r="IT46" s="166">
        <v>136.02000000000001</v>
      </c>
      <c r="IU46" s="166">
        <v>136.80000000000001</v>
      </c>
      <c r="IV46" s="166">
        <v>152.69</v>
      </c>
      <c r="IW46" s="166">
        <v>-556.54999999999995</v>
      </c>
      <c r="IX46" s="166">
        <v>246.73</v>
      </c>
      <c r="IY46" s="166">
        <v>-310.58999999999997</v>
      </c>
      <c r="IZ46" s="166">
        <v>310.18</v>
      </c>
      <c r="JA46" s="166">
        <v>-4.6403999999999996</v>
      </c>
      <c r="JB46" s="166">
        <v>30.954999999999998</v>
      </c>
      <c r="JC46" s="166">
        <v>17.2</v>
      </c>
      <c r="JD46" s="166">
        <v>-3.3319999999999999</v>
      </c>
      <c r="JE46" s="166">
        <v>-3.3780000000000001</v>
      </c>
      <c r="JF46" s="166">
        <v>-17.2</v>
      </c>
      <c r="JG46" s="166">
        <v>2.72</v>
      </c>
      <c r="JH46" s="166">
        <v>6.8643999999999998</v>
      </c>
      <c r="JI46" s="166">
        <v>-2.5771999999999999</v>
      </c>
      <c r="JJ46" s="166">
        <v>-38.847000000000001</v>
      </c>
      <c r="JK46" s="166">
        <v>-12.48</v>
      </c>
      <c r="JL46" s="166">
        <v>30.399000000000001</v>
      </c>
      <c r="JM46" s="166">
        <v>46.597000000000001</v>
      </c>
      <c r="JN46" s="166">
        <v>48.12</v>
      </c>
      <c r="JO46" s="166">
        <v>0</v>
      </c>
      <c r="JP46" s="166">
        <v>0</v>
      </c>
      <c r="JQ46" s="166">
        <v>46.076000000000001</v>
      </c>
      <c r="JR46" s="166">
        <v>44.957999999999998</v>
      </c>
      <c r="JS46" s="166">
        <v>46.372</v>
      </c>
      <c r="JT46" s="167"/>
      <c r="JU46" s="166">
        <v>-29</v>
      </c>
      <c r="JV46" s="166">
        <v>16.713000000000001</v>
      </c>
      <c r="JW46" s="166">
        <v>9.92</v>
      </c>
      <c r="JX46" s="166">
        <v>8.6998999999999995</v>
      </c>
      <c r="JY46" s="166">
        <v>-34.298000000000002</v>
      </c>
      <c r="JZ46" s="166">
        <v>73.256</v>
      </c>
      <c r="KA46" s="166">
        <v>47.591000000000001</v>
      </c>
      <c r="KB46" s="166">
        <v>-32.619</v>
      </c>
      <c r="KC46" s="166">
        <v>-71.965999999999994</v>
      </c>
      <c r="KD46" s="166">
        <v>34.924999999999997</v>
      </c>
      <c r="KE46" s="166">
        <v>35.567999999999998</v>
      </c>
      <c r="KF46" s="166">
        <v>20.298999999999999</v>
      </c>
      <c r="KG46" s="166">
        <v>-20.2</v>
      </c>
      <c r="KH46" s="166">
        <v>-2.4914999999999998</v>
      </c>
      <c r="KI46" s="166">
        <v>110.08</v>
      </c>
    </row>
    <row r="47" spans="1:295" ht="18" customHeight="1" x14ac:dyDescent="0.25">
      <c r="A47" s="162" t="s">
        <v>99</v>
      </c>
      <c r="B47" s="162" t="s">
        <v>779</v>
      </c>
      <c r="C47" s="166">
        <v>0</v>
      </c>
      <c r="D47" s="166">
        <v>23.733000000000001</v>
      </c>
      <c r="E47" s="166">
        <v>-47.11</v>
      </c>
      <c r="F47" s="166">
        <v>-31.742999999999999</v>
      </c>
      <c r="G47" s="166">
        <v>35.488999999999997</v>
      </c>
      <c r="H47" s="166">
        <v>0</v>
      </c>
      <c r="I47" s="166">
        <v>70.180999999999997</v>
      </c>
      <c r="J47" s="166">
        <v>-136.74</v>
      </c>
      <c r="K47" s="166">
        <v>68.058000000000007</v>
      </c>
      <c r="L47" s="166">
        <v>32.725000000000001</v>
      </c>
      <c r="M47" s="166">
        <v>-34.558999999999997</v>
      </c>
      <c r="N47" s="166">
        <v>-44.4</v>
      </c>
      <c r="O47" s="166">
        <v>-52.08</v>
      </c>
      <c r="P47" s="166">
        <v>44</v>
      </c>
      <c r="Q47" s="166">
        <v>17.388000000000002</v>
      </c>
      <c r="R47" s="166">
        <v>-41.798999999999999</v>
      </c>
      <c r="S47" s="166">
        <v>12.801</v>
      </c>
      <c r="T47" s="166">
        <v>279.04000000000002</v>
      </c>
      <c r="U47" s="166">
        <v>12.266</v>
      </c>
      <c r="V47" s="166">
        <v>12.161</v>
      </c>
      <c r="W47" s="167"/>
      <c r="X47" s="166">
        <v>0</v>
      </c>
      <c r="Y47" s="166">
        <v>14.896000000000001</v>
      </c>
      <c r="Z47" s="166">
        <v>2.5219999999999998</v>
      </c>
      <c r="AA47" s="167"/>
      <c r="AB47" s="166">
        <v>113</v>
      </c>
      <c r="AC47" s="166">
        <v>-102.19</v>
      </c>
      <c r="AD47" s="166">
        <v>-102.48</v>
      </c>
      <c r="AE47" s="166">
        <v>21.919</v>
      </c>
      <c r="AF47" s="166">
        <v>44.4</v>
      </c>
      <c r="AG47" s="166">
        <v>50.6</v>
      </c>
      <c r="AH47" s="166">
        <v>13.109</v>
      </c>
      <c r="AI47" s="166">
        <v>0.186</v>
      </c>
      <c r="AJ47" s="166">
        <v>-39.65</v>
      </c>
      <c r="AK47" s="166">
        <v>-40.22</v>
      </c>
      <c r="AL47" s="166">
        <v>-57.93</v>
      </c>
      <c r="AM47" s="166">
        <v>40.209000000000003</v>
      </c>
      <c r="AN47" s="166">
        <v>40.58</v>
      </c>
      <c r="AO47" s="166">
        <v>14.491</v>
      </c>
      <c r="AP47" s="166">
        <v>11.749000000000001</v>
      </c>
      <c r="AQ47" s="166">
        <v>78.876000000000005</v>
      </c>
      <c r="AR47" s="166">
        <v>81.171999999999997</v>
      </c>
      <c r="AS47" s="166">
        <v>57.34</v>
      </c>
      <c r="AT47" s="166">
        <v>-60.280999999999999</v>
      </c>
      <c r="AU47" s="166">
        <v>-60.015000000000001</v>
      </c>
      <c r="AV47" s="166">
        <v>8.2294</v>
      </c>
      <c r="AW47" s="166">
        <v>8.0813000000000006</v>
      </c>
      <c r="AX47" s="166">
        <v>88.412999999999997</v>
      </c>
      <c r="AY47" s="166">
        <v>90.957999999999998</v>
      </c>
      <c r="AZ47" s="166">
        <v>-7.3282999999999996</v>
      </c>
      <c r="BA47" s="166">
        <v>-39.468000000000004</v>
      </c>
      <c r="BB47" s="166">
        <v>-406.15</v>
      </c>
      <c r="BC47" s="166">
        <v>-33.256999999999998</v>
      </c>
      <c r="BD47" s="166">
        <v>-5.3998999999999997</v>
      </c>
      <c r="BE47" s="166">
        <v>-5.3998999999999997</v>
      </c>
      <c r="BF47" s="167"/>
      <c r="BG47" s="166">
        <v>65.926000000000002</v>
      </c>
      <c r="BH47" s="167"/>
      <c r="BI47" s="166">
        <v>-67.102000000000004</v>
      </c>
      <c r="BJ47" s="166">
        <v>-32.25</v>
      </c>
      <c r="BK47" s="166">
        <v>7.2801999999999998</v>
      </c>
      <c r="BL47" s="166">
        <v>13.821</v>
      </c>
      <c r="BM47" s="166">
        <v>9.3255999999999997</v>
      </c>
      <c r="BN47" s="166">
        <v>447.3</v>
      </c>
      <c r="BO47" s="166">
        <v>36.744</v>
      </c>
      <c r="BP47" s="166">
        <v>37.384999999999998</v>
      </c>
      <c r="BQ47" s="166">
        <v>-279.52999999999997</v>
      </c>
      <c r="BR47" s="166">
        <v>418.53</v>
      </c>
      <c r="BS47" s="166">
        <v>40.976999999999997</v>
      </c>
      <c r="BT47" s="166">
        <v>-124.46</v>
      </c>
      <c r="BU47" s="166">
        <v>127.03</v>
      </c>
      <c r="BV47" s="166">
        <v>96.980999999999995</v>
      </c>
      <c r="BW47" s="166">
        <v>31.559000000000001</v>
      </c>
      <c r="BX47" s="166">
        <v>36.548999999999999</v>
      </c>
      <c r="BY47" s="166">
        <v>75.3</v>
      </c>
      <c r="BZ47" s="166">
        <v>85.25</v>
      </c>
      <c r="CA47" s="166">
        <v>-50.497</v>
      </c>
      <c r="CB47" s="166">
        <v>-50.228999999999999</v>
      </c>
      <c r="CC47" s="166">
        <v>124.8</v>
      </c>
      <c r="CD47" s="166">
        <v>124.89</v>
      </c>
      <c r="CE47" s="166">
        <v>20.637</v>
      </c>
      <c r="CF47" s="167"/>
      <c r="CG47" s="166">
        <v>-122.38</v>
      </c>
      <c r="CH47" s="166">
        <v>-7.8635000000000002</v>
      </c>
      <c r="CI47" s="166">
        <v>-105.26</v>
      </c>
      <c r="CJ47" s="166">
        <v>19.57</v>
      </c>
      <c r="CK47" s="166">
        <v>25.984999999999999</v>
      </c>
      <c r="CL47" s="166">
        <v>4.8</v>
      </c>
      <c r="CM47" s="166">
        <v>213.1</v>
      </c>
      <c r="CN47" s="166">
        <v>-17.228999999999999</v>
      </c>
      <c r="CO47" s="166">
        <v>18.306000000000001</v>
      </c>
      <c r="CP47" s="166">
        <v>17.861999999999998</v>
      </c>
      <c r="CQ47" s="166">
        <v>19.279</v>
      </c>
      <c r="CR47" s="166">
        <v>-89.489000000000004</v>
      </c>
      <c r="CS47" s="166">
        <v>-89.364999999999995</v>
      </c>
      <c r="CT47" s="166">
        <v>15.872999999999999</v>
      </c>
      <c r="CU47" s="166">
        <v>15.923</v>
      </c>
      <c r="CV47" s="166">
        <v>26.539000000000001</v>
      </c>
      <c r="CW47" s="166">
        <v>18.021999999999998</v>
      </c>
      <c r="CX47" s="166">
        <v>55.86</v>
      </c>
      <c r="CY47" s="166">
        <v>96.069000000000003</v>
      </c>
      <c r="CZ47" s="166">
        <v>56.725999999999999</v>
      </c>
      <c r="DA47" s="166">
        <v>53.764000000000003</v>
      </c>
      <c r="DB47" s="166">
        <v>-38.069000000000003</v>
      </c>
      <c r="DC47" s="166">
        <v>-2.2606999999999999</v>
      </c>
      <c r="DD47" s="166">
        <v>106.92</v>
      </c>
      <c r="DE47" s="166">
        <v>105.69</v>
      </c>
      <c r="DF47" s="166">
        <v>-118.86</v>
      </c>
      <c r="DG47" s="166">
        <v>0</v>
      </c>
      <c r="DH47" s="166">
        <v>-23.146000000000001</v>
      </c>
      <c r="DI47" s="166">
        <v>-113.69</v>
      </c>
      <c r="DJ47" s="166">
        <v>-112.5</v>
      </c>
      <c r="DK47" s="166">
        <v>33.274000000000001</v>
      </c>
      <c r="DL47" s="166">
        <v>62.118000000000002</v>
      </c>
      <c r="DM47" s="166">
        <v>80.793000000000006</v>
      </c>
      <c r="DN47" s="166">
        <v>90.251999999999995</v>
      </c>
      <c r="DO47" s="166">
        <v>61.14</v>
      </c>
      <c r="DP47" s="166">
        <v>-11.73</v>
      </c>
      <c r="DQ47" s="166">
        <v>67.944999999999993</v>
      </c>
      <c r="DR47" s="166">
        <v>117.32</v>
      </c>
      <c r="DS47" s="166">
        <v>-2.2698999999999998</v>
      </c>
      <c r="DT47" s="166">
        <v>-2.2000000000000002</v>
      </c>
      <c r="DU47" s="166">
        <v>88.51</v>
      </c>
      <c r="DV47" s="166">
        <v>79.52</v>
      </c>
      <c r="DW47" s="166">
        <v>118.98</v>
      </c>
      <c r="DX47" s="166">
        <v>117.3</v>
      </c>
      <c r="DY47" s="167"/>
      <c r="DZ47" s="166">
        <v>-31.609000000000002</v>
      </c>
      <c r="EA47" s="166">
        <v>226.19</v>
      </c>
      <c r="EB47" s="166">
        <v>178.75</v>
      </c>
      <c r="EC47" s="166">
        <v>173.76</v>
      </c>
      <c r="ED47" s="166">
        <v>175.77</v>
      </c>
      <c r="EE47" s="166">
        <v>103.77</v>
      </c>
      <c r="EF47" s="166">
        <v>73.555000000000007</v>
      </c>
      <c r="EG47" s="166">
        <v>-35.084000000000003</v>
      </c>
      <c r="EH47" s="166">
        <v>292.58</v>
      </c>
      <c r="EI47" s="166">
        <v>380.53</v>
      </c>
      <c r="EJ47" s="166">
        <v>0</v>
      </c>
      <c r="EK47" s="166">
        <v>-12.766999999999999</v>
      </c>
      <c r="EL47" s="166">
        <v>-15.608000000000001</v>
      </c>
      <c r="EM47" s="166">
        <v>-10.704000000000001</v>
      </c>
      <c r="EN47" s="166">
        <v>42.698999999999998</v>
      </c>
      <c r="EO47" s="166">
        <v>40.017000000000003</v>
      </c>
      <c r="EP47" s="166">
        <v>46.128</v>
      </c>
      <c r="EQ47" s="166">
        <v>-58.396000000000001</v>
      </c>
      <c r="ER47" s="166">
        <v>-59.512999999999998</v>
      </c>
      <c r="ES47" s="166">
        <v>-30.748000000000001</v>
      </c>
      <c r="ET47" s="166">
        <v>0</v>
      </c>
      <c r="EU47" s="166">
        <v>-25.369</v>
      </c>
      <c r="EV47" s="166">
        <v>1</v>
      </c>
      <c r="EW47" s="166">
        <v>14.839</v>
      </c>
      <c r="EX47" s="166">
        <v>21.654</v>
      </c>
      <c r="EY47" s="166">
        <v>-37.595999999999997</v>
      </c>
      <c r="EZ47" s="166">
        <v>-36.392000000000003</v>
      </c>
      <c r="FA47" s="166">
        <v>5.359</v>
      </c>
      <c r="FB47" s="166">
        <v>-71.775000000000006</v>
      </c>
      <c r="FC47" s="166">
        <v>44.539000000000001</v>
      </c>
      <c r="FD47" s="167"/>
      <c r="FE47" s="166">
        <v>0</v>
      </c>
      <c r="FF47" s="166">
        <v>0</v>
      </c>
      <c r="FG47" s="166">
        <v>39.567999999999998</v>
      </c>
      <c r="FH47" s="166">
        <v>39.533999999999999</v>
      </c>
      <c r="FI47" s="166">
        <v>39.234000000000002</v>
      </c>
      <c r="FJ47" s="166">
        <v>51.408999999999999</v>
      </c>
      <c r="FK47" s="166">
        <v>50.570999999999998</v>
      </c>
      <c r="FL47" s="167"/>
      <c r="FM47" s="166">
        <v>33.383000000000003</v>
      </c>
      <c r="FN47" s="167"/>
      <c r="FO47" s="166">
        <v>-92.975999999999999</v>
      </c>
      <c r="FP47" s="166">
        <v>-89.356999999999999</v>
      </c>
      <c r="FQ47" s="166">
        <v>-24.292000000000002</v>
      </c>
      <c r="FR47" s="167"/>
      <c r="FS47" s="166">
        <v>18.675000000000001</v>
      </c>
      <c r="FT47" s="166">
        <v>1.4907999999999999</v>
      </c>
      <c r="FU47" s="166">
        <v>-11.989000000000001</v>
      </c>
      <c r="FV47" s="166">
        <v>14.07</v>
      </c>
      <c r="FW47" s="166">
        <v>-24.65</v>
      </c>
      <c r="FX47" s="166">
        <v>6.4164000000000003</v>
      </c>
      <c r="FY47" s="166">
        <v>-6.52</v>
      </c>
      <c r="FZ47" s="166">
        <v>0.59799999999999998</v>
      </c>
      <c r="GA47" s="166">
        <v>3.7530999999999999</v>
      </c>
      <c r="GB47" s="166">
        <v>42.228999999999999</v>
      </c>
      <c r="GC47" s="166">
        <v>89.564999999999998</v>
      </c>
      <c r="GD47" s="166">
        <v>96.245000000000005</v>
      </c>
      <c r="GE47" s="166">
        <v>14.05</v>
      </c>
      <c r="GF47" s="166">
        <v>98.332999999999998</v>
      </c>
      <c r="GG47" s="166">
        <v>14.898999999999999</v>
      </c>
      <c r="GH47" s="166">
        <v>-24.738</v>
      </c>
      <c r="GI47" s="166">
        <v>0.61409999999999998</v>
      </c>
      <c r="GJ47" s="166">
        <v>0</v>
      </c>
      <c r="GK47" s="166">
        <v>2.7633999999999999</v>
      </c>
      <c r="GL47" s="166">
        <v>6.6000000000000003E-2</v>
      </c>
      <c r="GM47" s="166">
        <v>0</v>
      </c>
      <c r="GN47" s="166">
        <v>-16.111000000000001</v>
      </c>
      <c r="GO47" s="166">
        <v>-45.676000000000002</v>
      </c>
      <c r="GP47" s="166">
        <v>25.164999999999999</v>
      </c>
      <c r="GQ47" s="166">
        <v>71.846999999999994</v>
      </c>
      <c r="GR47" s="166">
        <v>117.2</v>
      </c>
      <c r="GS47" s="166">
        <v>69.429000000000002</v>
      </c>
      <c r="GT47" s="166">
        <v>-174</v>
      </c>
      <c r="GU47" s="166">
        <v>-28.997</v>
      </c>
      <c r="GV47" s="166">
        <v>45.646999999999998</v>
      </c>
      <c r="GW47" s="166">
        <v>-65.366</v>
      </c>
      <c r="GX47" s="166">
        <v>12.289</v>
      </c>
      <c r="GY47" s="166">
        <v>11.848000000000001</v>
      </c>
      <c r="GZ47" s="167"/>
      <c r="HA47" s="166">
        <v>14.554</v>
      </c>
      <c r="HB47" s="166">
        <v>184.36</v>
      </c>
      <c r="HC47" s="166">
        <v>184.43</v>
      </c>
      <c r="HD47" s="166">
        <v>283.7</v>
      </c>
      <c r="HE47" s="166">
        <v>-282.8</v>
      </c>
      <c r="HF47" s="166">
        <v>-621.37</v>
      </c>
      <c r="HG47" s="166">
        <v>623.16</v>
      </c>
      <c r="HH47" s="166">
        <v>646.48</v>
      </c>
      <c r="HI47" s="166">
        <v>-174.8</v>
      </c>
      <c r="HJ47" s="166">
        <v>-175.9</v>
      </c>
      <c r="HK47" s="166">
        <v>-47.081000000000003</v>
      </c>
      <c r="HL47" s="166">
        <v>-36.808</v>
      </c>
      <c r="HM47" s="166">
        <v>67.650000000000006</v>
      </c>
      <c r="HN47" s="166">
        <v>70.051000000000002</v>
      </c>
      <c r="HO47" s="166">
        <v>-129.6</v>
      </c>
      <c r="HP47" s="166">
        <v>-130.84</v>
      </c>
      <c r="HQ47" s="167"/>
      <c r="HR47" s="166">
        <v>54.133000000000003</v>
      </c>
      <c r="HS47" s="166">
        <v>-95.138999999999996</v>
      </c>
      <c r="HT47" s="166">
        <v>-94.989000000000004</v>
      </c>
      <c r="HU47" s="166">
        <v>69.778999999999996</v>
      </c>
      <c r="HV47" s="166">
        <v>70.05</v>
      </c>
      <c r="HW47" s="167"/>
      <c r="HX47" s="167"/>
      <c r="HY47" s="166">
        <v>22.006</v>
      </c>
      <c r="HZ47" s="166">
        <v>50.24</v>
      </c>
      <c r="IA47" s="166">
        <v>-360</v>
      </c>
      <c r="IB47" s="166">
        <v>100.14</v>
      </c>
      <c r="IC47" s="166">
        <v>99.893000000000001</v>
      </c>
      <c r="ID47" s="166">
        <v>19</v>
      </c>
      <c r="IE47" s="166">
        <v>30.798999999999999</v>
      </c>
      <c r="IF47" s="166">
        <v>-53.298999999999999</v>
      </c>
      <c r="IG47" s="166">
        <v>-53.5</v>
      </c>
      <c r="IH47" s="166">
        <v>1.5811999999999999</v>
      </c>
      <c r="II47" s="166">
        <v>1.3731</v>
      </c>
      <c r="IJ47" s="166">
        <v>-634.32000000000005</v>
      </c>
      <c r="IK47" s="166">
        <v>-352.96</v>
      </c>
      <c r="IL47" s="166">
        <v>574.53</v>
      </c>
      <c r="IM47" s="166">
        <v>407.19</v>
      </c>
      <c r="IN47" s="166">
        <v>31.805</v>
      </c>
      <c r="IO47" s="166">
        <v>-430.48</v>
      </c>
      <c r="IP47" s="166">
        <v>435.11</v>
      </c>
      <c r="IQ47" s="166">
        <v>-148.15</v>
      </c>
      <c r="IR47" s="166">
        <v>-316.43</v>
      </c>
      <c r="IS47" s="168">
        <v>-427.11</v>
      </c>
      <c r="IT47" s="166">
        <v>135.74</v>
      </c>
      <c r="IU47" s="166">
        <v>136.58000000000001</v>
      </c>
      <c r="IV47" s="167"/>
      <c r="IW47" s="166">
        <v>-553.91</v>
      </c>
      <c r="IX47" s="167"/>
      <c r="IY47" s="166">
        <v>-310.45</v>
      </c>
      <c r="IZ47" s="166">
        <v>310.73</v>
      </c>
      <c r="JA47" s="166">
        <v>-4.4810999999999996</v>
      </c>
      <c r="JB47" s="166">
        <v>30.954999999999998</v>
      </c>
      <c r="JC47" s="166">
        <v>19.04</v>
      </c>
      <c r="JD47" s="166">
        <v>-3.444</v>
      </c>
      <c r="JE47" s="166">
        <v>-3.4479000000000002</v>
      </c>
      <c r="JF47" s="166">
        <v>-17.920000000000002</v>
      </c>
      <c r="JG47" s="166">
        <v>3.5998999999999999</v>
      </c>
      <c r="JH47" s="166">
        <v>6.9150999999999998</v>
      </c>
      <c r="JI47" s="166">
        <v>-3.6301000000000001</v>
      </c>
      <c r="JJ47" s="166">
        <v>-39.58</v>
      </c>
      <c r="JK47" s="166">
        <v>-12.773</v>
      </c>
      <c r="JL47" s="166">
        <v>30.899000000000001</v>
      </c>
      <c r="JM47" s="166">
        <v>52.292999999999999</v>
      </c>
      <c r="JN47" s="166">
        <v>49.762999999999998</v>
      </c>
      <c r="JO47" s="166">
        <v>0</v>
      </c>
      <c r="JP47" s="166">
        <v>0</v>
      </c>
      <c r="JQ47" s="166">
        <v>44.222000000000001</v>
      </c>
      <c r="JR47" s="166">
        <v>42.183</v>
      </c>
      <c r="JS47" s="166">
        <v>44.37</v>
      </c>
      <c r="JT47" s="167"/>
      <c r="JU47" s="166">
        <v>-30.6</v>
      </c>
      <c r="JV47" s="166">
        <v>18.108000000000001</v>
      </c>
      <c r="JW47" s="166">
        <v>10.039</v>
      </c>
      <c r="JX47" s="166">
        <v>8.6998999999999995</v>
      </c>
      <c r="JY47" s="166">
        <v>-36.289000000000001</v>
      </c>
      <c r="JZ47" s="166">
        <v>74.334000000000003</v>
      </c>
      <c r="KA47" s="166">
        <v>47.956000000000003</v>
      </c>
      <c r="KB47" s="166">
        <v>-36.755000000000003</v>
      </c>
      <c r="KC47" s="166">
        <v>-72.739000000000004</v>
      </c>
      <c r="KD47" s="166">
        <v>36.731000000000002</v>
      </c>
      <c r="KE47" s="166">
        <v>36.151000000000003</v>
      </c>
      <c r="KF47" s="166">
        <v>21.2</v>
      </c>
      <c r="KG47" s="166">
        <v>-20.899000000000001</v>
      </c>
      <c r="KH47" s="166">
        <v>30.251000000000001</v>
      </c>
      <c r="KI47" s="166">
        <v>137.66</v>
      </c>
    </row>
    <row r="48" spans="1:295" ht="18" customHeight="1" x14ac:dyDescent="0.25">
      <c r="A48" s="162" t="s">
        <v>99</v>
      </c>
      <c r="B48" s="162" t="s">
        <v>780</v>
      </c>
      <c r="C48" s="169">
        <v>0</v>
      </c>
      <c r="D48" s="170"/>
      <c r="E48" s="170"/>
      <c r="F48" s="169">
        <v>-32.042000000000002</v>
      </c>
      <c r="G48" s="169">
        <v>35.488999999999997</v>
      </c>
      <c r="H48" s="169">
        <v>0</v>
      </c>
      <c r="I48" s="169">
        <v>70.251999999999995</v>
      </c>
      <c r="J48" s="170"/>
      <c r="K48" s="169">
        <v>68.739999999999995</v>
      </c>
      <c r="L48" s="169">
        <v>32.725000000000001</v>
      </c>
      <c r="M48" s="169">
        <v>-34.182000000000002</v>
      </c>
      <c r="N48" s="169">
        <v>-42.18</v>
      </c>
      <c r="O48" s="169">
        <v>-51.125</v>
      </c>
      <c r="P48" s="169">
        <v>41.798999999999999</v>
      </c>
      <c r="Q48" s="169">
        <v>16.559000000000001</v>
      </c>
      <c r="R48" s="169">
        <v>-41.798999999999999</v>
      </c>
      <c r="S48" s="169">
        <v>13.31</v>
      </c>
      <c r="T48" s="169">
        <v>279.44</v>
      </c>
      <c r="U48" s="169">
        <v>12.076000000000001</v>
      </c>
      <c r="V48" s="169">
        <v>12.117000000000001</v>
      </c>
      <c r="W48" s="170"/>
      <c r="X48" s="169">
        <v>0</v>
      </c>
      <c r="Y48" s="169">
        <v>15.250999999999999</v>
      </c>
      <c r="Z48" s="169">
        <v>2.5097999999999998</v>
      </c>
      <c r="AA48" s="170"/>
      <c r="AB48" s="169">
        <v>113</v>
      </c>
      <c r="AC48" s="169">
        <v>-102.08</v>
      </c>
      <c r="AD48" s="169">
        <v>-102.51</v>
      </c>
      <c r="AE48" s="169">
        <v>21.873000000000001</v>
      </c>
      <c r="AF48" s="169">
        <v>44.4</v>
      </c>
      <c r="AG48" s="169">
        <v>48.4</v>
      </c>
      <c r="AH48" s="169">
        <v>12.916</v>
      </c>
      <c r="AI48" s="169">
        <v>0.186</v>
      </c>
      <c r="AJ48" s="169">
        <v>-39.658999999999999</v>
      </c>
      <c r="AK48" s="169">
        <v>-39.880000000000003</v>
      </c>
      <c r="AL48" s="169">
        <v>-57.319000000000003</v>
      </c>
      <c r="AM48" s="169">
        <v>40.158999999999999</v>
      </c>
      <c r="AN48" s="169">
        <v>40.25</v>
      </c>
      <c r="AO48" s="169">
        <v>15.484</v>
      </c>
      <c r="AP48" s="169">
        <v>11.49</v>
      </c>
      <c r="AQ48" s="169">
        <v>78.042000000000002</v>
      </c>
      <c r="AR48" s="169">
        <v>81.171999999999997</v>
      </c>
      <c r="AS48" s="169">
        <v>58.093000000000004</v>
      </c>
      <c r="AT48" s="169">
        <v>-59.476999999999997</v>
      </c>
      <c r="AU48" s="169">
        <v>-59.167999999999999</v>
      </c>
      <c r="AV48" s="169">
        <v>8.7619000000000007</v>
      </c>
      <c r="AW48" s="169">
        <v>8.4631000000000007</v>
      </c>
      <c r="AX48" s="169">
        <v>89.215999999999994</v>
      </c>
      <c r="AY48" s="169">
        <v>90.823999999999998</v>
      </c>
      <c r="AZ48" s="169">
        <v>-7.3282999999999996</v>
      </c>
      <c r="BA48" s="169">
        <v>-38.572000000000003</v>
      </c>
      <c r="BB48" s="169">
        <v>-413.42</v>
      </c>
      <c r="BC48" s="169">
        <v>-31.300999999999998</v>
      </c>
      <c r="BD48" s="169">
        <v>-6.2999000000000001</v>
      </c>
      <c r="BE48" s="169">
        <v>-6.2999000000000001</v>
      </c>
      <c r="BF48" s="170"/>
      <c r="BG48" s="169">
        <v>64.641999999999996</v>
      </c>
      <c r="BH48" s="170"/>
      <c r="BI48" s="169">
        <v>-67.102000000000004</v>
      </c>
      <c r="BJ48" s="169">
        <v>-32.531999999999996</v>
      </c>
      <c r="BK48" s="169">
        <v>7.3738999999999999</v>
      </c>
      <c r="BL48" s="169">
        <v>14.012</v>
      </c>
      <c r="BM48" s="169">
        <v>9.4923000000000002</v>
      </c>
      <c r="BN48" s="169">
        <v>451.52</v>
      </c>
      <c r="BO48" s="169">
        <v>53.834000000000003</v>
      </c>
      <c r="BP48" s="169">
        <v>54.139000000000003</v>
      </c>
      <c r="BQ48" s="169">
        <v>-306.89999999999998</v>
      </c>
      <c r="BR48" s="169">
        <v>433.88</v>
      </c>
      <c r="BS48" s="169">
        <v>40.976999999999997</v>
      </c>
      <c r="BT48" s="169">
        <v>-120.07</v>
      </c>
      <c r="BU48" s="169">
        <v>122.81</v>
      </c>
      <c r="BV48" s="169">
        <v>98.936999999999998</v>
      </c>
      <c r="BW48" s="169">
        <v>31.548999999999999</v>
      </c>
      <c r="BX48" s="169">
        <v>36.08</v>
      </c>
      <c r="BY48" s="169">
        <v>76.08</v>
      </c>
      <c r="BZ48" s="169">
        <v>85.25</v>
      </c>
      <c r="CA48" s="169">
        <v>-53.31</v>
      </c>
      <c r="CB48" s="169">
        <v>-52.774000000000001</v>
      </c>
      <c r="CC48" s="169">
        <v>126.13</v>
      </c>
      <c r="CD48" s="169">
        <v>127.08</v>
      </c>
      <c r="CE48" s="169">
        <v>20.545000000000002</v>
      </c>
      <c r="CF48" s="170"/>
      <c r="CG48" s="169">
        <v>-116.11</v>
      </c>
      <c r="CH48" s="169">
        <v>-8.2579999999999991</v>
      </c>
      <c r="CI48" s="169">
        <v>-97.626999999999995</v>
      </c>
      <c r="CJ48" s="169">
        <v>19.57</v>
      </c>
      <c r="CK48" s="169">
        <v>25.984999999999999</v>
      </c>
      <c r="CL48" s="169">
        <v>16.600000000000001</v>
      </c>
      <c r="CM48" s="169">
        <v>195.5</v>
      </c>
      <c r="CN48" s="169">
        <v>-17.568999999999999</v>
      </c>
      <c r="CO48" s="169">
        <v>25.062000000000001</v>
      </c>
      <c r="CP48" s="169">
        <v>24.593</v>
      </c>
      <c r="CQ48" s="169">
        <v>25.765000000000001</v>
      </c>
      <c r="CR48" s="169">
        <v>-75.650999999999996</v>
      </c>
      <c r="CS48" s="169">
        <v>-75.265000000000001</v>
      </c>
      <c r="CT48" s="169">
        <v>20.463999999999999</v>
      </c>
      <c r="CU48" s="169">
        <v>1.3111999999999999</v>
      </c>
      <c r="CV48" s="169">
        <v>25.949000000000002</v>
      </c>
      <c r="CW48" s="169">
        <v>17.782</v>
      </c>
      <c r="CX48" s="169">
        <v>51.95</v>
      </c>
      <c r="CY48" s="169">
        <v>92.989000000000004</v>
      </c>
      <c r="CZ48" s="169">
        <v>56.021999999999998</v>
      </c>
      <c r="DA48" s="169">
        <v>53.177999999999997</v>
      </c>
      <c r="DB48" s="169">
        <v>-38.168999999999997</v>
      </c>
      <c r="DC48" s="169">
        <v>-2.2606999999999999</v>
      </c>
      <c r="DD48" s="169">
        <v>99.123999999999995</v>
      </c>
      <c r="DE48" s="169">
        <v>97.825999999999993</v>
      </c>
      <c r="DF48" s="169">
        <v>-100.63</v>
      </c>
      <c r="DG48" s="169">
        <v>0</v>
      </c>
      <c r="DH48" s="169">
        <v>-23.172000000000001</v>
      </c>
      <c r="DI48" s="169">
        <v>-115.19</v>
      </c>
      <c r="DJ48" s="169">
        <v>-116</v>
      </c>
      <c r="DK48" s="169">
        <v>32.774000000000001</v>
      </c>
      <c r="DL48" s="169">
        <v>61.238999999999997</v>
      </c>
      <c r="DM48" s="169">
        <v>78.444999999999993</v>
      </c>
      <c r="DN48" s="169">
        <v>89.08</v>
      </c>
      <c r="DO48" s="169">
        <v>61.14</v>
      </c>
      <c r="DP48" s="169">
        <v>-10.85</v>
      </c>
      <c r="DQ48" s="170"/>
      <c r="DR48" s="169">
        <v>99.298000000000002</v>
      </c>
      <c r="DS48" s="169">
        <v>-2.94</v>
      </c>
      <c r="DT48" s="169">
        <v>-2.7</v>
      </c>
      <c r="DU48" s="169">
        <v>87.65</v>
      </c>
      <c r="DV48" s="170"/>
      <c r="DW48" s="169">
        <v>100.09</v>
      </c>
      <c r="DX48" s="169">
        <v>98.763000000000005</v>
      </c>
      <c r="DY48" s="170"/>
      <c r="DZ48" s="169">
        <v>-38.445</v>
      </c>
      <c r="EA48" s="169">
        <v>212.4</v>
      </c>
      <c r="EB48" s="169">
        <v>167.3</v>
      </c>
      <c r="EC48" s="169">
        <v>161.38999999999999</v>
      </c>
      <c r="ED48" s="169">
        <v>163.13999999999999</v>
      </c>
      <c r="EE48" s="169">
        <v>99.593000000000004</v>
      </c>
      <c r="EF48" s="169">
        <v>69.667000000000002</v>
      </c>
      <c r="EG48" s="169">
        <v>-35.137999999999998</v>
      </c>
      <c r="EH48" s="169">
        <v>317.83999999999997</v>
      </c>
      <c r="EI48" s="169">
        <v>383.63</v>
      </c>
      <c r="EJ48" s="170"/>
      <c r="EK48" s="169">
        <v>-12.56</v>
      </c>
      <c r="EL48" s="169">
        <v>-15.369</v>
      </c>
      <c r="EM48" s="169">
        <v>0</v>
      </c>
      <c r="EN48" s="169">
        <v>42.844999999999999</v>
      </c>
      <c r="EO48" s="169">
        <v>39.97</v>
      </c>
      <c r="EP48" s="169">
        <v>39.984000000000002</v>
      </c>
      <c r="EQ48" s="169">
        <v>-61.412999999999997</v>
      </c>
      <c r="ER48" s="169">
        <v>-62.692</v>
      </c>
      <c r="ES48" s="169">
        <v>-26.728999999999999</v>
      </c>
      <c r="ET48" s="169">
        <v>0</v>
      </c>
      <c r="EU48" s="169">
        <v>-22.43</v>
      </c>
      <c r="EV48" s="169">
        <v>1</v>
      </c>
      <c r="EW48" s="169">
        <v>14.457000000000001</v>
      </c>
      <c r="EX48" s="169">
        <v>22.169</v>
      </c>
      <c r="EY48" s="169">
        <v>-38.341000000000001</v>
      </c>
      <c r="EZ48" s="169">
        <v>-37.386000000000003</v>
      </c>
      <c r="FA48" s="169">
        <v>6.5721999999999996</v>
      </c>
      <c r="FB48" s="169">
        <v>-67.706000000000003</v>
      </c>
      <c r="FC48" s="169">
        <v>43.23</v>
      </c>
      <c r="FD48" s="170"/>
      <c r="FE48" s="170"/>
      <c r="FF48" s="170"/>
      <c r="FG48" s="169">
        <v>38.491999999999997</v>
      </c>
      <c r="FH48" s="169">
        <v>38.878</v>
      </c>
      <c r="FI48" s="169">
        <v>37.110999999999997</v>
      </c>
      <c r="FJ48" s="169">
        <v>52.246000000000002</v>
      </c>
      <c r="FK48" s="169">
        <v>53.082999999999998</v>
      </c>
      <c r="FL48" s="170"/>
      <c r="FM48" s="169">
        <v>41.106999999999999</v>
      </c>
      <c r="FN48" s="170"/>
      <c r="FO48" s="169">
        <v>-93.980999999999995</v>
      </c>
      <c r="FP48" s="169">
        <v>-89.897000000000006</v>
      </c>
      <c r="FQ48" s="169">
        <v>-22.835000000000001</v>
      </c>
      <c r="FR48" s="170"/>
      <c r="FS48" s="169">
        <v>18.582000000000001</v>
      </c>
      <c r="FT48" s="169">
        <v>1.4907999999999999</v>
      </c>
      <c r="FU48" s="169">
        <v>-11.888999999999999</v>
      </c>
      <c r="FV48" s="169">
        <v>15.62</v>
      </c>
      <c r="FW48" s="169">
        <v>-22.405000000000001</v>
      </c>
      <c r="FX48" s="169">
        <v>6.3803999999999998</v>
      </c>
      <c r="FY48" s="169">
        <v>-6.57</v>
      </c>
      <c r="FZ48" s="169">
        <v>0.68100000000000005</v>
      </c>
      <c r="GA48" s="169">
        <v>3.7235999999999998</v>
      </c>
      <c r="GB48" s="169">
        <v>42.47</v>
      </c>
      <c r="GC48" s="169">
        <v>91.213999999999999</v>
      </c>
      <c r="GD48" s="169">
        <v>95.875</v>
      </c>
      <c r="GE48" s="169">
        <v>14.27</v>
      </c>
      <c r="GF48" s="169">
        <v>97.212000000000003</v>
      </c>
      <c r="GG48" s="169">
        <v>15.3</v>
      </c>
      <c r="GH48" s="169">
        <v>-24.451000000000001</v>
      </c>
      <c r="GI48" s="169">
        <v>0.67490000000000006</v>
      </c>
      <c r="GJ48" s="170"/>
      <c r="GK48" s="169">
        <v>2.7313000000000001</v>
      </c>
      <c r="GL48" s="170"/>
      <c r="GM48" s="170"/>
      <c r="GN48" s="170"/>
      <c r="GO48" s="169">
        <v>-45.518999999999998</v>
      </c>
      <c r="GP48" s="169">
        <v>21.983000000000001</v>
      </c>
      <c r="GQ48" s="169">
        <v>71.259</v>
      </c>
      <c r="GR48" s="169">
        <v>114.85</v>
      </c>
      <c r="GS48" s="169">
        <v>69.200999999999993</v>
      </c>
      <c r="GT48" s="169">
        <v>-170.76</v>
      </c>
      <c r="GU48" s="170"/>
      <c r="GV48" s="169">
        <v>45.082999999999998</v>
      </c>
      <c r="GW48" s="169">
        <v>-64.051000000000002</v>
      </c>
      <c r="GX48" s="169">
        <v>11.744999999999999</v>
      </c>
      <c r="GY48" s="169">
        <v>11.887</v>
      </c>
      <c r="GZ48" s="170"/>
      <c r="HA48" s="169">
        <v>14.113</v>
      </c>
      <c r="HB48" s="169">
        <v>180.39</v>
      </c>
      <c r="HC48" s="169">
        <v>179.79</v>
      </c>
      <c r="HD48" s="169">
        <v>283.7</v>
      </c>
      <c r="HE48" s="169">
        <v>-282.8</v>
      </c>
      <c r="HF48" s="169">
        <v>-611.33000000000004</v>
      </c>
      <c r="HG48" s="169">
        <v>612.04</v>
      </c>
      <c r="HH48" s="169">
        <v>639.39</v>
      </c>
      <c r="HI48" s="169">
        <v>-169.76</v>
      </c>
      <c r="HJ48" s="169">
        <v>-173.23</v>
      </c>
      <c r="HK48" s="169">
        <v>-48.006</v>
      </c>
      <c r="HL48" s="169">
        <v>-38.555</v>
      </c>
      <c r="HM48" s="169">
        <v>66.319999999999993</v>
      </c>
      <c r="HN48" s="169">
        <v>67.563999999999993</v>
      </c>
      <c r="HO48" s="169">
        <v>-129.6</v>
      </c>
      <c r="HP48" s="170"/>
      <c r="HQ48" s="170"/>
      <c r="HR48" s="169">
        <v>56.682000000000002</v>
      </c>
      <c r="HS48" s="169">
        <v>-94.048000000000002</v>
      </c>
      <c r="HT48" s="169">
        <v>-94.513000000000005</v>
      </c>
      <c r="HU48" s="169">
        <v>64.33</v>
      </c>
      <c r="HV48" s="169">
        <v>64.41</v>
      </c>
      <c r="HW48" s="170"/>
      <c r="HX48" s="170"/>
      <c r="HY48" s="169">
        <v>22.006</v>
      </c>
      <c r="HZ48" s="169">
        <v>49.52</v>
      </c>
      <c r="IA48" s="169">
        <v>-358.85</v>
      </c>
      <c r="IB48" s="169">
        <v>99.635999999999996</v>
      </c>
      <c r="IC48" s="169">
        <v>99.855000000000004</v>
      </c>
      <c r="ID48" s="169">
        <v>19</v>
      </c>
      <c r="IE48" s="169">
        <v>29.6</v>
      </c>
      <c r="IF48" s="169">
        <v>-54.9</v>
      </c>
      <c r="IG48" s="169">
        <v>-55</v>
      </c>
      <c r="IH48" s="169">
        <v>1.4482999999999999</v>
      </c>
      <c r="II48" s="169">
        <v>1.3731</v>
      </c>
      <c r="IJ48" s="169">
        <v>-620.63</v>
      </c>
      <c r="IK48" s="169">
        <v>-352.94</v>
      </c>
      <c r="IL48" s="169">
        <v>566.15</v>
      </c>
      <c r="IM48" s="169">
        <v>398.84</v>
      </c>
      <c r="IN48" s="169">
        <v>40.125999999999998</v>
      </c>
      <c r="IO48" s="169">
        <v>-432.32</v>
      </c>
      <c r="IP48" s="169">
        <v>433.45</v>
      </c>
      <c r="IQ48" s="169">
        <v>-151.16999999999999</v>
      </c>
      <c r="IR48" s="169">
        <v>-307.86</v>
      </c>
      <c r="IS48" s="171">
        <v>-425.45</v>
      </c>
      <c r="IT48" s="169">
        <v>131.93</v>
      </c>
      <c r="IU48" s="169">
        <v>132.08000000000001</v>
      </c>
      <c r="IV48" s="170"/>
      <c r="IW48" s="169">
        <v>-546.24</v>
      </c>
      <c r="IX48" s="170"/>
      <c r="IY48" s="169">
        <v>-297.92</v>
      </c>
      <c r="IZ48" s="169">
        <v>302.36</v>
      </c>
      <c r="JA48" s="169">
        <v>-4.6650999999999998</v>
      </c>
      <c r="JB48" s="169">
        <v>30.954999999999998</v>
      </c>
      <c r="JC48" s="169">
        <v>17.760000000000002</v>
      </c>
      <c r="JD48" s="169">
        <v>-3.4460000000000002</v>
      </c>
      <c r="JE48" s="169">
        <v>-3.45</v>
      </c>
      <c r="JF48" s="169">
        <v>-17.52</v>
      </c>
      <c r="JG48" s="169">
        <v>3.92</v>
      </c>
      <c r="JH48" s="169">
        <v>7.1318000000000001</v>
      </c>
      <c r="JI48" s="169">
        <v>-2.5192000000000001</v>
      </c>
      <c r="JJ48" s="169">
        <v>-39.052</v>
      </c>
      <c r="JK48" s="169">
        <v>-13.035</v>
      </c>
      <c r="JL48" s="169">
        <v>30.2</v>
      </c>
      <c r="JM48" s="169">
        <v>50.098999999999997</v>
      </c>
      <c r="JN48" s="169">
        <v>47.731000000000002</v>
      </c>
      <c r="JO48" s="169">
        <v>0</v>
      </c>
      <c r="JP48" s="169">
        <v>0</v>
      </c>
      <c r="JQ48" s="169">
        <v>42.914999999999999</v>
      </c>
      <c r="JR48" s="169">
        <v>42.259</v>
      </c>
      <c r="JS48" s="169">
        <v>42.947000000000003</v>
      </c>
      <c r="JT48" s="170"/>
      <c r="JU48" s="169">
        <v>-27.798999999999999</v>
      </c>
      <c r="JV48" s="169">
        <v>19.093</v>
      </c>
      <c r="JW48" s="169">
        <v>10</v>
      </c>
      <c r="JX48" s="170"/>
      <c r="JY48" s="169">
        <v>-35.945999999999998</v>
      </c>
      <c r="JZ48" s="169">
        <v>75.691999999999993</v>
      </c>
      <c r="KA48" s="169">
        <v>49.377000000000002</v>
      </c>
      <c r="KB48" s="169">
        <v>-35.837000000000003</v>
      </c>
      <c r="KC48" s="169">
        <v>-73.694999999999993</v>
      </c>
      <c r="KD48" s="169">
        <v>37.561</v>
      </c>
      <c r="KE48" s="169">
        <v>36.024999999999999</v>
      </c>
      <c r="KF48" s="169">
        <v>18.798999999999999</v>
      </c>
      <c r="KG48" s="169">
        <v>-19.100000000000001</v>
      </c>
      <c r="KH48" s="169">
        <v>27.95</v>
      </c>
      <c r="KI48" s="169">
        <v>130.28</v>
      </c>
    </row>
    <row r="49" spans="1:295" ht="18" customHeight="1" x14ac:dyDescent="0.25">
      <c r="A49" s="162" t="s">
        <v>99</v>
      </c>
      <c r="B49" s="162" t="s">
        <v>781</v>
      </c>
      <c r="C49" s="163">
        <v>0</v>
      </c>
      <c r="D49" s="164"/>
      <c r="E49" s="164"/>
      <c r="F49" s="163">
        <v>-32.488</v>
      </c>
      <c r="G49" s="163">
        <v>34.393999999999998</v>
      </c>
      <c r="H49" s="163">
        <v>0</v>
      </c>
      <c r="I49" s="163">
        <v>68.599000000000004</v>
      </c>
      <c r="J49" s="164"/>
      <c r="K49" s="163">
        <v>67.165000000000006</v>
      </c>
      <c r="L49" s="163">
        <v>32.725000000000001</v>
      </c>
      <c r="M49" s="163">
        <v>-33.494999999999997</v>
      </c>
      <c r="N49" s="163">
        <v>-44.4</v>
      </c>
      <c r="O49" s="163">
        <v>-49.106000000000002</v>
      </c>
      <c r="P49" s="163">
        <v>41.798999999999999</v>
      </c>
      <c r="Q49" s="163">
        <v>15.731999999999999</v>
      </c>
      <c r="R49" s="163">
        <v>-39.598999999999997</v>
      </c>
      <c r="S49" s="163">
        <v>13.037000000000001</v>
      </c>
      <c r="T49" s="163">
        <v>273.04000000000002</v>
      </c>
      <c r="U49" s="163">
        <v>11.727</v>
      </c>
      <c r="V49" s="163">
        <v>11.78</v>
      </c>
      <c r="W49" s="164"/>
      <c r="X49" s="163">
        <v>0</v>
      </c>
      <c r="Y49" s="163">
        <v>15.324999999999999</v>
      </c>
      <c r="Z49" s="163">
        <v>2.5876999999999999</v>
      </c>
      <c r="AA49" s="164"/>
      <c r="AB49" s="163">
        <v>113</v>
      </c>
      <c r="AC49" s="163">
        <v>-101</v>
      </c>
      <c r="AD49" s="163">
        <v>-101.33</v>
      </c>
      <c r="AE49" s="163">
        <v>21.481000000000002</v>
      </c>
      <c r="AF49" s="163">
        <v>44.4</v>
      </c>
      <c r="AG49" s="163">
        <v>48.4</v>
      </c>
      <c r="AH49" s="163">
        <v>12.728999999999999</v>
      </c>
      <c r="AI49" s="163">
        <v>0.186</v>
      </c>
      <c r="AJ49" s="163">
        <v>-38.389000000000003</v>
      </c>
      <c r="AK49" s="163">
        <v>-38.61</v>
      </c>
      <c r="AL49" s="163">
        <v>-56.2</v>
      </c>
      <c r="AM49" s="163">
        <v>38.668999999999997</v>
      </c>
      <c r="AN49" s="163">
        <v>38.779000000000003</v>
      </c>
      <c r="AO49" s="163">
        <v>15.363</v>
      </c>
      <c r="AP49" s="163">
        <v>11.919</v>
      </c>
      <c r="AQ49" s="163">
        <v>77.222999999999999</v>
      </c>
      <c r="AR49" s="163">
        <v>80.350999999999999</v>
      </c>
      <c r="AS49" s="163">
        <v>56.347000000000001</v>
      </c>
      <c r="AT49" s="163">
        <v>-58.808</v>
      </c>
      <c r="AU49" s="163">
        <v>-58.527000000000001</v>
      </c>
      <c r="AV49" s="163">
        <v>9.4222000000000001</v>
      </c>
      <c r="AW49" s="163">
        <v>8.9163999999999994</v>
      </c>
      <c r="AX49" s="163">
        <v>87.876999999999995</v>
      </c>
      <c r="AY49" s="163">
        <v>88.947999999999993</v>
      </c>
      <c r="AZ49" s="163">
        <v>-7.3282999999999996</v>
      </c>
      <c r="BA49" s="163">
        <v>-37.677</v>
      </c>
      <c r="BB49" s="163">
        <v>-407.44</v>
      </c>
      <c r="BC49" s="163">
        <v>-30.62</v>
      </c>
      <c r="BD49" s="163">
        <v>-6.1999000000000004</v>
      </c>
      <c r="BE49" s="163">
        <v>-6.1999000000000004</v>
      </c>
      <c r="BF49" s="164"/>
      <c r="BG49" s="163">
        <v>64.268000000000001</v>
      </c>
      <c r="BH49" s="164"/>
      <c r="BI49" s="163">
        <v>-67.102000000000004</v>
      </c>
      <c r="BJ49" s="163">
        <v>-32.497999999999998</v>
      </c>
      <c r="BK49" s="163">
        <v>7.2645</v>
      </c>
      <c r="BL49" s="163">
        <v>13.831</v>
      </c>
      <c r="BM49" s="163">
        <v>9.3703000000000003</v>
      </c>
      <c r="BN49" s="163">
        <v>442.88</v>
      </c>
      <c r="BO49" s="163">
        <v>52.186</v>
      </c>
      <c r="BP49" s="163">
        <v>52.796999999999997</v>
      </c>
      <c r="BQ49" s="163">
        <v>-306.52</v>
      </c>
      <c r="BR49" s="163">
        <v>423.98</v>
      </c>
      <c r="BS49" s="163">
        <v>40.976999999999997</v>
      </c>
      <c r="BT49" s="163">
        <v>-110.45</v>
      </c>
      <c r="BU49" s="163">
        <v>113.2</v>
      </c>
      <c r="BV49" s="163">
        <v>97.748999999999995</v>
      </c>
      <c r="BW49" s="163">
        <v>30.86</v>
      </c>
      <c r="BX49" s="163">
        <v>35.340000000000003</v>
      </c>
      <c r="BY49" s="163">
        <v>75.308999999999997</v>
      </c>
      <c r="BZ49" s="163">
        <v>85.25</v>
      </c>
      <c r="CA49" s="163">
        <v>-51.167000000000002</v>
      </c>
      <c r="CB49" s="163">
        <v>-51.301000000000002</v>
      </c>
      <c r="CC49" s="163">
        <v>126.25</v>
      </c>
      <c r="CD49" s="163">
        <v>126.45</v>
      </c>
      <c r="CE49" s="163">
        <v>21.19</v>
      </c>
      <c r="CF49" s="164"/>
      <c r="CG49" s="163">
        <v>-112.97</v>
      </c>
      <c r="CH49" s="163">
        <v>-8.5770999999999997</v>
      </c>
      <c r="CI49" s="163">
        <v>-97.909000000000006</v>
      </c>
      <c r="CJ49" s="163">
        <v>19.57</v>
      </c>
      <c r="CK49" s="163">
        <v>25.984999999999999</v>
      </c>
      <c r="CL49" s="163">
        <v>15.398999999999999</v>
      </c>
      <c r="CM49" s="163">
        <v>197.5</v>
      </c>
      <c r="CN49" s="163">
        <v>-17.079000000000001</v>
      </c>
      <c r="CO49" s="163">
        <v>26.117000000000001</v>
      </c>
      <c r="CP49" s="163">
        <v>25.992000000000001</v>
      </c>
      <c r="CQ49" s="163">
        <v>26.760999999999999</v>
      </c>
      <c r="CR49" s="163">
        <v>-75.924000000000007</v>
      </c>
      <c r="CS49" s="163">
        <v>-75.111999999999995</v>
      </c>
      <c r="CT49" s="163">
        <v>20.768000000000001</v>
      </c>
      <c r="CU49" s="163">
        <v>2.2387999999999999</v>
      </c>
      <c r="CV49" s="163">
        <v>25.216999999999999</v>
      </c>
      <c r="CW49" s="163">
        <v>18.013000000000002</v>
      </c>
      <c r="CX49" s="163">
        <v>50.908999999999999</v>
      </c>
      <c r="CY49" s="163">
        <v>93</v>
      </c>
      <c r="CZ49" s="163">
        <v>55.319000000000003</v>
      </c>
      <c r="DA49" s="163">
        <v>52.006</v>
      </c>
      <c r="DB49" s="163">
        <v>-38.069000000000003</v>
      </c>
      <c r="DC49" s="163">
        <v>-2.2606999999999999</v>
      </c>
      <c r="DD49" s="163">
        <v>98.762</v>
      </c>
      <c r="DE49" s="163">
        <v>97.891999999999996</v>
      </c>
      <c r="DF49" s="163">
        <v>-105.43</v>
      </c>
      <c r="DG49" s="163">
        <v>0</v>
      </c>
      <c r="DH49" s="163">
        <v>-23.2</v>
      </c>
      <c r="DI49" s="163">
        <v>-116.09</v>
      </c>
      <c r="DJ49" s="163">
        <v>-114.09</v>
      </c>
      <c r="DK49" s="163">
        <v>32.395000000000003</v>
      </c>
      <c r="DL49" s="163">
        <v>59.481000000000002</v>
      </c>
      <c r="DM49" s="163">
        <v>77.506</v>
      </c>
      <c r="DN49" s="163">
        <v>86.736999999999995</v>
      </c>
      <c r="DO49" s="163">
        <v>59.3</v>
      </c>
      <c r="DP49" s="163">
        <v>-10.92</v>
      </c>
      <c r="DQ49" s="164"/>
      <c r="DR49" s="163">
        <v>106.51</v>
      </c>
      <c r="DS49" s="163">
        <v>-2.74</v>
      </c>
      <c r="DT49" s="163">
        <v>-2.5998999999999999</v>
      </c>
      <c r="DU49" s="163">
        <v>91.63</v>
      </c>
      <c r="DV49" s="164"/>
      <c r="DW49" s="163">
        <v>106.52</v>
      </c>
      <c r="DX49" s="163">
        <v>105.16</v>
      </c>
      <c r="DY49" s="164"/>
      <c r="DZ49" s="163">
        <v>-34.545000000000002</v>
      </c>
      <c r="EA49" s="163">
        <v>216.65</v>
      </c>
      <c r="EB49" s="163">
        <v>169.09</v>
      </c>
      <c r="EC49" s="163">
        <v>163.22</v>
      </c>
      <c r="ED49" s="163">
        <v>165.81</v>
      </c>
      <c r="EE49" s="163">
        <v>100.53</v>
      </c>
      <c r="EF49" s="163">
        <v>70.040999999999997</v>
      </c>
      <c r="EG49" s="163">
        <v>-34.482999999999997</v>
      </c>
      <c r="EH49" s="163">
        <v>317.83</v>
      </c>
      <c r="EI49" s="163">
        <v>392.01</v>
      </c>
      <c r="EJ49" s="164"/>
      <c r="EK49" s="163">
        <v>-12.071999999999999</v>
      </c>
      <c r="EL49" s="163">
        <v>-14.962</v>
      </c>
      <c r="EM49" s="163">
        <v>-8.0106000000000002</v>
      </c>
      <c r="EN49" s="163">
        <v>49.527999999999999</v>
      </c>
      <c r="EO49" s="163">
        <v>46.301000000000002</v>
      </c>
      <c r="EP49" s="163">
        <v>33.840000000000003</v>
      </c>
      <c r="EQ49" s="163">
        <v>-60.14</v>
      </c>
      <c r="ER49" s="163">
        <v>-61.646999999999998</v>
      </c>
      <c r="ES49" s="163">
        <v>-28.934999999999999</v>
      </c>
      <c r="ET49" s="163">
        <v>0</v>
      </c>
      <c r="EU49" s="163">
        <v>-14.759</v>
      </c>
      <c r="EV49" s="163">
        <v>1</v>
      </c>
      <c r="EW49" s="163">
        <v>14.416</v>
      </c>
      <c r="EX49" s="163">
        <v>35.134999999999998</v>
      </c>
      <c r="EY49" s="163">
        <v>-36.024999999999999</v>
      </c>
      <c r="EZ49" s="163">
        <v>-35.064</v>
      </c>
      <c r="FA49" s="163">
        <v>7.1894999999999998</v>
      </c>
      <c r="FB49" s="163">
        <v>-68.667000000000002</v>
      </c>
      <c r="FC49" s="163">
        <v>37.140999999999998</v>
      </c>
      <c r="FD49" s="164"/>
      <c r="FE49" s="164"/>
      <c r="FF49" s="164"/>
      <c r="FG49" s="163">
        <v>39.96</v>
      </c>
      <c r="FH49" s="163">
        <v>39.893000000000001</v>
      </c>
      <c r="FI49" s="163">
        <v>38.024999999999999</v>
      </c>
      <c r="FJ49" s="163">
        <v>51.073999999999998</v>
      </c>
      <c r="FK49" s="163">
        <v>50.404000000000003</v>
      </c>
      <c r="FL49" s="164"/>
      <c r="FM49" s="163">
        <v>37.24</v>
      </c>
      <c r="FN49" s="164"/>
      <c r="FO49" s="163">
        <v>-94.596000000000004</v>
      </c>
      <c r="FP49" s="163">
        <v>-90.722999999999999</v>
      </c>
      <c r="FQ49" s="163">
        <v>-18.228000000000002</v>
      </c>
      <c r="FR49" s="164"/>
      <c r="FS49" s="163">
        <v>18.582000000000001</v>
      </c>
      <c r="FT49" s="163">
        <v>1.4443999999999999</v>
      </c>
      <c r="FU49" s="163">
        <v>-11.949</v>
      </c>
      <c r="FV49" s="163">
        <v>17.899999999999999</v>
      </c>
      <c r="FW49" s="163">
        <v>-18.241</v>
      </c>
      <c r="FX49" s="163">
        <v>6.3780000000000001</v>
      </c>
      <c r="FY49" s="163">
        <v>-6.907</v>
      </c>
      <c r="FZ49" s="163">
        <v>0.66900000000000004</v>
      </c>
      <c r="GA49" s="163">
        <v>3.6473</v>
      </c>
      <c r="GB49" s="163">
        <v>43.959000000000003</v>
      </c>
      <c r="GC49" s="163">
        <v>92.929000000000002</v>
      </c>
      <c r="GD49" s="163">
        <v>95.941000000000003</v>
      </c>
      <c r="GE49" s="163">
        <v>14.47</v>
      </c>
      <c r="GF49" s="163">
        <v>97.915999999999997</v>
      </c>
      <c r="GG49" s="163">
        <v>16</v>
      </c>
      <c r="GH49" s="163">
        <v>-23.396999999999998</v>
      </c>
      <c r="GI49" s="163">
        <v>0.31950000000000001</v>
      </c>
      <c r="GJ49" s="164"/>
      <c r="GK49" s="163">
        <v>2.6619000000000002</v>
      </c>
      <c r="GL49" s="164"/>
      <c r="GM49" s="164"/>
      <c r="GN49" s="164"/>
      <c r="GO49" s="163">
        <v>-43.527000000000001</v>
      </c>
      <c r="GP49" s="163">
        <v>24.18</v>
      </c>
      <c r="GQ49" s="163">
        <v>68.822000000000003</v>
      </c>
      <c r="GR49" s="163">
        <v>116.48</v>
      </c>
      <c r="GS49" s="163">
        <v>68.271000000000001</v>
      </c>
      <c r="GT49" s="163">
        <v>-168.84</v>
      </c>
      <c r="GU49" s="164"/>
      <c r="GV49" s="163">
        <v>44.070999999999998</v>
      </c>
      <c r="GW49" s="163">
        <v>-63.228000000000002</v>
      </c>
      <c r="GX49" s="163">
        <v>11.744999999999999</v>
      </c>
      <c r="GY49" s="163">
        <v>11.243</v>
      </c>
      <c r="GZ49" s="164"/>
      <c r="HA49" s="163">
        <v>13.69</v>
      </c>
      <c r="HB49" s="163">
        <v>181.68</v>
      </c>
      <c r="HC49" s="163">
        <v>183.53</v>
      </c>
      <c r="HD49" s="163">
        <v>283.7</v>
      </c>
      <c r="HE49" s="163">
        <v>-282.8</v>
      </c>
      <c r="HF49" s="163">
        <v>-611.33000000000004</v>
      </c>
      <c r="HG49" s="163">
        <v>612.11</v>
      </c>
      <c r="HH49" s="163">
        <v>650.67999999999995</v>
      </c>
      <c r="HI49" s="163">
        <v>-172.37</v>
      </c>
      <c r="HJ49" s="163">
        <v>-175.41</v>
      </c>
      <c r="HK49" s="163">
        <v>-51.277999999999999</v>
      </c>
      <c r="HL49" s="163">
        <v>-40.353999999999999</v>
      </c>
      <c r="HM49" s="163">
        <v>68.941999999999993</v>
      </c>
      <c r="HN49" s="163">
        <v>68.41</v>
      </c>
      <c r="HO49" s="163">
        <v>-129.6</v>
      </c>
      <c r="HP49" s="164"/>
      <c r="HQ49" s="164"/>
      <c r="HR49" s="163">
        <v>55.66</v>
      </c>
      <c r="HS49" s="163">
        <v>-98.209000000000003</v>
      </c>
      <c r="HT49" s="163">
        <v>-98.322999999999993</v>
      </c>
      <c r="HU49" s="163">
        <v>69.400000000000006</v>
      </c>
      <c r="HV49" s="163">
        <v>68.528999999999996</v>
      </c>
      <c r="HW49" s="164"/>
      <c r="HX49" s="164"/>
      <c r="HY49" s="163">
        <v>22.006</v>
      </c>
      <c r="HZ49" s="163">
        <v>49.439</v>
      </c>
      <c r="IA49" s="163">
        <v>-361.42</v>
      </c>
      <c r="IB49" s="163">
        <v>102.9</v>
      </c>
      <c r="IC49" s="163">
        <v>102.66</v>
      </c>
      <c r="ID49" s="163">
        <v>18.5</v>
      </c>
      <c r="IE49" s="163">
        <v>28.5</v>
      </c>
      <c r="IF49" s="163">
        <v>-54</v>
      </c>
      <c r="IG49" s="163">
        <v>-53.5</v>
      </c>
      <c r="IH49" s="163">
        <v>1.4482999999999999</v>
      </c>
      <c r="II49" s="163">
        <v>1.3731</v>
      </c>
      <c r="IJ49" s="163">
        <v>-630.62</v>
      </c>
      <c r="IK49" s="163">
        <v>-364.27</v>
      </c>
      <c r="IL49" s="163">
        <v>572.01</v>
      </c>
      <c r="IM49" s="163">
        <v>410.82</v>
      </c>
      <c r="IN49" s="163">
        <v>35.021999999999998</v>
      </c>
      <c r="IO49" s="163">
        <v>-438.34</v>
      </c>
      <c r="IP49" s="163">
        <v>439.87</v>
      </c>
      <c r="IQ49" s="163">
        <v>-153.5</v>
      </c>
      <c r="IR49" s="163">
        <v>-314.32</v>
      </c>
      <c r="IS49" s="165">
        <v>-431.87</v>
      </c>
      <c r="IT49" s="163">
        <v>136.09</v>
      </c>
      <c r="IU49" s="163">
        <v>135.32</v>
      </c>
      <c r="IV49" s="164"/>
      <c r="IW49" s="163">
        <v>-556.80999999999995</v>
      </c>
      <c r="IX49" s="164"/>
      <c r="IY49" s="163">
        <v>-311.01</v>
      </c>
      <c r="IZ49" s="163">
        <v>311.19</v>
      </c>
      <c r="JA49" s="163">
        <v>-4.8765999999999998</v>
      </c>
      <c r="JB49" s="163">
        <v>30.954999999999998</v>
      </c>
      <c r="JC49" s="163">
        <v>17.52</v>
      </c>
      <c r="JD49" s="163">
        <v>-3.371</v>
      </c>
      <c r="JE49" s="163">
        <v>-3.371</v>
      </c>
      <c r="JF49" s="163">
        <v>-17.2</v>
      </c>
      <c r="JG49" s="163">
        <v>0.64</v>
      </c>
      <c r="JH49" s="163">
        <v>8.4506999999999994</v>
      </c>
      <c r="JI49" s="163">
        <v>-1.2282999999999999</v>
      </c>
      <c r="JJ49" s="163">
        <v>-41.631</v>
      </c>
      <c r="JK49" s="163">
        <v>-14.090999999999999</v>
      </c>
      <c r="JL49" s="163">
        <v>31.6</v>
      </c>
      <c r="JM49" s="163">
        <v>52.564</v>
      </c>
      <c r="JN49" s="163">
        <v>52.061999999999998</v>
      </c>
      <c r="JO49" s="163">
        <v>0</v>
      </c>
      <c r="JP49" s="163">
        <v>0</v>
      </c>
      <c r="JQ49" s="163">
        <v>45.063000000000002</v>
      </c>
      <c r="JR49" s="163">
        <v>45.499000000000002</v>
      </c>
      <c r="JS49" s="163">
        <v>44.39</v>
      </c>
      <c r="JT49" s="164"/>
      <c r="JU49" s="163">
        <v>-28.298999999999999</v>
      </c>
      <c r="JV49" s="163">
        <v>19.292000000000002</v>
      </c>
      <c r="JW49" s="163">
        <v>10</v>
      </c>
      <c r="JX49" s="164"/>
      <c r="JY49" s="163">
        <v>-38.273000000000003</v>
      </c>
      <c r="JZ49" s="163">
        <v>76.037999999999997</v>
      </c>
      <c r="KA49" s="163">
        <v>51.612000000000002</v>
      </c>
      <c r="KB49" s="163">
        <v>-37.896999999999998</v>
      </c>
      <c r="KC49" s="163">
        <v>-74.518000000000001</v>
      </c>
      <c r="KD49" s="163">
        <v>40.881</v>
      </c>
      <c r="KE49" s="163">
        <v>34.021999999999998</v>
      </c>
      <c r="KF49" s="163">
        <v>19.100000000000001</v>
      </c>
      <c r="KG49" s="163">
        <v>-18.899000000000001</v>
      </c>
      <c r="KH49" s="163">
        <v>41.515999999999998</v>
      </c>
      <c r="KI49" s="163">
        <v>118.23</v>
      </c>
    </row>
    <row r="50" spans="1:295" ht="18" customHeight="1" x14ac:dyDescent="0.25">
      <c r="A50" s="162" t="s">
        <v>99</v>
      </c>
      <c r="B50" s="162" t="s">
        <v>782</v>
      </c>
      <c r="C50" s="166">
        <v>0</v>
      </c>
      <c r="D50" s="167"/>
      <c r="E50" s="167"/>
      <c r="F50" s="166">
        <v>-32.543999999999997</v>
      </c>
      <c r="G50" s="166">
        <v>33.56</v>
      </c>
      <c r="H50" s="166">
        <v>0</v>
      </c>
      <c r="I50" s="166">
        <v>66.585999999999999</v>
      </c>
      <c r="J50" s="167"/>
      <c r="K50" s="166">
        <v>65.694999999999993</v>
      </c>
      <c r="L50" s="166">
        <v>32.725000000000001</v>
      </c>
      <c r="M50" s="166">
        <v>-32.887</v>
      </c>
      <c r="N50" s="166">
        <v>-37.74</v>
      </c>
      <c r="O50" s="166">
        <v>-47.213999999999999</v>
      </c>
      <c r="P50" s="166">
        <v>39.598999999999997</v>
      </c>
      <c r="Q50" s="166">
        <v>14.904</v>
      </c>
      <c r="R50" s="166">
        <v>-39.598999999999997</v>
      </c>
      <c r="S50" s="166">
        <v>13.226000000000001</v>
      </c>
      <c r="T50" s="166">
        <v>264.04000000000002</v>
      </c>
      <c r="U50" s="166">
        <v>11.247999999999999</v>
      </c>
      <c r="V50" s="166">
        <v>11.404</v>
      </c>
      <c r="W50" s="167"/>
      <c r="X50" s="166">
        <v>0</v>
      </c>
      <c r="Y50" s="166">
        <v>15.163</v>
      </c>
      <c r="Z50" s="166">
        <v>2.6452</v>
      </c>
      <c r="AA50" s="167"/>
      <c r="AB50" s="166">
        <v>113</v>
      </c>
      <c r="AC50" s="166">
        <v>-97.62</v>
      </c>
      <c r="AD50" s="166">
        <v>-97.05</v>
      </c>
      <c r="AE50" s="166">
        <v>20.948</v>
      </c>
      <c r="AF50" s="166">
        <v>37.74</v>
      </c>
      <c r="AG50" s="166">
        <v>46.2</v>
      </c>
      <c r="AH50" s="166">
        <v>12.262</v>
      </c>
      <c r="AI50" s="166">
        <v>0.183</v>
      </c>
      <c r="AJ50" s="166">
        <v>-38.978999999999999</v>
      </c>
      <c r="AK50" s="166">
        <v>-39.189</v>
      </c>
      <c r="AL50" s="166">
        <v>-49.33</v>
      </c>
      <c r="AM50" s="166">
        <v>39.529000000000003</v>
      </c>
      <c r="AN50" s="166">
        <v>39.728999999999999</v>
      </c>
      <c r="AO50" s="166">
        <v>14.882999999999999</v>
      </c>
      <c r="AP50" s="166">
        <v>12.012</v>
      </c>
      <c r="AQ50" s="166">
        <v>76.040999999999997</v>
      </c>
      <c r="AR50" s="166">
        <v>78.988</v>
      </c>
      <c r="AS50" s="166">
        <v>54.63</v>
      </c>
      <c r="AT50" s="166">
        <v>-59.878999999999998</v>
      </c>
      <c r="AU50" s="166">
        <v>-59.633000000000003</v>
      </c>
      <c r="AV50" s="166">
        <v>7.6458000000000004</v>
      </c>
      <c r="AW50" s="166">
        <v>8.6075999999999997</v>
      </c>
      <c r="AX50" s="166">
        <v>85.063999999999993</v>
      </c>
      <c r="AY50" s="166">
        <v>86.671000000000006</v>
      </c>
      <c r="AZ50" s="166">
        <v>-6.8048999999999999</v>
      </c>
      <c r="BA50" s="166">
        <v>-33.347999999999999</v>
      </c>
      <c r="BB50" s="166">
        <v>-401.17</v>
      </c>
      <c r="BC50" s="166">
        <v>-30.937999999999999</v>
      </c>
      <c r="BD50" s="166">
        <v>-6.5998999999999999</v>
      </c>
      <c r="BE50" s="166">
        <v>-6.4999000000000002</v>
      </c>
      <c r="BF50" s="167"/>
      <c r="BG50" s="166">
        <v>65.239000000000004</v>
      </c>
      <c r="BH50" s="167"/>
      <c r="BI50" s="166">
        <v>-67.102000000000004</v>
      </c>
      <c r="BJ50" s="166">
        <v>-34.191000000000003</v>
      </c>
      <c r="BK50" s="166">
        <v>7.1254</v>
      </c>
      <c r="BL50" s="166">
        <v>9.5653000000000006</v>
      </c>
      <c r="BM50" s="166">
        <v>6.4714999999999998</v>
      </c>
      <c r="BN50" s="166">
        <v>438.97</v>
      </c>
      <c r="BO50" s="166">
        <v>44.679000000000002</v>
      </c>
      <c r="BP50" s="166">
        <v>44.433999999999997</v>
      </c>
      <c r="BQ50" s="166">
        <v>-298.94</v>
      </c>
      <c r="BR50" s="166">
        <v>405.7</v>
      </c>
      <c r="BS50" s="166">
        <v>40.976999999999997</v>
      </c>
      <c r="BT50" s="166">
        <v>-120.35</v>
      </c>
      <c r="BU50" s="166">
        <v>123.33</v>
      </c>
      <c r="BV50" s="166">
        <v>95.474000000000004</v>
      </c>
      <c r="BW50" s="166">
        <v>30.86</v>
      </c>
      <c r="BX50" s="166">
        <v>34.93</v>
      </c>
      <c r="BY50" s="166">
        <v>74.55</v>
      </c>
      <c r="BZ50" s="166">
        <v>84.36</v>
      </c>
      <c r="CA50" s="166">
        <v>-47.683999999999997</v>
      </c>
      <c r="CB50" s="166">
        <v>-47.817999999999998</v>
      </c>
      <c r="CC50" s="166">
        <v>121.58</v>
      </c>
      <c r="CD50" s="166">
        <v>122.57</v>
      </c>
      <c r="CE50" s="166">
        <v>21.222999999999999</v>
      </c>
      <c r="CF50" s="167"/>
      <c r="CG50" s="166">
        <v>-114.21</v>
      </c>
      <c r="CH50" s="166">
        <v>-8.4725000000000001</v>
      </c>
      <c r="CI50" s="166">
        <v>-97.9</v>
      </c>
      <c r="CJ50" s="166">
        <v>19.57</v>
      </c>
      <c r="CK50" s="166">
        <v>25.984999999999999</v>
      </c>
      <c r="CL50" s="166">
        <v>13.1</v>
      </c>
      <c r="CM50" s="166">
        <v>197.19</v>
      </c>
      <c r="CN50" s="166">
        <v>-17.04</v>
      </c>
      <c r="CO50" s="166">
        <v>24.456</v>
      </c>
      <c r="CP50" s="166">
        <v>24.050999999999998</v>
      </c>
      <c r="CQ50" s="166">
        <v>24.254000000000001</v>
      </c>
      <c r="CR50" s="166">
        <v>-78.495999999999995</v>
      </c>
      <c r="CS50" s="166">
        <v>-78.316000000000003</v>
      </c>
      <c r="CT50" s="166">
        <v>20.268000000000001</v>
      </c>
      <c r="CU50" s="166">
        <v>9.202</v>
      </c>
      <c r="CV50" s="166">
        <v>22.245000000000001</v>
      </c>
      <c r="CW50" s="166">
        <v>17.629000000000001</v>
      </c>
      <c r="CX50" s="166">
        <v>54.658999999999999</v>
      </c>
      <c r="CY50" s="166">
        <v>93.47</v>
      </c>
      <c r="CZ50" s="166">
        <v>54.616</v>
      </c>
      <c r="DA50" s="166">
        <v>51.42</v>
      </c>
      <c r="DB50" s="166">
        <v>-37.649000000000001</v>
      </c>
      <c r="DC50" s="166">
        <v>-2.2606999999999999</v>
      </c>
      <c r="DD50" s="166">
        <v>99.73</v>
      </c>
      <c r="DE50" s="166">
        <v>97.478999999999999</v>
      </c>
      <c r="DF50" s="166">
        <v>-102.7</v>
      </c>
      <c r="DG50" s="166">
        <v>0</v>
      </c>
      <c r="DH50" s="166">
        <v>-22.907</v>
      </c>
      <c r="DI50" s="166">
        <v>-111.9</v>
      </c>
      <c r="DJ50" s="166">
        <v>-112.3</v>
      </c>
      <c r="DK50" s="166">
        <v>32.433999999999997</v>
      </c>
      <c r="DL50" s="166">
        <v>58.601999999999997</v>
      </c>
      <c r="DM50" s="166">
        <v>76.566000000000003</v>
      </c>
      <c r="DN50" s="166">
        <v>84.393000000000001</v>
      </c>
      <c r="DO50" s="166">
        <v>58.09</v>
      </c>
      <c r="DP50" s="166">
        <v>-10.94</v>
      </c>
      <c r="DQ50" s="167"/>
      <c r="DR50" s="166">
        <v>103.2</v>
      </c>
      <c r="DS50" s="166">
        <v>-1.86</v>
      </c>
      <c r="DT50" s="166">
        <v>-1.6698999999999999</v>
      </c>
      <c r="DU50" s="166">
        <v>83.95</v>
      </c>
      <c r="DV50" s="167"/>
      <c r="DW50" s="166">
        <v>102.05</v>
      </c>
      <c r="DX50" s="166">
        <v>100.41</v>
      </c>
      <c r="DY50" s="167"/>
      <c r="DZ50" s="166">
        <v>-33.180999999999997</v>
      </c>
      <c r="EA50" s="166">
        <v>210.57</v>
      </c>
      <c r="EB50" s="166">
        <v>163.72</v>
      </c>
      <c r="EC50" s="166">
        <v>159.57</v>
      </c>
      <c r="ED50" s="166">
        <v>161.31</v>
      </c>
      <c r="EE50" s="166">
        <v>100.15</v>
      </c>
      <c r="EF50" s="166">
        <v>70.468000000000004</v>
      </c>
      <c r="EG50" s="166">
        <v>-34.174999999999997</v>
      </c>
      <c r="EH50" s="166">
        <v>312.12</v>
      </c>
      <c r="EI50" s="166">
        <v>414.33</v>
      </c>
      <c r="EJ50" s="167"/>
      <c r="EK50" s="166">
        <v>-11.237</v>
      </c>
      <c r="EL50" s="166">
        <v>-14.337999999999999</v>
      </c>
      <c r="EM50" s="166">
        <v>0</v>
      </c>
      <c r="EN50" s="166">
        <v>47.851999999999997</v>
      </c>
      <c r="EO50" s="166">
        <v>45.215000000000003</v>
      </c>
      <c r="EP50" s="166">
        <v>33.840000000000003</v>
      </c>
      <c r="EQ50" s="166">
        <v>-58.786000000000001</v>
      </c>
      <c r="ER50" s="166">
        <v>-59.918999999999997</v>
      </c>
      <c r="ES50" s="166">
        <v>-28.693999999999999</v>
      </c>
      <c r="ET50" s="166">
        <v>0</v>
      </c>
      <c r="EU50" s="166">
        <v>-17.559000000000001</v>
      </c>
      <c r="EV50" s="166">
        <v>1</v>
      </c>
      <c r="EW50" s="166">
        <v>13.965</v>
      </c>
      <c r="EX50" s="166">
        <v>32.415999999999997</v>
      </c>
      <c r="EY50" s="166">
        <v>-33.872</v>
      </c>
      <c r="EZ50" s="166">
        <v>-32.927999999999997</v>
      </c>
      <c r="FA50" s="166">
        <v>8.7643000000000004</v>
      </c>
      <c r="FB50" s="166">
        <v>-68.275999999999996</v>
      </c>
      <c r="FC50" s="166">
        <v>40.154000000000003</v>
      </c>
      <c r="FD50" s="167"/>
      <c r="FE50" s="167"/>
      <c r="FF50" s="167"/>
      <c r="FG50" s="166">
        <v>40.389000000000003</v>
      </c>
      <c r="FH50" s="166">
        <v>39.820999999999998</v>
      </c>
      <c r="FI50" s="166">
        <v>39.557000000000002</v>
      </c>
      <c r="FJ50" s="166">
        <v>48.058999999999997</v>
      </c>
      <c r="FK50" s="166">
        <v>47.055</v>
      </c>
      <c r="FL50" s="167"/>
      <c r="FM50" s="166">
        <v>35.72</v>
      </c>
      <c r="FN50" s="167"/>
      <c r="FO50" s="166">
        <v>-95.197999999999993</v>
      </c>
      <c r="FP50" s="166">
        <v>-90.75</v>
      </c>
      <c r="FQ50" s="166">
        <v>-18.228000000000002</v>
      </c>
      <c r="FR50" s="167"/>
      <c r="FS50" s="166">
        <v>18.486999999999998</v>
      </c>
      <c r="FT50" s="166">
        <v>1.409</v>
      </c>
      <c r="FU50" s="166">
        <v>-11.939</v>
      </c>
      <c r="FV50" s="166">
        <v>18.39</v>
      </c>
      <c r="FW50" s="166">
        <v>-18.850000000000001</v>
      </c>
      <c r="FX50" s="166">
        <v>6.6219999999999999</v>
      </c>
      <c r="FY50" s="166">
        <v>-7.1539999999999999</v>
      </c>
      <c r="FZ50" s="166">
        <v>0.68200000000000005</v>
      </c>
      <c r="GA50" s="166">
        <v>3.7884000000000002</v>
      </c>
      <c r="GB50" s="166">
        <v>43.93</v>
      </c>
      <c r="GC50" s="166">
        <v>92.968999999999994</v>
      </c>
      <c r="GD50" s="166">
        <v>96.665999999999997</v>
      </c>
      <c r="GE50" s="166">
        <v>14.47</v>
      </c>
      <c r="GF50" s="166">
        <v>98.932000000000002</v>
      </c>
      <c r="GG50" s="166">
        <v>16.2</v>
      </c>
      <c r="GH50" s="166">
        <v>-22.254000000000001</v>
      </c>
      <c r="GI50" s="166">
        <v>9.11E-2</v>
      </c>
      <c r="GJ50" s="167"/>
      <c r="GK50" s="166">
        <v>2.5863</v>
      </c>
      <c r="GL50" s="167"/>
      <c r="GM50" s="167"/>
      <c r="GN50" s="167"/>
      <c r="GO50" s="166">
        <v>-41.265999999999998</v>
      </c>
      <c r="GP50" s="166">
        <v>25.972999999999999</v>
      </c>
      <c r="GQ50" s="166">
        <v>64.956000000000003</v>
      </c>
      <c r="GR50" s="166">
        <v>113.84</v>
      </c>
      <c r="GS50" s="166">
        <v>67.204999999999998</v>
      </c>
      <c r="GT50" s="166">
        <v>-165.83</v>
      </c>
      <c r="GU50" s="167"/>
      <c r="GV50" s="166">
        <v>42.795000000000002</v>
      </c>
      <c r="GW50" s="166">
        <v>-60.302999999999997</v>
      </c>
      <c r="GX50" s="166">
        <v>11.176</v>
      </c>
      <c r="GY50" s="166">
        <v>10.198</v>
      </c>
      <c r="GZ50" s="167"/>
      <c r="HA50" s="166">
        <v>13.339</v>
      </c>
      <c r="HB50" s="166">
        <v>187.49</v>
      </c>
      <c r="HC50" s="166">
        <v>187.5</v>
      </c>
      <c r="HD50" s="166">
        <v>283.7</v>
      </c>
      <c r="HE50" s="166">
        <v>-282.8</v>
      </c>
      <c r="HF50" s="166">
        <v>-610.79</v>
      </c>
      <c r="HG50" s="166">
        <v>618.25</v>
      </c>
      <c r="HH50" s="166">
        <v>663.84</v>
      </c>
      <c r="HI50" s="166">
        <v>-176.18</v>
      </c>
      <c r="HJ50" s="166">
        <v>-178.62</v>
      </c>
      <c r="HK50" s="166">
        <v>-50.981999999999999</v>
      </c>
      <c r="HL50" s="166">
        <v>-42.034999999999997</v>
      </c>
      <c r="HM50" s="166">
        <v>79.769000000000005</v>
      </c>
      <c r="HN50" s="166">
        <v>79.277000000000001</v>
      </c>
      <c r="HO50" s="166">
        <v>-129.6</v>
      </c>
      <c r="HP50" s="167"/>
      <c r="HQ50" s="167"/>
      <c r="HR50" s="166">
        <v>58.868000000000002</v>
      </c>
      <c r="HS50" s="166">
        <v>-92.656999999999996</v>
      </c>
      <c r="HT50" s="166">
        <v>-92.347999999999999</v>
      </c>
      <c r="HU50" s="166">
        <v>68.709000000000003</v>
      </c>
      <c r="HV50" s="166">
        <v>69.19</v>
      </c>
      <c r="HW50" s="167"/>
      <c r="HX50" s="167"/>
      <c r="HY50" s="166">
        <v>22.006</v>
      </c>
      <c r="HZ50" s="166">
        <v>47.439</v>
      </c>
      <c r="IA50" s="166">
        <v>-369.54</v>
      </c>
      <c r="IB50" s="166">
        <v>110.23</v>
      </c>
      <c r="IC50" s="166">
        <v>110.15</v>
      </c>
      <c r="ID50" s="166">
        <v>17.899000000000001</v>
      </c>
      <c r="IE50" s="166">
        <v>26.2</v>
      </c>
      <c r="IF50" s="166">
        <v>-56.598999999999997</v>
      </c>
      <c r="IG50" s="166">
        <v>-57</v>
      </c>
      <c r="IH50" s="166">
        <v>1.5598000000000001</v>
      </c>
      <c r="II50" s="166">
        <v>1.3731</v>
      </c>
      <c r="IJ50" s="166">
        <v>-645.82000000000005</v>
      </c>
      <c r="IK50" s="166">
        <v>-382.75</v>
      </c>
      <c r="IL50" s="166">
        <v>578.58000000000004</v>
      </c>
      <c r="IM50" s="166">
        <v>419.52</v>
      </c>
      <c r="IN50" s="166">
        <v>41.018999999999998</v>
      </c>
      <c r="IO50" s="166">
        <v>-442.54</v>
      </c>
      <c r="IP50" s="166">
        <v>439.61</v>
      </c>
      <c r="IQ50" s="166">
        <v>-156.41999999999999</v>
      </c>
      <c r="IR50" s="166">
        <v>-310.88</v>
      </c>
      <c r="IS50" s="168">
        <v>-431.61</v>
      </c>
      <c r="IT50" s="166">
        <v>137.99</v>
      </c>
      <c r="IU50" s="166">
        <v>138.34</v>
      </c>
      <c r="IV50" s="167"/>
      <c r="IW50" s="166">
        <v>-564.16</v>
      </c>
      <c r="IX50" s="167"/>
      <c r="IY50" s="166">
        <v>-312.7</v>
      </c>
      <c r="IZ50" s="166">
        <v>315.23</v>
      </c>
      <c r="JA50" s="166">
        <v>-4.6925999999999997</v>
      </c>
      <c r="JB50" s="166">
        <v>30.954999999999998</v>
      </c>
      <c r="JC50" s="166">
        <v>18.079000000000001</v>
      </c>
      <c r="JD50" s="166">
        <v>-3.2989999999999999</v>
      </c>
      <c r="JE50" s="166">
        <v>-3.3029000000000002</v>
      </c>
      <c r="JF50" s="166">
        <v>-18</v>
      </c>
      <c r="JG50" s="166">
        <v>2.3199000000000001</v>
      </c>
      <c r="JH50" s="166">
        <v>8.8443000000000005</v>
      </c>
      <c r="JI50" s="166">
        <v>-1.9913000000000001</v>
      </c>
      <c r="JJ50" s="166">
        <v>-41.835000000000001</v>
      </c>
      <c r="JK50" s="166">
        <v>-14.265000000000001</v>
      </c>
      <c r="JL50" s="166">
        <v>34.098999999999997</v>
      </c>
      <c r="JM50" s="166">
        <v>53.604999999999997</v>
      </c>
      <c r="JN50" s="166">
        <v>53.125</v>
      </c>
      <c r="JO50" s="166">
        <v>0</v>
      </c>
      <c r="JP50" s="166">
        <v>0</v>
      </c>
      <c r="JQ50" s="166">
        <v>51.030999999999999</v>
      </c>
      <c r="JR50" s="166">
        <v>49.540999999999997</v>
      </c>
      <c r="JS50" s="166">
        <v>50.332000000000001</v>
      </c>
      <c r="JT50" s="167"/>
      <c r="JU50" s="166">
        <v>-25.899000000000001</v>
      </c>
      <c r="JV50" s="166">
        <v>19.379000000000001</v>
      </c>
      <c r="JW50" s="166">
        <v>9.6300000000000008</v>
      </c>
      <c r="JX50" s="167"/>
      <c r="JY50" s="166">
        <v>-40.313000000000002</v>
      </c>
      <c r="JZ50" s="166">
        <v>75.459999999999994</v>
      </c>
      <c r="KA50" s="166">
        <v>52.344999999999999</v>
      </c>
      <c r="KB50" s="166">
        <v>-39.877000000000002</v>
      </c>
      <c r="KC50" s="166">
        <v>-74.242999999999995</v>
      </c>
      <c r="KD50" s="166">
        <v>42.066000000000003</v>
      </c>
      <c r="KE50" s="166">
        <v>32.009</v>
      </c>
      <c r="KF50" s="166">
        <v>17.100000000000001</v>
      </c>
      <c r="KG50" s="166">
        <v>-16.798999999999999</v>
      </c>
      <c r="KH50" s="166">
        <v>50.064999999999998</v>
      </c>
      <c r="KI50" s="166">
        <v>111.57</v>
      </c>
    </row>
    <row r="51" spans="1:295" ht="18" customHeight="1" x14ac:dyDescent="0.25">
      <c r="A51" s="162" t="s">
        <v>99</v>
      </c>
      <c r="B51" s="162" t="s">
        <v>783</v>
      </c>
      <c r="C51" s="166">
        <v>0</v>
      </c>
      <c r="D51" s="167"/>
      <c r="E51" s="167"/>
      <c r="F51" s="166">
        <v>-32.518999999999998</v>
      </c>
      <c r="G51" s="166">
        <v>33.110999999999997</v>
      </c>
      <c r="H51" s="166">
        <v>0</v>
      </c>
      <c r="I51" s="166">
        <v>65.802000000000007</v>
      </c>
      <c r="J51" s="167"/>
      <c r="K51" s="166">
        <v>63.475999999999999</v>
      </c>
      <c r="L51" s="166">
        <v>32.084000000000003</v>
      </c>
      <c r="M51" s="166">
        <v>-31.823</v>
      </c>
      <c r="N51" s="166">
        <v>-35.520000000000003</v>
      </c>
      <c r="O51" s="166">
        <v>-43.219000000000001</v>
      </c>
      <c r="P51" s="166">
        <v>35.200000000000003</v>
      </c>
      <c r="Q51" s="166">
        <v>14.076000000000001</v>
      </c>
      <c r="R51" s="166">
        <v>-35.200000000000003</v>
      </c>
      <c r="S51" s="166">
        <v>12.771000000000001</v>
      </c>
      <c r="T51" s="166">
        <v>257.76</v>
      </c>
      <c r="U51" s="166">
        <v>11.52</v>
      </c>
      <c r="V51" s="166">
        <v>11.583</v>
      </c>
      <c r="W51" s="167"/>
      <c r="X51" s="166">
        <v>0</v>
      </c>
      <c r="Y51" s="166">
        <v>16.384</v>
      </c>
      <c r="Z51" s="166">
        <v>4.5224000000000002</v>
      </c>
      <c r="AA51" s="167"/>
      <c r="AB51" s="166">
        <v>113</v>
      </c>
      <c r="AC51" s="166">
        <v>-95.73</v>
      </c>
      <c r="AD51" s="166">
        <v>-95.948999999999998</v>
      </c>
      <c r="AE51" s="166">
        <v>21.885999999999999</v>
      </c>
      <c r="AF51" s="166">
        <v>37.74</v>
      </c>
      <c r="AG51" s="166">
        <v>41.798999999999999</v>
      </c>
      <c r="AH51" s="166">
        <v>13.444000000000001</v>
      </c>
      <c r="AI51" s="166">
        <v>0.189</v>
      </c>
      <c r="AJ51" s="166">
        <v>-36.798999999999999</v>
      </c>
      <c r="AK51" s="166">
        <v>-37</v>
      </c>
      <c r="AL51" s="166">
        <v>-49.098999999999997</v>
      </c>
      <c r="AM51" s="166">
        <v>37.048999999999999</v>
      </c>
      <c r="AN51" s="166">
        <v>36.950000000000003</v>
      </c>
      <c r="AO51" s="166">
        <v>14.234999999999999</v>
      </c>
      <c r="AP51" s="166">
        <v>12.554</v>
      </c>
      <c r="AQ51" s="166">
        <v>75.004000000000005</v>
      </c>
      <c r="AR51" s="166">
        <v>77.739999999999995</v>
      </c>
      <c r="AS51" s="166">
        <v>51.085999999999999</v>
      </c>
      <c r="AT51" s="166">
        <v>-58.003999999999998</v>
      </c>
      <c r="AU51" s="166">
        <v>-57.712000000000003</v>
      </c>
      <c r="AV51" s="166">
        <v>7.1193999999999997</v>
      </c>
      <c r="AW51" s="166">
        <v>7.5385999999999997</v>
      </c>
      <c r="AX51" s="166">
        <v>82.786000000000001</v>
      </c>
      <c r="AY51" s="166">
        <v>84.662000000000006</v>
      </c>
      <c r="AZ51" s="166">
        <v>-6.8048999999999999</v>
      </c>
      <c r="BA51" s="166">
        <v>-36.226999999999997</v>
      </c>
      <c r="BB51" s="166">
        <v>-379.38</v>
      </c>
      <c r="BC51" s="166">
        <v>-23.667999999999999</v>
      </c>
      <c r="BD51" s="166">
        <v>-10.499000000000001</v>
      </c>
      <c r="BE51" s="166">
        <v>-10.398999999999999</v>
      </c>
      <c r="BF51" s="167"/>
      <c r="BG51" s="166">
        <v>62.712000000000003</v>
      </c>
      <c r="BH51" s="167"/>
      <c r="BI51" s="166">
        <v>-67.102000000000004</v>
      </c>
      <c r="BJ51" s="166">
        <v>-33.901000000000003</v>
      </c>
      <c r="BK51" s="166">
        <v>7.0758000000000001</v>
      </c>
      <c r="BL51" s="166">
        <v>9.1830999999999996</v>
      </c>
      <c r="BM51" s="166">
        <v>6.3486000000000002</v>
      </c>
      <c r="BN51" s="166">
        <v>423.35</v>
      </c>
      <c r="BO51" s="166">
        <v>38.116999999999997</v>
      </c>
      <c r="BP51" s="166">
        <v>38.392000000000003</v>
      </c>
      <c r="BQ51" s="166">
        <v>-307.54000000000002</v>
      </c>
      <c r="BR51" s="166">
        <v>381.52</v>
      </c>
      <c r="BS51" s="166">
        <v>40.976999999999997</v>
      </c>
      <c r="BT51" s="166">
        <v>-124.74</v>
      </c>
      <c r="BU51" s="166">
        <v>128.86000000000001</v>
      </c>
      <c r="BV51" s="166">
        <v>95.444000000000003</v>
      </c>
      <c r="BW51" s="166">
        <v>30.53</v>
      </c>
      <c r="BX51" s="166">
        <v>32.889000000000003</v>
      </c>
      <c r="BY51" s="166">
        <v>73.8</v>
      </c>
      <c r="BZ51" s="166">
        <v>85.3</v>
      </c>
      <c r="CA51" s="166">
        <v>-44.603000000000002</v>
      </c>
      <c r="CB51" s="166">
        <v>-45.139000000000003</v>
      </c>
      <c r="CC51" s="166">
        <v>119.47</v>
      </c>
      <c r="CD51" s="166">
        <v>120.48</v>
      </c>
      <c r="CE51" s="166">
        <v>22.896000000000001</v>
      </c>
      <c r="CF51" s="167"/>
      <c r="CG51" s="166">
        <v>-110.61</v>
      </c>
      <c r="CH51" s="166">
        <v>-7.4031000000000002</v>
      </c>
      <c r="CI51" s="166">
        <v>-99.653999999999996</v>
      </c>
      <c r="CJ51" s="166">
        <v>19.57</v>
      </c>
      <c r="CK51" s="166">
        <v>25.984999999999999</v>
      </c>
      <c r="CL51" s="166">
        <v>6.4</v>
      </c>
      <c r="CM51" s="166">
        <v>198.3</v>
      </c>
      <c r="CN51" s="166">
        <v>-16.62</v>
      </c>
      <c r="CO51" s="166">
        <v>24.414000000000001</v>
      </c>
      <c r="CP51" s="166">
        <v>23.715</v>
      </c>
      <c r="CQ51" s="166">
        <v>24.847000000000001</v>
      </c>
      <c r="CR51" s="166">
        <v>-79.569999999999993</v>
      </c>
      <c r="CS51" s="166">
        <v>-79.055000000000007</v>
      </c>
      <c r="CT51" s="166">
        <v>16.907</v>
      </c>
      <c r="CU51" s="166">
        <v>11.571</v>
      </c>
      <c r="CV51" s="166">
        <v>21.524999999999999</v>
      </c>
      <c r="CW51" s="166">
        <v>17</v>
      </c>
      <c r="CX51" s="166">
        <v>51.408999999999999</v>
      </c>
      <c r="CY51" s="166">
        <v>92.668999999999997</v>
      </c>
      <c r="CZ51" s="166">
        <v>52.506999999999998</v>
      </c>
      <c r="DA51" s="166">
        <v>49.661999999999999</v>
      </c>
      <c r="DB51" s="166">
        <v>-37.18</v>
      </c>
      <c r="DC51" s="166">
        <v>-2.2606999999999999</v>
      </c>
      <c r="DD51" s="166">
        <v>100.35</v>
      </c>
      <c r="DE51" s="166">
        <v>98.793999999999997</v>
      </c>
      <c r="DF51" s="166">
        <v>-107.59</v>
      </c>
      <c r="DG51" s="166">
        <v>1E-4</v>
      </c>
      <c r="DH51" s="166">
        <v>-22.384</v>
      </c>
      <c r="DI51" s="166">
        <v>-108.69</v>
      </c>
      <c r="DJ51" s="166">
        <v>-108.09</v>
      </c>
      <c r="DK51" s="166">
        <v>32.209000000000003</v>
      </c>
      <c r="DL51" s="166">
        <v>55.966000000000001</v>
      </c>
      <c r="DM51" s="166">
        <v>74.688000000000002</v>
      </c>
      <c r="DN51" s="166">
        <v>80.876999999999995</v>
      </c>
      <c r="DO51" s="166">
        <v>55.72</v>
      </c>
      <c r="DP51" s="166">
        <v>-10.88</v>
      </c>
      <c r="DQ51" s="167"/>
      <c r="DR51" s="166">
        <v>107.77</v>
      </c>
      <c r="DS51" s="166">
        <v>-2.92</v>
      </c>
      <c r="DT51" s="166">
        <v>-2.74</v>
      </c>
      <c r="DU51" s="166">
        <v>83.48</v>
      </c>
      <c r="DV51" s="167"/>
      <c r="DW51" s="166">
        <v>107.16</v>
      </c>
      <c r="DX51" s="166">
        <v>104.59</v>
      </c>
      <c r="DY51" s="167"/>
      <c r="DZ51" s="166">
        <v>-28.827000000000002</v>
      </c>
      <c r="EA51" s="166">
        <v>213.14</v>
      </c>
      <c r="EB51" s="166">
        <v>165.73</v>
      </c>
      <c r="EC51" s="166">
        <v>161.26</v>
      </c>
      <c r="ED51" s="166">
        <v>164.23</v>
      </c>
      <c r="EE51" s="166">
        <v>97.555000000000007</v>
      </c>
      <c r="EF51" s="166">
        <v>68.356999999999999</v>
      </c>
      <c r="EG51" s="166">
        <v>-34.113999999999997</v>
      </c>
      <c r="EH51" s="166">
        <v>318.58</v>
      </c>
      <c r="EI51" s="166">
        <v>428.47</v>
      </c>
      <c r="EJ51" s="167"/>
      <c r="EK51" s="166">
        <v>-13.189</v>
      </c>
      <c r="EL51" s="166">
        <v>-15.916</v>
      </c>
      <c r="EM51" s="166">
        <v>0</v>
      </c>
      <c r="EN51" s="166">
        <v>47.579000000000001</v>
      </c>
      <c r="EO51" s="166">
        <v>44.338000000000001</v>
      </c>
      <c r="EP51" s="166">
        <v>24.623999999999999</v>
      </c>
      <c r="EQ51" s="166">
        <v>-56.645000000000003</v>
      </c>
      <c r="ER51" s="166">
        <v>-57.195</v>
      </c>
      <c r="ES51" s="166">
        <v>-28.079000000000001</v>
      </c>
      <c r="ET51" s="166">
        <v>0</v>
      </c>
      <c r="EU51" s="166">
        <v>-7.6498999999999997</v>
      </c>
      <c r="EV51" s="166">
        <v>1</v>
      </c>
      <c r="EW51" s="166">
        <v>13.643000000000001</v>
      </c>
      <c r="EX51" s="166">
        <v>35.127000000000002</v>
      </c>
      <c r="EY51" s="166">
        <v>-33.421999999999997</v>
      </c>
      <c r="EZ51" s="166">
        <v>-32.718000000000004</v>
      </c>
      <c r="FA51" s="166">
        <v>7.0380000000000003</v>
      </c>
      <c r="FB51" s="166">
        <v>-67.064999999999998</v>
      </c>
      <c r="FC51" s="166">
        <v>39.441000000000003</v>
      </c>
      <c r="FD51" s="167"/>
      <c r="FE51" s="167"/>
      <c r="FF51" s="167"/>
      <c r="FG51" s="166">
        <v>39.978999999999999</v>
      </c>
      <c r="FH51" s="166">
        <v>38.767000000000003</v>
      </c>
      <c r="FI51" s="166">
        <v>37.640999999999998</v>
      </c>
      <c r="FJ51" s="166">
        <v>44.375</v>
      </c>
      <c r="FK51" s="166">
        <v>44.71</v>
      </c>
      <c r="FL51" s="167"/>
      <c r="FM51" s="166">
        <v>31.236000000000001</v>
      </c>
      <c r="FN51" s="167"/>
      <c r="FO51" s="166">
        <v>-96.641999999999996</v>
      </c>
      <c r="FP51" s="166">
        <v>-94.222999999999999</v>
      </c>
      <c r="FQ51" s="166">
        <v>-18.785</v>
      </c>
      <c r="FR51" s="167"/>
      <c r="FS51" s="166">
        <v>18.37</v>
      </c>
      <c r="FT51" s="166">
        <v>1.3613999999999999</v>
      </c>
      <c r="FU51" s="166">
        <v>-11.939</v>
      </c>
      <c r="FV51" s="166">
        <v>17.09</v>
      </c>
      <c r="FW51" s="166">
        <v>-20.047000000000001</v>
      </c>
      <c r="FX51" s="166">
        <v>6.5505000000000004</v>
      </c>
      <c r="FY51" s="166">
        <v>-7.5369999999999999</v>
      </c>
      <c r="FZ51" s="166">
        <v>0.65100000000000002</v>
      </c>
      <c r="GA51" s="166">
        <v>3.7075999999999998</v>
      </c>
      <c r="GB51" s="166">
        <v>43.418999999999997</v>
      </c>
      <c r="GC51" s="166">
        <v>95.385999999999996</v>
      </c>
      <c r="GD51" s="166">
        <v>99.236000000000004</v>
      </c>
      <c r="GE51" s="166">
        <v>14.76</v>
      </c>
      <c r="GF51" s="166">
        <v>96.075000000000003</v>
      </c>
      <c r="GG51" s="166">
        <v>18.5</v>
      </c>
      <c r="GH51" s="166">
        <v>-21.734999999999999</v>
      </c>
      <c r="GI51" s="166">
        <v>-0.52869999999999995</v>
      </c>
      <c r="GJ51" s="167"/>
      <c r="GK51" s="166">
        <v>2.4767999999999999</v>
      </c>
      <c r="GL51" s="167"/>
      <c r="GM51" s="167"/>
      <c r="GN51" s="167"/>
      <c r="GO51" s="166">
        <v>-39.67</v>
      </c>
      <c r="GP51" s="166">
        <v>24.856999999999999</v>
      </c>
      <c r="GQ51" s="166">
        <v>62.350999999999999</v>
      </c>
      <c r="GR51" s="166">
        <v>114.07</v>
      </c>
      <c r="GS51" s="166">
        <v>66.704999999999998</v>
      </c>
      <c r="GT51" s="166">
        <v>-164.56</v>
      </c>
      <c r="GU51" s="167"/>
      <c r="GV51" s="166">
        <v>40.811</v>
      </c>
      <c r="GW51" s="166">
        <v>-56.561</v>
      </c>
      <c r="GX51" s="166">
        <v>10.804</v>
      </c>
      <c r="GY51" s="166">
        <v>8.6635000000000009</v>
      </c>
      <c r="GZ51" s="167"/>
      <c r="HA51" s="166">
        <v>11</v>
      </c>
      <c r="HB51" s="166">
        <v>190.32</v>
      </c>
      <c r="HC51" s="166">
        <v>188.32</v>
      </c>
      <c r="HD51" s="166">
        <v>283.7</v>
      </c>
      <c r="HE51" s="166">
        <v>-282.8</v>
      </c>
      <c r="HF51" s="166">
        <v>-629.37</v>
      </c>
      <c r="HG51" s="166">
        <v>631.54999999999995</v>
      </c>
      <c r="HH51" s="166">
        <v>670.18</v>
      </c>
      <c r="HI51" s="166">
        <v>-177.51</v>
      </c>
      <c r="HJ51" s="166">
        <v>-179.48</v>
      </c>
      <c r="HK51" s="166">
        <v>-51.631</v>
      </c>
      <c r="HL51" s="166">
        <v>-43.279000000000003</v>
      </c>
      <c r="HM51" s="166">
        <v>76.552000000000007</v>
      </c>
      <c r="HN51" s="166">
        <v>77.641000000000005</v>
      </c>
      <c r="HO51" s="166">
        <v>-129.6</v>
      </c>
      <c r="HP51" s="167"/>
      <c r="HQ51" s="167"/>
      <c r="HR51" s="166">
        <v>61.768000000000001</v>
      </c>
      <c r="HS51" s="166">
        <v>-90.179000000000002</v>
      </c>
      <c r="HT51" s="166">
        <v>-90.733999999999995</v>
      </c>
      <c r="HU51" s="166">
        <v>70.168999999999997</v>
      </c>
      <c r="HV51" s="166">
        <v>70.69</v>
      </c>
      <c r="HW51" s="167"/>
      <c r="HX51" s="167"/>
      <c r="HY51" s="166">
        <v>22.314</v>
      </c>
      <c r="HZ51" s="166">
        <v>46.4</v>
      </c>
      <c r="IA51" s="166">
        <v>-374.76</v>
      </c>
      <c r="IB51" s="166">
        <v>115.18</v>
      </c>
      <c r="IC51" s="166">
        <v>114.03</v>
      </c>
      <c r="ID51" s="166">
        <v>17.298999999999999</v>
      </c>
      <c r="IE51" s="166">
        <v>22.899000000000001</v>
      </c>
      <c r="IF51" s="166">
        <v>-59.098999999999997</v>
      </c>
      <c r="IG51" s="166">
        <v>-59.5</v>
      </c>
      <c r="IH51" s="166">
        <v>1.4966999999999999</v>
      </c>
      <c r="II51" s="166">
        <v>1.2301</v>
      </c>
      <c r="IJ51" s="166">
        <v>-649.26</v>
      </c>
      <c r="IK51" s="166">
        <v>-398.65</v>
      </c>
      <c r="IL51" s="166">
        <v>584.16</v>
      </c>
      <c r="IM51" s="166">
        <v>420.12</v>
      </c>
      <c r="IN51" s="166">
        <v>49.463999999999999</v>
      </c>
      <c r="IO51" s="166">
        <v>-441.18</v>
      </c>
      <c r="IP51" s="166">
        <v>445.05</v>
      </c>
      <c r="IQ51" s="166">
        <v>-161.69999999999999</v>
      </c>
      <c r="IR51" s="166">
        <v>-316.99</v>
      </c>
      <c r="IS51" s="168">
        <v>-437.05</v>
      </c>
      <c r="IT51" s="166">
        <v>134.72</v>
      </c>
      <c r="IU51" s="166">
        <v>136.80000000000001</v>
      </c>
      <c r="IV51" s="167"/>
      <c r="IW51" s="166">
        <v>-562.70000000000005</v>
      </c>
      <c r="IX51" s="167"/>
      <c r="IY51" s="166">
        <v>-308.52</v>
      </c>
      <c r="IZ51" s="166">
        <v>310.52999999999997</v>
      </c>
      <c r="JA51" s="166">
        <v>-5.7720000000000002</v>
      </c>
      <c r="JB51" s="166">
        <v>30.954999999999998</v>
      </c>
      <c r="JC51" s="166">
        <v>18.239000000000001</v>
      </c>
      <c r="JD51" s="166">
        <v>-3.1219000000000001</v>
      </c>
      <c r="JE51" s="166">
        <v>-3.1309999999999998</v>
      </c>
      <c r="JF51" s="166">
        <v>-17.68</v>
      </c>
      <c r="JG51" s="166">
        <v>2.16</v>
      </c>
      <c r="JH51" s="166">
        <v>7.5750000000000002</v>
      </c>
      <c r="JI51" s="166">
        <v>-2.0798000000000001</v>
      </c>
      <c r="JJ51" s="166">
        <v>-42.597999999999999</v>
      </c>
      <c r="JK51" s="166">
        <v>-14.851000000000001</v>
      </c>
      <c r="JL51" s="166">
        <v>35.798999999999999</v>
      </c>
      <c r="JM51" s="166">
        <v>53.594000000000001</v>
      </c>
      <c r="JN51" s="166">
        <v>53.398000000000003</v>
      </c>
      <c r="JO51" s="166">
        <v>0</v>
      </c>
      <c r="JP51" s="166">
        <v>0</v>
      </c>
      <c r="JQ51" s="166">
        <v>48.930999999999997</v>
      </c>
      <c r="JR51" s="166">
        <v>49.536999999999999</v>
      </c>
      <c r="JS51" s="166">
        <v>50.070999999999998</v>
      </c>
      <c r="JT51" s="167"/>
      <c r="JU51" s="166">
        <v>-22.399000000000001</v>
      </c>
      <c r="JV51" s="166">
        <v>19.765000000000001</v>
      </c>
      <c r="JW51" s="166">
        <v>9.26</v>
      </c>
      <c r="JX51" s="167"/>
      <c r="JY51" s="166">
        <v>-39.054000000000002</v>
      </c>
      <c r="JZ51" s="166">
        <v>74.998000000000005</v>
      </c>
      <c r="KA51" s="166">
        <v>52.981000000000002</v>
      </c>
      <c r="KB51" s="166">
        <v>-38.451000000000001</v>
      </c>
      <c r="KC51" s="166">
        <v>-73.097999999999999</v>
      </c>
      <c r="KD51" s="166">
        <v>42.271999999999998</v>
      </c>
      <c r="KE51" s="166">
        <v>30.486000000000001</v>
      </c>
      <c r="KF51" s="166">
        <v>13.6</v>
      </c>
      <c r="KG51" s="166">
        <v>-13.3</v>
      </c>
      <c r="KH51" s="166">
        <v>42.246000000000002</v>
      </c>
      <c r="KI51" s="166">
        <v>71.186000000000007</v>
      </c>
    </row>
    <row r="52" spans="1:295" ht="18" customHeight="1" x14ac:dyDescent="0.25">
      <c r="A52" s="162" t="s">
        <v>99</v>
      </c>
      <c r="B52" s="162" t="s">
        <v>784</v>
      </c>
      <c r="C52" s="166">
        <v>0</v>
      </c>
      <c r="D52" s="167"/>
      <c r="E52" s="167"/>
      <c r="F52" s="166">
        <v>-32.941000000000003</v>
      </c>
      <c r="G52" s="166">
        <v>31.533000000000001</v>
      </c>
      <c r="H52" s="166">
        <v>0</v>
      </c>
      <c r="I52" s="166">
        <v>62.697000000000003</v>
      </c>
      <c r="J52" s="167"/>
      <c r="K52" s="166">
        <v>61.893000000000001</v>
      </c>
      <c r="L52" s="166">
        <v>31.376000000000001</v>
      </c>
      <c r="M52" s="166">
        <v>-31.132000000000001</v>
      </c>
      <c r="N52" s="166">
        <v>-35.520000000000003</v>
      </c>
      <c r="O52" s="166">
        <v>-39.061</v>
      </c>
      <c r="P52" s="166">
        <v>33</v>
      </c>
      <c r="Q52" s="166">
        <v>12.42</v>
      </c>
      <c r="R52" s="166">
        <v>-33</v>
      </c>
      <c r="S52" s="166">
        <v>13.488</v>
      </c>
      <c r="T52" s="166">
        <v>248.96</v>
      </c>
      <c r="U52" s="166">
        <v>12.898999999999999</v>
      </c>
      <c r="V52" s="166">
        <v>13.114000000000001</v>
      </c>
      <c r="W52" s="167"/>
      <c r="X52" s="166">
        <v>0</v>
      </c>
      <c r="Y52" s="166">
        <v>20.463999999999999</v>
      </c>
      <c r="Z52" s="166">
        <v>7.3697999999999997</v>
      </c>
      <c r="AA52" s="167"/>
      <c r="AB52" s="166">
        <v>113</v>
      </c>
      <c r="AC52" s="166">
        <v>-93.629000000000005</v>
      </c>
      <c r="AD52" s="166">
        <v>-93.519000000000005</v>
      </c>
      <c r="AE52" s="166">
        <v>21.401</v>
      </c>
      <c r="AF52" s="166">
        <v>35.520000000000003</v>
      </c>
      <c r="AG52" s="166">
        <v>37.4</v>
      </c>
      <c r="AH52" s="166">
        <v>12.631</v>
      </c>
      <c r="AI52" s="166">
        <v>0.18099999999999999</v>
      </c>
      <c r="AJ52" s="166">
        <v>-35.439</v>
      </c>
      <c r="AK52" s="166">
        <v>-35.478999999999999</v>
      </c>
      <c r="AL52" s="166">
        <v>-48.97</v>
      </c>
      <c r="AM52" s="166">
        <v>35.848999999999997</v>
      </c>
      <c r="AN52" s="166">
        <v>36.029000000000003</v>
      </c>
      <c r="AO52" s="166">
        <v>13.435</v>
      </c>
      <c r="AP52" s="166">
        <v>12.759</v>
      </c>
      <c r="AQ52" s="166">
        <v>73.188000000000002</v>
      </c>
      <c r="AR52" s="166">
        <v>76.078999999999994</v>
      </c>
      <c r="AS52" s="166">
        <v>51.862000000000002</v>
      </c>
      <c r="AT52" s="166">
        <v>-55.994</v>
      </c>
      <c r="AU52" s="166">
        <v>-55.418999999999997</v>
      </c>
      <c r="AV52" s="166">
        <v>6.9791999999999996</v>
      </c>
      <c r="AW52" s="166">
        <v>6.9923000000000002</v>
      </c>
      <c r="AX52" s="166">
        <v>81.849000000000004</v>
      </c>
      <c r="AY52" s="166">
        <v>83.724000000000004</v>
      </c>
      <c r="AZ52" s="166">
        <v>-7.3282999999999996</v>
      </c>
      <c r="BA52" s="166">
        <v>-39.545999999999999</v>
      </c>
      <c r="BB52" s="166">
        <v>-368.58</v>
      </c>
      <c r="BC52" s="166">
        <v>-18.076000000000001</v>
      </c>
      <c r="BD52" s="166">
        <v>-12.999000000000001</v>
      </c>
      <c r="BE52" s="166">
        <v>-12.999000000000001</v>
      </c>
      <c r="BF52" s="167"/>
      <c r="BG52" s="166">
        <v>61.04</v>
      </c>
      <c r="BH52" s="167"/>
      <c r="BI52" s="166">
        <v>-67.102000000000004</v>
      </c>
      <c r="BJ52" s="166">
        <v>-32.18</v>
      </c>
      <c r="BK52" s="166">
        <v>7.2464000000000004</v>
      </c>
      <c r="BL52" s="166">
        <v>8.8209999999999997</v>
      </c>
      <c r="BM52" s="166">
        <v>6.0385999999999997</v>
      </c>
      <c r="BN52" s="166">
        <v>409.74</v>
      </c>
      <c r="BO52" s="166">
        <v>37.933999999999997</v>
      </c>
      <c r="BP52" s="166">
        <v>37.597999999999999</v>
      </c>
      <c r="BQ52" s="166">
        <v>-303.95</v>
      </c>
      <c r="BR52" s="166">
        <v>365.15</v>
      </c>
      <c r="BS52" s="166">
        <v>40.976999999999997</v>
      </c>
      <c r="BT52" s="166">
        <v>-131.28</v>
      </c>
      <c r="BU52" s="166">
        <v>134.91</v>
      </c>
      <c r="BV52" s="166">
        <v>94.325999999999993</v>
      </c>
      <c r="BW52" s="166">
        <v>30.17</v>
      </c>
      <c r="BX52" s="166">
        <v>31.25</v>
      </c>
      <c r="BY52" s="166">
        <v>72.260000000000005</v>
      </c>
      <c r="BZ52" s="166">
        <v>87.239000000000004</v>
      </c>
      <c r="CA52" s="166">
        <v>-47.148000000000003</v>
      </c>
      <c r="CB52" s="166">
        <v>-46.612000000000002</v>
      </c>
      <c r="CC52" s="166">
        <v>122.61</v>
      </c>
      <c r="CD52" s="166">
        <v>123.09</v>
      </c>
      <c r="CE52" s="166">
        <v>24.375</v>
      </c>
      <c r="CF52" s="167"/>
      <c r="CG52" s="166">
        <v>-98.774000000000001</v>
      </c>
      <c r="CH52" s="166">
        <v>-7.8273000000000001</v>
      </c>
      <c r="CI52" s="166">
        <v>-97.658000000000001</v>
      </c>
      <c r="CJ52" s="166">
        <v>19.57</v>
      </c>
      <c r="CK52" s="166">
        <v>25.984999999999999</v>
      </c>
      <c r="CL52" s="166">
        <v>2.9</v>
      </c>
      <c r="CM52" s="166">
        <v>198.1</v>
      </c>
      <c r="CN52" s="166">
        <v>-16.79</v>
      </c>
      <c r="CO52" s="166">
        <v>28.091000000000001</v>
      </c>
      <c r="CP52" s="166">
        <v>27.815999999999999</v>
      </c>
      <c r="CQ52" s="166">
        <v>28.452000000000002</v>
      </c>
      <c r="CR52" s="166">
        <v>-73.522999999999996</v>
      </c>
      <c r="CS52" s="166">
        <v>-72.262</v>
      </c>
      <c r="CT52" s="166">
        <v>17.125</v>
      </c>
      <c r="CU52" s="166">
        <v>8.0489999999999995</v>
      </c>
      <c r="CV52" s="166">
        <v>18.866</v>
      </c>
      <c r="CW52" s="166">
        <v>16.7</v>
      </c>
      <c r="CX52" s="166">
        <v>48.168999999999997</v>
      </c>
      <c r="CY52" s="166">
        <v>88.9</v>
      </c>
      <c r="CZ52" s="166">
        <v>51.100999999999999</v>
      </c>
      <c r="DA52" s="166">
        <v>48.49</v>
      </c>
      <c r="DB52" s="166">
        <v>-36.020000000000003</v>
      </c>
      <c r="DC52" s="166">
        <v>-2.2606999999999999</v>
      </c>
      <c r="DD52" s="166">
        <v>99.072000000000003</v>
      </c>
      <c r="DE52" s="166">
        <v>98.549000000000007</v>
      </c>
      <c r="DF52" s="166">
        <v>-112.5</v>
      </c>
      <c r="DG52" s="166">
        <v>0</v>
      </c>
      <c r="DH52" s="166">
        <v>-21.785</v>
      </c>
      <c r="DI52" s="166">
        <v>-105.4</v>
      </c>
      <c r="DJ52" s="166">
        <v>-105.9</v>
      </c>
      <c r="DK52" s="166">
        <v>31.879000000000001</v>
      </c>
      <c r="DL52" s="166">
        <v>53.036000000000001</v>
      </c>
      <c r="DM52" s="166">
        <v>72.808999999999997</v>
      </c>
      <c r="DN52" s="166">
        <v>77.361999999999995</v>
      </c>
      <c r="DO52" s="166">
        <v>52.88</v>
      </c>
      <c r="DP52" s="166">
        <v>-10.38</v>
      </c>
      <c r="DQ52" s="167"/>
      <c r="DR52" s="166">
        <v>111.12</v>
      </c>
      <c r="DS52" s="166">
        <v>-2.98</v>
      </c>
      <c r="DT52" s="166">
        <v>-2.7898999999999998</v>
      </c>
      <c r="DU52" s="166">
        <v>84.92</v>
      </c>
      <c r="DV52" s="167"/>
      <c r="DW52" s="166">
        <v>111.9</v>
      </c>
      <c r="DX52" s="166">
        <v>110.63</v>
      </c>
      <c r="DY52" s="167"/>
      <c r="DZ52" s="166">
        <v>-29.335999999999999</v>
      </c>
      <c r="EA52" s="166">
        <v>210.67</v>
      </c>
      <c r="EB52" s="166">
        <v>166.13</v>
      </c>
      <c r="EC52" s="166">
        <v>160.63999999999999</v>
      </c>
      <c r="ED52" s="166">
        <v>163.44999999999999</v>
      </c>
      <c r="EE52" s="166">
        <v>108.34</v>
      </c>
      <c r="EF52" s="166">
        <v>81.515000000000001</v>
      </c>
      <c r="EG52" s="166">
        <v>-33.436999999999998</v>
      </c>
      <c r="EH52" s="166">
        <v>314.39</v>
      </c>
      <c r="EI52" s="166">
        <v>445.27</v>
      </c>
      <c r="EJ52" s="167"/>
      <c r="EK52" s="166">
        <v>-22.873000000000001</v>
      </c>
      <c r="EL52" s="166">
        <v>-25.574999999999999</v>
      </c>
      <c r="EM52" s="166">
        <v>-16.588000000000001</v>
      </c>
      <c r="EN52" s="166">
        <v>53.078000000000003</v>
      </c>
      <c r="EO52" s="166">
        <v>49.331000000000003</v>
      </c>
      <c r="EP52" s="166">
        <v>29.231999999999999</v>
      </c>
      <c r="EQ52" s="166">
        <v>-63.685000000000002</v>
      </c>
      <c r="ER52" s="166">
        <v>-64.691999999999993</v>
      </c>
      <c r="ES52" s="166">
        <v>-39.863999999999997</v>
      </c>
      <c r="ET52" s="166">
        <v>0</v>
      </c>
      <c r="EU52" s="166">
        <v>-9.2898999999999994</v>
      </c>
      <c r="EV52" s="166">
        <v>1</v>
      </c>
      <c r="EW52" s="166">
        <v>13.157</v>
      </c>
      <c r="EX52" s="166">
        <v>48.366</v>
      </c>
      <c r="EY52" s="166">
        <v>-39.234000000000002</v>
      </c>
      <c r="EZ52" s="166">
        <v>-37.76</v>
      </c>
      <c r="FA52" s="166">
        <v>9.1548999999999996</v>
      </c>
      <c r="FB52" s="166">
        <v>-79.3</v>
      </c>
      <c r="FC52" s="166">
        <v>37.893000000000001</v>
      </c>
      <c r="FD52" s="167"/>
      <c r="FE52" s="167"/>
      <c r="FF52" s="167"/>
      <c r="FG52" s="166">
        <v>38.478000000000002</v>
      </c>
      <c r="FH52" s="166">
        <v>39.162999999999997</v>
      </c>
      <c r="FI52" s="166">
        <v>37.573</v>
      </c>
      <c r="FJ52" s="166">
        <v>45.715000000000003</v>
      </c>
      <c r="FK52" s="166">
        <v>46.216999999999999</v>
      </c>
      <c r="FL52" s="167"/>
      <c r="FM52" s="166">
        <v>31.350999999999999</v>
      </c>
      <c r="FN52" s="167"/>
      <c r="FO52" s="166">
        <v>-102.48</v>
      </c>
      <c r="FP52" s="166">
        <v>-99.941999999999993</v>
      </c>
      <c r="FQ52" s="166">
        <v>-19.963999999999999</v>
      </c>
      <c r="FR52" s="167"/>
      <c r="FS52" s="166">
        <v>18.582000000000001</v>
      </c>
      <c r="FT52" s="166">
        <v>1.2564</v>
      </c>
      <c r="FU52" s="166">
        <v>-12.138999999999999</v>
      </c>
      <c r="FV52" s="166">
        <v>17.510000000000002</v>
      </c>
      <c r="FW52" s="166">
        <v>-21.962</v>
      </c>
      <c r="FX52" s="166">
        <v>6.5689000000000002</v>
      </c>
      <c r="FY52" s="166">
        <v>-7.7910000000000004</v>
      </c>
      <c r="FZ52" s="166">
        <v>1.1269</v>
      </c>
      <c r="GA52" s="166">
        <v>3.7178</v>
      </c>
      <c r="GB52" s="166">
        <v>43.319000000000003</v>
      </c>
      <c r="GC52" s="166">
        <v>101.4</v>
      </c>
      <c r="GD52" s="166">
        <v>101.93</v>
      </c>
      <c r="GE52" s="166">
        <v>13.6</v>
      </c>
      <c r="GF52" s="166">
        <v>95.667000000000002</v>
      </c>
      <c r="GG52" s="166">
        <v>21.2</v>
      </c>
      <c r="GH52" s="166">
        <v>-20.974</v>
      </c>
      <c r="GI52" s="166">
        <v>-0.90959999999999996</v>
      </c>
      <c r="GJ52" s="167"/>
      <c r="GK52" s="166">
        <v>2.3557000000000001</v>
      </c>
      <c r="GL52" s="167"/>
      <c r="GM52" s="167"/>
      <c r="GN52" s="167"/>
      <c r="GO52" s="166">
        <v>-37.189</v>
      </c>
      <c r="GP52" s="166">
        <v>23.741</v>
      </c>
      <c r="GQ52" s="166">
        <v>58.317999999999998</v>
      </c>
      <c r="GR52" s="166">
        <v>109.69</v>
      </c>
      <c r="GS52" s="166">
        <v>65.849000000000004</v>
      </c>
      <c r="GT52" s="166">
        <v>-161.31</v>
      </c>
      <c r="GU52" s="167"/>
      <c r="GV52" s="166">
        <v>39.143999999999998</v>
      </c>
      <c r="GW52" s="166">
        <v>-52.417999999999999</v>
      </c>
      <c r="GX52" s="166">
        <v>10.611000000000001</v>
      </c>
      <c r="GY52" s="166">
        <v>6.6029</v>
      </c>
      <c r="GZ52" s="167"/>
      <c r="HA52" s="166">
        <v>12</v>
      </c>
      <c r="HB52" s="166">
        <v>189.77</v>
      </c>
      <c r="HC52" s="166">
        <v>188.91</v>
      </c>
      <c r="HD52" s="166">
        <v>286.60000000000002</v>
      </c>
      <c r="HE52" s="166">
        <v>-285.63</v>
      </c>
      <c r="HF52" s="166">
        <v>-635.24</v>
      </c>
      <c r="HG52" s="166">
        <v>631.54999999999995</v>
      </c>
      <c r="HH52" s="166">
        <v>684.81</v>
      </c>
      <c r="HI52" s="166">
        <v>-179.01</v>
      </c>
      <c r="HJ52" s="166">
        <v>-179.65</v>
      </c>
      <c r="HK52" s="166">
        <v>-53.048999999999999</v>
      </c>
      <c r="HL52" s="166">
        <v>-44.398000000000003</v>
      </c>
      <c r="HM52" s="166">
        <v>75.75</v>
      </c>
      <c r="HN52" s="166">
        <v>73.838999999999999</v>
      </c>
      <c r="HO52" s="166">
        <v>-129.6</v>
      </c>
      <c r="HP52" s="167"/>
      <c r="HQ52" s="167"/>
      <c r="HR52" s="166">
        <v>62.152999999999999</v>
      </c>
      <c r="HS52" s="166">
        <v>-86.671000000000006</v>
      </c>
      <c r="HT52" s="166">
        <v>-86.313999999999993</v>
      </c>
      <c r="HU52" s="166">
        <v>72.83</v>
      </c>
      <c r="HV52" s="166">
        <v>72.819000000000003</v>
      </c>
      <c r="HW52" s="167"/>
      <c r="HX52" s="167"/>
      <c r="HY52" s="166">
        <v>22.027999999999999</v>
      </c>
      <c r="HZ52" s="166">
        <v>44.4</v>
      </c>
      <c r="IA52" s="166">
        <v>-377.68</v>
      </c>
      <c r="IB52" s="166">
        <v>116.42</v>
      </c>
      <c r="IC52" s="166">
        <v>117.32</v>
      </c>
      <c r="ID52" s="166">
        <v>16.798999999999999</v>
      </c>
      <c r="IE52" s="166">
        <v>19.399000000000001</v>
      </c>
      <c r="IF52" s="166">
        <v>-60</v>
      </c>
      <c r="IG52" s="166">
        <v>-60.4</v>
      </c>
      <c r="IH52" s="166">
        <v>1.4966999999999999</v>
      </c>
      <c r="II52" s="166">
        <v>1.2301</v>
      </c>
      <c r="IJ52" s="166">
        <v>-671.24</v>
      </c>
      <c r="IK52" s="166">
        <v>-414.89</v>
      </c>
      <c r="IL52" s="166">
        <v>574.52</v>
      </c>
      <c r="IM52" s="166">
        <v>423.82</v>
      </c>
      <c r="IN52" s="166">
        <v>60.497</v>
      </c>
      <c r="IO52" s="166">
        <v>-439.12</v>
      </c>
      <c r="IP52" s="166">
        <v>437.09</v>
      </c>
      <c r="IQ52" s="166">
        <v>-161.15</v>
      </c>
      <c r="IR52" s="166">
        <v>-321.87</v>
      </c>
      <c r="IS52" s="168">
        <v>-429.09</v>
      </c>
      <c r="IT52" s="166">
        <v>133.38999999999999</v>
      </c>
      <c r="IU52" s="166">
        <v>131.5</v>
      </c>
      <c r="IV52" s="167"/>
      <c r="IW52" s="166">
        <v>-553.07000000000005</v>
      </c>
      <c r="IX52" s="167"/>
      <c r="IY52" s="166">
        <v>-299.08999999999997</v>
      </c>
      <c r="IZ52" s="166">
        <v>300.26</v>
      </c>
      <c r="JA52" s="166">
        <v>-6.5629999999999997</v>
      </c>
      <c r="JB52" s="166">
        <v>30.954999999999998</v>
      </c>
      <c r="JC52" s="166">
        <v>16.638999999999999</v>
      </c>
      <c r="JD52" s="166">
        <v>-2.9479000000000002</v>
      </c>
      <c r="JE52" s="166">
        <v>-2.9619</v>
      </c>
      <c r="JF52" s="166">
        <v>-16.879000000000001</v>
      </c>
      <c r="JG52" s="166">
        <v>1.6</v>
      </c>
      <c r="JH52" s="166">
        <v>7.3525</v>
      </c>
      <c r="JI52" s="166">
        <v>-1.8448</v>
      </c>
      <c r="JJ52" s="166">
        <v>-42.860999999999997</v>
      </c>
      <c r="JK52" s="166">
        <v>-15.526</v>
      </c>
      <c r="JL52" s="166">
        <v>37.5</v>
      </c>
      <c r="JM52" s="166">
        <v>53.493000000000002</v>
      </c>
      <c r="JN52" s="166">
        <v>52.133000000000003</v>
      </c>
      <c r="JO52" s="166">
        <v>0</v>
      </c>
      <c r="JP52" s="166">
        <v>0</v>
      </c>
      <c r="JQ52" s="166">
        <v>49.094999999999999</v>
      </c>
      <c r="JR52" s="166">
        <v>48.651000000000003</v>
      </c>
      <c r="JS52" s="166">
        <v>49.048000000000002</v>
      </c>
      <c r="JT52" s="167"/>
      <c r="JU52" s="166">
        <v>-17.5</v>
      </c>
      <c r="JV52" s="166">
        <v>20.425999999999998</v>
      </c>
      <c r="JW52" s="166">
        <v>8.8899000000000008</v>
      </c>
      <c r="JX52" s="167"/>
      <c r="JY52" s="166">
        <v>-39.779000000000003</v>
      </c>
      <c r="JZ52" s="166">
        <v>76.102999999999994</v>
      </c>
      <c r="KA52" s="166">
        <v>54.875</v>
      </c>
      <c r="KB52" s="166">
        <v>-40.439</v>
      </c>
      <c r="KC52" s="166">
        <v>-74.373000000000005</v>
      </c>
      <c r="KD52" s="166">
        <v>43.478000000000002</v>
      </c>
      <c r="KE52" s="166">
        <v>29.873000000000001</v>
      </c>
      <c r="KF52" s="166">
        <v>9.1998999999999995</v>
      </c>
      <c r="KG52" s="166">
        <v>-8.8999000000000006</v>
      </c>
      <c r="KH52" s="166">
        <v>54.255000000000003</v>
      </c>
      <c r="KI52" s="166">
        <v>61.473999999999997</v>
      </c>
    </row>
    <row r="53" spans="1:295" ht="18" customHeight="1" x14ac:dyDescent="0.25">
      <c r="A53" s="162" t="s">
        <v>99</v>
      </c>
      <c r="B53" s="162" t="s">
        <v>785</v>
      </c>
      <c r="C53" s="166">
        <v>0</v>
      </c>
      <c r="D53" s="167"/>
      <c r="E53" s="167"/>
      <c r="F53" s="166">
        <v>-32.933999999999997</v>
      </c>
      <c r="G53" s="166">
        <v>30.093</v>
      </c>
      <c r="H53" s="166">
        <v>0</v>
      </c>
      <c r="I53" s="166">
        <v>59.792000000000002</v>
      </c>
      <c r="J53" s="167"/>
      <c r="K53" s="166">
        <v>58.796999999999997</v>
      </c>
      <c r="L53" s="166">
        <v>29.852</v>
      </c>
      <c r="M53" s="166">
        <v>-29.044</v>
      </c>
      <c r="N53" s="166">
        <v>-31.079000000000001</v>
      </c>
      <c r="O53" s="166">
        <v>-35.344999999999999</v>
      </c>
      <c r="P53" s="166">
        <v>28.6</v>
      </c>
      <c r="Q53" s="166">
        <v>11.592000000000001</v>
      </c>
      <c r="R53" s="166">
        <v>-28.6</v>
      </c>
      <c r="S53" s="166">
        <v>13.214</v>
      </c>
      <c r="T53" s="166">
        <v>242.08</v>
      </c>
      <c r="U53" s="166">
        <v>12.04</v>
      </c>
      <c r="V53" s="166">
        <v>12.311999999999999</v>
      </c>
      <c r="W53" s="167"/>
      <c r="X53" s="166">
        <v>0</v>
      </c>
      <c r="Y53" s="166">
        <v>21.361999999999998</v>
      </c>
      <c r="Z53" s="166">
        <v>7.6765999999999996</v>
      </c>
      <c r="AA53" s="167"/>
      <c r="AB53" s="166">
        <v>113</v>
      </c>
      <c r="AC53" s="166">
        <v>-89.66</v>
      </c>
      <c r="AD53" s="166">
        <v>-90.4</v>
      </c>
      <c r="AE53" s="166">
        <v>20.141999999999999</v>
      </c>
      <c r="AF53" s="166">
        <v>31.079000000000001</v>
      </c>
      <c r="AG53" s="166">
        <v>33</v>
      </c>
      <c r="AH53" s="166">
        <v>10.497999999999999</v>
      </c>
      <c r="AI53" s="166">
        <v>0.16700000000000001</v>
      </c>
      <c r="AJ53" s="166">
        <v>-31.51</v>
      </c>
      <c r="AK53" s="166">
        <v>-31.899000000000001</v>
      </c>
      <c r="AL53" s="166">
        <v>-47.639000000000003</v>
      </c>
      <c r="AM53" s="166">
        <v>31.829000000000001</v>
      </c>
      <c r="AN53" s="166">
        <v>31.798999999999999</v>
      </c>
      <c r="AO53" s="166">
        <v>12.837</v>
      </c>
      <c r="AP53" s="166">
        <v>13.000999999999999</v>
      </c>
      <c r="AQ53" s="166">
        <v>70.86</v>
      </c>
      <c r="AR53" s="166">
        <v>73.576999999999998</v>
      </c>
      <c r="AS53" s="166">
        <v>49.737000000000002</v>
      </c>
      <c r="AT53" s="166">
        <v>-52.912999999999997</v>
      </c>
      <c r="AU53" s="166">
        <v>-52.985999999999997</v>
      </c>
      <c r="AV53" s="166">
        <v>6.0324</v>
      </c>
      <c r="AW53" s="166">
        <v>6.0983999999999998</v>
      </c>
      <c r="AX53" s="166">
        <v>78.768000000000001</v>
      </c>
      <c r="AY53" s="166">
        <v>79.972999999999999</v>
      </c>
      <c r="AZ53" s="166">
        <v>-7.8517999999999999</v>
      </c>
      <c r="BA53" s="166">
        <v>-40.206000000000003</v>
      </c>
      <c r="BB53" s="166">
        <v>-346.81</v>
      </c>
      <c r="BC53" s="166">
        <v>-15.759</v>
      </c>
      <c r="BD53" s="166">
        <v>-13.999000000000001</v>
      </c>
      <c r="BE53" s="166">
        <v>-13.999000000000001</v>
      </c>
      <c r="BF53" s="167"/>
      <c r="BG53" s="166">
        <v>58.136000000000003</v>
      </c>
      <c r="BH53" s="167"/>
      <c r="BI53" s="166">
        <v>-67.102000000000004</v>
      </c>
      <c r="BJ53" s="166">
        <v>-29.571000000000002</v>
      </c>
      <c r="BK53" s="166">
        <v>6.6955</v>
      </c>
      <c r="BL53" s="166">
        <v>7.9497999999999998</v>
      </c>
      <c r="BM53" s="166">
        <v>5.3285</v>
      </c>
      <c r="BN53" s="166">
        <v>386.6</v>
      </c>
      <c r="BO53" s="166">
        <v>39.521000000000001</v>
      </c>
      <c r="BP53" s="166">
        <v>39.277000000000001</v>
      </c>
      <c r="BQ53" s="166">
        <v>-294</v>
      </c>
      <c r="BR53" s="166">
        <v>354.34</v>
      </c>
      <c r="BS53" s="166">
        <v>40.976999999999997</v>
      </c>
      <c r="BT53" s="166">
        <v>-118.82</v>
      </c>
      <c r="BU53" s="166">
        <v>119.94</v>
      </c>
      <c r="BV53" s="166">
        <v>92.25</v>
      </c>
      <c r="BW53" s="166">
        <v>29.62</v>
      </c>
      <c r="BX53" s="166">
        <v>28.309000000000001</v>
      </c>
      <c r="BY53" s="166">
        <v>68.58</v>
      </c>
      <c r="BZ53" s="166">
        <v>87.198999999999998</v>
      </c>
      <c r="CA53" s="166">
        <v>-49.024000000000001</v>
      </c>
      <c r="CB53" s="166">
        <v>-49.024000000000001</v>
      </c>
      <c r="CC53" s="166">
        <v>117.79</v>
      </c>
      <c r="CD53" s="166">
        <v>118.8</v>
      </c>
      <c r="CE53" s="166">
        <v>26.782</v>
      </c>
      <c r="CF53" s="167"/>
      <c r="CG53" s="166">
        <v>-87.073999999999998</v>
      </c>
      <c r="CH53" s="166">
        <v>-9.4956999999999994</v>
      </c>
      <c r="CI53" s="166">
        <v>-90.590999999999994</v>
      </c>
      <c r="CJ53" s="166">
        <v>19.57</v>
      </c>
      <c r="CK53" s="166">
        <v>25.984999999999999</v>
      </c>
      <c r="CL53" s="166">
        <v>9.6998999999999995</v>
      </c>
      <c r="CM53" s="166">
        <v>181.89</v>
      </c>
      <c r="CN53" s="166">
        <v>-16.09</v>
      </c>
      <c r="CO53" s="166">
        <v>32.598999999999997</v>
      </c>
      <c r="CP53" s="166">
        <v>32.509</v>
      </c>
      <c r="CQ53" s="166">
        <v>32.966000000000001</v>
      </c>
      <c r="CR53" s="166">
        <v>-62.853000000000002</v>
      </c>
      <c r="CS53" s="166">
        <v>-63.372999999999998</v>
      </c>
      <c r="CT53" s="166">
        <v>14.739000000000001</v>
      </c>
      <c r="CU53" s="166">
        <v>2.7162999999999999</v>
      </c>
      <c r="CV53" s="166">
        <v>15.33</v>
      </c>
      <c r="CW53" s="166">
        <v>15.324999999999999</v>
      </c>
      <c r="CX53" s="166">
        <v>45.418999999999997</v>
      </c>
      <c r="CY53" s="166">
        <v>83.69</v>
      </c>
      <c r="CZ53" s="166">
        <v>48.287999999999997</v>
      </c>
      <c r="DA53" s="166">
        <v>45.561</v>
      </c>
      <c r="DB53" s="166">
        <v>-34.478999999999999</v>
      </c>
      <c r="DC53" s="166">
        <v>-2.2606999999999999</v>
      </c>
      <c r="DD53" s="166">
        <v>91.88</v>
      </c>
      <c r="DE53" s="166">
        <v>89.924999999999997</v>
      </c>
      <c r="DF53" s="166">
        <v>-100.32</v>
      </c>
      <c r="DG53" s="166">
        <v>0</v>
      </c>
      <c r="DH53" s="166">
        <v>-20.808</v>
      </c>
      <c r="DI53" s="166">
        <v>-102.9</v>
      </c>
      <c r="DJ53" s="166">
        <v>-102.19</v>
      </c>
      <c r="DK53" s="166">
        <v>31.225000000000001</v>
      </c>
      <c r="DL53" s="166">
        <v>49.52</v>
      </c>
      <c r="DM53" s="166">
        <v>68.113</v>
      </c>
      <c r="DN53" s="166">
        <v>72.674000000000007</v>
      </c>
      <c r="DO53" s="166">
        <v>49.12</v>
      </c>
      <c r="DP53" s="166">
        <v>-9.11</v>
      </c>
      <c r="DQ53" s="167"/>
      <c r="DR53" s="166">
        <v>99.54</v>
      </c>
      <c r="DS53" s="166">
        <v>-20.71</v>
      </c>
      <c r="DT53" s="166">
        <v>-20.818999999999999</v>
      </c>
      <c r="DU53" s="166">
        <v>113.27</v>
      </c>
      <c r="DV53" s="167"/>
      <c r="DW53" s="166">
        <v>99.326999999999998</v>
      </c>
      <c r="DX53" s="166">
        <v>99.545000000000002</v>
      </c>
      <c r="DY53" s="167"/>
      <c r="DZ53" s="166">
        <v>-31.59</v>
      </c>
      <c r="EA53" s="166">
        <v>205.31</v>
      </c>
      <c r="EB53" s="166">
        <v>161.27000000000001</v>
      </c>
      <c r="EC53" s="166">
        <v>155.47</v>
      </c>
      <c r="ED53" s="166">
        <v>157.13</v>
      </c>
      <c r="EE53" s="166">
        <v>110.71</v>
      </c>
      <c r="EF53" s="166">
        <v>83.233999999999995</v>
      </c>
      <c r="EG53" s="166">
        <v>-32.055</v>
      </c>
      <c r="EH53" s="166">
        <v>306.67</v>
      </c>
      <c r="EI53" s="166">
        <v>444.63</v>
      </c>
      <c r="EJ53" s="167"/>
      <c r="EK53" s="166">
        <v>-22.114000000000001</v>
      </c>
      <c r="EL53" s="166">
        <v>-24.939</v>
      </c>
      <c r="EM53" s="166">
        <v>-20.469000000000001</v>
      </c>
      <c r="EN53" s="166">
        <v>54.762999999999998</v>
      </c>
      <c r="EO53" s="166">
        <v>51.057000000000002</v>
      </c>
      <c r="EP53" s="166">
        <v>46.128</v>
      </c>
      <c r="EQ53" s="166">
        <v>-67.921000000000006</v>
      </c>
      <c r="ER53" s="166">
        <v>-68.94</v>
      </c>
      <c r="ES53" s="166">
        <v>-44.204000000000001</v>
      </c>
      <c r="ET53" s="166">
        <v>0</v>
      </c>
      <c r="EU53" s="166">
        <v>-25.199000000000002</v>
      </c>
      <c r="EV53" s="166">
        <v>1</v>
      </c>
      <c r="EW53" s="166">
        <v>12.333</v>
      </c>
      <c r="EX53" s="166">
        <v>52.631</v>
      </c>
      <c r="EY53" s="166">
        <v>-37.423999999999999</v>
      </c>
      <c r="EZ53" s="166">
        <v>-36.459000000000003</v>
      </c>
      <c r="FA53" s="166">
        <v>7.8617999999999997</v>
      </c>
      <c r="FB53" s="166">
        <v>-82.83</v>
      </c>
      <c r="FC53" s="166">
        <v>47.048999999999999</v>
      </c>
      <c r="FD53" s="167"/>
      <c r="FE53" s="167"/>
      <c r="FF53" s="167"/>
      <c r="FG53" s="166">
        <v>39.944000000000003</v>
      </c>
      <c r="FH53" s="166">
        <v>40.655999999999999</v>
      </c>
      <c r="FI53" s="166">
        <v>38.597000000000001</v>
      </c>
      <c r="FJ53" s="166">
        <v>48.393999999999998</v>
      </c>
      <c r="FK53" s="166">
        <v>48.561999999999998</v>
      </c>
      <c r="FL53" s="167"/>
      <c r="FM53" s="166">
        <v>33.381999999999998</v>
      </c>
      <c r="FN53" s="167"/>
      <c r="FO53" s="166">
        <v>-105.78</v>
      </c>
      <c r="FP53" s="166">
        <v>-103.36</v>
      </c>
      <c r="FQ53" s="166">
        <v>-16.14</v>
      </c>
      <c r="FR53" s="167"/>
      <c r="FS53" s="166">
        <v>18.677</v>
      </c>
      <c r="FT53" s="166">
        <v>1.1746000000000001</v>
      </c>
      <c r="FU53" s="166">
        <v>-11.859</v>
      </c>
      <c r="FV53" s="166">
        <v>19.96</v>
      </c>
      <c r="FW53" s="166">
        <v>-16.158999999999999</v>
      </c>
      <c r="FX53" s="166">
        <v>9.1633999999999993</v>
      </c>
      <c r="FY53" s="166">
        <v>-7.9080000000000004</v>
      </c>
      <c r="FZ53" s="166">
        <v>4.2210000000000001</v>
      </c>
      <c r="GA53" s="166">
        <v>3.4954999999999998</v>
      </c>
      <c r="GB53" s="166">
        <v>44.509</v>
      </c>
      <c r="GC53" s="166">
        <v>106.1</v>
      </c>
      <c r="GD53" s="166">
        <v>106.43</v>
      </c>
      <c r="GE53" s="166">
        <v>12.73</v>
      </c>
      <c r="GF53" s="166">
        <v>94.417000000000002</v>
      </c>
      <c r="GG53" s="166">
        <v>22.6</v>
      </c>
      <c r="GH53" s="166">
        <v>-18.838000000000001</v>
      </c>
      <c r="GI53" s="166">
        <v>-1.5539000000000001</v>
      </c>
      <c r="GJ53" s="167"/>
      <c r="GK53" s="166">
        <v>2.1568999999999998</v>
      </c>
      <c r="GL53" s="167"/>
      <c r="GM53" s="167"/>
      <c r="GN53" s="167"/>
      <c r="GO53" s="166">
        <v>-33.081000000000003</v>
      </c>
      <c r="GP53" s="166">
        <v>25.542999999999999</v>
      </c>
      <c r="GQ53" s="166">
        <v>51.847000000000001</v>
      </c>
      <c r="GR53" s="166">
        <v>108.11</v>
      </c>
      <c r="GS53" s="166">
        <v>63.851999999999997</v>
      </c>
      <c r="GT53" s="166">
        <v>-158.97</v>
      </c>
      <c r="GU53" s="167"/>
      <c r="GV53" s="166">
        <v>36.545000000000002</v>
      </c>
      <c r="GW53" s="166">
        <v>-47.676000000000002</v>
      </c>
      <c r="GX53" s="166">
        <v>10.346</v>
      </c>
      <c r="GY53" s="166">
        <v>4.3457999999999997</v>
      </c>
      <c r="GZ53" s="167"/>
      <c r="HA53" s="166">
        <v>12</v>
      </c>
      <c r="HB53" s="166">
        <v>186.09</v>
      </c>
      <c r="HC53" s="166">
        <v>187.62</v>
      </c>
      <c r="HD53" s="166">
        <v>282.89</v>
      </c>
      <c r="HE53" s="166">
        <v>-282.39</v>
      </c>
      <c r="HF53" s="166">
        <v>-621.69000000000005</v>
      </c>
      <c r="HG53" s="166">
        <v>624.83000000000004</v>
      </c>
      <c r="HH53" s="166">
        <v>680.27</v>
      </c>
      <c r="HI53" s="166">
        <v>-176.61</v>
      </c>
      <c r="HJ53" s="166">
        <v>-178.09</v>
      </c>
      <c r="HK53" s="166">
        <v>-51.372999999999998</v>
      </c>
      <c r="HL53" s="166">
        <v>-43.018999999999998</v>
      </c>
      <c r="HM53" s="166">
        <v>74.932000000000002</v>
      </c>
      <c r="HN53" s="166">
        <v>73.995000000000005</v>
      </c>
      <c r="HO53" s="166">
        <v>-132.37</v>
      </c>
      <c r="HP53" s="167"/>
      <c r="HQ53" s="167"/>
      <c r="HR53" s="166">
        <v>59.098999999999997</v>
      </c>
      <c r="HS53" s="166">
        <v>-81.614000000000004</v>
      </c>
      <c r="HT53" s="166">
        <v>-81.108000000000004</v>
      </c>
      <c r="HU53" s="166">
        <v>75.588999999999999</v>
      </c>
      <c r="HV53" s="166">
        <v>76.569000000000003</v>
      </c>
      <c r="HW53" s="167"/>
      <c r="HX53" s="167"/>
      <c r="HY53" s="166">
        <v>22.335000000000001</v>
      </c>
      <c r="HZ53" s="166">
        <v>43.04</v>
      </c>
      <c r="IA53" s="166">
        <v>-361.49</v>
      </c>
      <c r="IB53" s="166">
        <v>111</v>
      </c>
      <c r="IC53" s="166">
        <v>112.48</v>
      </c>
      <c r="ID53" s="166">
        <v>15.6</v>
      </c>
      <c r="IE53" s="166">
        <v>17.100000000000001</v>
      </c>
      <c r="IF53" s="166">
        <v>-59.098999999999997</v>
      </c>
      <c r="IG53" s="166">
        <v>-59.5</v>
      </c>
      <c r="IH53" s="166">
        <v>1.6485000000000001</v>
      </c>
      <c r="II53" s="166">
        <v>1.3818999999999999</v>
      </c>
      <c r="IJ53" s="166">
        <v>-661.23</v>
      </c>
      <c r="IK53" s="166">
        <v>-417.61</v>
      </c>
      <c r="IL53" s="166">
        <v>564.19000000000005</v>
      </c>
      <c r="IM53" s="166">
        <v>424.18</v>
      </c>
      <c r="IN53" s="166">
        <v>65.113</v>
      </c>
      <c r="IO53" s="166">
        <v>-430.85</v>
      </c>
      <c r="IP53" s="166">
        <v>428.36</v>
      </c>
      <c r="IQ53" s="166">
        <v>-151.66999999999999</v>
      </c>
      <c r="IR53" s="166">
        <v>-313.58999999999997</v>
      </c>
      <c r="IS53" s="168">
        <v>-420.36</v>
      </c>
      <c r="IT53" s="166">
        <v>134.4</v>
      </c>
      <c r="IU53" s="166">
        <v>130.97</v>
      </c>
      <c r="IV53" s="167"/>
      <c r="IW53" s="166">
        <v>-540.23</v>
      </c>
      <c r="IX53" s="167"/>
      <c r="IY53" s="166">
        <v>-295.73</v>
      </c>
      <c r="IZ53" s="166">
        <v>296.35000000000002</v>
      </c>
      <c r="JA53" s="166">
        <v>-6.5382999999999996</v>
      </c>
      <c r="JB53" s="166">
        <v>30.954999999999998</v>
      </c>
      <c r="JC53" s="166">
        <v>17.12</v>
      </c>
      <c r="JD53" s="166">
        <v>-2.7349000000000001</v>
      </c>
      <c r="JE53" s="166">
        <v>-2.7448999999999999</v>
      </c>
      <c r="JF53" s="166">
        <v>-16.798999999999999</v>
      </c>
      <c r="JG53" s="166">
        <v>2.16</v>
      </c>
      <c r="JH53" s="166">
        <v>7.2112999999999996</v>
      </c>
      <c r="JI53" s="166">
        <v>-2.3117000000000001</v>
      </c>
      <c r="JJ53" s="166">
        <v>-40.81</v>
      </c>
      <c r="JK53" s="166">
        <v>-16.728000000000002</v>
      </c>
      <c r="JL53" s="166">
        <v>37.200000000000003</v>
      </c>
      <c r="JM53" s="166">
        <v>53.521999999999998</v>
      </c>
      <c r="JN53" s="166">
        <v>54.014000000000003</v>
      </c>
      <c r="JO53" s="166">
        <v>0</v>
      </c>
      <c r="JP53" s="166">
        <v>0</v>
      </c>
      <c r="JQ53" s="166">
        <v>49.185000000000002</v>
      </c>
      <c r="JR53" s="166">
        <v>48.771999999999998</v>
      </c>
      <c r="JS53" s="166">
        <v>49.993000000000002</v>
      </c>
      <c r="JT53" s="167"/>
      <c r="JU53" s="166">
        <v>-17.798999999999999</v>
      </c>
      <c r="JV53" s="166">
        <v>21.158000000000001</v>
      </c>
      <c r="JW53" s="166">
        <v>8.3800000000000008</v>
      </c>
      <c r="JX53" s="167"/>
      <c r="JY53" s="166">
        <v>-39.302</v>
      </c>
      <c r="JZ53" s="166">
        <v>75.254999999999995</v>
      </c>
      <c r="KA53" s="166">
        <v>52.356999999999999</v>
      </c>
      <c r="KB53" s="166">
        <v>-38.762999999999998</v>
      </c>
      <c r="KC53" s="166">
        <v>-73.765000000000001</v>
      </c>
      <c r="KD53" s="166">
        <v>42.265000000000001</v>
      </c>
      <c r="KE53" s="166">
        <v>31.081</v>
      </c>
      <c r="KF53" s="166">
        <v>9.5</v>
      </c>
      <c r="KG53" s="166">
        <v>-9.1998999999999995</v>
      </c>
      <c r="KH53" s="166">
        <v>54.884</v>
      </c>
      <c r="KI53" s="166">
        <v>59.875</v>
      </c>
    </row>
    <row r="54" spans="1:295" ht="18" customHeight="1" x14ac:dyDescent="0.25">
      <c r="A54" s="162" t="s">
        <v>99</v>
      </c>
      <c r="B54" s="162" t="s">
        <v>786</v>
      </c>
      <c r="C54" s="166">
        <v>0</v>
      </c>
      <c r="D54" s="166">
        <v>20.884</v>
      </c>
      <c r="E54" s="166">
        <v>-42.036999999999999</v>
      </c>
      <c r="F54" s="166">
        <v>-33.831000000000003</v>
      </c>
      <c r="G54" s="166">
        <v>28.117000000000001</v>
      </c>
      <c r="H54" s="166">
        <v>0</v>
      </c>
      <c r="I54" s="166">
        <v>55.801000000000002</v>
      </c>
      <c r="J54" s="166">
        <v>-112.3</v>
      </c>
      <c r="K54" s="166">
        <v>55.704999999999998</v>
      </c>
      <c r="L54" s="166">
        <v>28.103000000000002</v>
      </c>
      <c r="M54" s="166">
        <v>-27.347999999999999</v>
      </c>
      <c r="N54" s="166">
        <v>-24.42</v>
      </c>
      <c r="O54" s="166">
        <v>-32.256</v>
      </c>
      <c r="P54" s="166">
        <v>26.399000000000001</v>
      </c>
      <c r="Q54" s="166">
        <v>10.763</v>
      </c>
      <c r="R54" s="166">
        <v>-26.399000000000001</v>
      </c>
      <c r="S54" s="166">
        <v>13.430999999999999</v>
      </c>
      <c r="T54" s="166">
        <v>226.18</v>
      </c>
      <c r="U54" s="166">
        <v>11.241</v>
      </c>
      <c r="V54" s="166">
        <v>11.477</v>
      </c>
      <c r="W54" s="166">
        <v>19.065999999999999</v>
      </c>
      <c r="X54" s="166">
        <v>0</v>
      </c>
      <c r="Y54" s="166">
        <v>21.359000000000002</v>
      </c>
      <c r="Z54" s="166">
        <v>7.5671999999999997</v>
      </c>
      <c r="AA54" s="167"/>
      <c r="AB54" s="166">
        <v>113</v>
      </c>
      <c r="AC54" s="166">
        <v>-85.948999999999998</v>
      </c>
      <c r="AD54" s="166">
        <v>-86.18</v>
      </c>
      <c r="AE54" s="166">
        <v>19.963999999999999</v>
      </c>
      <c r="AF54" s="166">
        <v>24.42</v>
      </c>
      <c r="AG54" s="166">
        <v>30.8</v>
      </c>
      <c r="AH54" s="166">
        <v>10.217000000000001</v>
      </c>
      <c r="AI54" s="166">
        <v>0.16600000000000001</v>
      </c>
      <c r="AJ54" s="166">
        <v>-29.11</v>
      </c>
      <c r="AK54" s="166">
        <v>-28.87</v>
      </c>
      <c r="AL54" s="166">
        <v>-49.389000000000003</v>
      </c>
      <c r="AM54" s="166">
        <v>28.59</v>
      </c>
      <c r="AN54" s="166">
        <v>28.818999999999999</v>
      </c>
      <c r="AO54" s="166">
        <v>12.196</v>
      </c>
      <c r="AP54" s="166">
        <v>13.233000000000001</v>
      </c>
      <c r="AQ54" s="166">
        <v>67.042000000000002</v>
      </c>
      <c r="AR54" s="166">
        <v>69.724000000000004</v>
      </c>
      <c r="AS54" s="166">
        <v>47.463999999999999</v>
      </c>
      <c r="AT54" s="166">
        <v>-51.171999999999997</v>
      </c>
      <c r="AU54" s="166">
        <v>-50.927</v>
      </c>
      <c r="AV54" s="166">
        <v>7.5791000000000004</v>
      </c>
      <c r="AW54" s="166">
        <v>7.3414999999999999</v>
      </c>
      <c r="AX54" s="166">
        <v>74.346999999999994</v>
      </c>
      <c r="AY54" s="166">
        <v>76.087999999999994</v>
      </c>
      <c r="AZ54" s="166">
        <v>-7.8517999999999999</v>
      </c>
      <c r="BA54" s="166">
        <v>-40.332999999999998</v>
      </c>
      <c r="BB54" s="166">
        <v>-318.77</v>
      </c>
      <c r="BC54" s="166">
        <v>-15.497999999999999</v>
      </c>
      <c r="BD54" s="166">
        <v>-14.199</v>
      </c>
      <c r="BE54" s="166">
        <v>-14.099</v>
      </c>
      <c r="BF54" s="166">
        <v>56.595999999999997</v>
      </c>
      <c r="BG54" s="166">
        <v>56.253999999999998</v>
      </c>
      <c r="BH54" s="166">
        <v>-5.3133999999999997</v>
      </c>
      <c r="BI54" s="166">
        <v>-67.102000000000004</v>
      </c>
      <c r="BJ54" s="166">
        <v>-26.556000000000001</v>
      </c>
      <c r="BK54" s="166">
        <v>5.5213000000000001</v>
      </c>
      <c r="BL54" s="166">
        <v>7.3440000000000003</v>
      </c>
      <c r="BM54" s="166">
        <v>5.0492999999999997</v>
      </c>
      <c r="BN54" s="166">
        <v>357.89</v>
      </c>
      <c r="BO54" s="166">
        <v>32.348999999999997</v>
      </c>
      <c r="BP54" s="166">
        <v>32.685000000000002</v>
      </c>
      <c r="BQ54" s="166">
        <v>-281.42</v>
      </c>
      <c r="BR54" s="166">
        <v>322.75</v>
      </c>
      <c r="BS54" s="166">
        <v>40.976999999999997</v>
      </c>
      <c r="BT54" s="166">
        <v>-103.73</v>
      </c>
      <c r="BU54" s="166">
        <v>107.1</v>
      </c>
      <c r="BV54" s="166">
        <v>86.831999999999994</v>
      </c>
      <c r="BW54" s="166">
        <v>27.85</v>
      </c>
      <c r="BX54" s="166">
        <v>26</v>
      </c>
      <c r="BY54" s="166">
        <v>65.16</v>
      </c>
      <c r="BZ54" s="166">
        <v>83.54</v>
      </c>
      <c r="CA54" s="166">
        <v>-48.353999999999999</v>
      </c>
      <c r="CB54" s="166">
        <v>-48.085999999999999</v>
      </c>
      <c r="CC54" s="166">
        <v>115.24</v>
      </c>
      <c r="CD54" s="166">
        <v>116.52</v>
      </c>
      <c r="CE54" s="166">
        <v>27.126000000000001</v>
      </c>
      <c r="CF54" s="166">
        <v>-75.414000000000001</v>
      </c>
      <c r="CG54" s="166">
        <v>-75.48</v>
      </c>
      <c r="CH54" s="166">
        <v>-12.058</v>
      </c>
      <c r="CI54" s="166">
        <v>-83.632999999999996</v>
      </c>
      <c r="CJ54" s="166">
        <v>19.57</v>
      </c>
      <c r="CK54" s="166">
        <v>25.984999999999999</v>
      </c>
      <c r="CL54" s="166">
        <v>12.6</v>
      </c>
      <c r="CM54" s="166">
        <v>168.5</v>
      </c>
      <c r="CN54" s="166">
        <v>-15.43</v>
      </c>
      <c r="CO54" s="166">
        <v>36.366999999999997</v>
      </c>
      <c r="CP54" s="166">
        <v>35.779000000000003</v>
      </c>
      <c r="CQ54" s="166">
        <v>36.127000000000002</v>
      </c>
      <c r="CR54" s="166">
        <v>-60.32</v>
      </c>
      <c r="CS54" s="166">
        <v>-60.511000000000003</v>
      </c>
      <c r="CT54" s="166">
        <v>11.795999999999999</v>
      </c>
      <c r="CU54" s="166">
        <v>5.87</v>
      </c>
      <c r="CV54" s="166">
        <v>10.166</v>
      </c>
      <c r="CW54" s="166">
        <v>14.784000000000001</v>
      </c>
      <c r="CX54" s="166">
        <v>42.5</v>
      </c>
      <c r="CY54" s="166">
        <v>79.72</v>
      </c>
      <c r="CZ54" s="166">
        <v>46.179000000000002</v>
      </c>
      <c r="DA54" s="166">
        <v>43.363</v>
      </c>
      <c r="DB54" s="166">
        <v>-33.36</v>
      </c>
      <c r="DC54" s="166">
        <v>-2.3862999999999999</v>
      </c>
      <c r="DD54" s="166">
        <v>85.08</v>
      </c>
      <c r="DE54" s="166">
        <v>82.763999999999996</v>
      </c>
      <c r="DF54" s="166">
        <v>-91.001999999999995</v>
      </c>
      <c r="DG54" s="166">
        <v>-1E-4</v>
      </c>
      <c r="DH54" s="166">
        <v>-20.297000000000001</v>
      </c>
      <c r="DI54" s="166">
        <v>-98.198999999999998</v>
      </c>
      <c r="DJ54" s="166">
        <v>-97.9</v>
      </c>
      <c r="DK54" s="166">
        <v>30.698</v>
      </c>
      <c r="DL54" s="166">
        <v>46.591000000000001</v>
      </c>
      <c r="DM54" s="166">
        <v>65.295000000000002</v>
      </c>
      <c r="DN54" s="166">
        <v>67.986999999999995</v>
      </c>
      <c r="DO54" s="166">
        <v>46.62</v>
      </c>
      <c r="DP54" s="166">
        <v>-9.0299999999999994</v>
      </c>
      <c r="DQ54" s="166">
        <v>61.195</v>
      </c>
      <c r="DR54" s="166">
        <v>91.28</v>
      </c>
      <c r="DS54" s="166">
        <v>-21.65</v>
      </c>
      <c r="DT54" s="166">
        <v>-21.978999999999999</v>
      </c>
      <c r="DU54" s="166">
        <v>107.23</v>
      </c>
      <c r="DV54" s="166">
        <v>69.44</v>
      </c>
      <c r="DW54" s="166">
        <v>91.198999999999998</v>
      </c>
      <c r="DX54" s="166">
        <v>90.671999999999997</v>
      </c>
      <c r="DY54" s="166">
        <v>-31.632999999999999</v>
      </c>
      <c r="DZ54" s="166">
        <v>-31.436</v>
      </c>
      <c r="EA54" s="166">
        <v>192.63</v>
      </c>
      <c r="EB54" s="166">
        <v>148.88999999999999</v>
      </c>
      <c r="EC54" s="166">
        <v>143.29</v>
      </c>
      <c r="ED54" s="166">
        <v>147.65</v>
      </c>
      <c r="EE54" s="166">
        <v>110.32</v>
      </c>
      <c r="EF54" s="166">
        <v>84.977999999999994</v>
      </c>
      <c r="EG54" s="166">
        <v>-31.082999999999998</v>
      </c>
      <c r="EH54" s="166">
        <v>292.10000000000002</v>
      </c>
      <c r="EI54" s="166">
        <v>459.4</v>
      </c>
      <c r="EJ54" s="166">
        <v>0</v>
      </c>
      <c r="EK54" s="166">
        <v>-21.776</v>
      </c>
      <c r="EL54" s="166">
        <v>-24.390999999999998</v>
      </c>
      <c r="EM54" s="166">
        <v>-21.773</v>
      </c>
      <c r="EN54" s="166">
        <v>54.155999999999999</v>
      </c>
      <c r="EO54" s="166">
        <v>50.835999999999999</v>
      </c>
      <c r="EP54" s="166">
        <v>52.271000000000001</v>
      </c>
      <c r="EQ54" s="166">
        <v>-68.731999999999999</v>
      </c>
      <c r="ER54" s="166">
        <v>-69.789000000000001</v>
      </c>
      <c r="ES54" s="166">
        <v>-45.279000000000003</v>
      </c>
      <c r="ET54" s="166">
        <v>0</v>
      </c>
      <c r="EU54" s="166">
        <v>-25.09</v>
      </c>
      <c r="EV54" s="166">
        <v>1</v>
      </c>
      <c r="EW54" s="166">
        <v>11.789</v>
      </c>
      <c r="EX54" s="166">
        <v>55.533000000000001</v>
      </c>
      <c r="EY54" s="166">
        <v>-38.634</v>
      </c>
      <c r="EZ54" s="166">
        <v>-37.887999999999998</v>
      </c>
      <c r="FA54" s="166">
        <v>8.7977000000000007</v>
      </c>
      <c r="FB54" s="166">
        <v>-82.652000000000001</v>
      </c>
      <c r="FC54" s="166">
        <v>49.542000000000002</v>
      </c>
      <c r="FD54" s="166">
        <v>23.977</v>
      </c>
      <c r="FE54" s="166">
        <v>0</v>
      </c>
      <c r="FF54" s="166">
        <v>0</v>
      </c>
      <c r="FG54" s="166">
        <v>39.662999999999997</v>
      </c>
      <c r="FH54" s="166">
        <v>39.75</v>
      </c>
      <c r="FI54" s="166">
        <v>38.277999999999999</v>
      </c>
      <c r="FJ54" s="166">
        <v>47.725000000000001</v>
      </c>
      <c r="FK54" s="166">
        <v>47.725000000000001</v>
      </c>
      <c r="FL54" s="166">
        <v>-129.61000000000001</v>
      </c>
      <c r="FM54" s="166">
        <v>34.529000000000003</v>
      </c>
      <c r="FN54" s="166">
        <v>33.802999999999997</v>
      </c>
      <c r="FO54" s="166">
        <v>-108.48</v>
      </c>
      <c r="FP54" s="166">
        <v>-106.2</v>
      </c>
      <c r="FQ54" s="166">
        <v>-16.14</v>
      </c>
      <c r="FR54" s="166">
        <v>-16.029</v>
      </c>
      <c r="FS54" s="166">
        <v>18.37</v>
      </c>
      <c r="FT54" s="166">
        <v>1.1037999999999999</v>
      </c>
      <c r="FU54" s="166">
        <v>-11.898999999999999</v>
      </c>
      <c r="FV54" s="166">
        <v>20.32</v>
      </c>
      <c r="FW54" s="166">
        <v>-17.396999999999998</v>
      </c>
      <c r="FX54" s="166">
        <v>9.2596000000000007</v>
      </c>
      <c r="FY54" s="166">
        <v>-7.9370000000000003</v>
      </c>
      <c r="FZ54" s="166">
        <v>4.1388999999999996</v>
      </c>
      <c r="GA54" s="166">
        <v>3.6124000000000001</v>
      </c>
      <c r="GB54" s="166">
        <v>43.569000000000003</v>
      </c>
      <c r="GC54" s="166">
        <v>108.09</v>
      </c>
      <c r="GD54" s="166">
        <v>111.43</v>
      </c>
      <c r="GE54" s="166">
        <v>12.39</v>
      </c>
      <c r="GF54" s="166">
        <v>92.676000000000002</v>
      </c>
      <c r="GG54" s="166">
        <v>22.5</v>
      </c>
      <c r="GH54" s="166">
        <v>-17.544</v>
      </c>
      <c r="GI54" s="166">
        <v>-1.9019999999999999</v>
      </c>
      <c r="GJ54" s="166">
        <v>2.3008999999999999</v>
      </c>
      <c r="GK54" s="166">
        <v>1.9824999999999999</v>
      </c>
      <c r="GL54" s="166">
        <v>6.6000000000000003E-2</v>
      </c>
      <c r="GM54" s="166">
        <v>0</v>
      </c>
      <c r="GN54" s="166">
        <v>-17.298999999999999</v>
      </c>
      <c r="GO54" s="166">
        <v>-30.036000000000001</v>
      </c>
      <c r="GP54" s="166">
        <v>25.033000000000001</v>
      </c>
      <c r="GQ54" s="166">
        <v>47.646000000000001</v>
      </c>
      <c r="GR54" s="166">
        <v>105.78</v>
      </c>
      <c r="GS54" s="166">
        <v>61.706000000000003</v>
      </c>
      <c r="GT54" s="166">
        <v>-153.61000000000001</v>
      </c>
      <c r="GU54" s="166">
        <v>-21.937999999999999</v>
      </c>
      <c r="GV54" s="166">
        <v>35.386000000000003</v>
      </c>
      <c r="GW54" s="166">
        <v>-43.215000000000003</v>
      </c>
      <c r="GX54" s="166">
        <v>10.333</v>
      </c>
      <c r="GY54" s="166">
        <v>1.9238</v>
      </c>
      <c r="GZ54" s="166">
        <v>1.5926</v>
      </c>
      <c r="HA54" s="166">
        <v>12</v>
      </c>
      <c r="HB54" s="166">
        <v>187.29</v>
      </c>
      <c r="HC54" s="166">
        <v>186.13</v>
      </c>
      <c r="HD54" s="166">
        <v>278.7</v>
      </c>
      <c r="HE54" s="166">
        <v>-278.08999999999997</v>
      </c>
      <c r="HF54" s="166">
        <v>-612.73</v>
      </c>
      <c r="HG54" s="166">
        <v>615.36</v>
      </c>
      <c r="HH54" s="166">
        <v>680.71</v>
      </c>
      <c r="HI54" s="166">
        <v>-177.12</v>
      </c>
      <c r="HJ54" s="166">
        <v>-177.55</v>
      </c>
      <c r="HK54" s="166">
        <v>-48.993000000000002</v>
      </c>
      <c r="HL54" s="166">
        <v>-41.253</v>
      </c>
      <c r="HM54" s="166">
        <v>74.728999999999999</v>
      </c>
      <c r="HN54" s="166">
        <v>73.006</v>
      </c>
      <c r="HO54" s="166">
        <v>-132.37</v>
      </c>
      <c r="HP54" s="166">
        <v>-130.84</v>
      </c>
      <c r="HQ54" s="166">
        <v>63.207999999999998</v>
      </c>
      <c r="HR54" s="166">
        <v>61.79</v>
      </c>
      <c r="HS54" s="166">
        <v>-78.507999999999996</v>
      </c>
      <c r="HT54" s="166">
        <v>-77.588999999999999</v>
      </c>
      <c r="HU54" s="166">
        <v>78.87</v>
      </c>
      <c r="HV54" s="166">
        <v>78.91</v>
      </c>
      <c r="HW54" s="166">
        <v>58.798999999999999</v>
      </c>
      <c r="HX54" s="166">
        <v>59.598999999999997</v>
      </c>
      <c r="HY54" s="166">
        <v>22.027999999999999</v>
      </c>
      <c r="HZ54" s="166">
        <v>41.36</v>
      </c>
      <c r="IA54" s="166">
        <v>-373.24</v>
      </c>
      <c r="IB54" s="166">
        <v>116.33</v>
      </c>
      <c r="IC54" s="166">
        <v>116.65</v>
      </c>
      <c r="ID54" s="166">
        <v>15.1</v>
      </c>
      <c r="IE54" s="166">
        <v>16.5</v>
      </c>
      <c r="IF54" s="166">
        <v>-60</v>
      </c>
      <c r="IG54" s="166">
        <v>-60.4</v>
      </c>
      <c r="IH54" s="166">
        <v>1.5167999999999999</v>
      </c>
      <c r="II54" s="166">
        <v>1.2362</v>
      </c>
      <c r="IJ54" s="166">
        <v>-671.6</v>
      </c>
      <c r="IK54" s="166">
        <v>-423.21</v>
      </c>
      <c r="IL54" s="166">
        <v>558.34</v>
      </c>
      <c r="IM54" s="166">
        <v>425.05</v>
      </c>
      <c r="IN54" s="166">
        <v>71.906000000000006</v>
      </c>
      <c r="IO54" s="166">
        <v>-429.05</v>
      </c>
      <c r="IP54" s="166">
        <v>431.42</v>
      </c>
      <c r="IQ54" s="166">
        <v>-155.28</v>
      </c>
      <c r="IR54" s="166">
        <v>-317.7</v>
      </c>
      <c r="IS54" s="166">
        <v>-429.08</v>
      </c>
      <c r="IT54" s="166">
        <v>131.79</v>
      </c>
      <c r="IU54" s="166">
        <v>131.71</v>
      </c>
      <c r="IV54" s="166">
        <v>157.88999999999999</v>
      </c>
      <c r="IW54" s="166">
        <v>-542.55999999999995</v>
      </c>
      <c r="IX54" s="166">
        <v>251.1</v>
      </c>
      <c r="IY54" s="166">
        <v>-291.99</v>
      </c>
      <c r="IZ54" s="166">
        <v>293.08</v>
      </c>
      <c r="JA54" s="166">
        <v>-6.5382999999999996</v>
      </c>
      <c r="JB54" s="166">
        <v>30.954999999999998</v>
      </c>
      <c r="JC54" s="166">
        <v>18.239000000000001</v>
      </c>
      <c r="JD54" s="166">
        <v>-2.4809000000000001</v>
      </c>
      <c r="JE54" s="166">
        <v>-2.492</v>
      </c>
      <c r="JF54" s="166">
        <v>-17.28</v>
      </c>
      <c r="JG54" s="166">
        <v>2.2400000000000002</v>
      </c>
      <c r="JH54" s="166">
        <v>8.2622999999999998</v>
      </c>
      <c r="JI54" s="166">
        <v>-1.4633</v>
      </c>
      <c r="JJ54" s="166">
        <v>-40.781999999999996</v>
      </c>
      <c r="JK54" s="166">
        <v>-16.696999999999999</v>
      </c>
      <c r="JL54" s="166">
        <v>36.200000000000003</v>
      </c>
      <c r="JM54" s="166">
        <v>52.706000000000003</v>
      </c>
      <c r="JN54" s="166">
        <v>51.201000000000001</v>
      </c>
      <c r="JO54" s="166">
        <v>0</v>
      </c>
      <c r="JP54" s="166">
        <v>0</v>
      </c>
      <c r="JQ54" s="166">
        <v>48.595999999999997</v>
      </c>
      <c r="JR54" s="166">
        <v>48.341999999999999</v>
      </c>
      <c r="JS54" s="166">
        <v>48.716999999999999</v>
      </c>
      <c r="JT54" s="167"/>
      <c r="JU54" s="166">
        <v>-15.8</v>
      </c>
      <c r="JV54" s="166">
        <v>21.361999999999998</v>
      </c>
      <c r="JW54" s="166">
        <v>7.7899000000000003</v>
      </c>
      <c r="JX54" s="166">
        <v>8.6998999999999995</v>
      </c>
      <c r="JY54" s="166">
        <v>-37.655000000000001</v>
      </c>
      <c r="JZ54" s="166">
        <v>72.488</v>
      </c>
      <c r="KA54" s="166">
        <v>50.62</v>
      </c>
      <c r="KB54" s="166">
        <v>-37.655000000000001</v>
      </c>
      <c r="KC54" s="166">
        <v>-70.971000000000004</v>
      </c>
      <c r="KD54" s="166">
        <v>40.505000000000003</v>
      </c>
      <c r="KE54" s="166">
        <v>29.431999999999999</v>
      </c>
      <c r="KF54" s="166">
        <v>7.6999000000000004</v>
      </c>
      <c r="KG54" s="166">
        <v>-6.1999000000000004</v>
      </c>
      <c r="KH54" s="166">
        <v>69.63</v>
      </c>
      <c r="KI54" s="166">
        <v>42.243000000000002</v>
      </c>
    </row>
    <row r="55" spans="1:295" ht="18" customHeight="1" x14ac:dyDescent="0.25">
      <c r="A55" s="162" t="s">
        <v>99</v>
      </c>
      <c r="B55" s="162" t="s">
        <v>787</v>
      </c>
      <c r="C55" s="166">
        <v>0</v>
      </c>
      <c r="D55" s="166">
        <v>20.161999999999999</v>
      </c>
      <c r="E55" s="166">
        <v>-39.994</v>
      </c>
      <c r="F55" s="166">
        <v>-34.753999999999998</v>
      </c>
      <c r="G55" s="166">
        <v>27.47</v>
      </c>
      <c r="H55" s="166">
        <v>0</v>
      </c>
      <c r="I55" s="166">
        <v>54.621000000000002</v>
      </c>
      <c r="J55" s="166">
        <v>-110.75</v>
      </c>
      <c r="K55" s="166">
        <v>52.640999999999998</v>
      </c>
      <c r="L55" s="166">
        <v>26.893000000000001</v>
      </c>
      <c r="M55" s="166">
        <v>-26.041</v>
      </c>
      <c r="N55" s="166">
        <v>-79.918999999999997</v>
      </c>
      <c r="O55" s="166">
        <v>-25.957000000000001</v>
      </c>
      <c r="P55" s="166">
        <v>19.798999999999999</v>
      </c>
      <c r="Q55" s="166">
        <v>9.9359000000000002</v>
      </c>
      <c r="R55" s="166">
        <v>-19.798999999999999</v>
      </c>
      <c r="S55" s="166">
        <v>13.878</v>
      </c>
      <c r="T55" s="166">
        <v>224.3</v>
      </c>
      <c r="U55" s="166">
        <v>10.317</v>
      </c>
      <c r="V55" s="166">
        <v>10.821999999999999</v>
      </c>
      <c r="W55" s="166">
        <v>17.902999999999999</v>
      </c>
      <c r="X55" s="166">
        <v>0</v>
      </c>
      <c r="Y55" s="166">
        <v>21.648</v>
      </c>
      <c r="Z55" s="166">
        <v>7.5711000000000004</v>
      </c>
      <c r="AA55" s="167"/>
      <c r="AB55" s="166">
        <v>113</v>
      </c>
      <c r="AC55" s="166">
        <v>-101.73</v>
      </c>
      <c r="AD55" s="166">
        <v>-100.8</v>
      </c>
      <c r="AE55" s="166">
        <v>19.748999999999999</v>
      </c>
      <c r="AF55" s="166">
        <v>79.918999999999997</v>
      </c>
      <c r="AG55" s="166">
        <v>24.2</v>
      </c>
      <c r="AH55" s="166">
        <v>9.0298999999999996</v>
      </c>
      <c r="AI55" s="166">
        <v>0.161</v>
      </c>
      <c r="AJ55" s="166">
        <v>-43.298999999999999</v>
      </c>
      <c r="AK55" s="166">
        <v>-44.319000000000003</v>
      </c>
      <c r="AL55" s="166">
        <v>-46.728999999999999</v>
      </c>
      <c r="AM55" s="166">
        <v>44.43</v>
      </c>
      <c r="AN55" s="166">
        <v>44.13</v>
      </c>
      <c r="AO55" s="166">
        <v>11.307</v>
      </c>
      <c r="AP55" s="166">
        <v>13.4</v>
      </c>
      <c r="AQ55" s="166">
        <v>64.995000000000005</v>
      </c>
      <c r="AR55" s="166">
        <v>66.426000000000002</v>
      </c>
      <c r="AS55" s="166">
        <v>59.188000000000002</v>
      </c>
      <c r="AT55" s="166">
        <v>-59.610999999999997</v>
      </c>
      <c r="AU55" s="166">
        <v>-61.052999999999997</v>
      </c>
      <c r="AV55" s="166">
        <v>25.931999999999999</v>
      </c>
      <c r="AW55" s="166">
        <v>25.914000000000001</v>
      </c>
      <c r="AX55" s="166">
        <v>80.106999999999999</v>
      </c>
      <c r="AY55" s="166">
        <v>80.777000000000001</v>
      </c>
      <c r="AZ55" s="166">
        <v>-4.1875999999999998</v>
      </c>
      <c r="BA55" s="166">
        <v>-23.463999999999999</v>
      </c>
      <c r="BB55" s="166">
        <v>-379.35</v>
      </c>
      <c r="BC55" s="166">
        <v>-17.841000000000001</v>
      </c>
      <c r="BD55" s="166">
        <v>-13.898999999999999</v>
      </c>
      <c r="BE55" s="166">
        <v>-13.699</v>
      </c>
      <c r="BF55" s="166">
        <v>66.006</v>
      </c>
      <c r="BG55" s="166">
        <v>64.253</v>
      </c>
      <c r="BH55" s="167"/>
      <c r="BI55" s="166">
        <v>-67.102000000000004</v>
      </c>
      <c r="BJ55" s="166">
        <v>-36.378999999999998</v>
      </c>
      <c r="BK55" s="166">
        <v>3.9775999999999998</v>
      </c>
      <c r="BL55" s="166">
        <v>7.0494000000000003</v>
      </c>
      <c r="BM55" s="166">
        <v>4.9574999999999996</v>
      </c>
      <c r="BN55" s="166">
        <v>423.04</v>
      </c>
      <c r="BO55" s="166">
        <v>27.832000000000001</v>
      </c>
      <c r="BP55" s="166">
        <v>28.931000000000001</v>
      </c>
      <c r="BQ55" s="166">
        <v>-290.93</v>
      </c>
      <c r="BR55" s="166">
        <v>355.03</v>
      </c>
      <c r="BS55" s="166">
        <v>40.976999999999997</v>
      </c>
      <c r="BT55" s="166">
        <v>-70.932000000000002</v>
      </c>
      <c r="BU55" s="166">
        <v>71.838999999999999</v>
      </c>
      <c r="BV55" s="166">
        <v>84.346999999999994</v>
      </c>
      <c r="BW55" s="166">
        <v>27.309000000000001</v>
      </c>
      <c r="BX55" s="166">
        <v>24.75</v>
      </c>
      <c r="BY55" s="166">
        <v>62.548999999999999</v>
      </c>
      <c r="BZ55" s="166">
        <v>80.94</v>
      </c>
      <c r="CA55" s="166">
        <v>-48.89</v>
      </c>
      <c r="CB55" s="166">
        <v>-48.89</v>
      </c>
      <c r="CC55" s="166">
        <v>128.66999999999999</v>
      </c>
      <c r="CD55" s="166">
        <v>129.24</v>
      </c>
      <c r="CE55" s="166">
        <v>30.562000000000001</v>
      </c>
      <c r="CF55" s="166">
        <v>-66.277000000000001</v>
      </c>
      <c r="CG55" s="166">
        <v>-66.114000000000004</v>
      </c>
      <c r="CH55" s="166">
        <v>-8.7539999999999996</v>
      </c>
      <c r="CI55" s="166">
        <v>-82.570999999999998</v>
      </c>
      <c r="CJ55" s="166">
        <v>19.57</v>
      </c>
      <c r="CK55" s="166">
        <v>25.984999999999999</v>
      </c>
      <c r="CL55" s="166">
        <v>10.699</v>
      </c>
      <c r="CM55" s="166">
        <v>163.80000000000001</v>
      </c>
      <c r="CN55" s="166">
        <v>-15.21</v>
      </c>
      <c r="CO55" s="166">
        <v>37.423000000000002</v>
      </c>
      <c r="CP55" s="166">
        <v>37.302999999999997</v>
      </c>
      <c r="CQ55" s="166">
        <v>37.631</v>
      </c>
      <c r="CR55" s="166">
        <v>-63.686999999999998</v>
      </c>
      <c r="CS55" s="166">
        <v>-62.119</v>
      </c>
      <c r="CT55" s="166">
        <v>1</v>
      </c>
      <c r="CU55" s="166">
        <v>2.5935000000000001</v>
      </c>
      <c r="CV55" s="166">
        <v>17.559000000000001</v>
      </c>
      <c r="CW55" s="166">
        <v>14.041</v>
      </c>
      <c r="CX55" s="166">
        <v>36.93</v>
      </c>
      <c r="CY55" s="166">
        <v>75.25</v>
      </c>
      <c r="CZ55" s="166">
        <v>44.304000000000002</v>
      </c>
      <c r="DA55" s="166">
        <v>41.606000000000002</v>
      </c>
      <c r="DB55" s="166">
        <v>-31.949000000000002</v>
      </c>
      <c r="DC55" s="166">
        <v>-2.3862999999999999</v>
      </c>
      <c r="DD55" s="166">
        <v>82.972999999999999</v>
      </c>
      <c r="DE55" s="166">
        <v>81.986000000000004</v>
      </c>
      <c r="DF55" s="166">
        <v>-96.067999999999998</v>
      </c>
      <c r="DG55" s="166">
        <v>-1E-4</v>
      </c>
      <c r="DH55" s="166">
        <v>-19.396000000000001</v>
      </c>
      <c r="DI55" s="166">
        <v>-91.198999999999998</v>
      </c>
      <c r="DJ55" s="166">
        <v>-93.198999999999998</v>
      </c>
      <c r="DK55" s="166">
        <v>31.039000000000001</v>
      </c>
      <c r="DL55" s="166">
        <v>44.247</v>
      </c>
      <c r="DM55" s="166">
        <v>58.72</v>
      </c>
      <c r="DN55" s="166">
        <v>64.471000000000004</v>
      </c>
      <c r="DO55" s="166">
        <v>43.83</v>
      </c>
      <c r="DP55" s="166">
        <v>-7.36</v>
      </c>
      <c r="DQ55" s="166">
        <v>61.722000000000001</v>
      </c>
      <c r="DR55" s="166">
        <v>91.905000000000001</v>
      </c>
      <c r="DS55" s="166">
        <v>-21.77</v>
      </c>
      <c r="DT55" s="166">
        <v>-21.888999999999999</v>
      </c>
      <c r="DU55" s="166">
        <v>103.66</v>
      </c>
      <c r="DV55" s="166">
        <v>67.94</v>
      </c>
      <c r="DW55" s="166">
        <v>93.344999999999999</v>
      </c>
      <c r="DX55" s="166">
        <v>91.89</v>
      </c>
      <c r="DY55" s="166">
        <v>-34.817</v>
      </c>
      <c r="DZ55" s="166">
        <v>-34.054000000000002</v>
      </c>
      <c r="EA55" s="166">
        <v>183.35</v>
      </c>
      <c r="EB55" s="166">
        <v>141.5</v>
      </c>
      <c r="EC55" s="166">
        <v>139.78</v>
      </c>
      <c r="ED55" s="166">
        <v>140.75</v>
      </c>
      <c r="EE55" s="166">
        <v>122.25</v>
      </c>
      <c r="EF55" s="166">
        <v>103.56</v>
      </c>
      <c r="EG55" s="166">
        <v>-29.305</v>
      </c>
      <c r="EH55" s="166">
        <v>305.77</v>
      </c>
      <c r="EI55" s="166">
        <v>443.75</v>
      </c>
      <c r="EJ55" s="166">
        <v>0</v>
      </c>
      <c r="EK55" s="166">
        <v>-21.891999999999999</v>
      </c>
      <c r="EL55" s="166">
        <v>-25.065999999999999</v>
      </c>
      <c r="EM55" s="166">
        <v>-36.744</v>
      </c>
      <c r="EN55" s="166">
        <v>47.805999999999997</v>
      </c>
      <c r="EO55" s="166">
        <v>44.462000000000003</v>
      </c>
      <c r="EP55" s="166">
        <v>136.76</v>
      </c>
      <c r="EQ55" s="166">
        <v>-85.158000000000001</v>
      </c>
      <c r="ER55" s="166">
        <v>-86.49</v>
      </c>
      <c r="ES55" s="166">
        <v>-64.100999999999999</v>
      </c>
      <c r="ET55" s="166">
        <v>0</v>
      </c>
      <c r="EU55" s="166">
        <v>-26.209</v>
      </c>
      <c r="EV55" s="166">
        <v>82.099000000000004</v>
      </c>
      <c r="EW55" s="166">
        <v>11.506</v>
      </c>
      <c r="EX55" s="166">
        <v>42.984000000000002</v>
      </c>
      <c r="EY55" s="166">
        <v>-38.585000000000001</v>
      </c>
      <c r="EZ55" s="166">
        <v>-37.216000000000001</v>
      </c>
      <c r="FA55" s="166">
        <v>10.058999999999999</v>
      </c>
      <c r="FB55" s="166">
        <v>-98.93</v>
      </c>
      <c r="FC55" s="166">
        <v>50.859000000000002</v>
      </c>
      <c r="FD55" s="166">
        <v>23.338000000000001</v>
      </c>
      <c r="FE55" s="166">
        <v>0</v>
      </c>
      <c r="FF55" s="166">
        <v>0</v>
      </c>
      <c r="FG55" s="166">
        <v>39.045000000000002</v>
      </c>
      <c r="FH55" s="166">
        <v>39.363999999999997</v>
      </c>
      <c r="FI55" s="166">
        <v>38.994</v>
      </c>
      <c r="FJ55" s="166">
        <v>49.064</v>
      </c>
      <c r="FK55" s="166">
        <v>49.567</v>
      </c>
      <c r="FL55" s="166">
        <v>-126.26</v>
      </c>
      <c r="FM55" s="166">
        <v>36.347000000000001</v>
      </c>
      <c r="FN55" s="166">
        <v>36.387999999999998</v>
      </c>
      <c r="FO55" s="166">
        <v>-106.82</v>
      </c>
      <c r="FP55" s="166">
        <v>-104.17</v>
      </c>
      <c r="FQ55" s="166">
        <v>-19.209</v>
      </c>
      <c r="FR55" s="166">
        <v>-16.318000000000001</v>
      </c>
      <c r="FS55" s="166">
        <v>18.887</v>
      </c>
      <c r="FT55" s="166">
        <v>0.99760000000000004</v>
      </c>
      <c r="FU55" s="166">
        <v>-12.179</v>
      </c>
      <c r="FV55" s="166">
        <v>19.21</v>
      </c>
      <c r="FW55" s="166">
        <v>-19.254000000000001</v>
      </c>
      <c r="FX55" s="166">
        <v>9.1224000000000007</v>
      </c>
      <c r="FY55" s="166">
        <v>-8.1890000000000001</v>
      </c>
      <c r="FZ55" s="166">
        <v>4.38</v>
      </c>
      <c r="GA55" s="166">
        <v>3.5552000000000001</v>
      </c>
      <c r="GB55" s="166">
        <v>41.65</v>
      </c>
      <c r="GC55" s="166">
        <v>105.66</v>
      </c>
      <c r="GD55" s="166">
        <v>110.07</v>
      </c>
      <c r="GE55" s="166">
        <v>12.91</v>
      </c>
      <c r="GF55" s="166">
        <v>90.245999999999995</v>
      </c>
      <c r="GG55" s="166">
        <v>22.7</v>
      </c>
      <c r="GH55" s="166">
        <v>-19.837</v>
      </c>
      <c r="GI55" s="166">
        <v>-2.4085999999999999</v>
      </c>
      <c r="GJ55" s="166">
        <v>2.6025</v>
      </c>
      <c r="GK55" s="166">
        <v>1.8492999999999999</v>
      </c>
      <c r="GL55" s="166">
        <v>6.6000000000000003E-2</v>
      </c>
      <c r="GM55" s="166">
        <v>0</v>
      </c>
      <c r="GN55" s="166">
        <v>-17.074000000000002</v>
      </c>
      <c r="GO55" s="166">
        <v>-31.178000000000001</v>
      </c>
      <c r="GP55" s="166">
        <v>25.524999999999999</v>
      </c>
      <c r="GQ55" s="166">
        <v>47.981999999999999</v>
      </c>
      <c r="GR55" s="166">
        <v>108.86</v>
      </c>
      <c r="GS55" s="166">
        <v>67.006</v>
      </c>
      <c r="GT55" s="166">
        <v>-158.9</v>
      </c>
      <c r="GU55" s="166">
        <v>-20.722000000000001</v>
      </c>
      <c r="GV55" s="166">
        <v>36.954000000000001</v>
      </c>
      <c r="GW55" s="166">
        <v>-39.173000000000002</v>
      </c>
      <c r="GX55" s="166">
        <v>10.554</v>
      </c>
      <c r="GY55" s="166">
        <v>0</v>
      </c>
      <c r="GZ55" s="166">
        <v>0</v>
      </c>
      <c r="HA55" s="166">
        <v>12.147</v>
      </c>
      <c r="HB55" s="166">
        <v>177.95</v>
      </c>
      <c r="HC55" s="166">
        <v>180.84</v>
      </c>
      <c r="HD55" s="166">
        <v>282.89</v>
      </c>
      <c r="HE55" s="166">
        <v>-283.63</v>
      </c>
      <c r="HF55" s="166">
        <v>-627.23</v>
      </c>
      <c r="HG55" s="166">
        <v>625.78</v>
      </c>
      <c r="HH55" s="166">
        <v>676.22</v>
      </c>
      <c r="HI55" s="166">
        <v>-169.79</v>
      </c>
      <c r="HJ55" s="166">
        <v>-172.47</v>
      </c>
      <c r="HK55" s="166">
        <v>-57.189</v>
      </c>
      <c r="HL55" s="166">
        <v>-49.704000000000001</v>
      </c>
      <c r="HM55" s="166">
        <v>72.998999999999995</v>
      </c>
      <c r="HN55" s="166">
        <v>71.989999999999995</v>
      </c>
      <c r="HO55" s="166">
        <v>-132.37</v>
      </c>
      <c r="HP55" s="166">
        <v>-134.55000000000001</v>
      </c>
      <c r="HQ55" s="166">
        <v>61.823</v>
      </c>
      <c r="HR55" s="166">
        <v>61.636000000000003</v>
      </c>
      <c r="HS55" s="166">
        <v>-72.673000000000002</v>
      </c>
      <c r="HT55" s="166">
        <v>-71.078000000000003</v>
      </c>
      <c r="HU55" s="166">
        <v>80.918999999999997</v>
      </c>
      <c r="HV55" s="166">
        <v>80.5</v>
      </c>
      <c r="HW55" s="166">
        <v>57.2</v>
      </c>
      <c r="HX55" s="166">
        <v>56.798999999999999</v>
      </c>
      <c r="HY55" s="166">
        <v>22.006</v>
      </c>
      <c r="HZ55" s="166">
        <v>39.279000000000003</v>
      </c>
      <c r="IA55" s="166">
        <v>-354.76</v>
      </c>
      <c r="IB55" s="166">
        <v>113.55</v>
      </c>
      <c r="IC55" s="166">
        <v>113.29</v>
      </c>
      <c r="ID55" s="166">
        <v>14.5</v>
      </c>
      <c r="IE55" s="166">
        <v>13.199</v>
      </c>
      <c r="IF55" s="166">
        <v>-59.098999999999997</v>
      </c>
      <c r="IG55" s="166">
        <v>-60</v>
      </c>
      <c r="IH55" s="166">
        <v>1.5167999999999999</v>
      </c>
      <c r="II55" s="166">
        <v>1.2362</v>
      </c>
      <c r="IJ55" s="166">
        <v>-666.19</v>
      </c>
      <c r="IK55" s="166">
        <v>-406.76</v>
      </c>
      <c r="IL55" s="166">
        <v>528.1</v>
      </c>
      <c r="IM55" s="166">
        <v>414.23</v>
      </c>
      <c r="IN55" s="166">
        <v>72.382000000000005</v>
      </c>
      <c r="IO55" s="166">
        <v>-410.3</v>
      </c>
      <c r="IP55" s="166">
        <v>418.17</v>
      </c>
      <c r="IQ55" s="166">
        <v>-144.86000000000001</v>
      </c>
      <c r="IR55" s="166">
        <v>-317.45</v>
      </c>
      <c r="IS55" s="166">
        <v>-411.91</v>
      </c>
      <c r="IT55" s="166">
        <v>126.43</v>
      </c>
      <c r="IU55" s="166">
        <v>123.55</v>
      </c>
      <c r="IV55" s="166">
        <v>148.77000000000001</v>
      </c>
      <c r="IW55" s="166">
        <v>-512.48</v>
      </c>
      <c r="IX55" s="166">
        <v>240.59</v>
      </c>
      <c r="IY55" s="166">
        <v>-275.86</v>
      </c>
      <c r="IZ55" s="166">
        <v>276.22000000000003</v>
      </c>
      <c r="JA55" s="166">
        <v>-8.1478000000000002</v>
      </c>
      <c r="JB55" s="166">
        <v>30.954999999999998</v>
      </c>
      <c r="JC55" s="166">
        <v>17.12</v>
      </c>
      <c r="JD55" s="166">
        <v>-2.2749999999999999</v>
      </c>
      <c r="JE55" s="166">
        <v>-2.2909000000000002</v>
      </c>
      <c r="JF55" s="166">
        <v>-16.798999999999999</v>
      </c>
      <c r="JG55" s="166">
        <v>0.96</v>
      </c>
      <c r="JH55" s="166">
        <v>8.6201000000000008</v>
      </c>
      <c r="JI55" s="166">
        <v>-1.0543</v>
      </c>
      <c r="JJ55" s="166">
        <v>-44.093000000000004</v>
      </c>
      <c r="JK55" s="166">
        <v>-16.989999999999998</v>
      </c>
      <c r="JL55" s="166">
        <v>39.9</v>
      </c>
      <c r="JM55" s="166">
        <v>53.225999999999999</v>
      </c>
      <c r="JN55" s="166">
        <v>53.341999999999999</v>
      </c>
      <c r="JO55" s="166">
        <v>0</v>
      </c>
      <c r="JP55" s="166">
        <v>0</v>
      </c>
      <c r="JQ55" s="166">
        <v>44.154000000000003</v>
      </c>
      <c r="JR55" s="166">
        <v>44.933999999999997</v>
      </c>
      <c r="JS55" s="166">
        <v>45.868000000000002</v>
      </c>
      <c r="JT55" s="167"/>
      <c r="JU55" s="166">
        <v>-13.199</v>
      </c>
      <c r="JV55" s="166">
        <v>22.946000000000002</v>
      </c>
      <c r="JW55" s="166">
        <v>7.3498999999999999</v>
      </c>
      <c r="JX55" s="166">
        <v>8.6998999999999995</v>
      </c>
      <c r="JY55" s="166">
        <v>-47.19</v>
      </c>
      <c r="JZ55" s="166">
        <v>78.873000000000005</v>
      </c>
      <c r="KA55" s="166">
        <v>58.655000000000001</v>
      </c>
      <c r="KB55" s="166">
        <v>-46.75</v>
      </c>
      <c r="KC55" s="166">
        <v>-77.188000000000002</v>
      </c>
      <c r="KD55" s="166">
        <v>49.363</v>
      </c>
      <c r="KE55" s="166">
        <v>27.167000000000002</v>
      </c>
      <c r="KF55" s="166">
        <v>3.0998999999999999</v>
      </c>
      <c r="KG55" s="166">
        <v>-2.7</v>
      </c>
      <c r="KH55" s="166">
        <v>51.652000000000001</v>
      </c>
      <c r="KI55" s="166">
        <v>63.401000000000003</v>
      </c>
    </row>
    <row r="56" spans="1:295" ht="18" customHeight="1" x14ac:dyDescent="0.25">
      <c r="A56" s="162" t="s">
        <v>788</v>
      </c>
      <c r="B56" s="162" t="s">
        <v>100</v>
      </c>
      <c r="C56" s="169">
        <v>0</v>
      </c>
      <c r="D56" s="169">
        <v>20.161999999999999</v>
      </c>
      <c r="E56" s="169">
        <v>-40.005000000000003</v>
      </c>
      <c r="F56" s="169">
        <v>-34.558999999999997</v>
      </c>
      <c r="G56" s="169">
        <v>27.657</v>
      </c>
      <c r="H56" s="169">
        <v>0</v>
      </c>
      <c r="I56" s="169">
        <v>55.082999999999998</v>
      </c>
      <c r="J56" s="169">
        <v>-112.45</v>
      </c>
      <c r="K56" s="169">
        <v>56.148000000000003</v>
      </c>
      <c r="L56" s="169">
        <v>28.393999999999998</v>
      </c>
      <c r="M56" s="169">
        <v>-27.855</v>
      </c>
      <c r="N56" s="169">
        <v>-82.138999999999996</v>
      </c>
      <c r="O56" s="169">
        <v>-22.835999999999999</v>
      </c>
      <c r="P56" s="169">
        <v>17.600000000000001</v>
      </c>
      <c r="Q56" s="169">
        <v>9.9359000000000002</v>
      </c>
      <c r="R56" s="169">
        <v>-17.600000000000001</v>
      </c>
      <c r="S56" s="169">
        <v>13.552</v>
      </c>
      <c r="T56" s="169">
        <v>229.66</v>
      </c>
      <c r="U56" s="169">
        <v>10.27</v>
      </c>
      <c r="V56" s="169">
        <v>10.353999999999999</v>
      </c>
      <c r="W56" s="169">
        <v>17.067</v>
      </c>
      <c r="X56" s="169">
        <v>0</v>
      </c>
      <c r="Y56" s="169">
        <v>21.863</v>
      </c>
      <c r="Z56" s="169">
        <v>8.0741999999999994</v>
      </c>
      <c r="AA56" s="170"/>
      <c r="AB56" s="169">
        <v>113</v>
      </c>
      <c r="AC56" s="169">
        <v>-100.73</v>
      </c>
      <c r="AD56" s="169">
        <v>-100.13</v>
      </c>
      <c r="AE56" s="169">
        <v>19.129000000000001</v>
      </c>
      <c r="AF56" s="169">
        <v>84.36</v>
      </c>
      <c r="AG56" s="169">
        <v>22</v>
      </c>
      <c r="AH56" s="169">
        <v>7.5579999999999998</v>
      </c>
      <c r="AI56" s="169">
        <v>0.14599999999999999</v>
      </c>
      <c r="AJ56" s="169">
        <v>-45.84</v>
      </c>
      <c r="AK56" s="169">
        <v>-45.598999999999997</v>
      </c>
      <c r="AL56" s="169">
        <v>-40.689</v>
      </c>
      <c r="AM56" s="169">
        <v>45.639000000000003</v>
      </c>
      <c r="AN56" s="169">
        <v>46.25</v>
      </c>
      <c r="AO56" s="169">
        <v>14.347</v>
      </c>
      <c r="AP56" s="169">
        <v>0.79410000000000003</v>
      </c>
      <c r="AQ56" s="169">
        <v>62.042000000000002</v>
      </c>
      <c r="AR56" s="169">
        <v>63.798999999999999</v>
      </c>
      <c r="AS56" s="169">
        <v>60.966999999999999</v>
      </c>
      <c r="AT56" s="169">
        <v>-62.023000000000003</v>
      </c>
      <c r="AU56" s="169">
        <v>-61.244</v>
      </c>
      <c r="AV56" s="169">
        <v>27.786999999999999</v>
      </c>
      <c r="AW56" s="169">
        <v>19.135000000000002</v>
      </c>
      <c r="AX56" s="169">
        <v>80.911000000000001</v>
      </c>
      <c r="AY56" s="169">
        <v>80.643000000000001</v>
      </c>
      <c r="AZ56" s="169">
        <v>-4.1875999999999998</v>
      </c>
      <c r="BA56" s="169">
        <v>-19.113</v>
      </c>
      <c r="BB56" s="169">
        <v>-387.79</v>
      </c>
      <c r="BC56" s="169">
        <v>-19.105</v>
      </c>
      <c r="BD56" s="169">
        <v>-12.599</v>
      </c>
      <c r="BE56" s="169">
        <v>-12.699</v>
      </c>
      <c r="BF56" s="169">
        <v>67.891999999999996</v>
      </c>
      <c r="BG56" s="169">
        <v>66.41</v>
      </c>
      <c r="BH56" s="170"/>
      <c r="BI56" s="169">
        <v>-67.102000000000004</v>
      </c>
      <c r="BJ56" s="169">
        <v>-37.665999999999997</v>
      </c>
      <c r="BK56" s="169">
        <v>3.4527000000000001</v>
      </c>
      <c r="BL56" s="169">
        <v>6.5624000000000002</v>
      </c>
      <c r="BM56" s="169">
        <v>4.5479000000000003</v>
      </c>
      <c r="BN56" s="169">
        <v>423.47</v>
      </c>
      <c r="BO56" s="169">
        <v>23.925999999999998</v>
      </c>
      <c r="BP56" s="169">
        <v>23.651</v>
      </c>
      <c r="BQ56" s="169">
        <v>-292.99</v>
      </c>
      <c r="BR56" s="169">
        <v>342.95</v>
      </c>
      <c r="BS56" s="169">
        <v>40.976999999999997</v>
      </c>
      <c r="BT56" s="169">
        <v>-58.787999999999997</v>
      </c>
      <c r="BU56" s="169">
        <v>59.88</v>
      </c>
      <c r="BV56" s="169">
        <v>79.186999999999998</v>
      </c>
      <c r="BW56" s="169">
        <v>26.12</v>
      </c>
      <c r="BX56" s="169">
        <v>23.638999999999999</v>
      </c>
      <c r="BY56" s="169">
        <v>59.908999999999999</v>
      </c>
      <c r="BZ56" s="169">
        <v>78.36</v>
      </c>
      <c r="CA56" s="169">
        <v>-45.273000000000003</v>
      </c>
      <c r="CB56" s="169">
        <v>-44.201000000000001</v>
      </c>
      <c r="CC56" s="169">
        <v>125.71</v>
      </c>
      <c r="CD56" s="169">
        <v>127.38</v>
      </c>
      <c r="CE56" s="169">
        <v>31.466999999999999</v>
      </c>
      <c r="CF56" s="169">
        <v>-63.09</v>
      </c>
      <c r="CG56" s="169">
        <v>-62.93</v>
      </c>
      <c r="CH56" s="169">
        <v>-11.179</v>
      </c>
      <c r="CI56" s="169">
        <v>-82.494</v>
      </c>
      <c r="CJ56" s="169">
        <v>19.57</v>
      </c>
      <c r="CK56" s="169">
        <v>25.984999999999999</v>
      </c>
      <c r="CL56" s="169">
        <v>1.7999000000000001</v>
      </c>
      <c r="CM56" s="169">
        <v>169.69</v>
      </c>
      <c r="CN56" s="169">
        <v>-14.579000000000001</v>
      </c>
      <c r="CO56" s="169">
        <v>32.94</v>
      </c>
      <c r="CP56" s="169">
        <v>32.576000000000001</v>
      </c>
      <c r="CQ56" s="169">
        <v>33.247999999999998</v>
      </c>
      <c r="CR56" s="169">
        <v>-71.488</v>
      </c>
      <c r="CS56" s="169">
        <v>-72.168999999999997</v>
      </c>
      <c r="CT56" s="169">
        <v>15.673999999999999</v>
      </c>
      <c r="CU56" s="169">
        <v>16.140999999999998</v>
      </c>
      <c r="CV56" s="169">
        <v>14.339</v>
      </c>
      <c r="CW56" s="169">
        <v>13.798</v>
      </c>
      <c r="CX56" s="169">
        <v>33.759</v>
      </c>
      <c r="CY56" s="169">
        <v>74.308999999999997</v>
      </c>
      <c r="CZ56" s="169">
        <v>42.429000000000002</v>
      </c>
      <c r="DA56" s="169">
        <v>40.286999999999999</v>
      </c>
      <c r="DB56" s="169">
        <v>-31.548999999999999</v>
      </c>
      <c r="DC56" s="169">
        <v>-2.3862999999999999</v>
      </c>
      <c r="DD56" s="169">
        <v>83.350999999999999</v>
      </c>
      <c r="DE56" s="169">
        <v>82.247</v>
      </c>
      <c r="DF56" s="169">
        <v>-98.731999999999999</v>
      </c>
      <c r="DG56" s="169">
        <v>-1E-4</v>
      </c>
      <c r="DH56" s="169">
        <v>-19.181999999999999</v>
      </c>
      <c r="DI56" s="169">
        <v>-86.5</v>
      </c>
      <c r="DJ56" s="169">
        <v>-86</v>
      </c>
      <c r="DK56" s="169">
        <v>30.715</v>
      </c>
      <c r="DL56" s="169">
        <v>41.902999999999999</v>
      </c>
      <c r="DM56" s="169">
        <v>56.372</v>
      </c>
      <c r="DN56" s="169">
        <v>60.954999999999998</v>
      </c>
      <c r="DO56" s="169">
        <v>41.58</v>
      </c>
      <c r="DP56" s="169">
        <v>-7.84</v>
      </c>
      <c r="DQ56" s="169">
        <v>59.805</v>
      </c>
      <c r="DR56" s="169">
        <v>102.93</v>
      </c>
      <c r="DS56" s="169">
        <v>-21.95</v>
      </c>
      <c r="DT56" s="169">
        <v>-22.17</v>
      </c>
      <c r="DU56" s="169">
        <v>99.65</v>
      </c>
      <c r="DV56" s="169">
        <v>62.76</v>
      </c>
      <c r="DW56" s="169">
        <v>102.89</v>
      </c>
      <c r="DX56" s="169">
        <v>98.344999999999999</v>
      </c>
      <c r="DY56" s="169">
        <v>-31.363</v>
      </c>
      <c r="DZ56" s="169">
        <v>-30.053999999999998</v>
      </c>
      <c r="EA56" s="169">
        <v>185.53</v>
      </c>
      <c r="EB56" s="169">
        <v>142.26</v>
      </c>
      <c r="EC56" s="169">
        <v>135.99</v>
      </c>
      <c r="ED56" s="169">
        <v>138.91</v>
      </c>
      <c r="EE56" s="169">
        <v>134.46</v>
      </c>
      <c r="EF56" s="169">
        <v>115.56</v>
      </c>
      <c r="EG56" s="169">
        <v>-27.332999999999998</v>
      </c>
      <c r="EH56" s="169">
        <v>304.33999999999997</v>
      </c>
      <c r="EI56" s="169">
        <v>455.85</v>
      </c>
      <c r="EJ56" s="169">
        <v>0</v>
      </c>
      <c r="EK56" s="169">
        <v>-21.64</v>
      </c>
      <c r="EL56" s="169">
        <v>-24.398</v>
      </c>
      <c r="EM56" s="169">
        <v>-50.731000000000002</v>
      </c>
      <c r="EN56" s="169">
        <v>56.613</v>
      </c>
      <c r="EO56" s="169">
        <v>52.851999999999997</v>
      </c>
      <c r="EP56" s="169">
        <v>145.97</v>
      </c>
      <c r="EQ56" s="169">
        <v>-86.906000000000006</v>
      </c>
      <c r="ER56" s="169">
        <v>-89.088999999999999</v>
      </c>
      <c r="ES56" s="169">
        <v>-79.241</v>
      </c>
      <c r="ET56" s="169">
        <v>0</v>
      </c>
      <c r="EU56" s="169">
        <v>-26.888999999999999</v>
      </c>
      <c r="EV56" s="169">
        <v>102.59</v>
      </c>
      <c r="EW56" s="169">
        <v>11.067</v>
      </c>
      <c r="EX56" s="169">
        <v>61.305999999999997</v>
      </c>
      <c r="EY56" s="169">
        <v>-33.630000000000003</v>
      </c>
      <c r="EZ56" s="169">
        <v>-32.880000000000003</v>
      </c>
      <c r="FA56" s="169">
        <v>3.2187000000000001</v>
      </c>
      <c r="FB56" s="169">
        <v>-113.53</v>
      </c>
      <c r="FC56" s="169">
        <v>67.861000000000004</v>
      </c>
      <c r="FD56" s="169">
        <v>22.324999999999999</v>
      </c>
      <c r="FE56" s="169">
        <v>0</v>
      </c>
      <c r="FF56" s="169">
        <v>0</v>
      </c>
      <c r="FG56" s="169">
        <v>40.518000000000001</v>
      </c>
      <c r="FH56" s="169">
        <v>40.929000000000002</v>
      </c>
      <c r="FI56" s="169">
        <v>38.643000000000001</v>
      </c>
      <c r="FJ56" s="169">
        <v>45.213000000000001</v>
      </c>
      <c r="FK56" s="169">
        <v>45.883000000000003</v>
      </c>
      <c r="FL56" s="169">
        <v>-126.76</v>
      </c>
      <c r="FM56" s="169">
        <v>32.701000000000001</v>
      </c>
      <c r="FN56" s="169">
        <v>32.731000000000002</v>
      </c>
      <c r="FO56" s="169">
        <v>-110.96</v>
      </c>
      <c r="FP56" s="169">
        <v>-106.7</v>
      </c>
      <c r="FQ56" s="169">
        <v>-22.138999999999999</v>
      </c>
      <c r="FR56" s="169">
        <v>-17.399000000000001</v>
      </c>
      <c r="FS56" s="169">
        <v>18.89</v>
      </c>
      <c r="FT56" s="169">
        <v>0.95120000000000005</v>
      </c>
      <c r="FU56" s="169">
        <v>-11.429</v>
      </c>
      <c r="FV56" s="169">
        <v>17.579999999999998</v>
      </c>
      <c r="FW56" s="169">
        <v>-23.885999999999999</v>
      </c>
      <c r="FX56" s="169">
        <v>9.2021999999999995</v>
      </c>
      <c r="FY56" s="169">
        <v>-8.4890000000000008</v>
      </c>
      <c r="FZ56" s="169">
        <v>4.4298999999999999</v>
      </c>
      <c r="GA56" s="169">
        <v>1.8551</v>
      </c>
      <c r="GB56" s="169">
        <v>40.158999999999999</v>
      </c>
      <c r="GC56" s="169">
        <v>105.08</v>
      </c>
      <c r="GD56" s="169">
        <v>105.93</v>
      </c>
      <c r="GE56" s="169">
        <v>12.33</v>
      </c>
      <c r="GF56" s="169">
        <v>89.899000000000001</v>
      </c>
      <c r="GG56" s="169">
        <v>22.1</v>
      </c>
      <c r="GH56" s="169">
        <v>-19.178999999999998</v>
      </c>
      <c r="GI56" s="169">
        <v>-2.734</v>
      </c>
      <c r="GJ56" s="169">
        <v>3.2052999999999998</v>
      </c>
      <c r="GK56" s="169">
        <v>1.724</v>
      </c>
      <c r="GL56" s="169">
        <v>6.6000000000000003E-2</v>
      </c>
      <c r="GM56" s="169">
        <v>0</v>
      </c>
      <c r="GN56" s="169">
        <v>-15.754</v>
      </c>
      <c r="GO56" s="169">
        <v>-28.856000000000002</v>
      </c>
      <c r="GP56" s="169">
        <v>24.821000000000002</v>
      </c>
      <c r="GQ56" s="169">
        <v>44.789000000000001</v>
      </c>
      <c r="GR56" s="169">
        <v>107.66</v>
      </c>
      <c r="GS56" s="169">
        <v>67.572999999999993</v>
      </c>
      <c r="GT56" s="169">
        <v>-160.66</v>
      </c>
      <c r="GU56" s="169">
        <v>-19.460999999999999</v>
      </c>
      <c r="GV56" s="169">
        <v>36.247999999999998</v>
      </c>
      <c r="GW56" s="169">
        <v>-35.756</v>
      </c>
      <c r="GX56" s="169">
        <v>11.127000000000001</v>
      </c>
      <c r="GY56" s="169">
        <v>0</v>
      </c>
      <c r="GZ56" s="169">
        <v>0</v>
      </c>
      <c r="HA56" s="169">
        <v>12</v>
      </c>
      <c r="HB56" s="169">
        <v>179.18</v>
      </c>
      <c r="HC56" s="169">
        <v>179.86</v>
      </c>
      <c r="HD56" s="169">
        <v>282</v>
      </c>
      <c r="HE56" s="169">
        <v>-280.86</v>
      </c>
      <c r="HF56" s="169">
        <v>-615.65</v>
      </c>
      <c r="HG56" s="169">
        <v>621.62</v>
      </c>
      <c r="HH56" s="169">
        <v>679.57</v>
      </c>
      <c r="HI56" s="169">
        <v>-171.38</v>
      </c>
      <c r="HJ56" s="169">
        <v>-172.74</v>
      </c>
      <c r="HK56" s="169">
        <v>-58.856999999999999</v>
      </c>
      <c r="HL56" s="169">
        <v>-53.631</v>
      </c>
      <c r="HM56" s="169">
        <v>74.13</v>
      </c>
      <c r="HN56" s="169">
        <v>73.433000000000007</v>
      </c>
      <c r="HO56" s="169">
        <v>-132.37</v>
      </c>
      <c r="HP56" s="169">
        <v>-134.55000000000001</v>
      </c>
      <c r="HQ56" s="169">
        <v>63.405000000000001</v>
      </c>
      <c r="HR56" s="169">
        <v>62.536999999999999</v>
      </c>
      <c r="HS56" s="169">
        <v>-68.241</v>
      </c>
      <c r="HT56" s="169">
        <v>-69.680000000000007</v>
      </c>
      <c r="HU56" s="169">
        <v>82.519000000000005</v>
      </c>
      <c r="HV56" s="169">
        <v>82.94</v>
      </c>
      <c r="HW56" s="169">
        <v>58.598999999999997</v>
      </c>
      <c r="HX56" s="169">
        <v>58.798999999999999</v>
      </c>
      <c r="HY56" s="169">
        <v>22.210999999999999</v>
      </c>
      <c r="HZ56" s="169">
        <v>37.918999999999997</v>
      </c>
      <c r="IA56" s="169">
        <v>-361.43</v>
      </c>
      <c r="IB56" s="169">
        <v>114.49</v>
      </c>
      <c r="IC56" s="169">
        <v>114.23</v>
      </c>
      <c r="ID56" s="169">
        <v>15</v>
      </c>
      <c r="IE56" s="169">
        <v>14.699</v>
      </c>
      <c r="IF56" s="169">
        <v>-60.798999999999999</v>
      </c>
      <c r="IG56" s="169">
        <v>-61.598999999999997</v>
      </c>
      <c r="IH56" s="169">
        <v>1.5455000000000001</v>
      </c>
      <c r="II56" s="169">
        <v>1.3660000000000001</v>
      </c>
      <c r="IJ56" s="169">
        <v>-670.59</v>
      </c>
      <c r="IK56" s="169">
        <v>-423.13</v>
      </c>
      <c r="IL56" s="169">
        <v>532.33000000000004</v>
      </c>
      <c r="IM56" s="169">
        <v>413.05</v>
      </c>
      <c r="IN56" s="169">
        <v>69.558000000000007</v>
      </c>
      <c r="IO56" s="169">
        <v>-415.2</v>
      </c>
      <c r="IP56" s="169">
        <v>412.85</v>
      </c>
      <c r="IQ56" s="169">
        <v>-152.61000000000001</v>
      </c>
      <c r="IR56" s="169">
        <v>-312.52999999999997</v>
      </c>
      <c r="IS56" s="169">
        <v>-410.92</v>
      </c>
      <c r="IT56" s="169">
        <v>126.36</v>
      </c>
      <c r="IU56" s="169">
        <v>124.61</v>
      </c>
      <c r="IV56" s="169">
        <v>153.18</v>
      </c>
      <c r="IW56" s="169">
        <v>-517.17999999999995</v>
      </c>
      <c r="IX56" s="169">
        <v>245.21</v>
      </c>
      <c r="IY56" s="169">
        <v>-276.25</v>
      </c>
      <c r="IZ56" s="169">
        <v>274.51</v>
      </c>
      <c r="JA56" s="169">
        <v>-6.9612999999999996</v>
      </c>
      <c r="JB56" s="169">
        <v>30.954999999999998</v>
      </c>
      <c r="JC56" s="169">
        <v>18.158999999999999</v>
      </c>
      <c r="JD56" s="169">
        <v>-2.1339999999999999</v>
      </c>
      <c r="JE56" s="169">
        <v>-2.1280000000000001</v>
      </c>
      <c r="JF56" s="169">
        <v>-17.68</v>
      </c>
      <c r="JG56" s="169">
        <v>3.0398999999999998</v>
      </c>
      <c r="JH56" s="169">
        <v>7.7264999999999997</v>
      </c>
      <c r="JI56" s="169">
        <v>-2.2262</v>
      </c>
      <c r="JJ56" s="169">
        <v>-45.411999999999999</v>
      </c>
      <c r="JK56" s="169">
        <v>-15.086</v>
      </c>
      <c r="JL56" s="169">
        <v>40.298999999999999</v>
      </c>
      <c r="JM56" s="169">
        <v>53.170999999999999</v>
      </c>
      <c r="JN56" s="169">
        <v>52.523000000000003</v>
      </c>
      <c r="JO56" s="169">
        <v>0</v>
      </c>
      <c r="JP56" s="169">
        <v>0</v>
      </c>
      <c r="JQ56" s="169">
        <v>48.945</v>
      </c>
      <c r="JR56" s="169">
        <v>48.99</v>
      </c>
      <c r="JS56" s="169">
        <v>47.8</v>
      </c>
      <c r="JT56" s="170"/>
      <c r="JU56" s="169">
        <v>-13.699</v>
      </c>
      <c r="JV56" s="169">
        <v>17.882999999999999</v>
      </c>
      <c r="JW56" s="169">
        <v>6.8299000000000003</v>
      </c>
      <c r="JX56" s="169">
        <v>8.6998999999999995</v>
      </c>
      <c r="JY56" s="169">
        <v>-49.228000000000002</v>
      </c>
      <c r="JZ56" s="169">
        <v>78.497</v>
      </c>
      <c r="KA56" s="169">
        <v>62.201000000000001</v>
      </c>
      <c r="KB56" s="169">
        <v>-47.527000000000001</v>
      </c>
      <c r="KC56" s="169">
        <v>-78.039000000000001</v>
      </c>
      <c r="KD56" s="169">
        <v>52.362000000000002</v>
      </c>
      <c r="KE56" s="169">
        <v>24.988</v>
      </c>
      <c r="KF56" s="169">
        <v>5</v>
      </c>
      <c r="KG56" s="169">
        <v>-5</v>
      </c>
      <c r="KH56" s="169">
        <v>67.408000000000001</v>
      </c>
      <c r="KI56" s="169">
        <v>51.447000000000003</v>
      </c>
    </row>
    <row r="57" spans="1:295" x14ac:dyDescent="0.25">
      <c r="A57" s="231" t="s">
        <v>800</v>
      </c>
      <c r="B57" s="231"/>
      <c r="C57" s="172">
        <v>0</v>
      </c>
      <c r="D57" s="172">
        <v>23.744</v>
      </c>
      <c r="E57" s="172">
        <v>-35.091999999999999</v>
      </c>
      <c r="F57" s="172">
        <v>9.6266999999999996</v>
      </c>
      <c r="G57" s="172">
        <v>37.173999999999999</v>
      </c>
      <c r="H57" s="172">
        <v>0</v>
      </c>
      <c r="I57" s="172">
        <v>70.251999999999995</v>
      </c>
      <c r="J57" s="172">
        <v>-110.75</v>
      </c>
      <c r="K57" s="172">
        <v>68.739999999999995</v>
      </c>
      <c r="L57" s="172">
        <v>32.765999999999998</v>
      </c>
      <c r="M57" s="172">
        <v>-20.245000000000001</v>
      </c>
      <c r="N57" s="172">
        <v>-19.978999999999999</v>
      </c>
      <c r="O57" s="172">
        <v>-20.228999999999999</v>
      </c>
      <c r="P57" s="172">
        <v>44</v>
      </c>
      <c r="Q57" s="172">
        <v>19.870999999999999</v>
      </c>
      <c r="R57" s="172">
        <v>-17.600000000000001</v>
      </c>
      <c r="S57" s="172">
        <v>13.878</v>
      </c>
      <c r="T57" s="172">
        <v>302.8</v>
      </c>
      <c r="U57" s="172">
        <v>14.321</v>
      </c>
      <c r="V57" s="172">
        <v>14.66</v>
      </c>
      <c r="W57" s="172">
        <v>23.986000000000001</v>
      </c>
      <c r="X57" s="172">
        <v>0</v>
      </c>
      <c r="Y57" s="172">
        <v>22.914999999999999</v>
      </c>
      <c r="Z57" s="172">
        <v>8.0741999999999994</v>
      </c>
      <c r="AA57" s="172">
        <v>0</v>
      </c>
      <c r="AB57" s="172">
        <v>113</v>
      </c>
      <c r="AC57" s="172">
        <v>-76.918999999999997</v>
      </c>
      <c r="AD57" s="172">
        <v>-76.69</v>
      </c>
      <c r="AE57" s="172">
        <v>21.919</v>
      </c>
      <c r="AF57" s="172">
        <v>91.02</v>
      </c>
      <c r="AG57" s="172">
        <v>50.6</v>
      </c>
      <c r="AH57" s="172">
        <v>13.444000000000001</v>
      </c>
      <c r="AI57" s="172">
        <v>0.189</v>
      </c>
      <c r="AJ57" s="172">
        <v>-23.399000000000001</v>
      </c>
      <c r="AK57" s="172">
        <v>-23.548999999999999</v>
      </c>
      <c r="AL57" s="172">
        <v>-40.689</v>
      </c>
      <c r="AM57" s="172">
        <v>45.639000000000003</v>
      </c>
      <c r="AN57" s="172">
        <v>46.25</v>
      </c>
      <c r="AO57" s="172">
        <v>15.484</v>
      </c>
      <c r="AP57" s="172">
        <v>16.456</v>
      </c>
      <c r="AQ57" s="172">
        <v>78.876000000000005</v>
      </c>
      <c r="AR57" s="172">
        <v>81.171999999999997</v>
      </c>
      <c r="AS57" s="172">
        <v>60.966999999999999</v>
      </c>
      <c r="AT57" s="172">
        <v>-32.686</v>
      </c>
      <c r="AU57" s="172">
        <v>-32.209000000000003</v>
      </c>
      <c r="AV57" s="172">
        <v>33.738999999999997</v>
      </c>
      <c r="AW57" s="172">
        <v>33.109000000000002</v>
      </c>
      <c r="AX57" s="172">
        <v>110.11</v>
      </c>
      <c r="AY57" s="172">
        <v>90.957999999999998</v>
      </c>
      <c r="AZ57" s="172">
        <v>-4.1875999999999998</v>
      </c>
      <c r="BA57" s="172">
        <v>-19.113</v>
      </c>
      <c r="BB57" s="172">
        <v>-273.32</v>
      </c>
      <c r="BC57" s="172">
        <v>29.952000000000002</v>
      </c>
      <c r="BD57" s="172">
        <v>-5.3998999999999997</v>
      </c>
      <c r="BE57" s="172">
        <v>-5.3998999999999997</v>
      </c>
      <c r="BF57" s="172">
        <v>67.891999999999996</v>
      </c>
      <c r="BG57" s="172">
        <v>66.41</v>
      </c>
      <c r="BH57" s="172">
        <v>-3.3915999999999999</v>
      </c>
      <c r="BI57" s="172">
        <v>-67.102000000000004</v>
      </c>
      <c r="BJ57" s="172">
        <v>-12.57</v>
      </c>
      <c r="BK57" s="172">
        <v>9.2195999999999998</v>
      </c>
      <c r="BL57" s="172">
        <v>15.090999999999999</v>
      </c>
      <c r="BM57" s="172">
        <v>10.143000000000001</v>
      </c>
      <c r="BN57" s="172">
        <v>451.52</v>
      </c>
      <c r="BO57" s="172">
        <v>120.15</v>
      </c>
      <c r="BP57" s="172">
        <v>119.69</v>
      </c>
      <c r="BQ57" s="172">
        <v>-226.9</v>
      </c>
      <c r="BR57" s="172">
        <v>557.03</v>
      </c>
      <c r="BS57" s="172">
        <v>40.976999999999997</v>
      </c>
      <c r="BT57" s="172">
        <v>-32.091999999999999</v>
      </c>
      <c r="BU57" s="172">
        <v>134.91</v>
      </c>
      <c r="BV57" s="172">
        <v>99.825000000000003</v>
      </c>
      <c r="BW57" s="172">
        <v>31.85</v>
      </c>
      <c r="BX57" s="172">
        <v>36.548999999999999</v>
      </c>
      <c r="BY57" s="172">
        <v>76.08</v>
      </c>
      <c r="BZ57" s="172">
        <v>89.069000000000003</v>
      </c>
      <c r="CA57" s="172">
        <v>-44.603000000000002</v>
      </c>
      <c r="CB57" s="172">
        <v>-44.201000000000001</v>
      </c>
      <c r="CC57" s="172">
        <v>158.32</v>
      </c>
      <c r="CD57" s="172">
        <v>160.56</v>
      </c>
      <c r="CE57" s="172">
        <v>31.466999999999999</v>
      </c>
      <c r="CF57" s="172">
        <v>-54.962000000000003</v>
      </c>
      <c r="CG57" s="172">
        <v>-54.497</v>
      </c>
      <c r="CH57" s="172">
        <v>0.44450000000000001</v>
      </c>
      <c r="CI57" s="172">
        <v>0</v>
      </c>
      <c r="CJ57" s="172">
        <v>19.57</v>
      </c>
      <c r="CK57" s="172">
        <v>25.984999999999999</v>
      </c>
      <c r="CL57" s="172">
        <v>97.198999999999998</v>
      </c>
      <c r="CM57" s="172">
        <v>218.1</v>
      </c>
      <c r="CN57" s="172">
        <v>-12.648999999999999</v>
      </c>
      <c r="CO57" s="172">
        <v>66.477999999999994</v>
      </c>
      <c r="CP57" s="172">
        <v>65.819999999999993</v>
      </c>
      <c r="CQ57" s="172">
        <v>66.677999999999997</v>
      </c>
      <c r="CR57" s="172">
        <v>2.0457999999999998</v>
      </c>
      <c r="CS57" s="172">
        <v>2.0937000000000001</v>
      </c>
      <c r="CT57" s="172">
        <v>36.685000000000002</v>
      </c>
      <c r="CU57" s="172">
        <v>32.572000000000003</v>
      </c>
      <c r="CV57" s="172">
        <v>41.048999999999999</v>
      </c>
      <c r="CW57" s="172">
        <v>18.021999999999998</v>
      </c>
      <c r="CX57" s="172">
        <v>55.86</v>
      </c>
      <c r="CY57" s="172">
        <v>96.209000000000003</v>
      </c>
      <c r="CZ57" s="172">
        <v>57.662999999999997</v>
      </c>
      <c r="DA57" s="172">
        <v>54.643000000000001</v>
      </c>
      <c r="DB57" s="172">
        <v>-27.018999999999998</v>
      </c>
      <c r="DC57" s="172">
        <v>-2.0095000000000001</v>
      </c>
      <c r="DD57" s="172">
        <v>109.4</v>
      </c>
      <c r="DE57" s="172">
        <v>107.56</v>
      </c>
      <c r="DF57" s="172">
        <v>-73.548000000000002</v>
      </c>
      <c r="DG57" s="172">
        <v>1E-4</v>
      </c>
      <c r="DH57" s="172">
        <v>-16.364000000000001</v>
      </c>
      <c r="DI57" s="172">
        <v>-70.198999999999998</v>
      </c>
      <c r="DJ57" s="172">
        <v>-69.5</v>
      </c>
      <c r="DK57" s="172">
        <v>33.735999999999997</v>
      </c>
      <c r="DL57" s="172">
        <v>65.927000000000007</v>
      </c>
      <c r="DM57" s="172">
        <v>80.793000000000006</v>
      </c>
      <c r="DN57" s="172">
        <v>96.111999999999995</v>
      </c>
      <c r="DO57" s="172">
        <v>65.849999999999994</v>
      </c>
      <c r="DP57" s="172">
        <v>-5.0198999999999998</v>
      </c>
      <c r="DQ57" s="172">
        <v>70.186000000000007</v>
      </c>
      <c r="DR57" s="172">
        <v>137.56</v>
      </c>
      <c r="DS57" s="172">
        <v>-1.86</v>
      </c>
      <c r="DT57" s="172">
        <v>-1.6698999999999999</v>
      </c>
      <c r="DU57" s="172">
        <v>122.43</v>
      </c>
      <c r="DV57" s="172">
        <v>80.099999999999994</v>
      </c>
      <c r="DW57" s="172">
        <v>137.44999999999999</v>
      </c>
      <c r="DX57" s="172">
        <v>135.12</v>
      </c>
      <c r="DY57" s="172">
        <v>-31.363</v>
      </c>
      <c r="DZ57" s="172">
        <v>-28.827000000000002</v>
      </c>
      <c r="EA57" s="172">
        <v>233.76</v>
      </c>
      <c r="EB57" s="172">
        <v>185.48</v>
      </c>
      <c r="EC57" s="172">
        <v>178.09</v>
      </c>
      <c r="ED57" s="172">
        <v>181.81</v>
      </c>
      <c r="EE57" s="172">
        <v>134.46</v>
      </c>
      <c r="EF57" s="172">
        <v>115.56</v>
      </c>
      <c r="EG57" s="172">
        <v>-24.981999999999999</v>
      </c>
      <c r="EH57" s="172">
        <v>318.58</v>
      </c>
      <c r="EI57" s="172">
        <v>459.4</v>
      </c>
      <c r="EJ57" s="172">
        <v>0</v>
      </c>
      <c r="EK57" s="172">
        <v>-11.237</v>
      </c>
      <c r="EL57" s="172">
        <v>0</v>
      </c>
      <c r="EM57" s="172">
        <v>26.184999999999999</v>
      </c>
      <c r="EN57" s="172">
        <v>56.613</v>
      </c>
      <c r="EO57" s="172">
        <v>52.851999999999997</v>
      </c>
      <c r="EP57" s="172">
        <v>182.84</v>
      </c>
      <c r="EQ57" s="172">
        <v>-56.645000000000003</v>
      </c>
      <c r="ER57" s="172">
        <v>-57.195</v>
      </c>
      <c r="ES57" s="172">
        <v>-2.6261999999999999</v>
      </c>
      <c r="ET57" s="172">
        <v>21.34</v>
      </c>
      <c r="EU57" s="172">
        <v>-7.6498999999999997</v>
      </c>
      <c r="EV57" s="172">
        <v>121.9</v>
      </c>
      <c r="EW57" s="172">
        <v>19.184999999999999</v>
      </c>
      <c r="EX57" s="172">
        <v>61.305999999999997</v>
      </c>
      <c r="EY57" s="172">
        <v>-33.421999999999997</v>
      </c>
      <c r="EZ57" s="172">
        <v>-32.718000000000004</v>
      </c>
      <c r="FA57" s="172">
        <v>11.79</v>
      </c>
      <c r="FB57" s="172">
        <v>-38.779000000000003</v>
      </c>
      <c r="FC57" s="172">
        <v>127.863</v>
      </c>
      <c r="FD57" s="172">
        <v>26.210999999999999</v>
      </c>
      <c r="FE57" s="172">
        <v>0</v>
      </c>
      <c r="FF57" s="172">
        <v>0</v>
      </c>
      <c r="FG57" s="172">
        <v>40.518000000000001</v>
      </c>
      <c r="FH57" s="172">
        <v>40.929000000000002</v>
      </c>
      <c r="FI57" s="172">
        <v>39.557000000000002</v>
      </c>
      <c r="FJ57" s="172">
        <v>86.909000000000006</v>
      </c>
      <c r="FK57" s="172">
        <v>88.751000000000005</v>
      </c>
      <c r="FL57" s="172">
        <v>-83.727999999999994</v>
      </c>
      <c r="FM57" s="172">
        <v>79.507000000000005</v>
      </c>
      <c r="FN57" s="172">
        <v>79.462000000000003</v>
      </c>
      <c r="FO57" s="172">
        <v>-75.242000000000004</v>
      </c>
      <c r="FP57" s="172">
        <v>-71.966999999999999</v>
      </c>
      <c r="FQ57" s="172">
        <v>-4.3414000000000001</v>
      </c>
      <c r="FR57" s="172">
        <v>-0.15</v>
      </c>
      <c r="FS57" s="172">
        <v>18.981999999999999</v>
      </c>
      <c r="FT57" s="172">
        <v>1.4907999999999999</v>
      </c>
      <c r="FU57" s="172">
        <v>-11.429</v>
      </c>
      <c r="FV57" s="172">
        <v>21.08</v>
      </c>
      <c r="FW57" s="172">
        <v>0</v>
      </c>
      <c r="FX57" s="172">
        <v>11.356999999999999</v>
      </c>
      <c r="FY57" s="172">
        <v>-6.52</v>
      </c>
      <c r="FZ57" s="172">
        <v>4.4898999999999996</v>
      </c>
      <c r="GA57" s="172">
        <v>4.0994999999999999</v>
      </c>
      <c r="GB57" s="172">
        <v>50.658999999999999</v>
      </c>
      <c r="GC57" s="172">
        <v>114.77</v>
      </c>
      <c r="GD57" s="172">
        <v>119.33</v>
      </c>
      <c r="GE57" s="172">
        <v>14.76</v>
      </c>
      <c r="GF57" s="172">
        <v>99.436000000000007</v>
      </c>
      <c r="GG57" s="172">
        <v>22.798999999999999</v>
      </c>
      <c r="GH57" s="172">
        <v>-17.544</v>
      </c>
      <c r="GI57" s="172">
        <v>0.73829999999999996</v>
      </c>
      <c r="GJ57" s="172">
        <v>5.1481000000000003</v>
      </c>
      <c r="GK57" s="172">
        <v>2.7633999999999999</v>
      </c>
      <c r="GL57" s="172">
        <v>6.6000000000000003E-2</v>
      </c>
      <c r="GM57" s="172">
        <v>0</v>
      </c>
      <c r="GN57" s="172">
        <v>-14.882</v>
      </c>
      <c r="GO57" s="172">
        <v>-25.603999999999999</v>
      </c>
      <c r="GP57" s="172">
        <v>25.972999999999999</v>
      </c>
      <c r="GQ57" s="172">
        <v>71.846999999999994</v>
      </c>
      <c r="GR57" s="172">
        <v>117.4</v>
      </c>
      <c r="GS57" s="172">
        <v>70.429000000000002</v>
      </c>
      <c r="GT57" s="172">
        <v>-147.18</v>
      </c>
      <c r="GU57" s="172">
        <v>-16.248000000000001</v>
      </c>
      <c r="GV57" s="172">
        <v>45.646999999999998</v>
      </c>
      <c r="GW57" s="172">
        <v>-26.791</v>
      </c>
      <c r="GX57" s="172">
        <v>12.694000000000001</v>
      </c>
      <c r="GY57" s="172">
        <v>11.887</v>
      </c>
      <c r="GZ57" s="172">
        <v>10.875999999999999</v>
      </c>
      <c r="HA57" s="172">
        <v>14.554</v>
      </c>
      <c r="HB57" s="172">
        <v>190.32</v>
      </c>
      <c r="HC57" s="172">
        <v>188.91</v>
      </c>
      <c r="HD57" s="172">
        <v>288.3</v>
      </c>
      <c r="HE57" s="172">
        <v>-275.04000000000002</v>
      </c>
      <c r="HF57" s="172">
        <v>-573.04999999999995</v>
      </c>
      <c r="HG57" s="172">
        <v>637.82000000000005</v>
      </c>
      <c r="HH57" s="172">
        <v>684.81</v>
      </c>
      <c r="HI57" s="172">
        <v>-120.38</v>
      </c>
      <c r="HJ57" s="172">
        <v>-121.06</v>
      </c>
      <c r="HK57" s="172">
        <v>-43.970999999999997</v>
      </c>
      <c r="HL57" s="172">
        <v>-33.155999999999999</v>
      </c>
      <c r="HM57" s="172">
        <v>79.769000000000005</v>
      </c>
      <c r="HN57" s="172">
        <v>80.364999999999995</v>
      </c>
      <c r="HO57" s="172">
        <v>-86.084000000000003</v>
      </c>
      <c r="HP57" s="172">
        <v>-83.567999999999998</v>
      </c>
      <c r="HQ57" s="172">
        <v>63.405000000000001</v>
      </c>
      <c r="HR57" s="172">
        <v>62.536999999999999</v>
      </c>
      <c r="HS57" s="172">
        <v>-16.832000000000001</v>
      </c>
      <c r="HT57" s="172">
        <v>-16.457000000000001</v>
      </c>
      <c r="HU57" s="172">
        <v>99.05</v>
      </c>
      <c r="HV57" s="172">
        <v>98.16</v>
      </c>
      <c r="HW57" s="172">
        <v>70.599000000000004</v>
      </c>
      <c r="HX57" s="172">
        <v>72.400000000000006</v>
      </c>
      <c r="HY57" s="172">
        <v>22.335000000000001</v>
      </c>
      <c r="HZ57" s="172">
        <v>50.24</v>
      </c>
      <c r="IA57" s="172">
        <v>-337.02</v>
      </c>
      <c r="IB57" s="172">
        <v>116.42</v>
      </c>
      <c r="IC57" s="172">
        <v>117.32</v>
      </c>
      <c r="ID57" s="172">
        <v>19</v>
      </c>
      <c r="IE57" s="172">
        <v>59.298999999999999</v>
      </c>
      <c r="IF57" s="172">
        <v>-7.9</v>
      </c>
      <c r="IG57" s="172">
        <v>-7.8</v>
      </c>
      <c r="IH57" s="172">
        <v>1.6485000000000001</v>
      </c>
      <c r="II57" s="172">
        <v>1.3818999999999999</v>
      </c>
      <c r="IJ57" s="172">
        <v>-450.6</v>
      </c>
      <c r="IK57" s="172">
        <v>-118.16</v>
      </c>
      <c r="IL57" s="172">
        <v>584.16</v>
      </c>
      <c r="IM57" s="172">
        <v>425.05</v>
      </c>
      <c r="IN57" s="172">
        <v>101.65</v>
      </c>
      <c r="IO57" s="172">
        <v>-246.4</v>
      </c>
      <c r="IP57" s="172">
        <v>445.05</v>
      </c>
      <c r="IQ57" s="172">
        <v>-19.991</v>
      </c>
      <c r="IR57" s="172">
        <v>-159.78</v>
      </c>
      <c r="IS57" s="172">
        <v>-240.32</v>
      </c>
      <c r="IT57" s="172">
        <v>137.99</v>
      </c>
      <c r="IU57" s="172">
        <v>138.34</v>
      </c>
      <c r="IV57" s="172">
        <v>164.18</v>
      </c>
      <c r="IW57" s="172">
        <v>-297.35000000000002</v>
      </c>
      <c r="IX57" s="172">
        <v>251.1</v>
      </c>
      <c r="IY57" s="172">
        <v>-179.47</v>
      </c>
      <c r="IZ57" s="172">
        <v>315.23</v>
      </c>
      <c r="JA57" s="172">
        <v>-4.4810999999999996</v>
      </c>
      <c r="JB57" s="172">
        <v>30.954999999999998</v>
      </c>
      <c r="JC57" s="172">
        <v>30.879000000000001</v>
      </c>
      <c r="JD57" s="172">
        <v>-1.546</v>
      </c>
      <c r="JE57" s="172">
        <v>-1.552</v>
      </c>
      <c r="JF57" s="172">
        <v>-15.199</v>
      </c>
      <c r="JG57" s="172">
        <v>14.64</v>
      </c>
      <c r="JH57" s="172">
        <v>9.9238999999999997</v>
      </c>
      <c r="JI57" s="172">
        <v>-0.78890000000000005</v>
      </c>
      <c r="JJ57" s="172">
        <v>-31.757999999999999</v>
      </c>
      <c r="JK57" s="172">
        <v>-12.48</v>
      </c>
      <c r="JL57" s="172">
        <v>41.298999999999999</v>
      </c>
      <c r="JM57" s="172">
        <v>53.633000000000003</v>
      </c>
      <c r="JN57" s="172">
        <v>55.365000000000002</v>
      </c>
      <c r="JO57" s="172">
        <v>0</v>
      </c>
      <c r="JP57" s="172">
        <v>0</v>
      </c>
      <c r="JQ57" s="172">
        <v>51.13</v>
      </c>
      <c r="JR57" s="172">
        <v>51.494</v>
      </c>
      <c r="JS57" s="172">
        <v>51.122</v>
      </c>
      <c r="JT57" s="172">
        <v>0</v>
      </c>
      <c r="JU57" s="172">
        <v>-5.9</v>
      </c>
      <c r="JV57" s="172">
        <v>64.620999999999995</v>
      </c>
      <c r="JW57" s="172">
        <v>10.039</v>
      </c>
      <c r="JX57" s="172">
        <v>8.6998999999999995</v>
      </c>
      <c r="JY57" s="172">
        <v>-34.298000000000002</v>
      </c>
      <c r="JZ57" s="172">
        <v>81.364000000000004</v>
      </c>
      <c r="KA57" s="172">
        <v>64.739000000000004</v>
      </c>
      <c r="KB57" s="172">
        <v>-30.638000000000002</v>
      </c>
      <c r="KC57" s="172">
        <v>-70.599000000000004</v>
      </c>
      <c r="KD57" s="172">
        <v>56.828000000000003</v>
      </c>
      <c r="KE57" s="172">
        <v>37.795999999999999</v>
      </c>
      <c r="KF57" s="172">
        <v>50.298999999999999</v>
      </c>
      <c r="KG57" s="172">
        <v>2.4</v>
      </c>
      <c r="KH57" s="172">
        <v>69.63</v>
      </c>
      <c r="KI57" s="172">
        <v>258.79000000000002</v>
      </c>
    </row>
    <row r="58" spans="1:295" x14ac:dyDescent="0.25">
      <c r="A58" s="231" t="s">
        <v>801</v>
      </c>
      <c r="B58" s="231"/>
      <c r="C58" s="172">
        <v>0</v>
      </c>
      <c r="D58" s="172">
        <v>17.550999999999998</v>
      </c>
      <c r="E58" s="172">
        <v>-47.643000000000001</v>
      </c>
      <c r="F58" s="172">
        <v>-36.457999999999998</v>
      </c>
      <c r="G58" s="172">
        <v>24.427</v>
      </c>
      <c r="H58" s="172">
        <v>0</v>
      </c>
      <c r="I58" s="172">
        <v>48.44</v>
      </c>
      <c r="J58" s="172">
        <v>-149.19</v>
      </c>
      <c r="K58" s="172">
        <v>40.015999999999998</v>
      </c>
      <c r="L58" s="172">
        <v>20.341000000000001</v>
      </c>
      <c r="M58" s="172">
        <v>-34.893999999999998</v>
      </c>
      <c r="N58" s="172">
        <v>-88.8</v>
      </c>
      <c r="O58" s="172">
        <v>-52.08</v>
      </c>
      <c r="P58" s="172">
        <v>17.600000000000001</v>
      </c>
      <c r="Q58" s="172">
        <v>9.1079000000000008</v>
      </c>
      <c r="R58" s="172">
        <v>-44</v>
      </c>
      <c r="S58" s="172">
        <v>10.593999999999999</v>
      </c>
      <c r="T58" s="172">
        <v>224.3</v>
      </c>
      <c r="U58" s="172">
        <v>8.3698999999999995</v>
      </c>
      <c r="V58" s="172">
        <v>8.6585999999999999</v>
      </c>
      <c r="W58" s="172">
        <v>14.148</v>
      </c>
      <c r="X58" s="172">
        <v>0</v>
      </c>
      <c r="Y58" s="172">
        <v>14.896000000000001</v>
      </c>
      <c r="Z58" s="172">
        <v>2.5097999999999998</v>
      </c>
      <c r="AA58" s="172">
        <v>0</v>
      </c>
      <c r="AB58" s="172">
        <v>113</v>
      </c>
      <c r="AC58" s="172">
        <v>-103.48</v>
      </c>
      <c r="AD58" s="172">
        <v>-103.05</v>
      </c>
      <c r="AE58" s="172">
        <v>18.202000000000002</v>
      </c>
      <c r="AF58" s="172">
        <v>19.978999999999999</v>
      </c>
      <c r="AG58" s="172">
        <v>19.8</v>
      </c>
      <c r="AH58" s="172">
        <v>5.2270000000000003</v>
      </c>
      <c r="AI58" s="172">
        <v>0.13500000000000001</v>
      </c>
      <c r="AJ58" s="172">
        <v>-45.84</v>
      </c>
      <c r="AK58" s="172">
        <v>-45.598999999999997</v>
      </c>
      <c r="AL58" s="172">
        <v>-85.168999999999997</v>
      </c>
      <c r="AM58" s="172">
        <v>23.53</v>
      </c>
      <c r="AN58" s="172">
        <v>23.478999999999999</v>
      </c>
      <c r="AO58" s="172">
        <v>3.4495</v>
      </c>
      <c r="AP58" s="172">
        <v>0.79410000000000003</v>
      </c>
      <c r="AQ58" s="172">
        <v>53.302</v>
      </c>
      <c r="AR58" s="172">
        <v>55.078000000000003</v>
      </c>
      <c r="AS58" s="172">
        <v>40.588000000000001</v>
      </c>
      <c r="AT58" s="172">
        <v>-62.023000000000003</v>
      </c>
      <c r="AU58" s="172">
        <v>-61.244</v>
      </c>
      <c r="AV58" s="172">
        <v>4.2037000000000004</v>
      </c>
      <c r="AW58" s="172">
        <v>3.9409999999999998</v>
      </c>
      <c r="AX58" s="172">
        <v>66.710999999999999</v>
      </c>
      <c r="AY58" s="172">
        <v>0</v>
      </c>
      <c r="AZ58" s="172">
        <v>-10.992000000000001</v>
      </c>
      <c r="BA58" s="172">
        <v>-59.250999999999998</v>
      </c>
      <c r="BB58" s="172">
        <v>-413.42</v>
      </c>
      <c r="BC58" s="172">
        <v>-33.256999999999998</v>
      </c>
      <c r="BD58" s="172">
        <v>-14.898999999999999</v>
      </c>
      <c r="BE58" s="172">
        <v>-14.898999999999999</v>
      </c>
      <c r="BF58" s="172">
        <v>38.802</v>
      </c>
      <c r="BG58" s="172">
        <v>38.222999999999999</v>
      </c>
      <c r="BH58" s="172">
        <v>-6.6429999999999998</v>
      </c>
      <c r="BI58" s="172">
        <v>-67.102000000000004</v>
      </c>
      <c r="BJ58" s="172">
        <v>-52.52</v>
      </c>
      <c r="BK58" s="172">
        <v>1.3308</v>
      </c>
      <c r="BL58" s="172">
        <v>0</v>
      </c>
      <c r="BM58" s="172">
        <v>0</v>
      </c>
      <c r="BN58" s="172">
        <v>314.67</v>
      </c>
      <c r="BO58" s="172">
        <v>23.925999999999998</v>
      </c>
      <c r="BP58" s="172">
        <v>23.651</v>
      </c>
      <c r="BQ58" s="172">
        <v>-307.54000000000002</v>
      </c>
      <c r="BR58" s="172">
        <v>322.75</v>
      </c>
      <c r="BS58" s="172">
        <v>40.976999999999997</v>
      </c>
      <c r="BT58" s="172">
        <v>-131.28</v>
      </c>
      <c r="BU58" s="172">
        <v>33.774000000000001</v>
      </c>
      <c r="BV58" s="172">
        <v>60.326000000000001</v>
      </c>
      <c r="BW58" s="172">
        <v>20.04</v>
      </c>
      <c r="BX58" s="172">
        <v>14.05</v>
      </c>
      <c r="BY58" s="172">
        <v>45.548999999999999</v>
      </c>
      <c r="BZ58" s="172">
        <v>66.22</v>
      </c>
      <c r="CA58" s="172">
        <v>-88.004999999999995</v>
      </c>
      <c r="CB58" s="172">
        <v>-87.602999999999994</v>
      </c>
      <c r="CC58" s="172">
        <v>115.24</v>
      </c>
      <c r="CD58" s="172">
        <v>116.52</v>
      </c>
      <c r="CE58" s="172">
        <v>14.914</v>
      </c>
      <c r="CF58" s="172">
        <v>-125.79</v>
      </c>
      <c r="CG58" s="172">
        <v>-126.79</v>
      </c>
      <c r="CH58" s="172">
        <v>-12.058</v>
      </c>
      <c r="CI58" s="172">
        <v>-108.15</v>
      </c>
      <c r="CJ58" s="172">
        <v>19.57</v>
      </c>
      <c r="CK58" s="172">
        <v>25.984999999999999</v>
      </c>
      <c r="CL58" s="172">
        <v>-1.6</v>
      </c>
      <c r="CM58" s="172">
        <v>65</v>
      </c>
      <c r="CN58" s="172">
        <v>-17.568999999999999</v>
      </c>
      <c r="CO58" s="172">
        <v>16.149000000000001</v>
      </c>
      <c r="CP58" s="172">
        <v>16.021000000000001</v>
      </c>
      <c r="CQ58" s="172">
        <v>16.760000000000002</v>
      </c>
      <c r="CR58" s="172">
        <v>-92.233000000000004</v>
      </c>
      <c r="CS58" s="172">
        <v>-91.555999999999997</v>
      </c>
      <c r="CT58" s="172">
        <v>-17.062000000000001</v>
      </c>
      <c r="CU58" s="172">
        <v>-68.725999999999999</v>
      </c>
      <c r="CV58" s="172">
        <v>-17.309999999999999</v>
      </c>
      <c r="CW58" s="172">
        <v>9.7750000000000004</v>
      </c>
      <c r="CX58" s="172">
        <v>23.53</v>
      </c>
      <c r="CY58" s="172">
        <v>58.119</v>
      </c>
      <c r="CZ58" s="172">
        <v>36.335000000000001</v>
      </c>
      <c r="DA58" s="172">
        <v>34.427999999999997</v>
      </c>
      <c r="DB58" s="172">
        <v>-38.168999999999997</v>
      </c>
      <c r="DC58" s="172">
        <v>-2.3862999999999999</v>
      </c>
      <c r="DD58" s="172">
        <v>0</v>
      </c>
      <c r="DE58" s="172">
        <v>0</v>
      </c>
      <c r="DF58" s="172">
        <v>-137.99</v>
      </c>
      <c r="DG58" s="172">
        <v>-1E-4</v>
      </c>
      <c r="DH58" s="172">
        <v>-23.2</v>
      </c>
      <c r="DI58" s="172">
        <v>-128.80000000000001</v>
      </c>
      <c r="DJ58" s="172">
        <v>-129.6</v>
      </c>
      <c r="DK58" s="172">
        <v>27.423999999999999</v>
      </c>
      <c r="DL58" s="172">
        <v>33.700000000000003</v>
      </c>
      <c r="DM58" s="172">
        <v>39.933999999999997</v>
      </c>
      <c r="DN58" s="172">
        <v>49.237000000000002</v>
      </c>
      <c r="DO58" s="172">
        <v>33.478999999999999</v>
      </c>
      <c r="DP58" s="172">
        <v>-12.49</v>
      </c>
      <c r="DQ58" s="172">
        <v>52.447000000000003</v>
      </c>
      <c r="DR58" s="172">
        <v>71.483999999999995</v>
      </c>
      <c r="DS58" s="172">
        <v>-25.05</v>
      </c>
      <c r="DT58" s="172">
        <v>-25.61</v>
      </c>
      <c r="DU58" s="172">
        <v>67.349999999999994</v>
      </c>
      <c r="DV58" s="172">
        <v>55.63</v>
      </c>
      <c r="DW58" s="172">
        <v>71.072000000000003</v>
      </c>
      <c r="DX58" s="172">
        <v>70.344999999999999</v>
      </c>
      <c r="DY58" s="172">
        <v>-76.350999999999999</v>
      </c>
      <c r="DZ58" s="172">
        <v>-74.453999999999994</v>
      </c>
      <c r="EA58" s="172">
        <v>149.36000000000001</v>
      </c>
      <c r="EB58" s="172">
        <v>110.83</v>
      </c>
      <c r="EC58" s="172">
        <v>105.35</v>
      </c>
      <c r="ED58" s="172">
        <v>108.37</v>
      </c>
      <c r="EE58" s="172">
        <v>60.155999999999999</v>
      </c>
      <c r="EF58" s="172">
        <v>39.186999999999998</v>
      </c>
      <c r="EG58" s="172">
        <v>-35.137999999999998</v>
      </c>
      <c r="EH58" s="172">
        <v>238.01</v>
      </c>
      <c r="EI58" s="172">
        <v>143.01</v>
      </c>
      <c r="EJ58" s="172">
        <v>0</v>
      </c>
      <c r="EK58" s="172">
        <v>-39.881</v>
      </c>
      <c r="EL58" s="172">
        <v>-39.811</v>
      </c>
      <c r="EM58" s="172">
        <v>-50.731000000000002</v>
      </c>
      <c r="EN58" s="172">
        <v>-16.933</v>
      </c>
      <c r="EO58" s="172">
        <v>-16.193000000000001</v>
      </c>
      <c r="EP58" s="172">
        <v>24.623999999999999</v>
      </c>
      <c r="EQ58" s="172">
        <v>-96.19</v>
      </c>
      <c r="ER58" s="172">
        <v>-97.9</v>
      </c>
      <c r="ES58" s="172">
        <v>-79.241</v>
      </c>
      <c r="ET58" s="172">
        <v>0</v>
      </c>
      <c r="EU58" s="172">
        <v>-26.888999999999999</v>
      </c>
      <c r="EV58" s="172">
        <v>0.9</v>
      </c>
      <c r="EW58" s="172">
        <v>11.067</v>
      </c>
      <c r="EX58" s="172">
        <v>-104.62</v>
      </c>
      <c r="EY58" s="172">
        <v>-40.262999999999998</v>
      </c>
      <c r="EZ58" s="172">
        <v>-39.396000000000001</v>
      </c>
      <c r="FA58" s="172">
        <v>1.4984</v>
      </c>
      <c r="FB58" s="172">
        <v>-113.53</v>
      </c>
      <c r="FC58" s="172">
        <v>9.4004999999999992</v>
      </c>
      <c r="FD58" s="172">
        <v>22.324999999999999</v>
      </c>
      <c r="FE58" s="172">
        <v>0</v>
      </c>
      <c r="FF58" s="172">
        <v>0</v>
      </c>
      <c r="FG58" s="172">
        <v>28.03</v>
      </c>
      <c r="FH58" s="172">
        <v>28.097000000000001</v>
      </c>
      <c r="FI58" s="172">
        <v>27.573</v>
      </c>
      <c r="FJ58" s="172">
        <v>44.375</v>
      </c>
      <c r="FK58" s="172">
        <v>44.71</v>
      </c>
      <c r="FL58" s="172">
        <v>-145.51</v>
      </c>
      <c r="FM58" s="172">
        <v>31.236000000000001</v>
      </c>
      <c r="FN58" s="172">
        <v>32.731000000000002</v>
      </c>
      <c r="FO58" s="172">
        <v>-111.26</v>
      </c>
      <c r="FP58" s="172">
        <v>-112.43</v>
      </c>
      <c r="FQ58" s="172">
        <v>-31.763000000000002</v>
      </c>
      <c r="FR58" s="172">
        <v>-25.669</v>
      </c>
      <c r="FS58" s="172">
        <v>18.274000000000001</v>
      </c>
      <c r="FT58" s="172">
        <v>0.63390000000000002</v>
      </c>
      <c r="FU58" s="172">
        <v>-12.269</v>
      </c>
      <c r="FV58" s="172">
        <v>0</v>
      </c>
      <c r="FW58" s="172">
        <v>-32.256999999999998</v>
      </c>
      <c r="FX58" s="172">
        <v>6.3780000000000001</v>
      </c>
      <c r="FY58" s="172">
        <v>-8.9329999999999998</v>
      </c>
      <c r="FZ58" s="172">
        <v>0.59799999999999998</v>
      </c>
      <c r="GA58" s="172">
        <v>1.8551</v>
      </c>
      <c r="GB58" s="172">
        <v>28.79</v>
      </c>
      <c r="GC58" s="172">
        <v>75.396000000000001</v>
      </c>
      <c r="GD58" s="172">
        <v>74.863</v>
      </c>
      <c r="GE58" s="172">
        <v>9.73</v>
      </c>
      <c r="GF58" s="172">
        <v>77.673000000000002</v>
      </c>
      <c r="GG58" s="172">
        <v>14.8</v>
      </c>
      <c r="GH58" s="172">
        <v>-25.303999999999998</v>
      </c>
      <c r="GI58" s="172">
        <v>-4.6098999999999997</v>
      </c>
      <c r="GJ58" s="172">
        <v>0</v>
      </c>
      <c r="GK58" s="172">
        <v>1.2181</v>
      </c>
      <c r="GL58" s="172">
        <v>6.6000000000000003E-2</v>
      </c>
      <c r="GM58" s="172">
        <v>0</v>
      </c>
      <c r="GN58" s="172">
        <v>-18.247</v>
      </c>
      <c r="GO58" s="172">
        <v>-45.676000000000002</v>
      </c>
      <c r="GP58" s="172">
        <v>7.0500999999999996</v>
      </c>
      <c r="GQ58" s="172">
        <v>39.914999999999999</v>
      </c>
      <c r="GR58" s="172">
        <v>100.27</v>
      </c>
      <c r="GS58" s="172">
        <v>60.780999999999999</v>
      </c>
      <c r="GT58" s="172">
        <v>-174</v>
      </c>
      <c r="GU58" s="172">
        <v>-29.053000000000001</v>
      </c>
      <c r="GV58" s="172">
        <v>32.883000000000003</v>
      </c>
      <c r="GW58" s="172">
        <v>-65.366</v>
      </c>
      <c r="GX58" s="172">
        <v>3.077</v>
      </c>
      <c r="GY58" s="172">
        <v>0</v>
      </c>
      <c r="GZ58" s="172">
        <v>0</v>
      </c>
      <c r="HA58" s="172">
        <v>4.1905000000000001</v>
      </c>
      <c r="HB58" s="172">
        <v>124.38</v>
      </c>
      <c r="HC58" s="172">
        <v>125.85</v>
      </c>
      <c r="HD58" s="172">
        <v>276.2</v>
      </c>
      <c r="HE58" s="172">
        <v>-287.45</v>
      </c>
      <c r="HF58" s="172">
        <v>-635.24</v>
      </c>
      <c r="HG58" s="172">
        <v>579.37</v>
      </c>
      <c r="HH58" s="172">
        <v>443.62</v>
      </c>
      <c r="HI58" s="172">
        <v>-179.01</v>
      </c>
      <c r="HJ58" s="172">
        <v>-179.65</v>
      </c>
      <c r="HK58" s="172">
        <v>-63.281999999999996</v>
      </c>
      <c r="HL58" s="172">
        <v>-57.451000000000001</v>
      </c>
      <c r="HM58" s="172">
        <v>66.319999999999993</v>
      </c>
      <c r="HN58" s="172">
        <v>67.563999999999993</v>
      </c>
      <c r="HO58" s="172">
        <v>-132.37</v>
      </c>
      <c r="HP58" s="172">
        <v>-134.55000000000001</v>
      </c>
      <c r="HQ58" s="172">
        <v>9.3301999999999996</v>
      </c>
      <c r="HR58" s="172">
        <v>9.0884999999999998</v>
      </c>
      <c r="HS58" s="172">
        <v>-98.209000000000003</v>
      </c>
      <c r="HT58" s="172">
        <v>-98.322999999999993</v>
      </c>
      <c r="HU58" s="172">
        <v>64.33</v>
      </c>
      <c r="HV58" s="172">
        <v>64.41</v>
      </c>
      <c r="HW58" s="172">
        <v>49.098999999999997</v>
      </c>
      <c r="HX58" s="172">
        <v>49.298999999999999</v>
      </c>
      <c r="HY58" s="172">
        <v>21.225999999999999</v>
      </c>
      <c r="HZ58" s="172">
        <v>-64.08</v>
      </c>
      <c r="IA58" s="172">
        <v>-379.7</v>
      </c>
      <c r="IB58" s="172">
        <v>68.531999999999996</v>
      </c>
      <c r="IC58" s="172">
        <v>68.225999999999999</v>
      </c>
      <c r="ID58" s="172">
        <v>9.3999000000000006</v>
      </c>
      <c r="IE58" s="172">
        <v>7.4</v>
      </c>
      <c r="IF58" s="172">
        <v>-60.798999999999999</v>
      </c>
      <c r="IG58" s="172">
        <v>-61.598999999999997</v>
      </c>
      <c r="IH58" s="172">
        <v>1.3118000000000001</v>
      </c>
      <c r="II58" s="172">
        <v>1.0828</v>
      </c>
      <c r="IJ58" s="172">
        <v>-671.6</v>
      </c>
      <c r="IK58" s="172">
        <v>-423.21</v>
      </c>
      <c r="IL58" s="172">
        <v>308</v>
      </c>
      <c r="IM58" s="172">
        <v>211.08</v>
      </c>
      <c r="IN58" s="172">
        <v>22.486999999999998</v>
      </c>
      <c r="IO58" s="172">
        <v>-442.54</v>
      </c>
      <c r="IP58" s="172">
        <v>244.41</v>
      </c>
      <c r="IQ58" s="172">
        <v>-161.69999999999999</v>
      </c>
      <c r="IR58" s="172">
        <v>-321.87</v>
      </c>
      <c r="IS58" s="172">
        <v>-437.05</v>
      </c>
      <c r="IT58" s="172">
        <v>105.43</v>
      </c>
      <c r="IU58" s="172">
        <v>101.85</v>
      </c>
      <c r="IV58" s="172">
        <v>25.015000000000001</v>
      </c>
      <c r="IW58" s="172">
        <v>-564.16</v>
      </c>
      <c r="IX58" s="172">
        <v>109.1</v>
      </c>
      <c r="IY58" s="172">
        <v>-312.7</v>
      </c>
      <c r="IZ58" s="172">
        <v>182.13</v>
      </c>
      <c r="JA58" s="172">
        <v>-8.3840000000000003</v>
      </c>
      <c r="JB58" s="172">
        <v>30.954999999999998</v>
      </c>
      <c r="JC58" s="172">
        <v>16.638999999999999</v>
      </c>
      <c r="JD58" s="172">
        <v>-3.4460000000000002</v>
      </c>
      <c r="JE58" s="172">
        <v>-3.45</v>
      </c>
      <c r="JF58" s="172">
        <v>-29.84</v>
      </c>
      <c r="JG58" s="172">
        <v>0</v>
      </c>
      <c r="JH58" s="172">
        <v>5.9985999999999997</v>
      </c>
      <c r="JI58" s="172">
        <v>-16.315999999999999</v>
      </c>
      <c r="JJ58" s="172">
        <v>-45.850999999999999</v>
      </c>
      <c r="JK58" s="172">
        <v>-18.66</v>
      </c>
      <c r="JL58" s="172">
        <v>28.298999999999999</v>
      </c>
      <c r="JM58" s="172">
        <v>46.131</v>
      </c>
      <c r="JN58" s="172">
        <v>45.143999999999998</v>
      </c>
      <c r="JO58" s="172">
        <v>0</v>
      </c>
      <c r="JP58" s="172">
        <v>0</v>
      </c>
      <c r="JQ58" s="172">
        <v>42.914999999999999</v>
      </c>
      <c r="JR58" s="172">
        <v>42.183</v>
      </c>
      <c r="JS58" s="172">
        <v>42.947000000000003</v>
      </c>
      <c r="JT58" s="172">
        <v>0</v>
      </c>
      <c r="JU58" s="172">
        <v>-59.4</v>
      </c>
      <c r="JV58" s="172">
        <v>-15.66</v>
      </c>
      <c r="JW58" s="172">
        <v>5.0198999999999998</v>
      </c>
      <c r="JX58" s="172">
        <v>8.6998999999999995</v>
      </c>
      <c r="JY58" s="172">
        <v>-54.451999999999998</v>
      </c>
      <c r="JZ58" s="172">
        <v>71.671000000000006</v>
      </c>
      <c r="KA58" s="172">
        <v>44.494</v>
      </c>
      <c r="KB58" s="172">
        <v>-54.631</v>
      </c>
      <c r="KC58" s="172">
        <v>-80.902000000000001</v>
      </c>
      <c r="KD58" s="172">
        <v>33.237000000000002</v>
      </c>
      <c r="KE58" s="172">
        <v>21.059000000000001</v>
      </c>
      <c r="KF58" s="172">
        <v>-3.2999000000000001</v>
      </c>
      <c r="KG58" s="172">
        <v>-49.798999999999999</v>
      </c>
      <c r="KH58" s="172">
        <v>-131.5</v>
      </c>
      <c r="KI58" s="172">
        <v>42.243000000000002</v>
      </c>
    </row>
    <row r="59" spans="1:295" x14ac:dyDescent="0.25">
      <c r="A59" s="231" t="s">
        <v>802</v>
      </c>
      <c r="B59" s="231"/>
      <c r="C59" s="172">
        <v>0</v>
      </c>
      <c r="D59" s="172">
        <v>20.467083333333331</v>
      </c>
      <c r="E59" s="172">
        <v>-41.093452380952378</v>
      </c>
      <c r="F59" s="172">
        <v>-21.88722083333333</v>
      </c>
      <c r="G59" s="172">
        <v>30.731895833333333</v>
      </c>
      <c r="H59" s="172">
        <v>0</v>
      </c>
      <c r="I59" s="172">
        <v>59.289048780487803</v>
      </c>
      <c r="J59" s="172">
        <v>-129.79428571428571</v>
      </c>
      <c r="K59" s="172">
        <v>56.323187500000003</v>
      </c>
      <c r="L59" s="172">
        <v>28.234541666666665</v>
      </c>
      <c r="M59" s="172">
        <v>-28.325666666666667</v>
      </c>
      <c r="N59" s="172">
        <v>-44.399666666666668</v>
      </c>
      <c r="O59" s="172">
        <v>-36.461750000000002</v>
      </c>
      <c r="P59" s="172">
        <v>30.937104166666668</v>
      </c>
      <c r="Q59" s="172">
        <v>14.162039583333332</v>
      </c>
      <c r="R59" s="172">
        <v>-30.7079375</v>
      </c>
      <c r="S59" s="172">
        <v>12.751291666666667</v>
      </c>
      <c r="T59" s="172">
        <v>264.16708333333332</v>
      </c>
      <c r="U59" s="172">
        <v>11.278425</v>
      </c>
      <c r="V59" s="172">
        <v>11.720353488372092</v>
      </c>
      <c r="W59" s="172">
        <v>18.484794117647059</v>
      </c>
      <c r="X59" s="172">
        <v>0</v>
      </c>
      <c r="Y59" s="172">
        <v>20.352166666666669</v>
      </c>
      <c r="Z59" s="172">
        <v>6.6728854166666673</v>
      </c>
      <c r="AA59" s="172">
        <v>0</v>
      </c>
      <c r="AB59" s="172">
        <v>113</v>
      </c>
      <c r="AC59" s="172">
        <v>-93.795458333333329</v>
      </c>
      <c r="AD59" s="172">
        <v>-93.717749999999995</v>
      </c>
      <c r="AE59" s="172">
        <v>19.669354166666668</v>
      </c>
      <c r="AF59" s="172">
        <v>44.815958333333327</v>
      </c>
      <c r="AG59" s="172">
        <v>34.924916666666668</v>
      </c>
      <c r="AH59" s="172">
        <v>9.2920812500000007</v>
      </c>
      <c r="AI59" s="172">
        <v>0.15570833333333334</v>
      </c>
      <c r="AJ59" s="172">
        <v>-35.080500000000001</v>
      </c>
      <c r="AK59" s="172">
        <v>-35.276000000000003</v>
      </c>
      <c r="AL59" s="172">
        <v>-67.54172916666667</v>
      </c>
      <c r="AM59" s="172">
        <v>34.183195121951222</v>
      </c>
      <c r="AN59" s="172">
        <v>35.544645833333334</v>
      </c>
      <c r="AO59" s="172">
        <v>8.2368117647058821</v>
      </c>
      <c r="AP59" s="172">
        <v>14.435397916666666</v>
      </c>
      <c r="AQ59" s="172">
        <v>66.084097560975607</v>
      </c>
      <c r="AR59" s="172">
        <v>68.327682926829269</v>
      </c>
      <c r="AS59" s="172">
        <v>51.257895833333329</v>
      </c>
      <c r="AT59" s="172">
        <v>-47.320583333333332</v>
      </c>
      <c r="AU59" s="172">
        <v>-47.067395833333329</v>
      </c>
      <c r="AV59" s="172">
        <v>14.135714583333332</v>
      </c>
      <c r="AW59" s="172">
        <v>13.3797</v>
      </c>
      <c r="AX59" s="172">
        <v>86.971437499999993</v>
      </c>
      <c r="AY59" s="172">
        <v>50.753437499999997</v>
      </c>
      <c r="AZ59" s="172">
        <v>-8.3113609756097553</v>
      </c>
      <c r="BA59" s="172">
        <v>-43.69264583333333</v>
      </c>
      <c r="BB59" s="172">
        <v>-356.19875000000002</v>
      </c>
      <c r="BC59" s="172">
        <v>-1.2206125000000001</v>
      </c>
      <c r="BD59" s="172">
        <v>-12.861593750000001</v>
      </c>
      <c r="BE59" s="172">
        <v>-12.84284375</v>
      </c>
      <c r="BF59" s="172">
        <v>52.736888888888892</v>
      </c>
      <c r="BG59" s="172">
        <v>52.15627083333333</v>
      </c>
      <c r="BH59" s="172">
        <v>-4.3544888888888886</v>
      </c>
      <c r="BI59" s="172">
        <v>-67.102000000000004</v>
      </c>
      <c r="BJ59" s="172">
        <v>-27.724145833333335</v>
      </c>
      <c r="BK59" s="172">
        <v>6.0202708333333339</v>
      </c>
      <c r="BL59" s="172">
        <v>8.5066041666666674</v>
      </c>
      <c r="BM59" s="172">
        <v>6.5826555555555561</v>
      </c>
      <c r="BN59" s="172">
        <v>394.32354166666664</v>
      </c>
      <c r="BO59" s="172">
        <v>69.566041666666663</v>
      </c>
      <c r="BP59" s="172">
        <v>69.655000000000001</v>
      </c>
      <c r="BQ59" s="172">
        <v>-272.71958333333333</v>
      </c>
      <c r="BR59" s="172">
        <v>422.48500000000001</v>
      </c>
      <c r="BS59" s="172">
        <v>40.976999999999997</v>
      </c>
      <c r="BT59" s="172">
        <v>-88.022083333333327</v>
      </c>
      <c r="BU59" s="172">
        <v>89.894937499999997</v>
      </c>
      <c r="BV59" s="172">
        <v>82.13931707317073</v>
      </c>
      <c r="BW59" s="172">
        <v>25.91525</v>
      </c>
      <c r="BX59" s="172">
        <v>24.657125000000001</v>
      </c>
      <c r="BY59" s="172">
        <v>64.478465116279068</v>
      </c>
      <c r="BZ59" s="172">
        <v>79.392458333333323</v>
      </c>
      <c r="CA59" s="172">
        <v>-67.612958333333339</v>
      </c>
      <c r="CB59" s="172">
        <v>-67.515291666666656</v>
      </c>
      <c r="CC59" s="172">
        <v>137.48541666666665</v>
      </c>
      <c r="CD59" s="172">
        <v>138.34791666666666</v>
      </c>
      <c r="CE59" s="172">
        <v>21.964187500000001</v>
      </c>
      <c r="CF59" s="172">
        <v>-79.206951219512192</v>
      </c>
      <c r="CG59" s="172">
        <v>-83.347395833333323</v>
      </c>
      <c r="CH59" s="172">
        <v>-6.9009395833333338</v>
      </c>
      <c r="CI59" s="172">
        <v>-49.088829268292685</v>
      </c>
      <c r="CJ59" s="172">
        <v>19.57</v>
      </c>
      <c r="CK59" s="172">
        <v>25.984999999999999</v>
      </c>
      <c r="CL59" s="172">
        <v>52.31218333333333</v>
      </c>
      <c r="CM59" s="172">
        <v>127.80985416666665</v>
      </c>
      <c r="CN59" s="172">
        <v>-15.592666666666668</v>
      </c>
      <c r="CO59" s="172">
        <v>45.558437499999997</v>
      </c>
      <c r="CP59" s="172">
        <v>44.840895833333335</v>
      </c>
      <c r="CQ59" s="172">
        <v>45.276083333333332</v>
      </c>
      <c r="CR59" s="172">
        <v>-40.803537499999997</v>
      </c>
      <c r="CS59" s="172">
        <v>-40.427845833333329</v>
      </c>
      <c r="CT59" s="172">
        <v>14.92475</v>
      </c>
      <c r="CU59" s="172">
        <v>-19.086029166666666</v>
      </c>
      <c r="CV59" s="172">
        <v>17.830904166666667</v>
      </c>
      <c r="CW59" s="172">
        <v>13.084583333333335</v>
      </c>
      <c r="CX59" s="172">
        <v>43.036541666666665</v>
      </c>
      <c r="CY59" s="172">
        <v>75.137437500000004</v>
      </c>
      <c r="CZ59" s="172">
        <v>48.341812500000003</v>
      </c>
      <c r="DA59" s="172">
        <v>45.707187500000003</v>
      </c>
      <c r="DB59" s="172">
        <v>-33.210926829268296</v>
      </c>
      <c r="DC59" s="172">
        <v>-2.2217206896551724</v>
      </c>
      <c r="DD59" s="172">
        <v>52.192333333333337</v>
      </c>
      <c r="DE59" s="172">
        <v>46.119365853658543</v>
      </c>
      <c r="DF59" s="172">
        <v>-100.29977083333333</v>
      </c>
      <c r="DG59" s="172">
        <v>-1.2500000000000001E-5</v>
      </c>
      <c r="DH59" s="172">
        <v>-20.017853658536584</v>
      </c>
      <c r="DI59" s="172">
        <v>-101.77083333333333</v>
      </c>
      <c r="DJ59" s="172">
        <v>-101.88945833333334</v>
      </c>
      <c r="DK59" s="172">
        <v>31.238055555555555</v>
      </c>
      <c r="DL59" s="172">
        <v>51.485645833333329</v>
      </c>
      <c r="DM59" s="172">
        <v>62.780374999999999</v>
      </c>
      <c r="DN59" s="172">
        <v>74.932374999999993</v>
      </c>
      <c r="DO59" s="172">
        <v>51.123479166666662</v>
      </c>
      <c r="DP59" s="172">
        <v>-9.0812458333333339</v>
      </c>
      <c r="DQ59" s="172">
        <v>62.649000000000001</v>
      </c>
      <c r="DR59" s="172">
        <v>99.733625000000004</v>
      </c>
      <c r="DS59" s="172">
        <v>-17.17121707317073</v>
      </c>
      <c r="DT59" s="172">
        <v>-18.3014875</v>
      </c>
      <c r="DU59" s="172">
        <v>97.039583333333326</v>
      </c>
      <c r="DV59" s="172">
        <v>68.467785714285711</v>
      </c>
      <c r="DW59" s="172">
        <v>96.898341463414624</v>
      </c>
      <c r="DX59" s="172">
        <v>98.890187499999996</v>
      </c>
      <c r="DY59" s="172">
        <v>-52.398097560975607</v>
      </c>
      <c r="DZ59" s="172">
        <v>-48.628916666666662</v>
      </c>
      <c r="EA59" s="172">
        <v>191.32166666666666</v>
      </c>
      <c r="EB59" s="172">
        <v>146.37708333333333</v>
      </c>
      <c r="EC59" s="172">
        <v>141.34666666666666</v>
      </c>
      <c r="ED59" s="172">
        <v>143.90104166666666</v>
      </c>
      <c r="EE59" s="172">
        <v>96.524520833333327</v>
      </c>
      <c r="EF59" s="172">
        <v>74.052333333333337</v>
      </c>
      <c r="EG59" s="172">
        <v>-31.0456875</v>
      </c>
      <c r="EH59" s="172">
        <v>283.46645833333332</v>
      </c>
      <c r="EI59" s="172">
        <v>300.46170731707315</v>
      </c>
      <c r="EJ59" s="172">
        <v>0</v>
      </c>
      <c r="EK59" s="172">
        <v>-29.604333333333333</v>
      </c>
      <c r="EL59" s="172">
        <v>-22.532604651162792</v>
      </c>
      <c r="EM59" s="172">
        <v>-4.0716395348837215</v>
      </c>
      <c r="EN59" s="172">
        <v>18.580618749999999</v>
      </c>
      <c r="EO59" s="172">
        <v>17.537972916666664</v>
      </c>
      <c r="EP59" s="172">
        <v>99.346145833333338</v>
      </c>
      <c r="EQ59" s="172">
        <v>-75.997439024390232</v>
      </c>
      <c r="ER59" s="172">
        <v>-77.048902439024388</v>
      </c>
      <c r="ES59" s="172">
        <v>-34.504079166666671</v>
      </c>
      <c r="ET59" s="172">
        <v>7.1694583333333339</v>
      </c>
      <c r="EU59" s="172">
        <v>-20.567847916666665</v>
      </c>
      <c r="EV59" s="172">
        <v>52.493250000000003</v>
      </c>
      <c r="EW59" s="172">
        <v>15.764243902439024</v>
      </c>
      <c r="EX59" s="172">
        <v>-28.722041666666669</v>
      </c>
      <c r="EY59" s="172">
        <v>-36.957020833333331</v>
      </c>
      <c r="EZ59" s="172">
        <v>-36.180374999999998</v>
      </c>
      <c r="FA59" s="172">
        <v>6.6158104166666671</v>
      </c>
      <c r="FB59" s="172">
        <v>-71.542312499999994</v>
      </c>
      <c r="FC59" s="172">
        <v>41.247697916666667</v>
      </c>
      <c r="FD59" s="172">
        <v>24.548902439024392</v>
      </c>
      <c r="FE59" s="172">
        <v>0</v>
      </c>
      <c r="FF59" s="172">
        <v>0</v>
      </c>
      <c r="FG59" s="172">
        <v>36.003354166666668</v>
      </c>
      <c r="FH59" s="172">
        <v>36.1355</v>
      </c>
      <c r="FI59" s="172">
        <v>34.920124999999999</v>
      </c>
      <c r="FJ59" s="172">
        <v>67.602937499999996</v>
      </c>
      <c r="FK59" s="172">
        <v>67.644874999999999</v>
      </c>
      <c r="FL59" s="172">
        <v>-119.50973170731706</v>
      </c>
      <c r="FM59" s="172">
        <v>50.165764705882353</v>
      </c>
      <c r="FN59" s="172">
        <v>55.072029411764703</v>
      </c>
      <c r="FO59" s="172">
        <v>-99.036911764705877</v>
      </c>
      <c r="FP59" s="172">
        <v>-95.434979166666665</v>
      </c>
      <c r="FQ59" s="172">
        <v>-20.685566666666666</v>
      </c>
      <c r="FR59" s="172">
        <v>-14.768221951219511</v>
      </c>
      <c r="FS59" s="172">
        <v>18.605583333333332</v>
      </c>
      <c r="FT59" s="172">
        <v>0.96237708333333338</v>
      </c>
      <c r="FU59" s="172">
        <v>-11.964833333333333</v>
      </c>
      <c r="FV59" s="172">
        <v>15.4245625</v>
      </c>
      <c r="FW59" s="172">
        <v>-20.772802083333332</v>
      </c>
      <c r="FX59" s="172">
        <v>9.5834829268292676</v>
      </c>
      <c r="FY59" s="172">
        <v>-7.8720208333333339</v>
      </c>
      <c r="FZ59" s="172">
        <v>2.38918125</v>
      </c>
      <c r="GA59" s="172">
        <v>3.7548270833333337</v>
      </c>
      <c r="GB59" s="172">
        <v>39.203187499999999</v>
      </c>
      <c r="GC59" s="172">
        <v>97.137458333333328</v>
      </c>
      <c r="GD59" s="172">
        <v>101.00314583333333</v>
      </c>
      <c r="GE59" s="172">
        <v>12.213125</v>
      </c>
      <c r="GF59" s="172">
        <v>90.526124999999993</v>
      </c>
      <c r="GG59" s="172">
        <v>19.422604166666666</v>
      </c>
      <c r="GH59" s="172">
        <v>-21.961937500000001</v>
      </c>
      <c r="GI59" s="172">
        <v>-2.0996562499999998</v>
      </c>
      <c r="GJ59" s="172">
        <v>2.45214</v>
      </c>
      <c r="GK59" s="172">
        <v>1.8310854166666668</v>
      </c>
      <c r="GL59" s="172">
        <v>6.6000000000000003E-2</v>
      </c>
      <c r="GM59" s="172">
        <v>0</v>
      </c>
      <c r="GN59" s="172">
        <v>-16.577309523809525</v>
      </c>
      <c r="GO59" s="172">
        <v>-34.437729166666664</v>
      </c>
      <c r="GP59" s="172">
        <v>19.190007317073171</v>
      </c>
      <c r="GQ59" s="172">
        <v>53.100104166666668</v>
      </c>
      <c r="GR59" s="172">
        <v>108.68604166666667</v>
      </c>
      <c r="GS59" s="172">
        <v>66.294560975609755</v>
      </c>
      <c r="GT59" s="172">
        <v>-159.88999999999999</v>
      </c>
      <c r="GU59" s="172">
        <v>-23.105142857142855</v>
      </c>
      <c r="GV59" s="172">
        <v>38.792458333333329</v>
      </c>
      <c r="GW59" s="172">
        <v>-46.499770833333336</v>
      </c>
      <c r="GX59" s="172">
        <v>6.7083854166666672</v>
      </c>
      <c r="GY59" s="172">
        <v>3.4984333333333333</v>
      </c>
      <c r="GZ59" s="172">
        <v>2.1553142857142857</v>
      </c>
      <c r="HA59" s="172">
        <v>7.9834979166666669</v>
      </c>
      <c r="HB59" s="172">
        <v>157.62708333333333</v>
      </c>
      <c r="HC59" s="172">
        <v>158.05041666666665</v>
      </c>
      <c r="HD59" s="172">
        <v>283.01499999999999</v>
      </c>
      <c r="HE59" s="172">
        <v>-281.97666666666663</v>
      </c>
      <c r="HF59" s="172">
        <v>-600.21083333333331</v>
      </c>
      <c r="HG59" s="172">
        <v>602.34249999999997</v>
      </c>
      <c r="HH59" s="172">
        <v>574.22729166666659</v>
      </c>
      <c r="HI59" s="172">
        <v>-149.28604166666665</v>
      </c>
      <c r="HJ59" s="172">
        <v>-151.28083333333333</v>
      </c>
      <c r="HK59" s="172">
        <v>-55.851255813953486</v>
      </c>
      <c r="HL59" s="172">
        <v>-48.989687500000002</v>
      </c>
      <c r="HM59" s="172">
        <v>73.801604651162791</v>
      </c>
      <c r="HN59" s="172">
        <v>73.910583333333335</v>
      </c>
      <c r="HO59" s="172">
        <v>-114.42659523809523</v>
      </c>
      <c r="HP59" s="172">
        <v>-109.95269047619047</v>
      </c>
      <c r="HQ59" s="172">
        <v>39.758956097560976</v>
      </c>
      <c r="HR59" s="172">
        <v>41.989677083333333</v>
      </c>
      <c r="HS59" s="172">
        <v>-55.478916666666663</v>
      </c>
      <c r="HT59" s="172">
        <v>-52.247829268292683</v>
      </c>
      <c r="HU59" s="172">
        <v>84.171270833333324</v>
      </c>
      <c r="HV59" s="172">
        <v>82.070382352941181</v>
      </c>
      <c r="HW59" s="172">
        <v>55.143463414634148</v>
      </c>
      <c r="HX59" s="172">
        <v>54.884735294117647</v>
      </c>
      <c r="HY59" s="172">
        <v>21.852479166666669</v>
      </c>
      <c r="HZ59" s="172">
        <v>17.660221951219508</v>
      </c>
      <c r="IA59" s="172">
        <v>-354.75083333333333</v>
      </c>
      <c r="IB59" s="172">
        <v>95.417895833333333</v>
      </c>
      <c r="IC59" s="172">
        <v>95.197104166666662</v>
      </c>
      <c r="ID59" s="172">
        <v>14.243724390243901</v>
      </c>
      <c r="IE59" s="172">
        <v>21.101637499999999</v>
      </c>
      <c r="IF59" s="172">
        <v>-40.79954166666667</v>
      </c>
      <c r="IG59" s="172">
        <v>-40.98920833333333</v>
      </c>
      <c r="IH59" s="172">
        <v>1.48435625</v>
      </c>
      <c r="II59" s="172">
        <v>1.2418374999999999</v>
      </c>
      <c r="IJ59" s="172">
        <v>-584.73</v>
      </c>
      <c r="IK59" s="172">
        <v>-273.96268292682925</v>
      </c>
      <c r="IL59" s="172">
        <v>463.11541666666659</v>
      </c>
      <c r="IM59" s="172">
        <v>336.8614583333333</v>
      </c>
      <c r="IN59" s="172">
        <v>63.924145833333334</v>
      </c>
      <c r="IO59" s="172">
        <v>-358.0045833333333</v>
      </c>
      <c r="IP59" s="172">
        <v>358.643125</v>
      </c>
      <c r="IQ59" s="172">
        <v>-107.25935416666665</v>
      </c>
      <c r="IR59" s="172">
        <v>-257.27812499999999</v>
      </c>
      <c r="IS59" s="172">
        <v>-352.94583333333333</v>
      </c>
      <c r="IT59" s="172">
        <v>122.28853658536585</v>
      </c>
      <c r="IU59" s="172">
        <v>119.87666666666665</v>
      </c>
      <c r="IV59" s="172">
        <v>100.72592682926829</v>
      </c>
      <c r="IW59" s="172">
        <v>-447.42666666666662</v>
      </c>
      <c r="IX59" s="172">
        <v>188.69048780487805</v>
      </c>
      <c r="IY59" s="172">
        <v>-250.34895833333331</v>
      </c>
      <c r="IZ59" s="172">
        <v>251.22520833333331</v>
      </c>
      <c r="JA59" s="172">
        <v>-6.7572208333333332</v>
      </c>
      <c r="JB59" s="172">
        <v>30.954999999999998</v>
      </c>
      <c r="JC59" s="172">
        <v>19.414170731707316</v>
      </c>
      <c r="JD59" s="172">
        <v>-2.2678414634146344</v>
      </c>
      <c r="JE59" s="172">
        <v>-2.3452444444444445</v>
      </c>
      <c r="JF59" s="172">
        <v>-18.691333333333333</v>
      </c>
      <c r="JG59" s="172">
        <v>3.9999520833333331</v>
      </c>
      <c r="JH59" s="172">
        <v>7.4572041666666671</v>
      </c>
      <c r="JI59" s="172">
        <v>-4.2902104166666666</v>
      </c>
      <c r="JJ59" s="172">
        <v>-38.995583333333336</v>
      </c>
      <c r="JK59" s="172">
        <v>-16.454735294117647</v>
      </c>
      <c r="JL59" s="172">
        <v>36.650829268292682</v>
      </c>
      <c r="JM59" s="172">
        <v>50.252666666666663</v>
      </c>
      <c r="JN59" s="172">
        <v>49.889187499999998</v>
      </c>
      <c r="JO59" s="172">
        <v>0</v>
      </c>
      <c r="JP59" s="172">
        <v>0</v>
      </c>
      <c r="JQ59" s="172">
        <v>48.123916666666666</v>
      </c>
      <c r="JR59" s="172">
        <v>47.753812500000002</v>
      </c>
      <c r="JS59" s="172">
        <v>48.33027083333333</v>
      </c>
      <c r="JT59" s="172">
        <v>0</v>
      </c>
      <c r="JU59" s="172">
        <v>-20.393427083333332</v>
      </c>
      <c r="JV59" s="172">
        <v>20.860458333333334</v>
      </c>
      <c r="JW59" s="172">
        <v>7.3094937499999997</v>
      </c>
      <c r="JX59" s="172">
        <v>8.6998999999999995</v>
      </c>
      <c r="JY59" s="172">
        <v>-46.323219512195124</v>
      </c>
      <c r="JZ59" s="172">
        <v>77.500562500000001</v>
      </c>
      <c r="KA59" s="172">
        <v>57.710812500000003</v>
      </c>
      <c r="KB59" s="172">
        <v>-45.1670625</v>
      </c>
      <c r="KC59" s="172">
        <v>-75.967666666666673</v>
      </c>
      <c r="KD59" s="172">
        <v>48.051875000000003</v>
      </c>
      <c r="KE59" s="172">
        <v>27.678854166666667</v>
      </c>
      <c r="KF59" s="172">
        <v>11.582678048780489</v>
      </c>
      <c r="KG59" s="172">
        <v>-11.678904166666666</v>
      </c>
      <c r="KH59" s="172">
        <v>-24.125735416666668</v>
      </c>
      <c r="KI59" s="172">
        <v>163.77822916666665</v>
      </c>
    </row>
    <row r="60" spans="1:295" x14ac:dyDescent="0.25">
      <c r="A60" s="231" t="s">
        <v>2294</v>
      </c>
      <c r="B60" s="231"/>
      <c r="C60" s="160" t="s">
        <v>210</v>
      </c>
      <c r="D60" s="160" t="s">
        <v>210</v>
      </c>
      <c r="E60" s="160" t="s">
        <v>210</v>
      </c>
      <c r="F60" s="160" t="s">
        <v>210</v>
      </c>
      <c r="G60" s="160" t="s">
        <v>210</v>
      </c>
      <c r="H60" s="160" t="s">
        <v>2295</v>
      </c>
      <c r="I60" s="160" t="s">
        <v>210</v>
      </c>
      <c r="J60" s="160" t="s">
        <v>210</v>
      </c>
      <c r="K60" s="160" t="s">
        <v>2295</v>
      </c>
      <c r="L60" s="160" t="s">
        <v>210</v>
      </c>
      <c r="M60" s="160" t="s">
        <v>210</v>
      </c>
      <c r="N60" s="160" t="s">
        <v>210</v>
      </c>
      <c r="O60" s="160" t="s">
        <v>210</v>
      </c>
      <c r="P60" s="160" t="s">
        <v>210</v>
      </c>
      <c r="Q60" s="160" t="s">
        <v>210</v>
      </c>
      <c r="R60" s="160" t="s">
        <v>210</v>
      </c>
      <c r="S60" s="160" t="s">
        <v>210</v>
      </c>
      <c r="T60" s="160" t="s">
        <v>210</v>
      </c>
      <c r="U60" s="160" t="s">
        <v>210</v>
      </c>
      <c r="V60" s="160" t="s">
        <v>210</v>
      </c>
      <c r="W60" s="160" t="s">
        <v>210</v>
      </c>
      <c r="X60" s="160" t="s">
        <v>2295</v>
      </c>
      <c r="Y60" s="160" t="s">
        <v>2295</v>
      </c>
      <c r="Z60" s="160" t="s">
        <v>2295</v>
      </c>
      <c r="AA60" s="160" t="s">
        <v>210</v>
      </c>
      <c r="AB60" s="160" t="s">
        <v>2295</v>
      </c>
      <c r="AC60" s="160" t="s">
        <v>210</v>
      </c>
      <c r="AD60" s="160" t="s">
        <v>210</v>
      </c>
      <c r="AE60" s="160" t="s">
        <v>2295</v>
      </c>
      <c r="AF60" s="160" t="s">
        <v>210</v>
      </c>
      <c r="AG60" s="160" t="s">
        <v>210</v>
      </c>
      <c r="AH60" s="160" t="s">
        <v>210</v>
      </c>
      <c r="AI60" s="160" t="s">
        <v>210</v>
      </c>
      <c r="AJ60" s="160" t="s">
        <v>210</v>
      </c>
      <c r="AK60" s="160" t="s">
        <v>210</v>
      </c>
      <c r="AL60" s="160" t="s">
        <v>2295</v>
      </c>
      <c r="AM60" s="160" t="s">
        <v>210</v>
      </c>
      <c r="AN60" s="160" t="s">
        <v>210</v>
      </c>
      <c r="AO60" s="160" t="s">
        <v>210</v>
      </c>
      <c r="AP60" s="160" t="s">
        <v>2295</v>
      </c>
      <c r="AQ60" s="160" t="s">
        <v>210</v>
      </c>
      <c r="AR60" s="160" t="s">
        <v>210</v>
      </c>
      <c r="AS60" s="160" t="s">
        <v>210</v>
      </c>
      <c r="AT60" s="160" t="s">
        <v>210</v>
      </c>
      <c r="AU60" s="160" t="s">
        <v>210</v>
      </c>
      <c r="AV60" s="160" t="s">
        <v>2295</v>
      </c>
      <c r="AW60" s="160" t="s">
        <v>2295</v>
      </c>
      <c r="AX60" s="160" t="s">
        <v>210</v>
      </c>
      <c r="AY60" s="160" t="s">
        <v>210</v>
      </c>
      <c r="AZ60" s="160" t="s">
        <v>210</v>
      </c>
      <c r="BA60" s="160" t="s">
        <v>210</v>
      </c>
      <c r="BB60" s="160" t="s">
        <v>210</v>
      </c>
      <c r="BC60" s="160" t="s">
        <v>2295</v>
      </c>
      <c r="BD60" s="160" t="s">
        <v>2295</v>
      </c>
      <c r="BE60" s="160" t="s">
        <v>2295</v>
      </c>
      <c r="BF60" s="160" t="s">
        <v>210</v>
      </c>
      <c r="BG60" s="160" t="s">
        <v>210</v>
      </c>
      <c r="BH60" s="160" t="s">
        <v>2295</v>
      </c>
      <c r="BI60" s="160" t="s">
        <v>2295</v>
      </c>
      <c r="BJ60" s="160" t="s">
        <v>2295</v>
      </c>
      <c r="BK60" s="160" t="s">
        <v>2295</v>
      </c>
      <c r="BL60" s="160" t="s">
        <v>2295</v>
      </c>
      <c r="BM60" s="160" t="s">
        <v>2295</v>
      </c>
      <c r="BN60" s="160" t="s">
        <v>210</v>
      </c>
      <c r="BO60" s="160" t="s">
        <v>210</v>
      </c>
      <c r="BP60" s="160" t="s">
        <v>210</v>
      </c>
      <c r="BQ60" s="160" t="s">
        <v>2295</v>
      </c>
      <c r="BR60" s="160" t="s">
        <v>2295</v>
      </c>
      <c r="BS60" s="160" t="s">
        <v>2295</v>
      </c>
      <c r="BT60" s="160" t="s">
        <v>2295</v>
      </c>
      <c r="BU60" s="160" t="s">
        <v>2295</v>
      </c>
      <c r="BV60" s="160" t="s">
        <v>2295</v>
      </c>
      <c r="BW60" s="160" t="s">
        <v>2295</v>
      </c>
      <c r="BX60" s="160" t="s">
        <v>248</v>
      </c>
      <c r="BY60" s="160" t="s">
        <v>2295</v>
      </c>
      <c r="BZ60" s="160" t="s">
        <v>2295</v>
      </c>
      <c r="CA60" s="160" t="s">
        <v>2295</v>
      </c>
      <c r="CB60" s="160" t="s">
        <v>2295</v>
      </c>
      <c r="CC60" s="160" t="s">
        <v>2295</v>
      </c>
      <c r="CD60" s="160" t="s">
        <v>2295</v>
      </c>
      <c r="CE60" s="160" t="s">
        <v>2295</v>
      </c>
      <c r="CF60" s="160" t="s">
        <v>2295</v>
      </c>
      <c r="CG60" s="160" t="s">
        <v>2295</v>
      </c>
      <c r="CH60" s="160" t="s">
        <v>2295</v>
      </c>
      <c r="CI60" s="160" t="s">
        <v>2295</v>
      </c>
      <c r="CJ60" s="160" t="s">
        <v>2295</v>
      </c>
      <c r="CK60" s="160" t="s">
        <v>2295</v>
      </c>
      <c r="CL60" s="160" t="s">
        <v>2295</v>
      </c>
      <c r="CM60" s="160" t="s">
        <v>2295</v>
      </c>
      <c r="CN60" s="160" t="s">
        <v>2295</v>
      </c>
      <c r="CO60" s="160" t="s">
        <v>2295</v>
      </c>
      <c r="CP60" s="160" t="s">
        <v>2295</v>
      </c>
      <c r="CQ60" s="160" t="s">
        <v>2295</v>
      </c>
      <c r="CR60" s="160" t="s">
        <v>2295</v>
      </c>
      <c r="CS60" s="160" t="s">
        <v>2295</v>
      </c>
      <c r="CT60" s="160" t="s">
        <v>2295</v>
      </c>
      <c r="CU60" s="160" t="s">
        <v>2295</v>
      </c>
      <c r="CV60" s="160" t="s">
        <v>2295</v>
      </c>
      <c r="CW60" s="160" t="s">
        <v>2295</v>
      </c>
      <c r="CX60" s="160" t="s">
        <v>2295</v>
      </c>
      <c r="CY60" s="160" t="s">
        <v>2295</v>
      </c>
      <c r="CZ60" s="160" t="s">
        <v>2295</v>
      </c>
      <c r="DA60" s="160" t="s">
        <v>2295</v>
      </c>
      <c r="DB60" s="160" t="s">
        <v>2295</v>
      </c>
      <c r="DC60" s="160" t="s">
        <v>2295</v>
      </c>
      <c r="DD60" s="160" t="s">
        <v>2295</v>
      </c>
      <c r="DE60" s="160" t="s">
        <v>2295</v>
      </c>
      <c r="DF60" s="160" t="s">
        <v>2295</v>
      </c>
      <c r="DG60" s="160" t="s">
        <v>2295</v>
      </c>
      <c r="DH60" s="160" t="s">
        <v>2295</v>
      </c>
      <c r="DI60" s="160" t="s">
        <v>2295</v>
      </c>
      <c r="DJ60" s="160" t="s">
        <v>2295</v>
      </c>
      <c r="DK60" s="160" t="s">
        <v>2295</v>
      </c>
      <c r="DL60" s="160" t="s">
        <v>2295</v>
      </c>
      <c r="DM60" s="160" t="s">
        <v>2295</v>
      </c>
      <c r="DN60" s="160" t="s">
        <v>2295</v>
      </c>
      <c r="DO60" s="160" t="s">
        <v>2295</v>
      </c>
      <c r="DP60" s="160" t="s">
        <v>2295</v>
      </c>
      <c r="DQ60" s="160" t="s">
        <v>2295</v>
      </c>
      <c r="DR60" s="160" t="s">
        <v>2295</v>
      </c>
      <c r="DS60" s="160" t="s">
        <v>2295</v>
      </c>
      <c r="DT60" s="160" t="s">
        <v>2295</v>
      </c>
      <c r="DU60" s="160" t="s">
        <v>2295</v>
      </c>
      <c r="DV60" s="160" t="s">
        <v>2295</v>
      </c>
      <c r="DW60" s="160" t="s">
        <v>2295</v>
      </c>
      <c r="DX60" s="160" t="s">
        <v>2295</v>
      </c>
      <c r="DY60" s="160" t="s">
        <v>2295</v>
      </c>
      <c r="DZ60" s="160" t="s">
        <v>2295</v>
      </c>
      <c r="EA60" s="160" t="s">
        <v>2295</v>
      </c>
      <c r="EB60" s="160" t="s">
        <v>2295</v>
      </c>
      <c r="EC60" s="160" t="s">
        <v>2295</v>
      </c>
      <c r="ED60" s="160" t="s">
        <v>2295</v>
      </c>
      <c r="EE60" s="160" t="s">
        <v>2295</v>
      </c>
      <c r="EF60" s="160" t="s">
        <v>2295</v>
      </c>
      <c r="EG60" s="160" t="s">
        <v>2295</v>
      </c>
      <c r="EH60" s="160" t="s">
        <v>2295</v>
      </c>
      <c r="EI60" s="160" t="s">
        <v>2295</v>
      </c>
      <c r="EJ60" s="160" t="s">
        <v>2295</v>
      </c>
      <c r="EK60" s="160" t="s">
        <v>2295</v>
      </c>
      <c r="EL60" s="160" t="s">
        <v>2295</v>
      </c>
      <c r="EM60" s="160" t="s">
        <v>2295</v>
      </c>
      <c r="EN60" s="160" t="s">
        <v>2295</v>
      </c>
      <c r="EO60" s="160" t="s">
        <v>2295</v>
      </c>
      <c r="EP60" s="160" t="s">
        <v>2295</v>
      </c>
      <c r="EQ60" s="160" t="s">
        <v>2295</v>
      </c>
      <c r="ER60" s="160" t="s">
        <v>2295</v>
      </c>
      <c r="ES60" s="160" t="s">
        <v>2295</v>
      </c>
      <c r="ET60" s="160" t="s">
        <v>2295</v>
      </c>
      <c r="EU60" s="160" t="s">
        <v>2295</v>
      </c>
      <c r="EV60" s="160" t="s">
        <v>2295</v>
      </c>
      <c r="EW60" s="160" t="s">
        <v>2295</v>
      </c>
      <c r="EX60" s="160" t="s">
        <v>2295</v>
      </c>
      <c r="EY60" s="160" t="s">
        <v>2295</v>
      </c>
      <c r="EZ60" s="160" t="s">
        <v>2295</v>
      </c>
      <c r="FA60" s="160" t="s">
        <v>2295</v>
      </c>
      <c r="FB60" s="160" t="s">
        <v>2295</v>
      </c>
      <c r="FC60" s="160" t="s">
        <v>2295</v>
      </c>
      <c r="FD60" s="160" t="s">
        <v>2295</v>
      </c>
      <c r="FE60" s="160" t="s">
        <v>2295</v>
      </c>
      <c r="FF60" s="160" t="s">
        <v>2295</v>
      </c>
      <c r="FG60" s="160" t="s">
        <v>2295</v>
      </c>
      <c r="FH60" s="160" t="s">
        <v>2295</v>
      </c>
      <c r="FI60" s="160" t="s">
        <v>2295</v>
      </c>
      <c r="FJ60" s="160" t="s">
        <v>2295</v>
      </c>
      <c r="FK60" s="160" t="s">
        <v>2295</v>
      </c>
      <c r="FL60" s="160" t="s">
        <v>2295</v>
      </c>
      <c r="FM60" s="160" t="s">
        <v>2295</v>
      </c>
      <c r="FN60" s="160" t="s">
        <v>2295</v>
      </c>
      <c r="FO60" s="160" t="s">
        <v>2295</v>
      </c>
      <c r="FP60" s="160" t="s">
        <v>2295</v>
      </c>
      <c r="FQ60" s="160" t="s">
        <v>2295</v>
      </c>
      <c r="FR60" s="160" t="s">
        <v>2295</v>
      </c>
      <c r="FS60" s="160" t="s">
        <v>2295</v>
      </c>
      <c r="FT60" s="160" t="s">
        <v>2295</v>
      </c>
      <c r="FU60" s="160" t="s">
        <v>2295</v>
      </c>
      <c r="FV60" s="160" t="s">
        <v>2295</v>
      </c>
      <c r="FW60" s="160" t="s">
        <v>2295</v>
      </c>
      <c r="FX60" s="160" t="s">
        <v>2295</v>
      </c>
      <c r="FY60" s="160" t="s">
        <v>2295</v>
      </c>
      <c r="FZ60" s="160" t="s">
        <v>2295</v>
      </c>
      <c r="GA60" s="160" t="s">
        <v>2295</v>
      </c>
      <c r="GB60" s="160" t="s">
        <v>2295</v>
      </c>
      <c r="GC60" s="160" t="s">
        <v>2295</v>
      </c>
      <c r="GD60" s="160" t="s">
        <v>2295</v>
      </c>
      <c r="GE60" s="160" t="s">
        <v>2295</v>
      </c>
      <c r="GF60" s="160" t="s">
        <v>2295</v>
      </c>
      <c r="GG60" s="160" t="s">
        <v>2295</v>
      </c>
      <c r="GH60" s="160" t="s">
        <v>2295</v>
      </c>
      <c r="GI60" s="160" t="s">
        <v>2295</v>
      </c>
      <c r="GJ60" s="160" t="s">
        <v>2295</v>
      </c>
      <c r="GK60" s="160" t="s">
        <v>2295</v>
      </c>
      <c r="GL60" s="160" t="s">
        <v>2295</v>
      </c>
      <c r="GM60" s="160" t="s">
        <v>2295</v>
      </c>
      <c r="GN60" s="160" t="s">
        <v>2295</v>
      </c>
      <c r="GO60" s="160" t="s">
        <v>2295</v>
      </c>
      <c r="GP60" s="160" t="s">
        <v>2295</v>
      </c>
      <c r="GQ60" s="160" t="s">
        <v>2295</v>
      </c>
      <c r="GR60" s="160" t="s">
        <v>2295</v>
      </c>
      <c r="GS60" s="160" t="s">
        <v>2295</v>
      </c>
      <c r="GT60" s="160" t="s">
        <v>2295</v>
      </c>
      <c r="GU60" s="160" t="s">
        <v>2295</v>
      </c>
      <c r="GV60" s="160" t="s">
        <v>2295</v>
      </c>
      <c r="GW60" s="160" t="s">
        <v>2295</v>
      </c>
      <c r="GX60" s="160" t="s">
        <v>2295</v>
      </c>
      <c r="GY60" s="160" t="s">
        <v>2295</v>
      </c>
      <c r="GZ60" s="160" t="s">
        <v>2295</v>
      </c>
      <c r="HA60" s="160" t="s">
        <v>2295</v>
      </c>
      <c r="HB60" s="160" t="s">
        <v>2295</v>
      </c>
      <c r="HC60" s="160" t="s">
        <v>2295</v>
      </c>
      <c r="HD60" s="160" t="s">
        <v>2295</v>
      </c>
      <c r="HE60" s="160" t="s">
        <v>248</v>
      </c>
      <c r="HF60" s="160" t="s">
        <v>248</v>
      </c>
      <c r="HG60" s="160" t="s">
        <v>248</v>
      </c>
      <c r="HH60" s="160" t="s">
        <v>248</v>
      </c>
      <c r="HI60" s="160" t="s">
        <v>248</v>
      </c>
      <c r="HJ60" s="160" t="s">
        <v>248</v>
      </c>
      <c r="HK60" s="160" t="s">
        <v>248</v>
      </c>
      <c r="HL60" s="160" t="s">
        <v>248</v>
      </c>
      <c r="HM60" s="160" t="s">
        <v>248</v>
      </c>
      <c r="HN60" s="160" t="s">
        <v>248</v>
      </c>
      <c r="HO60" s="160" t="s">
        <v>248</v>
      </c>
      <c r="HP60" s="160" t="s">
        <v>248</v>
      </c>
      <c r="HQ60" s="160" t="s">
        <v>248</v>
      </c>
      <c r="HR60" s="160" t="s">
        <v>248</v>
      </c>
      <c r="HS60" s="160" t="s">
        <v>248</v>
      </c>
      <c r="HT60" s="160" t="s">
        <v>248</v>
      </c>
      <c r="HU60" s="160" t="s">
        <v>248</v>
      </c>
      <c r="HV60" s="160" t="s">
        <v>248</v>
      </c>
      <c r="HW60" s="160" t="s">
        <v>248</v>
      </c>
      <c r="HX60" s="160" t="s">
        <v>248</v>
      </c>
      <c r="HY60" s="160" t="s">
        <v>248</v>
      </c>
      <c r="HZ60" s="160" t="s">
        <v>248</v>
      </c>
      <c r="IA60" s="160" t="s">
        <v>248</v>
      </c>
      <c r="IB60" s="160" t="s">
        <v>248</v>
      </c>
      <c r="IC60" s="160" t="s">
        <v>248</v>
      </c>
      <c r="ID60" s="160" t="s">
        <v>248</v>
      </c>
      <c r="IE60" s="160" t="s">
        <v>248</v>
      </c>
      <c r="IF60" s="160" t="s">
        <v>248</v>
      </c>
      <c r="IG60" s="160" t="s">
        <v>248</v>
      </c>
      <c r="IH60" s="160" t="s">
        <v>248</v>
      </c>
      <c r="II60" s="160" t="s">
        <v>248</v>
      </c>
      <c r="IJ60" s="160" t="s">
        <v>248</v>
      </c>
      <c r="IK60" s="160" t="s">
        <v>248</v>
      </c>
      <c r="IL60" s="160" t="s">
        <v>248</v>
      </c>
      <c r="IM60" s="160" t="s">
        <v>248</v>
      </c>
      <c r="IN60" s="160" t="s">
        <v>248</v>
      </c>
      <c r="IO60" s="160" t="s">
        <v>248</v>
      </c>
      <c r="IP60" s="160" t="s">
        <v>248</v>
      </c>
      <c r="IQ60" s="160" t="s">
        <v>248</v>
      </c>
      <c r="IR60" s="160" t="s">
        <v>210</v>
      </c>
      <c r="IS60" s="160" t="s">
        <v>2295</v>
      </c>
      <c r="IT60" s="160" t="s">
        <v>248</v>
      </c>
      <c r="IU60" s="160" t="s">
        <v>248</v>
      </c>
      <c r="IV60" s="160" t="s">
        <v>248</v>
      </c>
      <c r="IW60" s="160" t="s">
        <v>210</v>
      </c>
      <c r="IX60" s="160" t="s">
        <v>210</v>
      </c>
      <c r="IY60" s="160" t="s">
        <v>210</v>
      </c>
      <c r="IZ60" s="160" t="s">
        <v>210</v>
      </c>
      <c r="JA60" s="160" t="s">
        <v>2295</v>
      </c>
      <c r="JB60" s="160" t="s">
        <v>248</v>
      </c>
      <c r="JC60" s="160" t="s">
        <v>2295</v>
      </c>
      <c r="JD60" s="160" t="s">
        <v>248</v>
      </c>
      <c r="JE60" s="160" t="s">
        <v>248</v>
      </c>
      <c r="JF60" s="160" t="s">
        <v>248</v>
      </c>
      <c r="JG60" s="160" t="s">
        <v>248</v>
      </c>
      <c r="JH60" s="160" t="s">
        <v>2295</v>
      </c>
      <c r="JI60" s="160" t="s">
        <v>2295</v>
      </c>
      <c r="JJ60" s="160" t="s">
        <v>2295</v>
      </c>
      <c r="JK60" s="160" t="s">
        <v>2295</v>
      </c>
      <c r="JL60" s="160" t="s">
        <v>248</v>
      </c>
      <c r="JM60" s="160" t="s">
        <v>2295</v>
      </c>
      <c r="JN60" s="160" t="s">
        <v>2295</v>
      </c>
      <c r="JO60" s="160" t="s">
        <v>248</v>
      </c>
      <c r="JP60" s="160" t="s">
        <v>248</v>
      </c>
      <c r="JQ60" s="160" t="s">
        <v>248</v>
      </c>
      <c r="JR60" s="160" t="s">
        <v>248</v>
      </c>
      <c r="JS60" s="160" t="s">
        <v>2295</v>
      </c>
      <c r="JT60" s="160" t="s">
        <v>2295</v>
      </c>
      <c r="JU60" s="160" t="s">
        <v>248</v>
      </c>
      <c r="JV60" s="160" t="s">
        <v>248</v>
      </c>
      <c r="JW60" s="160" t="s">
        <v>248</v>
      </c>
      <c r="JX60" s="160" t="s">
        <v>248</v>
      </c>
      <c r="JY60" s="160" t="s">
        <v>248</v>
      </c>
      <c r="JZ60" s="160" t="s">
        <v>248</v>
      </c>
      <c r="KA60" s="160" t="s">
        <v>248</v>
      </c>
      <c r="KB60" s="160" t="s">
        <v>248</v>
      </c>
      <c r="KC60" s="160" t="s">
        <v>248</v>
      </c>
      <c r="KD60" s="160" t="s">
        <v>248</v>
      </c>
      <c r="KE60" s="160" t="s">
        <v>248</v>
      </c>
      <c r="KF60" s="160" t="s">
        <v>248</v>
      </c>
      <c r="KG60" s="160" t="s">
        <v>248</v>
      </c>
      <c r="KH60" s="160" t="s">
        <v>2295</v>
      </c>
      <c r="KI60" s="160" t="s">
        <v>2295</v>
      </c>
    </row>
    <row r="61" spans="1:295" ht="27" customHeight="1" x14ac:dyDescent="0.25">
      <c r="A61" s="231" t="s">
        <v>3</v>
      </c>
      <c r="B61" s="231"/>
      <c r="C61" s="230" t="s">
        <v>74</v>
      </c>
      <c r="D61" s="230"/>
      <c r="E61" s="230"/>
      <c r="F61" s="230"/>
      <c r="G61" s="230"/>
      <c r="H61" s="230"/>
      <c r="I61" s="230"/>
      <c r="J61" s="230"/>
      <c r="K61" s="230"/>
      <c r="L61" s="230"/>
      <c r="M61" s="230"/>
      <c r="N61" s="230" t="s">
        <v>2296</v>
      </c>
      <c r="O61" s="230"/>
      <c r="P61" s="230"/>
      <c r="Q61" s="230"/>
      <c r="R61" s="230"/>
      <c r="S61" s="230" t="s">
        <v>183</v>
      </c>
      <c r="T61" s="230" t="s">
        <v>74</v>
      </c>
      <c r="U61" s="230"/>
      <c r="V61" s="230"/>
      <c r="W61" s="230"/>
      <c r="X61" s="230" t="s">
        <v>813</v>
      </c>
      <c r="Y61" s="230"/>
      <c r="Z61" s="230"/>
      <c r="AA61" s="230" t="s">
        <v>29</v>
      </c>
      <c r="AB61" s="230" t="s">
        <v>74</v>
      </c>
      <c r="AC61" s="230" t="s">
        <v>2297</v>
      </c>
      <c r="AD61" s="230"/>
      <c r="AE61" s="230" t="s">
        <v>74</v>
      </c>
      <c r="AF61" s="230" t="s">
        <v>2296</v>
      </c>
      <c r="AG61" s="230"/>
      <c r="AH61" s="230" t="s">
        <v>322</v>
      </c>
      <c r="AI61" s="230"/>
      <c r="AJ61" s="230" t="s">
        <v>2297</v>
      </c>
      <c r="AK61" s="230"/>
      <c r="AL61" s="230"/>
      <c r="AM61" s="230"/>
      <c r="AN61" s="230"/>
      <c r="AO61" s="230" t="s">
        <v>2298</v>
      </c>
      <c r="AP61" s="230" t="s">
        <v>2299</v>
      </c>
      <c r="AQ61" s="230" t="s">
        <v>74</v>
      </c>
      <c r="AR61" s="230"/>
      <c r="AS61" s="230"/>
      <c r="AT61" s="230"/>
      <c r="AU61" s="230"/>
      <c r="AV61" s="230"/>
      <c r="AW61" s="230"/>
      <c r="AX61" s="230"/>
      <c r="AY61" s="230"/>
      <c r="AZ61" s="230"/>
      <c r="BA61" s="230" t="s">
        <v>2300</v>
      </c>
      <c r="BB61" s="230" t="s">
        <v>183</v>
      </c>
      <c r="BC61" s="230" t="s">
        <v>854</v>
      </c>
      <c r="BD61" s="230" t="s">
        <v>87</v>
      </c>
      <c r="BE61" s="230"/>
      <c r="BF61" s="230" t="s">
        <v>74</v>
      </c>
      <c r="BG61" s="230"/>
      <c r="BH61" s="230"/>
      <c r="BI61" s="230"/>
      <c r="BJ61" s="230"/>
      <c r="BK61" s="230"/>
      <c r="BL61" s="230"/>
      <c r="BM61" s="230"/>
      <c r="BN61" s="230" t="s">
        <v>183</v>
      </c>
      <c r="BO61" s="230"/>
      <c r="BP61" s="230"/>
      <c r="BQ61" s="230"/>
      <c r="BR61" s="230"/>
      <c r="BS61" s="230"/>
      <c r="BT61" s="230" t="s">
        <v>29</v>
      </c>
      <c r="BU61" s="230"/>
      <c r="BV61" s="230" t="s">
        <v>183</v>
      </c>
      <c r="BW61" s="230" t="s">
        <v>2301</v>
      </c>
      <c r="BX61" s="230"/>
      <c r="BY61" s="230"/>
      <c r="BZ61" s="230"/>
      <c r="CA61" s="230" t="s">
        <v>74</v>
      </c>
      <c r="CB61" s="230"/>
      <c r="CC61" s="230" t="s">
        <v>2302</v>
      </c>
      <c r="CD61" s="230"/>
      <c r="CE61" s="230" t="s">
        <v>154</v>
      </c>
      <c r="CF61" s="230" t="s">
        <v>74</v>
      </c>
      <c r="CG61" s="230"/>
      <c r="CH61" s="230"/>
      <c r="CI61" s="230"/>
      <c r="CJ61" s="230" t="s">
        <v>854</v>
      </c>
      <c r="CK61" s="230"/>
      <c r="CL61" s="230" t="s">
        <v>2301</v>
      </c>
      <c r="CM61" s="230"/>
      <c r="CN61" s="230"/>
      <c r="CO61" s="230" t="s">
        <v>74</v>
      </c>
      <c r="CP61" s="230"/>
      <c r="CQ61" s="230"/>
      <c r="CR61" s="230"/>
      <c r="CS61" s="230"/>
      <c r="CT61" s="230"/>
      <c r="CU61" s="230"/>
      <c r="CV61" s="230"/>
      <c r="CW61" s="230" t="s">
        <v>2302</v>
      </c>
      <c r="CX61" s="230" t="s">
        <v>2301</v>
      </c>
      <c r="CY61" s="230"/>
      <c r="CZ61" s="230" t="s">
        <v>2303</v>
      </c>
      <c r="DA61" s="230"/>
      <c r="DB61" s="230"/>
      <c r="DC61" s="230"/>
      <c r="DD61" s="230" t="s">
        <v>74</v>
      </c>
      <c r="DE61" s="230"/>
      <c r="DF61" s="230"/>
      <c r="DG61" s="230" t="s">
        <v>2303</v>
      </c>
      <c r="DH61" s="230"/>
      <c r="DI61" s="230" t="s">
        <v>837</v>
      </c>
      <c r="DJ61" s="230"/>
      <c r="DK61" s="230" t="s">
        <v>547</v>
      </c>
      <c r="DL61" s="230" t="s">
        <v>2303</v>
      </c>
      <c r="DM61" s="230"/>
      <c r="DN61" s="230"/>
      <c r="DO61" s="230"/>
      <c r="DP61" s="230" t="s">
        <v>547</v>
      </c>
      <c r="DQ61" s="230" t="s">
        <v>2303</v>
      </c>
      <c r="DR61" s="230" t="s">
        <v>547</v>
      </c>
      <c r="DS61" s="230" t="s">
        <v>2303</v>
      </c>
      <c r="DT61" s="230"/>
      <c r="DU61" s="230"/>
      <c r="DV61" s="230"/>
      <c r="DW61" s="230" t="s">
        <v>74</v>
      </c>
      <c r="DX61" s="230" t="s">
        <v>547</v>
      </c>
      <c r="DY61" s="230" t="s">
        <v>74</v>
      </c>
      <c r="DZ61" s="230"/>
      <c r="EA61" s="230"/>
      <c r="EB61" s="230"/>
      <c r="EC61" s="230"/>
      <c r="ED61" s="230"/>
      <c r="EE61" s="230" t="s">
        <v>183</v>
      </c>
      <c r="EF61" s="230"/>
      <c r="EG61" s="230" t="s">
        <v>2303</v>
      </c>
      <c r="EH61" s="230" t="s">
        <v>183</v>
      </c>
      <c r="EI61" s="230" t="s">
        <v>2304</v>
      </c>
      <c r="EJ61" s="230" t="s">
        <v>547</v>
      </c>
      <c r="EK61" s="230" t="s">
        <v>74</v>
      </c>
      <c r="EL61" s="230"/>
      <c r="EM61" s="230"/>
      <c r="EN61" s="230"/>
      <c r="EO61" s="230"/>
      <c r="EP61" s="230"/>
      <c r="EQ61" s="230"/>
      <c r="ER61" s="230"/>
      <c r="ES61" s="230"/>
      <c r="ET61" s="230" t="s">
        <v>832</v>
      </c>
      <c r="EU61" s="230"/>
      <c r="EV61" s="230"/>
      <c r="EW61" s="230" t="s">
        <v>74</v>
      </c>
      <c r="EX61" s="230"/>
      <c r="EY61" s="230"/>
      <c r="EZ61" s="230"/>
      <c r="FA61" s="230"/>
      <c r="FB61" s="230"/>
      <c r="FC61" s="230"/>
      <c r="FD61" s="230"/>
      <c r="FE61" s="230"/>
      <c r="FF61" s="230"/>
      <c r="FG61" s="230" t="s">
        <v>844</v>
      </c>
      <c r="FH61" s="230"/>
      <c r="FI61" s="230"/>
      <c r="FJ61" s="230" t="s">
        <v>74</v>
      </c>
      <c r="FK61" s="230"/>
      <c r="FL61" s="230"/>
      <c r="FM61" s="230"/>
      <c r="FN61" s="230"/>
      <c r="FO61" s="230"/>
      <c r="FP61" s="230" t="s">
        <v>2300</v>
      </c>
      <c r="FQ61" s="230" t="s">
        <v>87</v>
      </c>
      <c r="FR61" s="230"/>
      <c r="FS61" s="230"/>
      <c r="FT61" s="230"/>
      <c r="FU61" s="230"/>
      <c r="FV61" s="230"/>
      <c r="FW61" s="230" t="s">
        <v>2302</v>
      </c>
      <c r="FX61" s="230" t="s">
        <v>583</v>
      </c>
      <c r="FY61" s="230"/>
      <c r="FZ61" s="230"/>
      <c r="GA61" s="230" t="s">
        <v>547</v>
      </c>
      <c r="GB61" s="230" t="s">
        <v>2297</v>
      </c>
      <c r="GC61" s="230" t="s">
        <v>2300</v>
      </c>
      <c r="GD61" s="230" t="s">
        <v>74</v>
      </c>
      <c r="GE61" s="230" t="s">
        <v>87</v>
      </c>
      <c r="GF61" s="230" t="s">
        <v>2300</v>
      </c>
      <c r="GG61" s="230" t="s">
        <v>2297</v>
      </c>
      <c r="GH61" s="230" t="s">
        <v>74</v>
      </c>
      <c r="GI61" s="230" t="s">
        <v>2300</v>
      </c>
      <c r="GJ61" s="230" t="s">
        <v>74</v>
      </c>
      <c r="GK61" s="230"/>
      <c r="GL61" s="230" t="s">
        <v>55</v>
      </c>
      <c r="GM61" s="230" t="s">
        <v>74</v>
      </c>
      <c r="GN61" s="230" t="s">
        <v>87</v>
      </c>
      <c r="GO61" s="230" t="s">
        <v>74</v>
      </c>
      <c r="GP61" s="230"/>
      <c r="GQ61" s="230"/>
      <c r="GR61" s="230" t="s">
        <v>337</v>
      </c>
      <c r="GS61" s="230"/>
      <c r="GT61" s="230" t="s">
        <v>2300</v>
      </c>
      <c r="GU61" s="230"/>
      <c r="GV61" s="230" t="s">
        <v>74</v>
      </c>
      <c r="GW61" s="230" t="s">
        <v>2300</v>
      </c>
      <c r="GX61" s="230" t="s">
        <v>540</v>
      </c>
      <c r="GY61" s="230" t="s">
        <v>74</v>
      </c>
      <c r="GZ61" s="230"/>
      <c r="HA61" s="230" t="s">
        <v>540</v>
      </c>
      <c r="HB61" s="230" t="s">
        <v>183</v>
      </c>
      <c r="HC61" s="230"/>
      <c r="HD61" s="230"/>
      <c r="HE61" s="230"/>
      <c r="HF61" s="230"/>
      <c r="HG61" s="230"/>
      <c r="HH61" s="230"/>
      <c r="HI61" s="230"/>
      <c r="HJ61" s="230"/>
      <c r="HK61" s="230"/>
      <c r="HL61" s="230"/>
      <c r="HM61" s="230" t="s">
        <v>14</v>
      </c>
      <c r="HN61" s="230"/>
      <c r="HO61" s="230" t="s">
        <v>183</v>
      </c>
      <c r="HP61" s="230"/>
      <c r="HQ61" s="230" t="s">
        <v>2305</v>
      </c>
      <c r="HR61" s="230"/>
      <c r="HS61" s="230" t="s">
        <v>183</v>
      </c>
      <c r="HT61" s="230"/>
      <c r="HU61" s="230" t="s">
        <v>345</v>
      </c>
      <c r="HV61" s="230"/>
      <c r="HW61" s="230" t="s">
        <v>2306</v>
      </c>
      <c r="HX61" s="230"/>
      <c r="HY61" s="230" t="s">
        <v>345</v>
      </c>
      <c r="HZ61" s="230" t="s">
        <v>74</v>
      </c>
      <c r="IA61" s="230" t="s">
        <v>202</v>
      </c>
      <c r="IB61" s="230" t="s">
        <v>115</v>
      </c>
      <c r="IC61" s="230"/>
      <c r="ID61" s="230" t="s">
        <v>2305</v>
      </c>
      <c r="IE61" s="230"/>
      <c r="IF61" s="230"/>
      <c r="IG61" s="230"/>
      <c r="IH61" s="230" t="s">
        <v>115</v>
      </c>
      <c r="II61" s="230"/>
      <c r="IJ61" s="230" t="s">
        <v>183</v>
      </c>
      <c r="IK61" s="230" t="s">
        <v>202</v>
      </c>
      <c r="IL61" s="230" t="s">
        <v>183</v>
      </c>
      <c r="IM61" s="230" t="s">
        <v>202</v>
      </c>
      <c r="IN61" s="230"/>
      <c r="IO61" s="230"/>
      <c r="IP61" s="230"/>
      <c r="IQ61" s="230"/>
      <c r="IR61" s="230" t="s">
        <v>183</v>
      </c>
      <c r="IS61" s="230" t="s">
        <v>2304</v>
      </c>
      <c r="IT61" s="230" t="s">
        <v>345</v>
      </c>
      <c r="IU61" s="230"/>
      <c r="IV61" s="230" t="s">
        <v>202</v>
      </c>
      <c r="IW61" s="230" t="s">
        <v>183</v>
      </c>
      <c r="IX61" s="230"/>
      <c r="IY61" s="230"/>
      <c r="IZ61" s="230"/>
      <c r="JA61" s="230" t="s">
        <v>74</v>
      </c>
      <c r="JB61" s="230" t="s">
        <v>877</v>
      </c>
      <c r="JC61" s="230" t="s">
        <v>74</v>
      </c>
      <c r="JD61" s="230" t="s">
        <v>106</v>
      </c>
      <c r="JE61" s="230"/>
      <c r="JF61" s="230" t="s">
        <v>74</v>
      </c>
      <c r="JG61" s="230"/>
      <c r="JH61" s="230"/>
      <c r="JI61" s="230"/>
      <c r="JJ61" s="230"/>
      <c r="JK61" s="230"/>
      <c r="JL61" s="230" t="s">
        <v>2306</v>
      </c>
      <c r="JM61" s="230" t="s">
        <v>87</v>
      </c>
      <c r="JN61" s="230"/>
      <c r="JO61" s="230" t="s">
        <v>871</v>
      </c>
      <c r="JP61" s="230"/>
      <c r="JQ61" s="230" t="s">
        <v>873</v>
      </c>
      <c r="JR61" s="230"/>
      <c r="JS61" s="230"/>
      <c r="JT61" s="230" t="s">
        <v>74</v>
      </c>
      <c r="JU61" s="230" t="s">
        <v>2305</v>
      </c>
      <c r="JV61" s="230" t="s">
        <v>81</v>
      </c>
      <c r="JW61" s="230" t="s">
        <v>2307</v>
      </c>
      <c r="JX61" s="230"/>
      <c r="JY61" s="230" t="s">
        <v>183</v>
      </c>
      <c r="JZ61" s="230"/>
      <c r="KA61" s="230"/>
      <c r="KB61" s="230"/>
      <c r="KC61" s="230"/>
      <c r="KD61" s="230"/>
      <c r="KE61" s="230"/>
      <c r="KF61" s="230" t="s">
        <v>2305</v>
      </c>
      <c r="KG61" s="230"/>
      <c r="KH61" s="230" t="s">
        <v>183</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2312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1653</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1" t="s">
        <v>1654</v>
      </c>
      <c r="B6" s="231"/>
      <c r="C6" s="160" t="s">
        <v>2313</v>
      </c>
      <c r="D6" s="160" t="s">
        <v>2314</v>
      </c>
      <c r="E6" s="160" t="s">
        <v>2315</v>
      </c>
      <c r="F6" s="160" t="s">
        <v>2316</v>
      </c>
      <c r="G6" s="160" t="s">
        <v>2317</v>
      </c>
      <c r="H6" s="160" t="s">
        <v>2318</v>
      </c>
      <c r="I6" s="160" t="s">
        <v>2319</v>
      </c>
      <c r="J6" s="160"/>
      <c r="K6" s="160" t="s">
        <v>2320</v>
      </c>
      <c r="L6" s="160" t="s">
        <v>2321</v>
      </c>
      <c r="M6" s="160" t="s">
        <v>2322</v>
      </c>
      <c r="N6" s="160" t="s">
        <v>2323</v>
      </c>
      <c r="O6" s="160" t="s">
        <v>2324</v>
      </c>
      <c r="P6" s="160" t="s">
        <v>2325</v>
      </c>
      <c r="Q6" s="160" t="s">
        <v>2326</v>
      </c>
      <c r="R6" s="160" t="s">
        <v>2327</v>
      </c>
      <c r="S6" s="160" t="s">
        <v>2328</v>
      </c>
      <c r="T6" s="160" t="s">
        <v>2329</v>
      </c>
      <c r="U6" s="160" t="s">
        <v>2330</v>
      </c>
      <c r="V6" s="160" t="s">
        <v>2331</v>
      </c>
      <c r="W6" s="160" t="s">
        <v>2332</v>
      </c>
      <c r="X6" s="160" t="s">
        <v>2333</v>
      </c>
      <c r="Y6" s="160" t="s">
        <v>2334</v>
      </c>
      <c r="Z6" s="160" t="s">
        <v>2335</v>
      </c>
      <c r="AA6" s="160" t="s">
        <v>2336</v>
      </c>
      <c r="AB6" s="160" t="s">
        <v>2337</v>
      </c>
      <c r="AC6" s="160" t="s">
        <v>2338</v>
      </c>
      <c r="AD6" s="160" t="s">
        <v>2339</v>
      </c>
      <c r="AE6" s="160" t="s">
        <v>2340</v>
      </c>
      <c r="AF6" s="160" t="s">
        <v>2341</v>
      </c>
      <c r="AG6" s="160" t="s">
        <v>2342</v>
      </c>
      <c r="AH6" s="160" t="s">
        <v>2343</v>
      </c>
      <c r="AI6" s="160" t="s">
        <v>2344</v>
      </c>
      <c r="AJ6" s="160" t="s">
        <v>2345</v>
      </c>
      <c r="AK6" s="160" t="s">
        <v>2346</v>
      </c>
      <c r="AL6" s="160" t="s">
        <v>2347</v>
      </c>
      <c r="AM6" s="160" t="s">
        <v>2348</v>
      </c>
      <c r="AN6" s="160" t="s">
        <v>2349</v>
      </c>
      <c r="AO6" s="160" t="s">
        <v>2350</v>
      </c>
      <c r="AP6" s="160" t="s">
        <v>2351</v>
      </c>
      <c r="AQ6" s="160" t="s">
        <v>2352</v>
      </c>
      <c r="AR6" s="160" t="s">
        <v>2353</v>
      </c>
      <c r="AS6" s="160" t="s">
        <v>2354</v>
      </c>
      <c r="AT6" s="160" t="s">
        <v>2355</v>
      </c>
      <c r="AU6" s="160" t="s">
        <v>2356</v>
      </c>
      <c r="AV6" s="160" t="s">
        <v>2357</v>
      </c>
      <c r="AW6" s="160" t="s">
        <v>2358</v>
      </c>
      <c r="AX6" s="160" t="s">
        <v>2359</v>
      </c>
      <c r="AY6" s="160" t="s">
        <v>2360</v>
      </c>
      <c r="AZ6" s="160" t="s">
        <v>2361</v>
      </c>
      <c r="BA6" s="160" t="s">
        <v>2362</v>
      </c>
      <c r="BB6" s="160" t="s">
        <v>2363</v>
      </c>
      <c r="BC6" s="160" t="s">
        <v>2364</v>
      </c>
      <c r="BD6" s="160" t="s">
        <v>2365</v>
      </c>
      <c r="BE6" s="160" t="s">
        <v>2366</v>
      </c>
      <c r="BF6" s="160" t="s">
        <v>2367</v>
      </c>
      <c r="BG6" s="160" t="s">
        <v>2368</v>
      </c>
      <c r="BH6" s="160" t="s">
        <v>2369</v>
      </c>
      <c r="BI6" s="160" t="s">
        <v>2370</v>
      </c>
      <c r="BJ6" s="160" t="s">
        <v>2371</v>
      </c>
      <c r="BK6" s="160" t="s">
        <v>2372</v>
      </c>
      <c r="BL6" s="160" t="s">
        <v>2373</v>
      </c>
      <c r="BM6" s="160" t="s">
        <v>2374</v>
      </c>
      <c r="BN6" s="160" t="s">
        <v>2375</v>
      </c>
      <c r="BO6" s="160" t="s">
        <v>2376</v>
      </c>
      <c r="BP6" s="160" t="s">
        <v>2377</v>
      </c>
      <c r="BQ6" s="160" t="s">
        <v>2378</v>
      </c>
      <c r="BR6" s="160" t="s">
        <v>2379</v>
      </c>
      <c r="BS6" s="160" t="s">
        <v>2380</v>
      </c>
      <c r="BT6" s="160"/>
      <c r="BU6" s="160"/>
      <c r="BV6" s="160" t="s">
        <v>2381</v>
      </c>
      <c r="BW6" s="160" t="s">
        <v>2382</v>
      </c>
      <c r="BX6" s="160" t="s">
        <v>2383</v>
      </c>
      <c r="BY6" s="160" t="s">
        <v>2384</v>
      </c>
      <c r="BZ6" s="160" t="s">
        <v>2385</v>
      </c>
      <c r="CA6" s="160" t="s">
        <v>2386</v>
      </c>
      <c r="CB6" s="160" t="s">
        <v>2387</v>
      </c>
      <c r="CC6" s="160" t="s">
        <v>2388</v>
      </c>
      <c r="CD6" s="160" t="s">
        <v>2389</v>
      </c>
      <c r="CE6" s="160" t="s">
        <v>2390</v>
      </c>
      <c r="CF6" s="160" t="s">
        <v>2391</v>
      </c>
      <c r="CG6" s="160" t="s">
        <v>2392</v>
      </c>
      <c r="CH6" s="160" t="s">
        <v>1738</v>
      </c>
      <c r="CI6" s="160" t="s">
        <v>2393</v>
      </c>
      <c r="CJ6" s="160" t="s">
        <v>2394</v>
      </c>
      <c r="CK6" s="160" t="s">
        <v>2395</v>
      </c>
      <c r="CL6" s="160" t="s">
        <v>2396</v>
      </c>
      <c r="CM6" s="160" t="s">
        <v>2397</v>
      </c>
      <c r="CN6" s="160" t="s">
        <v>2398</v>
      </c>
      <c r="CO6" s="160" t="s">
        <v>2399</v>
      </c>
      <c r="CP6" s="160" t="s">
        <v>2400</v>
      </c>
      <c r="CQ6" s="160" t="s">
        <v>2401</v>
      </c>
      <c r="CR6" s="160" t="s">
        <v>2402</v>
      </c>
      <c r="CS6" s="160" t="s">
        <v>2403</v>
      </c>
      <c r="CT6" s="160" t="s">
        <v>2404</v>
      </c>
      <c r="CU6" s="160" t="s">
        <v>2405</v>
      </c>
      <c r="CV6" s="160" t="s">
        <v>2406</v>
      </c>
      <c r="CW6" s="160" t="s">
        <v>2407</v>
      </c>
      <c r="CX6" s="160" t="s">
        <v>2408</v>
      </c>
      <c r="CY6" s="160" t="s">
        <v>2409</v>
      </c>
      <c r="CZ6" s="160" t="s">
        <v>2410</v>
      </c>
      <c r="DA6" s="160" t="s">
        <v>2411</v>
      </c>
      <c r="DB6" s="160" t="s">
        <v>2412</v>
      </c>
      <c r="DC6" s="160" t="s">
        <v>2413</v>
      </c>
      <c r="DD6" s="160" t="s">
        <v>2414</v>
      </c>
      <c r="DE6" s="160" t="s">
        <v>2415</v>
      </c>
      <c r="DF6" s="160" t="s">
        <v>2416</v>
      </c>
      <c r="DG6" s="160" t="s">
        <v>2417</v>
      </c>
      <c r="DH6" s="160" t="s">
        <v>2418</v>
      </c>
      <c r="DI6" s="160" t="s">
        <v>2419</v>
      </c>
      <c r="DJ6" s="160" t="s">
        <v>2420</v>
      </c>
      <c r="DK6" s="160" t="s">
        <v>2421</v>
      </c>
      <c r="DL6" s="160" t="s">
        <v>2422</v>
      </c>
      <c r="DM6" s="160" t="s">
        <v>2423</v>
      </c>
      <c r="DN6" s="160" t="s">
        <v>2424</v>
      </c>
      <c r="DO6" s="160" t="s">
        <v>2425</v>
      </c>
      <c r="DP6" s="160" t="s">
        <v>2426</v>
      </c>
      <c r="DQ6" s="160" t="s">
        <v>2427</v>
      </c>
      <c r="DR6" s="160" t="s">
        <v>2428</v>
      </c>
      <c r="DS6" s="160" t="s">
        <v>2429</v>
      </c>
      <c r="DT6" s="160" t="s">
        <v>2430</v>
      </c>
      <c r="DU6" s="160" t="s">
        <v>2431</v>
      </c>
      <c r="DV6" s="160" t="s">
        <v>2432</v>
      </c>
      <c r="DW6" s="160" t="s">
        <v>2433</v>
      </c>
      <c r="DX6" s="160" t="s">
        <v>2434</v>
      </c>
      <c r="DY6" s="160" t="s">
        <v>2435</v>
      </c>
      <c r="DZ6" s="160" t="s">
        <v>2436</v>
      </c>
      <c r="EA6" s="160" t="s">
        <v>2437</v>
      </c>
      <c r="EB6" s="160" t="s">
        <v>2438</v>
      </c>
      <c r="EC6" s="160" t="s">
        <v>2439</v>
      </c>
      <c r="ED6" s="160" t="s">
        <v>2440</v>
      </c>
      <c r="EE6" s="160" t="s">
        <v>2441</v>
      </c>
      <c r="EF6" s="160" t="s">
        <v>2442</v>
      </c>
      <c r="EG6" s="160" t="s">
        <v>2443</v>
      </c>
      <c r="EH6" s="160" t="s">
        <v>2444</v>
      </c>
      <c r="EI6" s="160" t="s">
        <v>2445</v>
      </c>
      <c r="EJ6" s="160" t="s">
        <v>2446</v>
      </c>
      <c r="EK6" s="160" t="s">
        <v>2447</v>
      </c>
      <c r="EL6" s="160" t="s">
        <v>2448</v>
      </c>
      <c r="EM6" s="160" t="s">
        <v>2449</v>
      </c>
      <c r="EN6" s="160" t="s">
        <v>2450</v>
      </c>
      <c r="EO6" s="160" t="s">
        <v>2451</v>
      </c>
      <c r="EP6" s="160" t="s">
        <v>2452</v>
      </c>
      <c r="EQ6" s="160" t="s">
        <v>2453</v>
      </c>
      <c r="ER6" s="160" t="s">
        <v>2454</v>
      </c>
      <c r="ES6" s="160" t="s">
        <v>2455</v>
      </c>
      <c r="ET6" s="160" t="s">
        <v>2456</v>
      </c>
      <c r="EU6" s="160" t="s">
        <v>2457</v>
      </c>
      <c r="EV6" s="160" t="s">
        <v>2458</v>
      </c>
      <c r="EW6" s="160" t="s">
        <v>2459</v>
      </c>
      <c r="EX6" s="160" t="s">
        <v>2460</v>
      </c>
      <c r="EY6" s="160" t="s">
        <v>2461</v>
      </c>
      <c r="EZ6" s="160" t="s">
        <v>2462</v>
      </c>
      <c r="FA6" s="160" t="s">
        <v>2463</v>
      </c>
      <c r="FB6" s="160" t="s">
        <v>2464</v>
      </c>
      <c r="FC6" s="160" t="s">
        <v>2465</v>
      </c>
      <c r="FD6" s="160" t="s">
        <v>2466</v>
      </c>
      <c r="FE6" s="160" t="s">
        <v>2467</v>
      </c>
      <c r="FF6" s="160" t="s">
        <v>2468</v>
      </c>
      <c r="FG6" s="160" t="s">
        <v>2469</v>
      </c>
      <c r="FH6" s="160" t="s">
        <v>2470</v>
      </c>
      <c r="FI6" s="160" t="s">
        <v>2471</v>
      </c>
      <c r="FJ6" s="160" t="s">
        <v>2472</v>
      </c>
      <c r="FK6" s="160" t="s">
        <v>2473</v>
      </c>
      <c r="FL6" s="160" t="s">
        <v>2474</v>
      </c>
      <c r="FM6" s="160" t="s">
        <v>2475</v>
      </c>
      <c r="FN6" s="160" t="s">
        <v>2476</v>
      </c>
      <c r="FO6" s="160" t="s">
        <v>2477</v>
      </c>
      <c r="FP6" s="160" t="s">
        <v>2478</v>
      </c>
      <c r="FQ6" s="160" t="s">
        <v>2479</v>
      </c>
      <c r="FR6" s="160" t="s">
        <v>2480</v>
      </c>
      <c r="FS6" s="160" t="s">
        <v>2481</v>
      </c>
      <c r="FT6" s="160" t="s">
        <v>2482</v>
      </c>
      <c r="FU6" s="160" t="s">
        <v>2483</v>
      </c>
      <c r="FV6" s="160" t="s">
        <v>2484</v>
      </c>
      <c r="FW6" s="160" t="s">
        <v>2485</v>
      </c>
      <c r="FX6" s="160" t="s">
        <v>2486</v>
      </c>
      <c r="FY6" s="160" t="s">
        <v>2487</v>
      </c>
      <c r="FZ6" s="160" t="s">
        <v>2488</v>
      </c>
      <c r="GA6" s="160" t="s">
        <v>2489</v>
      </c>
      <c r="GB6" s="160" t="s">
        <v>2490</v>
      </c>
      <c r="GC6" s="160" t="s">
        <v>2491</v>
      </c>
      <c r="GD6" s="160" t="s">
        <v>2492</v>
      </c>
      <c r="GE6" s="160" t="s">
        <v>2493</v>
      </c>
      <c r="GF6" s="160" t="s">
        <v>2494</v>
      </c>
      <c r="GG6" s="160" t="s">
        <v>2495</v>
      </c>
      <c r="GH6" s="160" t="s">
        <v>2496</v>
      </c>
      <c r="GI6" s="160" t="s">
        <v>2497</v>
      </c>
      <c r="GJ6" s="160" t="s">
        <v>2498</v>
      </c>
      <c r="GK6" s="160" t="s">
        <v>2499</v>
      </c>
      <c r="GL6" s="160" t="s">
        <v>2500</v>
      </c>
      <c r="GM6" s="160"/>
      <c r="GN6" s="160" t="s">
        <v>2501</v>
      </c>
      <c r="GO6" s="160" t="s">
        <v>2502</v>
      </c>
      <c r="GP6" s="160" t="s">
        <v>2503</v>
      </c>
      <c r="GQ6" s="160" t="s">
        <v>2504</v>
      </c>
      <c r="GR6" s="160" t="s">
        <v>2505</v>
      </c>
      <c r="GS6" s="160" t="s">
        <v>2506</v>
      </c>
      <c r="GT6" s="160" t="s">
        <v>2507</v>
      </c>
      <c r="GU6" s="160" t="s">
        <v>2508</v>
      </c>
      <c r="GV6" s="160" t="s">
        <v>2509</v>
      </c>
      <c r="GW6" s="160" t="s">
        <v>2510</v>
      </c>
      <c r="GX6" s="160" t="s">
        <v>2511</v>
      </c>
      <c r="GY6" s="160" t="s">
        <v>2512</v>
      </c>
      <c r="GZ6" s="160" t="s">
        <v>2513</v>
      </c>
      <c r="HA6" s="160" t="s">
        <v>2514</v>
      </c>
      <c r="HB6" s="160" t="s">
        <v>2515</v>
      </c>
      <c r="HC6" s="160" t="s">
        <v>2516</v>
      </c>
      <c r="HD6" s="160" t="s">
        <v>2517</v>
      </c>
      <c r="HE6" s="160" t="s">
        <v>2518</v>
      </c>
      <c r="HF6" s="160" t="s">
        <v>2519</v>
      </c>
      <c r="HG6" s="160" t="s">
        <v>2520</v>
      </c>
      <c r="HH6" s="160" t="s">
        <v>2521</v>
      </c>
      <c r="HI6" s="160" t="s">
        <v>2522</v>
      </c>
      <c r="HJ6" s="160" t="s">
        <v>2523</v>
      </c>
      <c r="HK6" s="160" t="s">
        <v>2524</v>
      </c>
      <c r="HL6" s="160" t="s">
        <v>2525</v>
      </c>
      <c r="HM6" s="160" t="s">
        <v>2526</v>
      </c>
      <c r="HN6" s="160" t="s">
        <v>2527</v>
      </c>
      <c r="HO6" s="160" t="s">
        <v>2528</v>
      </c>
      <c r="HP6" s="160" t="s">
        <v>2529</v>
      </c>
      <c r="HQ6" s="160" t="s">
        <v>2530</v>
      </c>
      <c r="HR6" s="160" t="s">
        <v>2531</v>
      </c>
      <c r="HS6" s="160" t="s">
        <v>2532</v>
      </c>
      <c r="HT6" s="160" t="s">
        <v>2533</v>
      </c>
      <c r="HU6" s="160" t="s">
        <v>2534</v>
      </c>
      <c r="HV6" s="160" t="s">
        <v>2535</v>
      </c>
      <c r="HW6" s="160" t="s">
        <v>2536</v>
      </c>
      <c r="HX6" s="160" t="s">
        <v>2537</v>
      </c>
      <c r="HY6" s="160" t="s">
        <v>2538</v>
      </c>
      <c r="HZ6" s="160" t="s">
        <v>2539</v>
      </c>
      <c r="IA6" s="160" t="s">
        <v>2540</v>
      </c>
      <c r="IB6" s="160" t="s">
        <v>2541</v>
      </c>
      <c r="IC6" s="160" t="s">
        <v>2542</v>
      </c>
      <c r="ID6" s="160" t="s">
        <v>2543</v>
      </c>
      <c r="IE6" s="160" t="s">
        <v>2544</v>
      </c>
      <c r="IF6" s="160" t="s">
        <v>2545</v>
      </c>
      <c r="IG6" s="160" t="s">
        <v>2546</v>
      </c>
      <c r="IH6" s="160" t="s">
        <v>2547</v>
      </c>
      <c r="II6" s="160" t="s">
        <v>2548</v>
      </c>
      <c r="IJ6" s="160" t="s">
        <v>2549</v>
      </c>
      <c r="IK6" s="160" t="s">
        <v>2550</v>
      </c>
      <c r="IL6" s="160" t="s">
        <v>2551</v>
      </c>
      <c r="IM6" s="160" t="s">
        <v>2552</v>
      </c>
      <c r="IN6" s="160" t="s">
        <v>2553</v>
      </c>
      <c r="IO6" s="160" t="s">
        <v>2554</v>
      </c>
      <c r="IP6" s="160" t="s">
        <v>2555</v>
      </c>
      <c r="IQ6" s="160" t="s">
        <v>2556</v>
      </c>
      <c r="IR6" s="160" t="s">
        <v>2557</v>
      </c>
      <c r="IS6" s="160" t="s">
        <v>2558</v>
      </c>
      <c r="IT6" s="160" t="s">
        <v>2559</v>
      </c>
      <c r="IU6" s="160" t="s">
        <v>2560</v>
      </c>
      <c r="IV6" s="160" t="s">
        <v>2561</v>
      </c>
      <c r="IW6" s="160" t="s">
        <v>2562</v>
      </c>
      <c r="IX6" s="160" t="s">
        <v>2563</v>
      </c>
      <c r="IY6" s="160" t="s">
        <v>2564</v>
      </c>
      <c r="IZ6" s="160" t="s">
        <v>2565</v>
      </c>
      <c r="JA6" s="160" t="s">
        <v>2566</v>
      </c>
      <c r="JB6" s="160" t="s">
        <v>2567</v>
      </c>
      <c r="JC6" s="160" t="s">
        <v>2568</v>
      </c>
      <c r="JD6" s="160" t="s">
        <v>2569</v>
      </c>
      <c r="JE6" s="160" t="s">
        <v>2570</v>
      </c>
      <c r="JF6" s="160" t="s">
        <v>2571</v>
      </c>
      <c r="JG6" s="160" t="s">
        <v>2572</v>
      </c>
      <c r="JH6" s="160" t="s">
        <v>2573</v>
      </c>
      <c r="JI6" s="160" t="s">
        <v>2574</v>
      </c>
      <c r="JJ6" s="160" t="s">
        <v>2575</v>
      </c>
      <c r="JK6" s="160" t="s">
        <v>2576</v>
      </c>
      <c r="JL6" s="160" t="s">
        <v>2577</v>
      </c>
      <c r="JM6" s="160" t="s">
        <v>2578</v>
      </c>
      <c r="JN6" s="160" t="s">
        <v>2579</v>
      </c>
      <c r="JO6" s="160" t="s">
        <v>2580</v>
      </c>
      <c r="JP6" s="160" t="s">
        <v>2581</v>
      </c>
      <c r="JQ6" s="160" t="s">
        <v>2582</v>
      </c>
      <c r="JR6" s="160" t="s">
        <v>2583</v>
      </c>
      <c r="JS6" s="160" t="s">
        <v>2584</v>
      </c>
      <c r="JT6" s="160" t="s">
        <v>2585</v>
      </c>
      <c r="JU6" s="160" t="s">
        <v>2586</v>
      </c>
      <c r="JV6" s="160" t="s">
        <v>2587</v>
      </c>
      <c r="JW6" s="160" t="s">
        <v>2588</v>
      </c>
      <c r="JX6" s="160" t="s">
        <v>2589</v>
      </c>
      <c r="JY6" s="160" t="s">
        <v>2590</v>
      </c>
      <c r="JZ6" s="160" t="s">
        <v>2591</v>
      </c>
      <c r="KA6" s="160" t="s">
        <v>2592</v>
      </c>
      <c r="KB6" s="160" t="s">
        <v>2593</v>
      </c>
      <c r="KC6" s="160" t="s">
        <v>2594</v>
      </c>
      <c r="KD6" s="160" t="s">
        <v>2595</v>
      </c>
      <c r="KE6" s="160" t="s">
        <v>2596</v>
      </c>
      <c r="KF6" s="160" t="s">
        <v>2597</v>
      </c>
      <c r="KG6" s="160" t="s">
        <v>2598</v>
      </c>
      <c r="KH6" s="160" t="s">
        <v>2599</v>
      </c>
      <c r="KI6" s="160" t="s">
        <v>2600</v>
      </c>
    </row>
    <row r="7" spans="1:295" ht="27" customHeight="1" x14ac:dyDescent="0.25">
      <c r="A7" s="231" t="s">
        <v>32</v>
      </c>
      <c r="B7" s="231"/>
      <c r="C7" s="230" t="s">
        <v>1948</v>
      </c>
      <c r="D7" s="230"/>
      <c r="E7" s="230"/>
      <c r="F7" s="230" t="s">
        <v>1949</v>
      </c>
      <c r="G7" s="230" t="s">
        <v>1950</v>
      </c>
      <c r="H7" s="230"/>
      <c r="I7" s="230"/>
      <c r="J7" s="230"/>
      <c r="K7" s="230" t="s">
        <v>1951</v>
      </c>
      <c r="L7" s="230"/>
      <c r="M7" s="230"/>
      <c r="N7" s="230" t="s">
        <v>1952</v>
      </c>
      <c r="O7" s="230" t="s">
        <v>1953</v>
      </c>
      <c r="P7" s="230"/>
      <c r="Q7" s="230" t="s">
        <v>1954</v>
      </c>
      <c r="R7" s="230"/>
      <c r="S7" s="230" t="s">
        <v>1955</v>
      </c>
      <c r="T7" s="230"/>
      <c r="U7" s="230" t="s">
        <v>1956</v>
      </c>
      <c r="V7" s="230"/>
      <c r="W7" s="230"/>
      <c r="X7" s="230" t="s">
        <v>1957</v>
      </c>
      <c r="Y7" s="230"/>
      <c r="Z7" s="230"/>
      <c r="AA7" s="230" t="s">
        <v>1958</v>
      </c>
      <c r="AB7" s="230"/>
      <c r="AC7" s="230"/>
      <c r="AD7" s="230"/>
      <c r="AE7" s="230"/>
      <c r="AF7" s="230"/>
      <c r="AG7" s="230"/>
      <c r="AH7" s="230"/>
      <c r="AI7" s="230"/>
      <c r="AJ7" s="230" t="s">
        <v>1959</v>
      </c>
      <c r="AK7" s="230"/>
      <c r="AL7" s="230"/>
      <c r="AM7" s="230" t="s">
        <v>1960</v>
      </c>
      <c r="AN7" s="230"/>
      <c r="AO7" s="230" t="s">
        <v>1961</v>
      </c>
      <c r="AP7" s="230"/>
      <c r="AQ7" s="230" t="s">
        <v>1962</v>
      </c>
      <c r="AR7" s="230"/>
      <c r="AS7" s="230"/>
      <c r="AT7" s="230" t="s">
        <v>1963</v>
      </c>
      <c r="AU7" s="230"/>
      <c r="AV7" s="230" t="s">
        <v>1964</v>
      </c>
      <c r="AW7" s="230"/>
      <c r="AX7" s="230" t="s">
        <v>1963</v>
      </c>
      <c r="AY7" s="230"/>
      <c r="AZ7" s="230"/>
      <c r="BA7" s="230" t="s">
        <v>1965</v>
      </c>
      <c r="BB7" s="230" t="s">
        <v>1966</v>
      </c>
      <c r="BC7" s="230" t="s">
        <v>1967</v>
      </c>
      <c r="BD7" s="230"/>
      <c r="BE7" s="230"/>
      <c r="BF7" s="230" t="s">
        <v>1968</v>
      </c>
      <c r="BG7" s="230"/>
      <c r="BH7" s="230"/>
      <c r="BI7" s="230"/>
      <c r="BJ7" s="230"/>
      <c r="BK7" s="230" t="s">
        <v>1969</v>
      </c>
      <c r="BL7" s="230" t="s">
        <v>1970</v>
      </c>
      <c r="BM7" s="230"/>
      <c r="BN7" s="230" t="s">
        <v>1971</v>
      </c>
      <c r="BO7" s="230"/>
      <c r="BP7" s="230"/>
      <c r="BQ7" s="230" t="s">
        <v>1972</v>
      </c>
      <c r="BR7" s="230"/>
      <c r="BS7" s="230"/>
      <c r="BT7" s="230"/>
      <c r="BU7" s="230" t="s">
        <v>1973</v>
      </c>
      <c r="BV7" s="230" t="s">
        <v>1974</v>
      </c>
      <c r="BW7" s="230" t="s">
        <v>1975</v>
      </c>
      <c r="BX7" s="230"/>
      <c r="BY7" s="230"/>
      <c r="BZ7" s="230"/>
      <c r="CA7" s="230" t="s">
        <v>1976</v>
      </c>
      <c r="CB7" s="230"/>
      <c r="CC7" s="230"/>
      <c r="CD7" s="230"/>
      <c r="CE7" s="230"/>
      <c r="CF7" s="230" t="s">
        <v>1977</v>
      </c>
      <c r="CG7" s="230"/>
      <c r="CH7" s="230"/>
      <c r="CI7" s="230"/>
      <c r="CJ7" s="230" t="s">
        <v>1978</v>
      </c>
      <c r="CK7" s="230"/>
      <c r="CL7" s="230" t="s">
        <v>1979</v>
      </c>
      <c r="CM7" s="230"/>
      <c r="CN7" s="230" t="s">
        <v>1980</v>
      </c>
      <c r="CO7" s="230" t="s">
        <v>1981</v>
      </c>
      <c r="CP7" s="230"/>
      <c r="CQ7" s="230"/>
      <c r="CR7" s="230" t="s">
        <v>1982</v>
      </c>
      <c r="CS7" s="230"/>
      <c r="CT7" s="230"/>
      <c r="CU7" s="230"/>
      <c r="CV7" s="230"/>
      <c r="CW7" s="230" t="s">
        <v>1983</v>
      </c>
      <c r="CX7" s="230" t="s">
        <v>1984</v>
      </c>
      <c r="CY7" s="230"/>
      <c r="CZ7" s="230"/>
      <c r="DA7" s="230"/>
      <c r="DB7" s="230"/>
      <c r="DC7" s="230"/>
      <c r="DD7" s="230" t="s">
        <v>1985</v>
      </c>
      <c r="DE7" s="230"/>
      <c r="DF7" s="230"/>
      <c r="DG7" s="230" t="s">
        <v>1986</v>
      </c>
      <c r="DH7" s="230"/>
      <c r="DI7" s="230" t="s">
        <v>1987</v>
      </c>
      <c r="DJ7" s="230"/>
      <c r="DK7" s="230" t="s">
        <v>1988</v>
      </c>
      <c r="DL7" s="230" t="s">
        <v>1989</v>
      </c>
      <c r="DM7" s="230"/>
      <c r="DN7" s="230"/>
      <c r="DO7" s="230"/>
      <c r="DP7" s="230"/>
      <c r="DQ7" s="230" t="s">
        <v>1990</v>
      </c>
      <c r="DR7" s="230" t="s">
        <v>1991</v>
      </c>
      <c r="DS7" s="230" t="s">
        <v>1992</v>
      </c>
      <c r="DT7" s="230"/>
      <c r="DU7" s="230"/>
      <c r="DV7" s="230"/>
      <c r="DW7" s="230"/>
      <c r="DX7" s="230"/>
      <c r="DY7" s="230"/>
      <c r="DZ7" s="230"/>
      <c r="EA7" s="230" t="s">
        <v>1993</v>
      </c>
      <c r="EB7" s="230" t="s">
        <v>1994</v>
      </c>
      <c r="EC7" s="230"/>
      <c r="ED7" s="230"/>
      <c r="EE7" s="230" t="s">
        <v>1993</v>
      </c>
      <c r="EF7" s="230"/>
      <c r="EG7" s="230" t="s">
        <v>1995</v>
      </c>
      <c r="EH7" s="230" t="s">
        <v>1996</v>
      </c>
      <c r="EI7" s="230"/>
      <c r="EJ7" s="230" t="s">
        <v>1997</v>
      </c>
      <c r="EK7" s="230"/>
      <c r="EL7" s="230"/>
      <c r="EM7" s="230"/>
      <c r="EN7" s="230"/>
      <c r="EO7" s="230"/>
      <c r="EP7" s="230"/>
      <c r="EQ7" s="230"/>
      <c r="ER7" s="230"/>
      <c r="ES7" s="230"/>
      <c r="ET7" s="230" t="s">
        <v>1998</v>
      </c>
      <c r="EU7" s="230" t="s">
        <v>1999</v>
      </c>
      <c r="EV7" s="230" t="s">
        <v>2000</v>
      </c>
      <c r="EW7" s="230" t="s">
        <v>2001</v>
      </c>
      <c r="EX7" s="230" t="s">
        <v>2002</v>
      </c>
      <c r="EY7" s="230" t="s">
        <v>2003</v>
      </c>
      <c r="EZ7" s="230" t="s">
        <v>2004</v>
      </c>
      <c r="FA7" s="230"/>
      <c r="FB7" s="230" t="s">
        <v>2005</v>
      </c>
      <c r="FC7" s="230"/>
      <c r="FD7" s="230" t="s">
        <v>2006</v>
      </c>
      <c r="FE7" s="230"/>
      <c r="FF7" s="230"/>
      <c r="FG7" s="230" t="s">
        <v>2007</v>
      </c>
      <c r="FH7" s="230"/>
      <c r="FI7" s="230"/>
      <c r="FJ7" s="230" t="s">
        <v>2008</v>
      </c>
      <c r="FK7" s="230"/>
      <c r="FL7" s="230"/>
      <c r="FM7" s="230" t="s">
        <v>2009</v>
      </c>
      <c r="FN7" s="230"/>
      <c r="FO7" s="230"/>
      <c r="FP7" s="230" t="s">
        <v>2010</v>
      </c>
      <c r="FQ7" s="230"/>
      <c r="FR7" s="230"/>
      <c r="FS7" s="230" t="s">
        <v>2011</v>
      </c>
      <c r="FT7" s="230" t="s">
        <v>2010</v>
      </c>
      <c r="FU7" s="230"/>
      <c r="FV7" s="230"/>
      <c r="FW7" s="230"/>
      <c r="FX7" s="230" t="s">
        <v>2012</v>
      </c>
      <c r="FY7" s="230" t="s">
        <v>2013</v>
      </c>
      <c r="FZ7" s="230" t="s">
        <v>2014</v>
      </c>
      <c r="GA7" s="230" t="s">
        <v>2015</v>
      </c>
      <c r="GB7" s="230" t="s">
        <v>2016</v>
      </c>
      <c r="GC7" s="230" t="s">
        <v>2017</v>
      </c>
      <c r="GD7" s="230"/>
      <c r="GE7" s="230" t="s">
        <v>2018</v>
      </c>
      <c r="GF7" s="230" t="s">
        <v>2019</v>
      </c>
      <c r="GG7" s="230" t="s">
        <v>2020</v>
      </c>
      <c r="GH7" s="230" t="s">
        <v>2021</v>
      </c>
      <c r="GI7" s="230" t="s">
        <v>2022</v>
      </c>
      <c r="GJ7" s="230"/>
      <c r="GK7" s="230" t="s">
        <v>2021</v>
      </c>
      <c r="GL7" s="230" t="s">
        <v>2023</v>
      </c>
      <c r="GM7" s="230"/>
      <c r="GN7" s="230" t="s">
        <v>2024</v>
      </c>
      <c r="GO7" s="230" t="s">
        <v>2025</v>
      </c>
      <c r="GP7" s="230" t="s">
        <v>2020</v>
      </c>
      <c r="GQ7" s="230"/>
      <c r="GR7" s="230" t="s">
        <v>2026</v>
      </c>
      <c r="GS7" s="230"/>
      <c r="GT7" s="230"/>
      <c r="GU7" s="230" t="s">
        <v>2027</v>
      </c>
      <c r="GV7" s="230" t="s">
        <v>2022</v>
      </c>
      <c r="GW7" s="230"/>
      <c r="GX7" s="230" t="s">
        <v>2028</v>
      </c>
      <c r="GY7" s="230" t="s">
        <v>2029</v>
      </c>
      <c r="GZ7" s="230"/>
      <c r="HA7" s="230" t="s">
        <v>2028</v>
      </c>
      <c r="HB7" s="230" t="s">
        <v>2030</v>
      </c>
      <c r="HC7" s="230"/>
      <c r="HD7" s="230" t="s">
        <v>2031</v>
      </c>
      <c r="HE7" s="230" t="s">
        <v>2032</v>
      </c>
      <c r="HF7" s="230" t="s">
        <v>2033</v>
      </c>
      <c r="HG7" s="230" t="s">
        <v>2034</v>
      </c>
      <c r="HH7" s="230" t="s">
        <v>2032</v>
      </c>
      <c r="HI7" s="230" t="s">
        <v>2035</v>
      </c>
      <c r="HJ7" s="230"/>
      <c r="HK7" s="230"/>
      <c r="HL7" s="230"/>
      <c r="HM7" s="230"/>
      <c r="HN7" s="230"/>
      <c r="HO7" s="230" t="s">
        <v>2036</v>
      </c>
      <c r="HP7" s="230"/>
      <c r="HQ7" s="230"/>
      <c r="HR7" s="230"/>
      <c r="HS7" s="230"/>
      <c r="HT7" s="230"/>
      <c r="HU7" s="230"/>
      <c r="HV7" s="230"/>
      <c r="HW7" s="230"/>
      <c r="HX7" s="230"/>
      <c r="HY7" s="230" t="s">
        <v>2037</v>
      </c>
      <c r="HZ7" s="230"/>
      <c r="IA7" s="230" t="s">
        <v>2038</v>
      </c>
      <c r="IB7" s="230"/>
      <c r="IC7" s="230"/>
      <c r="ID7" s="230"/>
      <c r="IE7" s="230"/>
      <c r="IF7" s="230"/>
      <c r="IG7" s="230"/>
      <c r="IH7" s="230"/>
      <c r="II7" s="230"/>
      <c r="IJ7" s="230" t="s">
        <v>2039</v>
      </c>
      <c r="IK7" s="230"/>
      <c r="IL7" s="230"/>
      <c r="IM7" s="230"/>
      <c r="IN7" s="230"/>
      <c r="IO7" s="230" t="s">
        <v>2040</v>
      </c>
      <c r="IP7" s="230"/>
      <c r="IQ7" s="230" t="s">
        <v>2041</v>
      </c>
      <c r="IR7" s="230"/>
      <c r="IS7" s="230" t="s">
        <v>2042</v>
      </c>
      <c r="IT7" s="230"/>
      <c r="IU7" s="230"/>
      <c r="IV7" s="230"/>
      <c r="IW7" s="230" t="s">
        <v>2043</v>
      </c>
      <c r="IX7" s="230"/>
      <c r="IY7" s="230" t="s">
        <v>2044</v>
      </c>
      <c r="IZ7" s="230" t="s">
        <v>2045</v>
      </c>
      <c r="JA7" s="230" t="s">
        <v>2046</v>
      </c>
      <c r="JB7" s="230" t="s">
        <v>2047</v>
      </c>
      <c r="JC7" s="230"/>
      <c r="JD7" s="230" t="s">
        <v>2048</v>
      </c>
      <c r="JE7" s="230"/>
      <c r="JF7" s="230" t="s">
        <v>2049</v>
      </c>
      <c r="JG7" s="230"/>
      <c r="JH7" s="230"/>
      <c r="JI7" s="230" t="s">
        <v>2050</v>
      </c>
      <c r="JJ7" s="230"/>
      <c r="JK7" s="230"/>
      <c r="JL7" s="230"/>
      <c r="JM7" s="230"/>
      <c r="JN7" s="230"/>
      <c r="JO7" s="230" t="s">
        <v>2051</v>
      </c>
      <c r="JP7" s="230"/>
      <c r="JQ7" s="230" t="s">
        <v>2052</v>
      </c>
      <c r="JR7" s="230"/>
      <c r="JS7" s="230"/>
      <c r="JT7" s="230" t="s">
        <v>2053</v>
      </c>
      <c r="JU7" s="230" t="s">
        <v>2054</v>
      </c>
      <c r="JV7" s="230" t="s">
        <v>2055</v>
      </c>
      <c r="JW7" s="230" t="s">
        <v>2038</v>
      </c>
      <c r="JX7" s="230" t="s">
        <v>2056</v>
      </c>
      <c r="JY7" s="230" t="s">
        <v>2057</v>
      </c>
      <c r="JZ7" s="230" t="s">
        <v>2058</v>
      </c>
      <c r="KA7" s="230"/>
      <c r="KB7" s="230"/>
      <c r="KC7" s="230" t="s">
        <v>2059</v>
      </c>
      <c r="KD7" s="230"/>
      <c r="KE7" s="230"/>
      <c r="KF7" s="230" t="s">
        <v>2054</v>
      </c>
      <c r="KG7" s="230" t="s">
        <v>2060</v>
      </c>
      <c r="KH7" s="230" t="s">
        <v>2061</v>
      </c>
      <c r="KI7" s="230"/>
    </row>
    <row r="8" spans="1:295" ht="27" customHeight="1" x14ac:dyDescent="0.25">
      <c r="A8" s="159" t="s">
        <v>95</v>
      </c>
      <c r="B8" s="159" t="s">
        <v>529</v>
      </c>
      <c r="C8" s="160" t="s">
        <v>2062</v>
      </c>
      <c r="D8" s="160" t="s">
        <v>2063</v>
      </c>
      <c r="E8" s="160" t="s">
        <v>2064</v>
      </c>
      <c r="F8" s="160" t="s">
        <v>2065</v>
      </c>
      <c r="G8" s="160" t="s">
        <v>2066</v>
      </c>
      <c r="H8" s="160" t="s">
        <v>414</v>
      </c>
      <c r="I8" s="160" t="s">
        <v>2067</v>
      </c>
      <c r="J8" s="160" t="s">
        <v>2068</v>
      </c>
      <c r="K8" s="160" t="s">
        <v>2069</v>
      </c>
      <c r="L8" s="160" t="s">
        <v>2070</v>
      </c>
      <c r="M8" s="160" t="s">
        <v>381</v>
      </c>
      <c r="N8" s="160" t="s">
        <v>2071</v>
      </c>
      <c r="O8" s="161" t="s">
        <v>2072</v>
      </c>
      <c r="P8" s="160" t="s">
        <v>2073</v>
      </c>
      <c r="Q8" s="160" t="s">
        <v>2074</v>
      </c>
      <c r="R8" s="160" t="s">
        <v>2073</v>
      </c>
      <c r="S8" s="160" t="s">
        <v>2075</v>
      </c>
      <c r="T8" s="160" t="s">
        <v>2068</v>
      </c>
      <c r="U8" s="160" t="s">
        <v>2076</v>
      </c>
      <c r="V8" s="160" t="s">
        <v>2077</v>
      </c>
      <c r="W8" s="160" t="s">
        <v>2078</v>
      </c>
      <c r="X8" s="160" t="s">
        <v>2079</v>
      </c>
      <c r="Y8" s="160" t="s">
        <v>2080</v>
      </c>
      <c r="Z8" s="160" t="s">
        <v>2081</v>
      </c>
      <c r="AA8" s="160" t="s">
        <v>2082</v>
      </c>
      <c r="AB8" s="160" t="s">
        <v>2083</v>
      </c>
      <c r="AC8" s="160" t="s">
        <v>2084</v>
      </c>
      <c r="AD8" s="160" t="s">
        <v>2085</v>
      </c>
      <c r="AE8" s="160" t="s">
        <v>2086</v>
      </c>
      <c r="AF8" s="160" t="s">
        <v>2071</v>
      </c>
      <c r="AG8" s="160" t="s">
        <v>2072</v>
      </c>
      <c r="AH8" s="160" t="s">
        <v>2087</v>
      </c>
      <c r="AI8" s="160" t="s">
        <v>2088</v>
      </c>
      <c r="AJ8" s="161" t="s">
        <v>2089</v>
      </c>
      <c r="AK8" s="161" t="s">
        <v>2090</v>
      </c>
      <c r="AL8" s="160" t="s">
        <v>2091</v>
      </c>
      <c r="AM8" s="160" t="s">
        <v>2089</v>
      </c>
      <c r="AN8" s="160" t="s">
        <v>2090</v>
      </c>
      <c r="AO8" s="160" t="s">
        <v>2092</v>
      </c>
      <c r="AP8" s="160" t="s">
        <v>2093</v>
      </c>
      <c r="AQ8" s="160" t="s">
        <v>2094</v>
      </c>
      <c r="AR8" s="160" t="s">
        <v>2095</v>
      </c>
      <c r="AS8" s="160" t="s">
        <v>2096</v>
      </c>
      <c r="AT8" s="161" t="s">
        <v>2097</v>
      </c>
      <c r="AU8" s="161" t="s">
        <v>2098</v>
      </c>
      <c r="AV8" s="160" t="s">
        <v>2099</v>
      </c>
      <c r="AW8" s="160" t="s">
        <v>2100</v>
      </c>
      <c r="AX8" s="160" t="s">
        <v>2101</v>
      </c>
      <c r="AY8" s="160" t="s">
        <v>423</v>
      </c>
      <c r="AZ8" s="160" t="s">
        <v>2102</v>
      </c>
      <c r="BA8" s="160" t="s">
        <v>2103</v>
      </c>
      <c r="BB8" s="161" t="s">
        <v>2104</v>
      </c>
      <c r="BC8" s="160" t="s">
        <v>2105</v>
      </c>
      <c r="BD8" s="160" t="s">
        <v>2106</v>
      </c>
      <c r="BE8" s="160" t="s">
        <v>2107</v>
      </c>
      <c r="BF8" s="160" t="s">
        <v>2097</v>
      </c>
      <c r="BG8" s="160" t="s">
        <v>2098</v>
      </c>
      <c r="BH8" s="160" t="s">
        <v>2108</v>
      </c>
      <c r="BI8" s="160" t="s">
        <v>2109</v>
      </c>
      <c r="BJ8" s="160" t="s">
        <v>2110</v>
      </c>
      <c r="BK8" s="160" t="s">
        <v>2111</v>
      </c>
      <c r="BL8" s="160" t="s">
        <v>2112</v>
      </c>
      <c r="BM8" s="160" t="s">
        <v>2113</v>
      </c>
      <c r="BN8" s="160" t="s">
        <v>2104</v>
      </c>
      <c r="BO8" s="160" t="s">
        <v>2114</v>
      </c>
      <c r="BP8" s="160" t="s">
        <v>2115</v>
      </c>
      <c r="BQ8" s="160" t="s">
        <v>2116</v>
      </c>
      <c r="BR8" s="160" t="s">
        <v>2117</v>
      </c>
      <c r="BS8" s="160" t="s">
        <v>2118</v>
      </c>
      <c r="BT8" s="160" t="s">
        <v>2119</v>
      </c>
      <c r="BU8" s="160" t="s">
        <v>2119</v>
      </c>
      <c r="BV8" s="160" t="s">
        <v>2120</v>
      </c>
      <c r="BW8" s="160" t="s">
        <v>2121</v>
      </c>
      <c r="BX8" s="160" t="s">
        <v>2122</v>
      </c>
      <c r="BY8" s="160" t="s">
        <v>2123</v>
      </c>
      <c r="BZ8" s="160" t="s">
        <v>2124</v>
      </c>
      <c r="CA8" s="160" t="s">
        <v>2125</v>
      </c>
      <c r="CB8" s="160" t="s">
        <v>2126</v>
      </c>
      <c r="CC8" s="160" t="s">
        <v>2127</v>
      </c>
      <c r="CD8" s="160" t="s">
        <v>2128</v>
      </c>
      <c r="CE8" s="160" t="s">
        <v>2129</v>
      </c>
      <c r="CF8" s="160" t="s">
        <v>2130</v>
      </c>
      <c r="CG8" s="160" t="s">
        <v>2131</v>
      </c>
      <c r="CH8" s="160" t="s">
        <v>2132</v>
      </c>
      <c r="CI8" s="160" t="s">
        <v>2133</v>
      </c>
      <c r="CJ8" s="160" t="s">
        <v>2134</v>
      </c>
      <c r="CK8" s="160" t="s">
        <v>2135</v>
      </c>
      <c r="CL8" s="160" t="s">
        <v>2136</v>
      </c>
      <c r="CM8" s="160" t="s">
        <v>2137</v>
      </c>
      <c r="CN8" s="160" t="s">
        <v>2138</v>
      </c>
      <c r="CO8" s="160" t="s">
        <v>2139</v>
      </c>
      <c r="CP8" s="160" t="s">
        <v>2140</v>
      </c>
      <c r="CQ8" s="160" t="s">
        <v>2141</v>
      </c>
      <c r="CR8" s="160" t="s">
        <v>2142</v>
      </c>
      <c r="CS8" s="160" t="s">
        <v>2143</v>
      </c>
      <c r="CT8" s="160" t="s">
        <v>2144</v>
      </c>
      <c r="CU8" s="160" t="s">
        <v>2145</v>
      </c>
      <c r="CV8" s="160" t="s">
        <v>2146</v>
      </c>
      <c r="CW8" s="160" t="s">
        <v>2147</v>
      </c>
      <c r="CX8" s="160" t="s">
        <v>2148</v>
      </c>
      <c r="CY8" s="160" t="s">
        <v>2149</v>
      </c>
      <c r="CZ8" s="160" t="s">
        <v>2150</v>
      </c>
      <c r="DA8" s="160" t="s">
        <v>2151</v>
      </c>
      <c r="DB8" s="160" t="s">
        <v>2152</v>
      </c>
      <c r="DC8" s="160" t="s">
        <v>2153</v>
      </c>
      <c r="DD8" s="160" t="s">
        <v>2132</v>
      </c>
      <c r="DE8" s="160" t="s">
        <v>2133</v>
      </c>
      <c r="DF8" s="160" t="s">
        <v>2154</v>
      </c>
      <c r="DG8" s="160" t="s">
        <v>2155</v>
      </c>
      <c r="DH8" s="160" t="s">
        <v>2156</v>
      </c>
      <c r="DI8" s="160" t="s">
        <v>2157</v>
      </c>
      <c r="DJ8" s="160" t="s">
        <v>2158</v>
      </c>
      <c r="DK8" s="160" t="s">
        <v>2159</v>
      </c>
      <c r="DL8" s="160" t="s">
        <v>2149</v>
      </c>
      <c r="DM8" s="160" t="s">
        <v>2150</v>
      </c>
      <c r="DN8" s="160" t="s">
        <v>2151</v>
      </c>
      <c r="DO8" s="160" t="s">
        <v>2160</v>
      </c>
      <c r="DP8" s="160" t="s">
        <v>2161</v>
      </c>
      <c r="DQ8" s="160" t="s">
        <v>2162</v>
      </c>
      <c r="DR8" s="160" t="s">
        <v>2163</v>
      </c>
      <c r="DS8" s="160" t="s">
        <v>2164</v>
      </c>
      <c r="DT8" s="160" t="s">
        <v>2165</v>
      </c>
      <c r="DU8" s="160" t="s">
        <v>2148</v>
      </c>
      <c r="DV8" s="160" t="s">
        <v>2149</v>
      </c>
      <c r="DW8" s="160" t="s">
        <v>2154</v>
      </c>
      <c r="DX8" s="160" t="s">
        <v>2163</v>
      </c>
      <c r="DY8" s="160" t="s">
        <v>2166</v>
      </c>
      <c r="DZ8" s="160" t="s">
        <v>2167</v>
      </c>
      <c r="EA8" s="160" t="s">
        <v>2168</v>
      </c>
      <c r="EB8" s="160" t="s">
        <v>2169</v>
      </c>
      <c r="EC8" s="160" t="s">
        <v>2170</v>
      </c>
      <c r="ED8" s="160" t="s">
        <v>2171</v>
      </c>
      <c r="EE8" s="160" t="s">
        <v>2172</v>
      </c>
      <c r="EF8" s="160" t="s">
        <v>2173</v>
      </c>
      <c r="EG8" s="160" t="s">
        <v>2106</v>
      </c>
      <c r="EH8" s="160" t="s">
        <v>2116</v>
      </c>
      <c r="EI8" s="160" t="s">
        <v>2174</v>
      </c>
      <c r="EJ8" s="160" t="s">
        <v>2175</v>
      </c>
      <c r="EK8" s="160" t="s">
        <v>2176</v>
      </c>
      <c r="EL8" s="160" t="s">
        <v>2177</v>
      </c>
      <c r="EM8" s="160" t="s">
        <v>2178</v>
      </c>
      <c r="EN8" s="160" t="s">
        <v>2179</v>
      </c>
      <c r="EO8" s="160" t="s">
        <v>2180</v>
      </c>
      <c r="EP8" s="160" t="s">
        <v>2181</v>
      </c>
      <c r="EQ8" s="160" t="s">
        <v>2182</v>
      </c>
      <c r="ER8" s="160" t="s">
        <v>2183</v>
      </c>
      <c r="ES8" s="160" t="s">
        <v>2184</v>
      </c>
      <c r="ET8" s="160" t="s">
        <v>2185</v>
      </c>
      <c r="EU8" s="160" t="s">
        <v>2186</v>
      </c>
      <c r="EV8" s="160" t="s">
        <v>2187</v>
      </c>
      <c r="EW8" s="160" t="s">
        <v>2188</v>
      </c>
      <c r="EX8" s="160" t="s">
        <v>2189</v>
      </c>
      <c r="EY8" s="160" t="s">
        <v>2190</v>
      </c>
      <c r="EZ8" s="160" t="s">
        <v>2191</v>
      </c>
      <c r="FA8" s="160" t="s">
        <v>2192</v>
      </c>
      <c r="FB8" s="160" t="s">
        <v>2173</v>
      </c>
      <c r="FC8" s="160" t="s">
        <v>2178</v>
      </c>
      <c r="FD8" s="160" t="s">
        <v>2193</v>
      </c>
      <c r="FE8" s="160" t="s">
        <v>2194</v>
      </c>
      <c r="FF8" s="160" t="s">
        <v>2195</v>
      </c>
      <c r="FG8" s="160" t="s">
        <v>2196</v>
      </c>
      <c r="FH8" s="160" t="s">
        <v>2197</v>
      </c>
      <c r="FI8" s="160" t="s">
        <v>2198</v>
      </c>
      <c r="FJ8" s="160" t="s">
        <v>2125</v>
      </c>
      <c r="FK8" s="160" t="s">
        <v>2126</v>
      </c>
      <c r="FL8" s="160" t="s">
        <v>2199</v>
      </c>
      <c r="FM8" s="160" t="s">
        <v>2166</v>
      </c>
      <c r="FN8" s="160" t="s">
        <v>2167</v>
      </c>
      <c r="FO8" s="160" t="s">
        <v>2200</v>
      </c>
      <c r="FP8" s="160" t="s">
        <v>2201</v>
      </c>
      <c r="FQ8" s="161" t="s">
        <v>2202</v>
      </c>
      <c r="FR8" s="160" t="s">
        <v>2203</v>
      </c>
      <c r="FS8" s="160" t="s">
        <v>2204</v>
      </c>
      <c r="FT8" s="160" t="s">
        <v>2205</v>
      </c>
      <c r="FU8" s="160" t="s">
        <v>2206</v>
      </c>
      <c r="FV8" s="160" t="s">
        <v>2207</v>
      </c>
      <c r="FW8" s="160" t="s">
        <v>2208</v>
      </c>
      <c r="FX8" s="160" t="s">
        <v>2209</v>
      </c>
      <c r="FY8" s="160" t="s">
        <v>2210</v>
      </c>
      <c r="FZ8" s="160" t="s">
        <v>2211</v>
      </c>
      <c r="GA8" s="160" t="s">
        <v>2175</v>
      </c>
      <c r="GB8" s="161" t="s">
        <v>2212</v>
      </c>
      <c r="GC8" s="160" t="s">
        <v>2201</v>
      </c>
      <c r="GD8" s="160" t="s">
        <v>2200</v>
      </c>
      <c r="GE8" s="160" t="s">
        <v>2213</v>
      </c>
      <c r="GF8" s="161" t="s">
        <v>2214</v>
      </c>
      <c r="GG8" s="160" t="s">
        <v>2215</v>
      </c>
      <c r="GH8" s="160" t="s">
        <v>2216</v>
      </c>
      <c r="GI8" s="160" t="s">
        <v>2148</v>
      </c>
      <c r="GJ8" s="160" t="s">
        <v>2217</v>
      </c>
      <c r="GK8" s="160" t="s">
        <v>2218</v>
      </c>
      <c r="GL8" s="160" t="s">
        <v>2219</v>
      </c>
      <c r="GM8" s="160" t="s">
        <v>2220</v>
      </c>
      <c r="GN8" s="160" t="s">
        <v>2221</v>
      </c>
      <c r="GO8" s="160" t="s">
        <v>2222</v>
      </c>
      <c r="GP8" s="160" t="s">
        <v>2223</v>
      </c>
      <c r="GQ8" s="161" t="s">
        <v>2222</v>
      </c>
      <c r="GR8" s="160" t="s">
        <v>2224</v>
      </c>
      <c r="GS8" s="160" t="s">
        <v>2225</v>
      </c>
      <c r="GT8" s="160" t="s">
        <v>2226</v>
      </c>
      <c r="GU8" s="160" t="s">
        <v>2227</v>
      </c>
      <c r="GV8" s="160" t="s">
        <v>2228</v>
      </c>
      <c r="GW8" s="160" t="s">
        <v>2229</v>
      </c>
      <c r="GX8" s="160" t="s">
        <v>2230</v>
      </c>
      <c r="GY8" s="160" t="s">
        <v>2231</v>
      </c>
      <c r="GZ8" s="160" t="s">
        <v>2232</v>
      </c>
      <c r="HA8" s="160" t="s">
        <v>2233</v>
      </c>
      <c r="HB8" s="161" t="s">
        <v>2234</v>
      </c>
      <c r="HC8" s="161" t="s">
        <v>2235</v>
      </c>
      <c r="HD8" s="160" t="s">
        <v>2236</v>
      </c>
      <c r="HE8" s="160" t="s">
        <v>2236</v>
      </c>
      <c r="HF8" s="160" t="s">
        <v>2237</v>
      </c>
      <c r="HG8" s="160" t="s">
        <v>2237</v>
      </c>
      <c r="HH8" s="160" t="s">
        <v>2238</v>
      </c>
      <c r="HI8" s="161" t="s">
        <v>2234</v>
      </c>
      <c r="HJ8" s="161" t="s">
        <v>2235</v>
      </c>
      <c r="HK8" s="160" t="s">
        <v>2239</v>
      </c>
      <c r="HL8" s="160" t="s">
        <v>2240</v>
      </c>
      <c r="HM8" s="160" t="s">
        <v>2241</v>
      </c>
      <c r="HN8" s="160" t="s">
        <v>17</v>
      </c>
      <c r="HO8" s="160" t="s">
        <v>2242</v>
      </c>
      <c r="HP8" s="160" t="s">
        <v>2243</v>
      </c>
      <c r="HQ8" s="160" t="s">
        <v>2244</v>
      </c>
      <c r="HR8" s="160" t="s">
        <v>2245</v>
      </c>
      <c r="HS8" s="160" t="s">
        <v>2246</v>
      </c>
      <c r="HT8" s="160" t="s">
        <v>2247</v>
      </c>
      <c r="HU8" s="160" t="s">
        <v>2248</v>
      </c>
      <c r="HV8" s="160" t="s">
        <v>2249</v>
      </c>
      <c r="HW8" s="160" t="s">
        <v>2250</v>
      </c>
      <c r="HX8" s="160" t="s">
        <v>2251</v>
      </c>
      <c r="HY8" s="160" t="s">
        <v>2252</v>
      </c>
      <c r="HZ8" s="160" t="s">
        <v>2253</v>
      </c>
      <c r="IA8" s="160" t="s">
        <v>2254</v>
      </c>
      <c r="IB8" s="160" t="s">
        <v>2255</v>
      </c>
      <c r="IC8" s="160" t="s">
        <v>2256</v>
      </c>
      <c r="ID8" s="160" t="s">
        <v>2257</v>
      </c>
      <c r="IE8" s="160" t="s">
        <v>2258</v>
      </c>
      <c r="IF8" s="160" t="s">
        <v>2244</v>
      </c>
      <c r="IG8" s="160" t="s">
        <v>2245</v>
      </c>
      <c r="IH8" s="160" t="s">
        <v>2259</v>
      </c>
      <c r="II8" s="160" t="s">
        <v>2260</v>
      </c>
      <c r="IJ8" s="160" t="s">
        <v>2238</v>
      </c>
      <c r="IK8" s="160" t="s">
        <v>2174</v>
      </c>
      <c r="IL8" s="161" t="s">
        <v>2261</v>
      </c>
      <c r="IM8" s="161" t="s">
        <v>2262</v>
      </c>
      <c r="IN8" s="160" t="s">
        <v>224</v>
      </c>
      <c r="IO8" s="160" t="s">
        <v>2262</v>
      </c>
      <c r="IP8" s="160" t="s">
        <v>2263</v>
      </c>
      <c r="IQ8" s="160" t="s">
        <v>2264</v>
      </c>
      <c r="IR8" s="160" t="s">
        <v>2265</v>
      </c>
      <c r="IS8" s="161" t="s">
        <v>2263</v>
      </c>
      <c r="IT8" s="160" t="s">
        <v>2266</v>
      </c>
      <c r="IU8" s="160" t="s">
        <v>2267</v>
      </c>
      <c r="IV8" s="160" t="s">
        <v>2264</v>
      </c>
      <c r="IW8" s="161" t="s">
        <v>2261</v>
      </c>
      <c r="IX8" s="160" t="s">
        <v>2265</v>
      </c>
      <c r="IY8" s="160" t="s">
        <v>523</v>
      </c>
      <c r="IZ8" s="160" t="s">
        <v>523</v>
      </c>
      <c r="JA8" s="160" t="s">
        <v>2268</v>
      </c>
      <c r="JB8" s="160" t="s">
        <v>2269</v>
      </c>
      <c r="JC8" s="160" t="s">
        <v>2270</v>
      </c>
      <c r="JD8" s="160" t="s">
        <v>2271</v>
      </c>
      <c r="JE8" s="160" t="s">
        <v>2272</v>
      </c>
      <c r="JF8" s="160" t="s">
        <v>2270</v>
      </c>
      <c r="JG8" s="160" t="s">
        <v>2273</v>
      </c>
      <c r="JH8" s="160" t="s">
        <v>2274</v>
      </c>
      <c r="JI8" s="160" t="s">
        <v>2273</v>
      </c>
      <c r="JJ8" s="160" t="s">
        <v>2275</v>
      </c>
      <c r="JK8" s="160" t="s">
        <v>2276</v>
      </c>
      <c r="JL8" s="160" t="s">
        <v>2277</v>
      </c>
      <c r="JM8" s="160" t="s">
        <v>2278</v>
      </c>
      <c r="JN8" s="160" t="s">
        <v>2279</v>
      </c>
      <c r="JO8" s="160" t="s">
        <v>2280</v>
      </c>
      <c r="JP8" s="160" t="s">
        <v>2281</v>
      </c>
      <c r="JQ8" s="160" t="s">
        <v>2282</v>
      </c>
      <c r="JR8" s="160" t="s">
        <v>2283</v>
      </c>
      <c r="JS8" s="160" t="s">
        <v>2284</v>
      </c>
      <c r="JT8" s="160" t="s">
        <v>436</v>
      </c>
      <c r="JU8" s="160" t="s">
        <v>2258</v>
      </c>
      <c r="JV8" s="160" t="s">
        <v>2285</v>
      </c>
      <c r="JW8" s="160" t="s">
        <v>2286</v>
      </c>
      <c r="JX8" s="160" t="s">
        <v>2287</v>
      </c>
      <c r="JY8" s="160" t="s">
        <v>2288</v>
      </c>
      <c r="JZ8" s="160" t="s">
        <v>2289</v>
      </c>
      <c r="KA8" s="160" t="s">
        <v>2239</v>
      </c>
      <c r="KB8" s="160" t="s">
        <v>2290</v>
      </c>
      <c r="KC8" s="160" t="s">
        <v>2289</v>
      </c>
      <c r="KD8" s="160" t="s">
        <v>2240</v>
      </c>
      <c r="KE8" s="160" t="s">
        <v>2291</v>
      </c>
      <c r="KF8" s="160" t="s">
        <v>2292</v>
      </c>
      <c r="KG8" s="160" t="s">
        <v>2292</v>
      </c>
      <c r="KH8" s="160" t="s">
        <v>2293</v>
      </c>
      <c r="KI8" s="160" t="s">
        <v>2118</v>
      </c>
    </row>
    <row r="9" spans="1:295" ht="18" customHeight="1" x14ac:dyDescent="0.25">
      <c r="A9" s="162" t="s">
        <v>99</v>
      </c>
      <c r="B9" s="162" t="s">
        <v>741</v>
      </c>
      <c r="C9" s="163">
        <v>0</v>
      </c>
      <c r="D9" s="163">
        <v>7.2492999999999999</v>
      </c>
      <c r="E9" s="163">
        <v>-14.887</v>
      </c>
      <c r="F9" s="163">
        <v>6.8353000000000002</v>
      </c>
      <c r="G9" s="163">
        <v>12.763</v>
      </c>
      <c r="H9" s="163">
        <v>0</v>
      </c>
      <c r="I9" s="163">
        <v>24.713000000000001</v>
      </c>
      <c r="J9" s="164"/>
      <c r="K9" s="163">
        <v>12.096</v>
      </c>
      <c r="L9" s="163">
        <v>4.3057999999999996</v>
      </c>
      <c r="M9" s="163">
        <v>-9.8846000000000007</v>
      </c>
      <c r="N9" s="163">
        <v>11.1</v>
      </c>
      <c r="O9" s="163">
        <v>-22</v>
      </c>
      <c r="P9" s="163">
        <v>0</v>
      </c>
      <c r="Q9" s="163">
        <v>1.6559999999999999</v>
      </c>
      <c r="R9" s="163">
        <v>-17.600000000000001</v>
      </c>
      <c r="S9" s="164"/>
      <c r="T9" s="163">
        <v>7.7350000000000003</v>
      </c>
      <c r="U9" s="164"/>
      <c r="V9" s="163">
        <v>3.0310999999999999</v>
      </c>
      <c r="W9" s="163">
        <v>5.6227</v>
      </c>
      <c r="X9" s="163">
        <v>0</v>
      </c>
      <c r="Y9" s="163">
        <v>2.6977000000000002</v>
      </c>
      <c r="Z9" s="163">
        <v>2.3311999999999999</v>
      </c>
      <c r="AA9" s="164"/>
      <c r="AB9" s="163">
        <v>-1.1529</v>
      </c>
      <c r="AC9" s="163">
        <v>0.95599999999999996</v>
      </c>
      <c r="AD9" s="163">
        <v>0.96699999999999997</v>
      </c>
      <c r="AE9" s="163">
        <v>1.5609</v>
      </c>
      <c r="AF9" s="163">
        <v>-28.86</v>
      </c>
      <c r="AG9" s="163">
        <v>-13.2</v>
      </c>
      <c r="AH9" s="163">
        <v>-0.14299999999999999</v>
      </c>
      <c r="AI9" s="163">
        <v>0.28999999999999998</v>
      </c>
      <c r="AJ9" s="163">
        <v>-14.42</v>
      </c>
      <c r="AK9" s="163">
        <v>-14.43</v>
      </c>
      <c r="AL9" s="163">
        <v>-10</v>
      </c>
      <c r="AM9" s="163">
        <v>-11.88</v>
      </c>
      <c r="AN9" s="163">
        <v>-11.63</v>
      </c>
      <c r="AO9" s="164"/>
      <c r="AP9" s="163">
        <v>3.7862</v>
      </c>
      <c r="AQ9" s="163">
        <v>25.015999999999998</v>
      </c>
      <c r="AR9" s="163">
        <v>26.957000000000001</v>
      </c>
      <c r="AS9" s="163">
        <v>-20.765999999999998</v>
      </c>
      <c r="AT9" s="163">
        <v>-7.2336999999999998</v>
      </c>
      <c r="AU9" s="163">
        <v>-8.4375</v>
      </c>
      <c r="AV9" s="163">
        <v>23.207000000000001</v>
      </c>
      <c r="AW9" s="163">
        <v>11.127000000000001</v>
      </c>
      <c r="AX9" s="163">
        <v>-28.131</v>
      </c>
      <c r="AY9" s="163">
        <v>-24.38</v>
      </c>
      <c r="AZ9" s="163">
        <v>6.3250000000000002</v>
      </c>
      <c r="BA9" s="163">
        <v>32.363</v>
      </c>
      <c r="BB9" s="163">
        <v>0.65190000000000003</v>
      </c>
      <c r="BC9" s="163">
        <v>6.0770999999999997</v>
      </c>
      <c r="BD9" s="163">
        <v>-6.3998999999999997</v>
      </c>
      <c r="BE9" s="163">
        <v>-6.3998999999999997</v>
      </c>
      <c r="BF9" s="163">
        <v>-22.776</v>
      </c>
      <c r="BG9" s="163">
        <v>-24.891999999999999</v>
      </c>
      <c r="BH9" s="163">
        <v>-2.5703</v>
      </c>
      <c r="BI9" s="163">
        <v>1.3141</v>
      </c>
      <c r="BJ9" s="163">
        <v>-2.9613999999999998</v>
      </c>
      <c r="BK9" s="163">
        <v>2.9765999999999999</v>
      </c>
      <c r="BL9" s="163">
        <v>0</v>
      </c>
      <c r="BM9" s="163">
        <v>1.4241999999999999</v>
      </c>
      <c r="BN9" s="163">
        <v>-108.03</v>
      </c>
      <c r="BO9" s="163">
        <v>38.453000000000003</v>
      </c>
      <c r="BP9" s="163">
        <v>38.758000000000003</v>
      </c>
      <c r="BQ9" s="163">
        <v>-40.603000000000002</v>
      </c>
      <c r="BR9" s="163">
        <v>-196.31</v>
      </c>
      <c r="BS9" s="163">
        <v>-9.1669</v>
      </c>
      <c r="BT9" s="164"/>
      <c r="BU9" s="164"/>
      <c r="BV9" s="163">
        <v>16.954999999999998</v>
      </c>
      <c r="BW9" s="163">
        <v>9.76</v>
      </c>
      <c r="BX9" s="163">
        <v>7.3299000000000003</v>
      </c>
      <c r="BY9" s="163">
        <v>-7.46</v>
      </c>
      <c r="BZ9" s="163">
        <v>9.93</v>
      </c>
      <c r="CA9" s="163">
        <v>-12.855</v>
      </c>
      <c r="CB9" s="163">
        <v>-13.792999999999999</v>
      </c>
      <c r="CC9" s="163">
        <v>18.186</v>
      </c>
      <c r="CD9" s="163">
        <v>16.053000000000001</v>
      </c>
      <c r="CE9" s="163">
        <v>-1.2112000000000001</v>
      </c>
      <c r="CF9" s="163">
        <v>-26.378</v>
      </c>
      <c r="CG9" s="163">
        <v>-27.391999999999999</v>
      </c>
      <c r="CH9" s="163">
        <v>-3.3100999999999998</v>
      </c>
      <c r="CI9" s="163">
        <v>0</v>
      </c>
      <c r="CJ9" s="163">
        <v>2.88</v>
      </c>
      <c r="CK9" s="164"/>
      <c r="CL9" s="163">
        <v>20.899000000000001</v>
      </c>
      <c r="CM9" s="163">
        <v>17</v>
      </c>
      <c r="CN9" s="163">
        <v>-2.74</v>
      </c>
      <c r="CO9" s="163">
        <v>29.347999999999999</v>
      </c>
      <c r="CP9" s="163">
        <v>29.690999999999999</v>
      </c>
      <c r="CQ9" s="163">
        <v>27.611000000000001</v>
      </c>
      <c r="CR9" s="163">
        <v>76.540000000000006</v>
      </c>
      <c r="CS9" s="163">
        <v>78.384</v>
      </c>
      <c r="CT9" s="164"/>
      <c r="CU9" s="163">
        <v>-64.718999999999994</v>
      </c>
      <c r="CV9" s="163">
        <v>-18.475000000000001</v>
      </c>
      <c r="CW9" s="163">
        <v>2.4914999999999998</v>
      </c>
      <c r="CX9" s="163">
        <v>29.1</v>
      </c>
      <c r="CY9" s="163">
        <v>18.649000000000001</v>
      </c>
      <c r="CZ9" s="163">
        <v>8.7547999999999995</v>
      </c>
      <c r="DA9" s="163">
        <v>8.8896999999999995</v>
      </c>
      <c r="DB9" s="163">
        <v>-10.210000000000001</v>
      </c>
      <c r="DC9" s="163">
        <v>25.512</v>
      </c>
      <c r="DD9" s="163">
        <v>0</v>
      </c>
      <c r="DE9" s="163">
        <v>0</v>
      </c>
      <c r="DF9" s="163">
        <v>28.556999999999999</v>
      </c>
      <c r="DG9" s="163">
        <v>1.47E-2</v>
      </c>
      <c r="DH9" s="163">
        <v>-5.1342999999999996</v>
      </c>
      <c r="DI9" s="163">
        <v>9.3999000000000006</v>
      </c>
      <c r="DJ9" s="163">
        <v>9.5</v>
      </c>
      <c r="DK9" s="164"/>
      <c r="DL9" s="163">
        <v>0.56689999999999996</v>
      </c>
      <c r="DM9" s="163">
        <v>52.207999999999998</v>
      </c>
      <c r="DN9" s="163">
        <v>6.4999000000000002</v>
      </c>
      <c r="DO9" s="163">
        <v>0.94</v>
      </c>
      <c r="DP9" s="163">
        <v>-6.05</v>
      </c>
      <c r="DQ9" s="164"/>
      <c r="DR9" s="163">
        <v>-30.254000000000001</v>
      </c>
      <c r="DS9" s="163">
        <v>-7.25</v>
      </c>
      <c r="DT9" s="163">
        <v>-7.3</v>
      </c>
      <c r="DU9" s="163">
        <v>23.85</v>
      </c>
      <c r="DV9" s="163">
        <v>20.65</v>
      </c>
      <c r="DW9" s="163">
        <v>-29.89</v>
      </c>
      <c r="DX9" s="163">
        <v>-15.118</v>
      </c>
      <c r="DY9" s="163">
        <v>-33.386000000000003</v>
      </c>
      <c r="DZ9" s="163">
        <v>-32.189</v>
      </c>
      <c r="EA9" s="163">
        <v>14.805</v>
      </c>
      <c r="EB9" s="163">
        <v>-5.5136000000000003</v>
      </c>
      <c r="EC9" s="163">
        <v>-12.077999999999999</v>
      </c>
      <c r="ED9" s="163">
        <v>-11.698</v>
      </c>
      <c r="EE9" s="163">
        <v>-4.8697999999999997</v>
      </c>
      <c r="EF9" s="163">
        <v>-13.975</v>
      </c>
      <c r="EG9" s="163">
        <v>-14.97</v>
      </c>
      <c r="EH9" s="163">
        <v>-46.302999999999997</v>
      </c>
      <c r="EI9" s="163">
        <v>-12.526999999999999</v>
      </c>
      <c r="EJ9" s="163">
        <v>0</v>
      </c>
      <c r="EK9" s="163">
        <v>-10.396000000000001</v>
      </c>
      <c r="EL9" s="163">
        <v>-9.7050999999999998</v>
      </c>
      <c r="EM9" s="163">
        <v>24.513999999999999</v>
      </c>
      <c r="EN9" s="163">
        <v>-15.236000000000001</v>
      </c>
      <c r="EO9" s="163">
        <v>-15.393000000000001</v>
      </c>
      <c r="EP9" s="163">
        <v>12.304</v>
      </c>
      <c r="EQ9" s="163">
        <v>-20.486999999999998</v>
      </c>
      <c r="ER9" s="163">
        <v>-20.045999999999999</v>
      </c>
      <c r="ES9" s="163">
        <v>11.308</v>
      </c>
      <c r="ET9" s="163">
        <v>0</v>
      </c>
      <c r="EU9" s="163">
        <v>-19.529</v>
      </c>
      <c r="EV9" s="163">
        <v>-3.2999000000000001</v>
      </c>
      <c r="EW9" s="163">
        <v>4.83</v>
      </c>
      <c r="EX9" s="163">
        <v>-29.184999999999999</v>
      </c>
      <c r="EY9" s="163">
        <v>-12.728999999999999</v>
      </c>
      <c r="EZ9" s="163">
        <v>-12.971</v>
      </c>
      <c r="FA9" s="163">
        <v>6.8319000000000001</v>
      </c>
      <c r="FB9" s="163">
        <v>8.2987000000000002</v>
      </c>
      <c r="FC9" s="163">
        <v>-28.141999999999999</v>
      </c>
      <c r="FD9" s="163">
        <v>6.8129999999999997</v>
      </c>
      <c r="FE9" s="163">
        <v>0</v>
      </c>
      <c r="FF9" s="163">
        <v>0</v>
      </c>
      <c r="FG9" s="163">
        <v>2.4643000000000002</v>
      </c>
      <c r="FH9" s="163">
        <v>3.6097000000000001</v>
      </c>
      <c r="FI9" s="163">
        <v>2.1686999999999999</v>
      </c>
      <c r="FJ9" s="163">
        <v>3.0142000000000002</v>
      </c>
      <c r="FK9" s="163">
        <v>2.8466999999999998</v>
      </c>
      <c r="FL9" s="163">
        <v>13.898</v>
      </c>
      <c r="FM9" s="163">
        <v>15.159000000000001</v>
      </c>
      <c r="FN9" s="163">
        <v>15.228999999999999</v>
      </c>
      <c r="FO9" s="163">
        <v>20.283000000000001</v>
      </c>
      <c r="FP9" s="163">
        <v>32.774000000000001</v>
      </c>
      <c r="FQ9" s="163">
        <v>18.399000000000001</v>
      </c>
      <c r="FR9" s="163">
        <v>-12.919</v>
      </c>
      <c r="FS9" s="163">
        <v>-3.6194999999999999</v>
      </c>
      <c r="FT9" s="163">
        <v>0.31519999999999998</v>
      </c>
      <c r="FU9" s="163">
        <v>3.48</v>
      </c>
      <c r="FV9" s="163">
        <v>2.21</v>
      </c>
      <c r="FW9" s="163">
        <v>-17.983000000000001</v>
      </c>
      <c r="FX9" s="163">
        <v>1.8673999999999999</v>
      </c>
      <c r="FY9" s="163">
        <v>4.4869000000000003</v>
      </c>
      <c r="FZ9" s="163">
        <v>0.99099999999999999</v>
      </c>
      <c r="GA9" s="163">
        <v>-1.0931999999999999</v>
      </c>
      <c r="GB9" s="163">
        <v>3.69</v>
      </c>
      <c r="GC9" s="163">
        <v>-36.822000000000003</v>
      </c>
      <c r="GD9" s="163">
        <v>-26.05</v>
      </c>
      <c r="GE9" s="163">
        <v>-3.0699000000000001</v>
      </c>
      <c r="GF9" s="163">
        <v>28.616</v>
      </c>
      <c r="GG9" s="163">
        <v>-0.1</v>
      </c>
      <c r="GH9" s="163">
        <v>20.478999999999999</v>
      </c>
      <c r="GI9" s="163">
        <v>4.484</v>
      </c>
      <c r="GJ9" s="163">
        <v>-4.7964000000000002</v>
      </c>
      <c r="GK9" s="163">
        <v>1.9972000000000001</v>
      </c>
      <c r="GL9" s="163">
        <v>5.9299999999999999E-2</v>
      </c>
      <c r="GM9" s="164"/>
      <c r="GN9" s="163">
        <v>-10.704000000000001</v>
      </c>
      <c r="GO9" s="163">
        <v>-16.001000000000001</v>
      </c>
      <c r="GP9" s="163">
        <v>10.46</v>
      </c>
      <c r="GQ9" s="163">
        <v>-32.436</v>
      </c>
      <c r="GR9" s="163">
        <v>-17.532</v>
      </c>
      <c r="GS9" s="163">
        <v>-8.9271999999999991</v>
      </c>
      <c r="GT9" s="163">
        <v>155.78</v>
      </c>
      <c r="GU9" s="163">
        <v>-2.4237000000000002</v>
      </c>
      <c r="GV9" s="163">
        <v>-10.621</v>
      </c>
      <c r="GW9" s="163">
        <v>10.733000000000001</v>
      </c>
      <c r="GX9" s="163">
        <v>2.7122999999999999</v>
      </c>
      <c r="GY9" s="163">
        <v>9.0401000000000007</v>
      </c>
      <c r="GZ9" s="163">
        <v>8.9328000000000003</v>
      </c>
      <c r="HA9" s="163">
        <v>1.9539</v>
      </c>
      <c r="HB9" s="163">
        <v>0</v>
      </c>
      <c r="HC9" s="163">
        <v>0</v>
      </c>
      <c r="HD9" s="163">
        <v>7.1199000000000003</v>
      </c>
      <c r="HE9" s="163">
        <v>0</v>
      </c>
      <c r="HF9" s="163">
        <v>52.423000000000002</v>
      </c>
      <c r="HG9" s="163">
        <v>33.073</v>
      </c>
      <c r="HH9" s="163">
        <v>39.116999999999997</v>
      </c>
      <c r="HI9" s="163">
        <v>49.823999999999998</v>
      </c>
      <c r="HJ9" s="163">
        <v>4.0452000000000004</v>
      </c>
      <c r="HK9" s="164"/>
      <c r="HL9" s="163">
        <v>-11.907999999999999</v>
      </c>
      <c r="HM9" s="163">
        <v>0</v>
      </c>
      <c r="HN9" s="163">
        <v>0</v>
      </c>
      <c r="HO9" s="163">
        <v>45.883000000000003</v>
      </c>
      <c r="HP9" s="163">
        <v>44.070999999999998</v>
      </c>
      <c r="HQ9" s="163">
        <v>-16.785</v>
      </c>
      <c r="HR9" s="163">
        <v>-16.137</v>
      </c>
      <c r="HS9" s="163">
        <v>-11.13</v>
      </c>
      <c r="HT9" s="163">
        <v>-11.076000000000001</v>
      </c>
      <c r="HU9" s="163">
        <v>-6.07</v>
      </c>
      <c r="HV9" s="163">
        <v>-5.9099000000000004</v>
      </c>
      <c r="HW9" s="163">
        <v>-26.298999999999999</v>
      </c>
      <c r="HX9" s="163">
        <v>-26.298999999999999</v>
      </c>
      <c r="HY9" s="163">
        <v>0.77359999999999995</v>
      </c>
      <c r="HZ9" s="164"/>
      <c r="IA9" s="163">
        <v>24.632000000000001</v>
      </c>
      <c r="IB9" s="163">
        <v>22.722999999999999</v>
      </c>
      <c r="IC9" s="163">
        <v>21.83</v>
      </c>
      <c r="ID9" s="163">
        <v>-17.399000000000001</v>
      </c>
      <c r="IE9" s="163">
        <v>-32.4</v>
      </c>
      <c r="IF9" s="163">
        <v>3.5</v>
      </c>
      <c r="IG9" s="163">
        <v>2.9</v>
      </c>
      <c r="IH9" s="163">
        <v>-17.675000000000001</v>
      </c>
      <c r="II9" s="163">
        <v>-17.669</v>
      </c>
      <c r="IJ9" s="163">
        <v>0</v>
      </c>
      <c r="IK9" s="163">
        <v>30.088000000000001</v>
      </c>
      <c r="IL9" s="163">
        <v>-259.89</v>
      </c>
      <c r="IM9" s="163">
        <v>16.158999999999999</v>
      </c>
      <c r="IN9" s="163">
        <v>-26.594000000000001</v>
      </c>
      <c r="IO9" s="164"/>
      <c r="IP9" s="163">
        <v>81.741</v>
      </c>
      <c r="IQ9" s="163">
        <v>151.77000000000001</v>
      </c>
      <c r="IR9" s="163">
        <v>23.326000000000001</v>
      </c>
      <c r="IS9" s="163">
        <v>16.669</v>
      </c>
      <c r="IT9" s="163">
        <v>34.399000000000001</v>
      </c>
      <c r="IU9" s="163">
        <v>34.567</v>
      </c>
      <c r="IV9" s="163">
        <v>-46.825000000000003</v>
      </c>
      <c r="IW9" s="163">
        <v>214.91</v>
      </c>
      <c r="IX9" s="163">
        <v>-120.26</v>
      </c>
      <c r="IY9" s="163">
        <v>111.66</v>
      </c>
      <c r="IZ9" s="163">
        <v>-95.756</v>
      </c>
      <c r="JA9" s="163">
        <v>-0.2576</v>
      </c>
      <c r="JB9" s="163">
        <v>8.8796999999999997</v>
      </c>
      <c r="JC9" s="163">
        <v>-7.76</v>
      </c>
      <c r="JD9" s="163">
        <v>-0.28399999999999997</v>
      </c>
      <c r="JE9" s="163">
        <v>-0.28000000000000003</v>
      </c>
      <c r="JF9" s="163">
        <v>2.7999000000000001</v>
      </c>
      <c r="JG9" s="163">
        <v>0.24</v>
      </c>
      <c r="JH9" s="163">
        <v>-5.2480000000000002</v>
      </c>
      <c r="JI9" s="163">
        <v>-6.7948000000000004</v>
      </c>
      <c r="JJ9" s="163">
        <v>12.98</v>
      </c>
      <c r="JK9" s="164"/>
      <c r="JL9" s="163">
        <v>6.1999000000000004</v>
      </c>
      <c r="JM9" s="163">
        <v>1.347</v>
      </c>
      <c r="JN9" s="163">
        <v>1.0920000000000001</v>
      </c>
      <c r="JO9" s="163">
        <v>0</v>
      </c>
      <c r="JP9" s="163">
        <v>0</v>
      </c>
      <c r="JQ9" s="163">
        <v>3.5129999999999999</v>
      </c>
      <c r="JR9" s="163">
        <v>3.9142999999999999</v>
      </c>
      <c r="JS9" s="163">
        <v>3.7239</v>
      </c>
      <c r="JT9" s="164"/>
      <c r="JU9" s="164"/>
      <c r="JV9" s="163">
        <v>8.1233000000000004</v>
      </c>
      <c r="JW9" s="163">
        <v>-0.09</v>
      </c>
      <c r="JX9" s="163">
        <v>0.37</v>
      </c>
      <c r="JY9" s="163">
        <v>-7.8516000000000004</v>
      </c>
      <c r="JZ9" s="163">
        <v>-13.782</v>
      </c>
      <c r="KA9" s="163">
        <v>-15.576000000000001</v>
      </c>
      <c r="KB9" s="163">
        <v>-4.7468000000000004</v>
      </c>
      <c r="KC9" s="163">
        <v>9.6908999999999992</v>
      </c>
      <c r="KD9" s="163">
        <v>-10.56</v>
      </c>
      <c r="KE9" s="163">
        <v>0</v>
      </c>
      <c r="KF9" s="163">
        <v>-19</v>
      </c>
      <c r="KG9" s="163">
        <v>1.7999000000000001</v>
      </c>
      <c r="KH9" s="163">
        <v>28.439</v>
      </c>
      <c r="KI9" s="163">
        <v>-140.74</v>
      </c>
    </row>
    <row r="10" spans="1:295" ht="18" customHeight="1" x14ac:dyDescent="0.25">
      <c r="A10" s="162" t="s">
        <v>99</v>
      </c>
      <c r="B10" s="162" t="s">
        <v>742</v>
      </c>
      <c r="C10" s="166">
        <v>0</v>
      </c>
      <c r="D10" s="166">
        <v>3.2856000000000001</v>
      </c>
      <c r="E10" s="166">
        <v>-7.1913</v>
      </c>
      <c r="F10" s="166">
        <v>4.6493000000000002</v>
      </c>
      <c r="G10" s="166">
        <v>11.058999999999999</v>
      </c>
      <c r="H10" s="166">
        <v>0</v>
      </c>
      <c r="I10" s="166">
        <v>21.055</v>
      </c>
      <c r="J10" s="167"/>
      <c r="K10" s="166">
        <v>10.71</v>
      </c>
      <c r="L10" s="166">
        <v>3.7277999999999998</v>
      </c>
      <c r="M10" s="166">
        <v>-9.0822000000000003</v>
      </c>
      <c r="N10" s="166">
        <v>2.2200000000000002</v>
      </c>
      <c r="O10" s="166">
        <v>-22</v>
      </c>
      <c r="P10" s="166">
        <v>-2.2000000000000002</v>
      </c>
      <c r="Q10" s="166">
        <v>1.6559999999999999</v>
      </c>
      <c r="R10" s="166">
        <v>-15.398999999999999</v>
      </c>
      <c r="S10" s="167"/>
      <c r="T10" s="166">
        <v>-2.29E-2</v>
      </c>
      <c r="U10" s="167"/>
      <c r="V10" s="166">
        <v>4.0902000000000003</v>
      </c>
      <c r="W10" s="166">
        <v>7.4911000000000003</v>
      </c>
      <c r="X10" s="166">
        <v>0</v>
      </c>
      <c r="Y10" s="166">
        <v>5.9409999999999998</v>
      </c>
      <c r="Z10" s="166">
        <v>2.2210000000000001</v>
      </c>
      <c r="AA10" s="167"/>
      <c r="AB10" s="166">
        <v>-1.0551999999999999</v>
      </c>
      <c r="AC10" s="166">
        <v>0.81200000000000006</v>
      </c>
      <c r="AD10" s="166">
        <v>0.82899999999999996</v>
      </c>
      <c r="AE10" s="166">
        <v>0.94099999999999995</v>
      </c>
      <c r="AF10" s="166">
        <v>-17.760000000000002</v>
      </c>
      <c r="AG10" s="166">
        <v>-15.4</v>
      </c>
      <c r="AH10" s="166">
        <v>-0.157</v>
      </c>
      <c r="AI10" s="166">
        <v>0.27600000000000002</v>
      </c>
      <c r="AJ10" s="166">
        <v>-15.909000000000001</v>
      </c>
      <c r="AK10" s="166">
        <v>-15.939</v>
      </c>
      <c r="AL10" s="166">
        <v>-10</v>
      </c>
      <c r="AM10" s="166">
        <v>-11.029</v>
      </c>
      <c r="AN10" s="166">
        <v>-10.939</v>
      </c>
      <c r="AO10" s="167"/>
      <c r="AP10" s="166">
        <v>3.5895999999999999</v>
      </c>
      <c r="AQ10" s="166">
        <v>19.661999999999999</v>
      </c>
      <c r="AR10" s="166">
        <v>21.413</v>
      </c>
      <c r="AS10" s="166">
        <v>-14.736000000000001</v>
      </c>
      <c r="AT10" s="166">
        <v>-10.582000000000001</v>
      </c>
      <c r="AU10" s="166">
        <v>-9.9123999999999999</v>
      </c>
      <c r="AV10" s="166">
        <v>0.59260000000000002</v>
      </c>
      <c r="AW10" s="166">
        <v>0.54959999999999998</v>
      </c>
      <c r="AX10" s="166">
        <v>-21.969000000000001</v>
      </c>
      <c r="AY10" s="166">
        <v>-20.093</v>
      </c>
      <c r="AZ10" s="166">
        <v>4.3522999999999996</v>
      </c>
      <c r="BA10" s="166">
        <v>23.49</v>
      </c>
      <c r="BB10" s="166">
        <v>-26.774999999999999</v>
      </c>
      <c r="BC10" s="166">
        <v>5.8985000000000003</v>
      </c>
      <c r="BD10" s="166">
        <v>-6.0998999999999999</v>
      </c>
      <c r="BE10" s="166">
        <v>-6.0998999999999999</v>
      </c>
      <c r="BF10" s="166">
        <v>-22.734000000000002</v>
      </c>
      <c r="BG10" s="166">
        <v>-22.361999999999998</v>
      </c>
      <c r="BH10" s="166">
        <v>-2.6193</v>
      </c>
      <c r="BI10" s="166">
        <v>1.3141</v>
      </c>
      <c r="BJ10" s="166">
        <v>-5.6252000000000004</v>
      </c>
      <c r="BK10" s="166">
        <v>2.8031999999999999</v>
      </c>
      <c r="BL10" s="166">
        <v>0</v>
      </c>
      <c r="BM10" s="166">
        <v>1.4582999999999999</v>
      </c>
      <c r="BN10" s="166">
        <v>-96.896000000000001</v>
      </c>
      <c r="BO10" s="166">
        <v>37.445999999999998</v>
      </c>
      <c r="BP10" s="166">
        <v>37.506999999999998</v>
      </c>
      <c r="BQ10" s="166">
        <v>-43.338000000000001</v>
      </c>
      <c r="BR10" s="166">
        <v>-191.49</v>
      </c>
      <c r="BS10" s="166">
        <v>-9.1669</v>
      </c>
      <c r="BT10" s="167"/>
      <c r="BU10" s="167"/>
      <c r="BV10" s="166">
        <v>15.837</v>
      </c>
      <c r="BW10" s="166">
        <v>9.59</v>
      </c>
      <c r="BX10" s="166">
        <v>7.21</v>
      </c>
      <c r="BY10" s="166">
        <v>-8.68</v>
      </c>
      <c r="BZ10" s="166">
        <v>8.9498999999999995</v>
      </c>
      <c r="CA10" s="166">
        <v>-12.452999999999999</v>
      </c>
      <c r="CB10" s="166">
        <v>-12.587</v>
      </c>
      <c r="CC10" s="166">
        <v>17.292999999999999</v>
      </c>
      <c r="CD10" s="166">
        <v>14.917999999999999</v>
      </c>
      <c r="CE10" s="166">
        <v>-0.60770000000000002</v>
      </c>
      <c r="CF10" s="166">
        <v>-28.48</v>
      </c>
      <c r="CG10" s="166">
        <v>-27.966000000000001</v>
      </c>
      <c r="CH10" s="166">
        <v>-5.8143000000000002</v>
      </c>
      <c r="CI10" s="166">
        <v>0</v>
      </c>
      <c r="CJ10" s="166">
        <v>2.88</v>
      </c>
      <c r="CK10" s="167"/>
      <c r="CL10" s="166">
        <v>20.298999999999999</v>
      </c>
      <c r="CM10" s="166">
        <v>17</v>
      </c>
      <c r="CN10" s="166">
        <v>-2.5398999999999998</v>
      </c>
      <c r="CO10" s="166">
        <v>26.933</v>
      </c>
      <c r="CP10" s="166">
        <v>26.635999999999999</v>
      </c>
      <c r="CQ10" s="166">
        <v>25.425999999999998</v>
      </c>
      <c r="CR10" s="166">
        <v>76.847999999999999</v>
      </c>
      <c r="CS10" s="166">
        <v>77.213999999999999</v>
      </c>
      <c r="CT10" s="166">
        <v>-21.224</v>
      </c>
      <c r="CU10" s="166">
        <v>-65.022000000000006</v>
      </c>
      <c r="CV10" s="166">
        <v>-16.896000000000001</v>
      </c>
      <c r="CW10" s="166">
        <v>2.3855</v>
      </c>
      <c r="CX10" s="166">
        <v>29.638999999999999</v>
      </c>
      <c r="CY10" s="166">
        <v>17.899000000000001</v>
      </c>
      <c r="CZ10" s="166">
        <v>8.2860999999999994</v>
      </c>
      <c r="DA10" s="166">
        <v>8.4014000000000006</v>
      </c>
      <c r="DB10" s="166">
        <v>-9.8999000000000006</v>
      </c>
      <c r="DC10" s="166">
        <v>25.512</v>
      </c>
      <c r="DD10" s="166">
        <v>0</v>
      </c>
      <c r="DE10" s="166">
        <v>0</v>
      </c>
      <c r="DF10" s="166">
        <v>31.167000000000002</v>
      </c>
      <c r="DG10" s="166">
        <v>1.47E-2</v>
      </c>
      <c r="DH10" s="166">
        <v>-5.0574000000000003</v>
      </c>
      <c r="DI10" s="166">
        <v>11.699</v>
      </c>
      <c r="DJ10" s="166">
        <v>11.8</v>
      </c>
      <c r="DK10" s="167"/>
      <c r="DL10" s="166">
        <v>0</v>
      </c>
      <c r="DM10" s="166">
        <v>50.631</v>
      </c>
      <c r="DN10" s="166">
        <v>5.7576999999999998</v>
      </c>
      <c r="DO10" s="166">
        <v>0.61</v>
      </c>
      <c r="DP10" s="166">
        <v>-6.11</v>
      </c>
      <c r="DQ10" s="167"/>
      <c r="DR10" s="166">
        <v>-30.459</v>
      </c>
      <c r="DS10" s="166">
        <v>-7.94</v>
      </c>
      <c r="DT10" s="166">
        <v>-7.94</v>
      </c>
      <c r="DU10" s="166">
        <v>24.36</v>
      </c>
      <c r="DV10" s="166">
        <v>20.059999999999999</v>
      </c>
      <c r="DW10" s="166">
        <v>-32.817999999999998</v>
      </c>
      <c r="DX10" s="166">
        <v>-16.353999999999999</v>
      </c>
      <c r="DY10" s="166">
        <v>-32.963000000000001</v>
      </c>
      <c r="DZ10" s="166">
        <v>-31.271999999999998</v>
      </c>
      <c r="EA10" s="166">
        <v>9.7378999999999998</v>
      </c>
      <c r="EB10" s="166">
        <v>-10.260999999999999</v>
      </c>
      <c r="EC10" s="166">
        <v>-14.269</v>
      </c>
      <c r="ED10" s="166">
        <v>-15.839</v>
      </c>
      <c r="EE10" s="166">
        <v>-9.8219999999999992</v>
      </c>
      <c r="EF10" s="166">
        <v>-18.968</v>
      </c>
      <c r="EG10" s="166">
        <v>-15.034000000000001</v>
      </c>
      <c r="EH10" s="166">
        <v>-46.685000000000002</v>
      </c>
      <c r="EI10" s="166">
        <v>-17.687999999999999</v>
      </c>
      <c r="EJ10" s="166">
        <v>0</v>
      </c>
      <c r="EK10" s="166">
        <v>-19.890999999999998</v>
      </c>
      <c r="EL10" s="166">
        <v>0</v>
      </c>
      <c r="EM10" s="166">
        <v>22.292999999999999</v>
      </c>
      <c r="EN10" s="166">
        <v>-11.183</v>
      </c>
      <c r="EO10" s="166">
        <v>-10.875</v>
      </c>
      <c r="EP10" s="166">
        <v>2.5760000000000001</v>
      </c>
      <c r="EQ10" s="166">
        <v>-19.946999999999999</v>
      </c>
      <c r="ER10" s="166">
        <v>-18.635999999999999</v>
      </c>
      <c r="ES10" s="166">
        <v>11.55</v>
      </c>
      <c r="ET10" s="166">
        <v>7.5099</v>
      </c>
      <c r="EU10" s="166">
        <v>-13.718999999999999</v>
      </c>
      <c r="EV10" s="166">
        <v>-1.7</v>
      </c>
      <c r="EW10" s="166">
        <v>5.0795000000000003</v>
      </c>
      <c r="EX10" s="166">
        <v>-23.545999999999999</v>
      </c>
      <c r="EY10" s="166">
        <v>-12.404999999999999</v>
      </c>
      <c r="EZ10" s="166">
        <v>-12.609</v>
      </c>
      <c r="FA10" s="166">
        <v>6.5134999999999996</v>
      </c>
      <c r="FB10" s="166">
        <v>14.887</v>
      </c>
      <c r="FC10" s="166">
        <v>-22.021999999999998</v>
      </c>
      <c r="FD10" s="166">
        <v>6.8129999999999997</v>
      </c>
      <c r="FE10" s="166">
        <v>0</v>
      </c>
      <c r="FF10" s="166">
        <v>0</v>
      </c>
      <c r="FG10" s="166">
        <v>0</v>
      </c>
      <c r="FH10" s="166">
        <v>2.8308</v>
      </c>
      <c r="FI10" s="166">
        <v>1.5417000000000001</v>
      </c>
      <c r="FJ10" s="166">
        <v>1.5071000000000001</v>
      </c>
      <c r="FK10" s="166">
        <v>2.1768999999999998</v>
      </c>
      <c r="FL10" s="166">
        <v>15.238</v>
      </c>
      <c r="FM10" s="166">
        <v>15.581</v>
      </c>
      <c r="FN10" s="166">
        <v>14.801</v>
      </c>
      <c r="FO10" s="166">
        <v>23.338000000000001</v>
      </c>
      <c r="FP10" s="166">
        <v>35.344000000000001</v>
      </c>
      <c r="FQ10" s="166">
        <v>17.847999999999999</v>
      </c>
      <c r="FR10" s="166">
        <v>-12.959</v>
      </c>
      <c r="FS10" s="166">
        <v>-3.4070999999999998</v>
      </c>
      <c r="FT10" s="166">
        <v>0.30690000000000001</v>
      </c>
      <c r="FU10" s="166">
        <v>3.09</v>
      </c>
      <c r="FV10" s="166">
        <v>2.1</v>
      </c>
      <c r="FW10" s="166">
        <v>-18.007999999999999</v>
      </c>
      <c r="FX10" s="166">
        <v>1.8079000000000001</v>
      </c>
      <c r="FY10" s="166">
        <v>4.5079000000000002</v>
      </c>
      <c r="FZ10" s="166">
        <v>1.0409999999999999</v>
      </c>
      <c r="GA10" s="166">
        <v>-1.1774</v>
      </c>
      <c r="GB10" s="166">
        <v>3.71</v>
      </c>
      <c r="GC10" s="166">
        <v>-37.222999999999999</v>
      </c>
      <c r="GD10" s="166">
        <v>-27.024999999999999</v>
      </c>
      <c r="GE10" s="166">
        <v>-3.0198999999999998</v>
      </c>
      <c r="GF10" s="166">
        <v>28.905999999999999</v>
      </c>
      <c r="GG10" s="166">
        <v>-0.1</v>
      </c>
      <c r="GH10" s="166">
        <v>20.207999999999998</v>
      </c>
      <c r="GI10" s="166">
        <v>4.2899000000000003</v>
      </c>
      <c r="GJ10" s="166">
        <v>-4.4702000000000002</v>
      </c>
      <c r="GK10" s="166">
        <v>1.9216</v>
      </c>
      <c r="GL10" s="166">
        <v>5.9299999999999999E-2</v>
      </c>
      <c r="GM10" s="167"/>
      <c r="GN10" s="166">
        <v>-11.436999999999999</v>
      </c>
      <c r="GO10" s="166">
        <v>-16.565000000000001</v>
      </c>
      <c r="GP10" s="166">
        <v>9.1561000000000003</v>
      </c>
      <c r="GQ10" s="166">
        <v>-32.771999999999998</v>
      </c>
      <c r="GR10" s="166">
        <v>-16.239999999999998</v>
      </c>
      <c r="GS10" s="166">
        <v>-9.2995999999999999</v>
      </c>
      <c r="GT10" s="166">
        <v>148.6</v>
      </c>
      <c r="GU10" s="166">
        <v>-2.8349000000000002</v>
      </c>
      <c r="GV10" s="166">
        <v>-10.791</v>
      </c>
      <c r="GW10" s="166">
        <v>10.961</v>
      </c>
      <c r="GX10" s="166">
        <v>3.2532000000000001</v>
      </c>
      <c r="GY10" s="166">
        <v>9.0693999999999999</v>
      </c>
      <c r="GZ10" s="166">
        <v>9.0831</v>
      </c>
      <c r="HA10" s="166">
        <v>1.8078000000000001</v>
      </c>
      <c r="HB10" s="166">
        <v>-2.1661000000000001</v>
      </c>
      <c r="HC10" s="166">
        <v>0</v>
      </c>
      <c r="HD10" s="166">
        <v>1.2599</v>
      </c>
      <c r="HE10" s="166">
        <v>0</v>
      </c>
      <c r="HF10" s="166">
        <v>55.816000000000003</v>
      </c>
      <c r="HG10" s="166">
        <v>26.417999999999999</v>
      </c>
      <c r="HH10" s="166">
        <v>36.902999999999999</v>
      </c>
      <c r="HI10" s="166">
        <v>49.87</v>
      </c>
      <c r="HJ10" s="166">
        <v>0</v>
      </c>
      <c r="HK10" s="167"/>
      <c r="HL10" s="166">
        <v>-10.53</v>
      </c>
      <c r="HM10" s="166">
        <v>0</v>
      </c>
      <c r="HN10" s="166">
        <v>-10.276999999999999</v>
      </c>
      <c r="HO10" s="166">
        <v>39.116</v>
      </c>
      <c r="HP10" s="166">
        <v>44.070999999999998</v>
      </c>
      <c r="HQ10" s="166">
        <v>-16.867999999999999</v>
      </c>
      <c r="HR10" s="166">
        <v>-16.966999999999999</v>
      </c>
      <c r="HS10" s="166">
        <v>-10.365</v>
      </c>
      <c r="HT10" s="166">
        <v>-10.182</v>
      </c>
      <c r="HU10" s="166">
        <v>-5.9898999999999996</v>
      </c>
      <c r="HV10" s="166">
        <v>-5.7698999999999998</v>
      </c>
      <c r="HW10" s="166">
        <v>-26.798999999999999</v>
      </c>
      <c r="HX10" s="166">
        <v>-27.298999999999999</v>
      </c>
      <c r="HY10" s="166">
        <v>0.79190000000000005</v>
      </c>
      <c r="HZ10" s="167"/>
      <c r="IA10" s="166">
        <v>22.734000000000002</v>
      </c>
      <c r="IB10" s="166">
        <v>22.754000000000001</v>
      </c>
      <c r="IC10" s="166">
        <v>22.815000000000001</v>
      </c>
      <c r="ID10" s="166">
        <v>-17.399000000000001</v>
      </c>
      <c r="IE10" s="166">
        <v>-33.298999999999999</v>
      </c>
      <c r="IF10" s="166">
        <v>4.6999000000000004</v>
      </c>
      <c r="IG10" s="166">
        <v>3.7999000000000001</v>
      </c>
      <c r="IH10" s="166">
        <v>-17.675000000000001</v>
      </c>
      <c r="II10" s="166">
        <v>-17.669</v>
      </c>
      <c r="IJ10" s="166">
        <v>-23.594999999999999</v>
      </c>
      <c r="IK10" s="166">
        <v>24.623000000000001</v>
      </c>
      <c r="IL10" s="166">
        <v>-252.09</v>
      </c>
      <c r="IM10" s="166">
        <v>21.094000000000001</v>
      </c>
      <c r="IN10" s="166">
        <v>13.103</v>
      </c>
      <c r="IO10" s="167"/>
      <c r="IP10" s="166">
        <v>88.188000000000002</v>
      </c>
      <c r="IQ10" s="166">
        <v>154.58000000000001</v>
      </c>
      <c r="IR10" s="166">
        <v>0</v>
      </c>
      <c r="IS10" s="166">
        <v>10.215</v>
      </c>
      <c r="IT10" s="166">
        <v>31.396000000000001</v>
      </c>
      <c r="IU10" s="166">
        <v>33.466999999999999</v>
      </c>
      <c r="IV10" s="166">
        <v>-51.503</v>
      </c>
      <c r="IW10" s="166">
        <v>207.05</v>
      </c>
      <c r="IX10" s="166">
        <v>-117.09</v>
      </c>
      <c r="IY10" s="166">
        <v>110.45</v>
      </c>
      <c r="IZ10" s="166">
        <v>-89.537999999999997</v>
      </c>
      <c r="JA10" s="166">
        <v>-0.23319999999999999</v>
      </c>
      <c r="JB10" s="166">
        <v>8.8796999999999997</v>
      </c>
      <c r="JC10" s="166">
        <v>-7.84</v>
      </c>
      <c r="JD10" s="166">
        <v>-0.28999999999999998</v>
      </c>
      <c r="JE10" s="166">
        <v>-0.28299999999999997</v>
      </c>
      <c r="JF10" s="166">
        <v>3.2799</v>
      </c>
      <c r="JG10" s="166">
        <v>0</v>
      </c>
      <c r="JH10" s="166">
        <v>-5.1634000000000002</v>
      </c>
      <c r="JI10" s="166">
        <v>-6.8253000000000004</v>
      </c>
      <c r="JJ10" s="166">
        <v>13.536</v>
      </c>
      <c r="JK10" s="167"/>
      <c r="JL10" s="166">
        <v>5.3</v>
      </c>
      <c r="JM10" s="166">
        <v>1.8179000000000001</v>
      </c>
      <c r="JN10" s="166">
        <v>1.7719</v>
      </c>
      <c r="JO10" s="166">
        <v>0</v>
      </c>
      <c r="JP10" s="166">
        <v>0</v>
      </c>
      <c r="JQ10" s="166">
        <v>3.508</v>
      </c>
      <c r="JR10" s="166">
        <v>3.2862</v>
      </c>
      <c r="JS10" s="166">
        <v>3.9308999999999998</v>
      </c>
      <c r="JT10" s="167"/>
      <c r="JU10" s="167"/>
      <c r="JV10" s="166">
        <v>7.5163000000000002</v>
      </c>
      <c r="JW10" s="166">
        <v>-0.17</v>
      </c>
      <c r="JX10" s="166">
        <v>0.37</v>
      </c>
      <c r="JY10" s="166">
        <v>-6.3281999999999998</v>
      </c>
      <c r="JZ10" s="166">
        <v>-14.852</v>
      </c>
      <c r="KA10" s="166">
        <v>-15.951000000000001</v>
      </c>
      <c r="KB10" s="166">
        <v>-3.4045999999999998</v>
      </c>
      <c r="KC10" s="166">
        <v>10.79</v>
      </c>
      <c r="KD10" s="166">
        <v>-11.348000000000001</v>
      </c>
      <c r="KE10" s="166">
        <v>0</v>
      </c>
      <c r="KF10" s="166">
        <v>-19.100000000000001</v>
      </c>
      <c r="KG10" s="166">
        <v>1.6</v>
      </c>
      <c r="KH10" s="166">
        <v>30.646999999999998</v>
      </c>
      <c r="KI10" s="166">
        <v>-137.86000000000001</v>
      </c>
    </row>
    <row r="11" spans="1:295" ht="18" customHeight="1" x14ac:dyDescent="0.25">
      <c r="A11" s="162" t="s">
        <v>99</v>
      </c>
      <c r="B11" s="162" t="s">
        <v>743</v>
      </c>
      <c r="C11" s="166">
        <v>0</v>
      </c>
      <c r="D11" s="166">
        <v>3.1097000000000001</v>
      </c>
      <c r="E11" s="166">
        <v>-6.9420000000000002</v>
      </c>
      <c r="F11" s="166">
        <v>3.2717000000000001</v>
      </c>
      <c r="G11" s="166">
        <v>6.3489000000000004</v>
      </c>
      <c r="H11" s="166">
        <v>0</v>
      </c>
      <c r="I11" s="166">
        <v>11.835000000000001</v>
      </c>
      <c r="J11" s="167"/>
      <c r="K11" s="166">
        <v>10.146000000000001</v>
      </c>
      <c r="L11" s="166">
        <v>3.4998</v>
      </c>
      <c r="M11" s="166">
        <v>-8.7280999999999995</v>
      </c>
      <c r="N11" s="166">
        <v>2.2200000000000002</v>
      </c>
      <c r="O11" s="166">
        <v>-22</v>
      </c>
      <c r="P11" s="166">
        <v>-2.2000000000000002</v>
      </c>
      <c r="Q11" s="166">
        <v>1.6559999999999999</v>
      </c>
      <c r="R11" s="166">
        <v>-15.398999999999999</v>
      </c>
      <c r="S11" s="167"/>
      <c r="T11" s="166">
        <v>-4.7664999999999997</v>
      </c>
      <c r="U11" s="167"/>
      <c r="V11" s="166">
        <v>3.8361999999999998</v>
      </c>
      <c r="W11" s="166">
        <v>6.9523000000000001</v>
      </c>
      <c r="X11" s="166">
        <v>0</v>
      </c>
      <c r="Y11" s="166">
        <v>5.3407</v>
      </c>
      <c r="Z11" s="166">
        <v>2.3060999999999998</v>
      </c>
      <c r="AA11" s="167"/>
      <c r="AB11" s="166">
        <v>-1.1709000000000001</v>
      </c>
      <c r="AC11" s="166">
        <v>0.92900000000000005</v>
      </c>
      <c r="AD11" s="166">
        <v>0.95499999999999996</v>
      </c>
      <c r="AE11" s="166">
        <v>1.3109</v>
      </c>
      <c r="AF11" s="166">
        <v>-17.760000000000002</v>
      </c>
      <c r="AG11" s="166">
        <v>-15.4</v>
      </c>
      <c r="AH11" s="166">
        <v>-0.20899999999999999</v>
      </c>
      <c r="AI11" s="166">
        <v>0.27900000000000003</v>
      </c>
      <c r="AJ11" s="166">
        <v>-15.478999999999999</v>
      </c>
      <c r="AK11" s="166">
        <v>-15.619</v>
      </c>
      <c r="AL11" s="166">
        <v>-10</v>
      </c>
      <c r="AM11" s="166">
        <v>-10.59</v>
      </c>
      <c r="AN11" s="166">
        <v>-10.619</v>
      </c>
      <c r="AO11" s="167"/>
      <c r="AP11" s="166">
        <v>3.5588000000000002</v>
      </c>
      <c r="AQ11" s="166">
        <v>16.792000000000002</v>
      </c>
      <c r="AR11" s="166">
        <v>17.489999999999998</v>
      </c>
      <c r="AS11" s="166">
        <v>-16.126999999999999</v>
      </c>
      <c r="AT11" s="166">
        <v>-12.324</v>
      </c>
      <c r="AU11" s="166">
        <v>-12.093999999999999</v>
      </c>
      <c r="AV11" s="166">
        <v>12.417999999999999</v>
      </c>
      <c r="AW11" s="166">
        <v>10.483000000000001</v>
      </c>
      <c r="AX11" s="166">
        <v>-24.648</v>
      </c>
      <c r="AY11" s="166">
        <v>-21.567</v>
      </c>
      <c r="AZ11" s="166">
        <v>5.5358999999999998</v>
      </c>
      <c r="BA11" s="166">
        <v>28.277000000000001</v>
      </c>
      <c r="BB11" s="166">
        <v>-28.475000000000001</v>
      </c>
      <c r="BC11" s="166">
        <v>5.5616000000000003</v>
      </c>
      <c r="BD11" s="166">
        <v>-6.1999000000000004</v>
      </c>
      <c r="BE11" s="166">
        <v>-6.1999000000000004</v>
      </c>
      <c r="BF11" s="166">
        <v>-19.684000000000001</v>
      </c>
      <c r="BG11" s="166">
        <v>-19.100000000000001</v>
      </c>
      <c r="BH11" s="166">
        <v>-2.4740000000000002</v>
      </c>
      <c r="BI11" s="166">
        <v>1.3141</v>
      </c>
      <c r="BJ11" s="166">
        <v>-8.2696000000000005</v>
      </c>
      <c r="BK11" s="166">
        <v>2.7523</v>
      </c>
      <c r="BL11" s="166">
        <v>0</v>
      </c>
      <c r="BM11" s="166">
        <v>1.4334</v>
      </c>
      <c r="BN11" s="166">
        <v>-79.134</v>
      </c>
      <c r="BO11" s="166">
        <v>32.563000000000002</v>
      </c>
      <c r="BP11" s="166">
        <v>32.593000000000004</v>
      </c>
      <c r="BQ11" s="166">
        <v>-44.07</v>
      </c>
      <c r="BR11" s="166">
        <v>-186.28</v>
      </c>
      <c r="BS11" s="166">
        <v>-9.1669</v>
      </c>
      <c r="BT11" s="167"/>
      <c r="BU11" s="167"/>
      <c r="BV11" s="166">
        <v>14.769</v>
      </c>
      <c r="BW11" s="166">
        <v>9.2200000000000006</v>
      </c>
      <c r="BX11" s="166">
        <v>6.6398999999999999</v>
      </c>
      <c r="BY11" s="166">
        <v>-9.4700000000000006</v>
      </c>
      <c r="BZ11" s="166">
        <v>8.64</v>
      </c>
      <c r="CA11" s="166">
        <v>-12.319000000000001</v>
      </c>
      <c r="CB11" s="166">
        <v>-11.917</v>
      </c>
      <c r="CC11" s="166">
        <v>17.972000000000001</v>
      </c>
      <c r="CD11" s="166">
        <v>16.341999999999999</v>
      </c>
      <c r="CE11" s="166">
        <v>0.19040000000000001</v>
      </c>
      <c r="CF11" s="166">
        <v>-26.614999999999998</v>
      </c>
      <c r="CG11" s="166">
        <v>-26.059000000000001</v>
      </c>
      <c r="CH11" s="166">
        <v>-8.7143999999999995</v>
      </c>
      <c r="CI11" s="166">
        <v>0</v>
      </c>
      <c r="CJ11" s="166">
        <v>2.88</v>
      </c>
      <c r="CK11" s="167"/>
      <c r="CL11" s="166">
        <v>19.7</v>
      </c>
      <c r="CM11" s="166">
        <v>16.399000000000001</v>
      </c>
      <c r="CN11" s="166">
        <v>-2.5699000000000001</v>
      </c>
      <c r="CO11" s="166">
        <v>27.167000000000002</v>
      </c>
      <c r="CP11" s="166">
        <v>27.032</v>
      </c>
      <c r="CQ11" s="166">
        <v>25.709</v>
      </c>
      <c r="CR11" s="166">
        <v>78.137</v>
      </c>
      <c r="CS11" s="166">
        <v>77.774000000000001</v>
      </c>
      <c r="CT11" s="166">
        <v>-19.695</v>
      </c>
      <c r="CU11" s="166">
        <v>-61.546999999999997</v>
      </c>
      <c r="CV11" s="166">
        <v>-21.3</v>
      </c>
      <c r="CW11" s="166">
        <v>2.0209999999999999</v>
      </c>
      <c r="CX11" s="166">
        <v>31.228999999999999</v>
      </c>
      <c r="CY11" s="166">
        <v>17.638999999999999</v>
      </c>
      <c r="CZ11" s="166">
        <v>8.1297999999999995</v>
      </c>
      <c r="DA11" s="166">
        <v>8.2060999999999993</v>
      </c>
      <c r="DB11" s="166">
        <v>-9.8498999999999999</v>
      </c>
      <c r="DC11" s="166">
        <v>25.512</v>
      </c>
      <c r="DD11" s="166">
        <v>0</v>
      </c>
      <c r="DE11" s="166">
        <v>0</v>
      </c>
      <c r="DF11" s="166">
        <v>27.111000000000001</v>
      </c>
      <c r="DG11" s="166">
        <v>1.47E-2</v>
      </c>
      <c r="DH11" s="166">
        <v>-5.0384000000000002</v>
      </c>
      <c r="DI11" s="166">
        <v>14.1</v>
      </c>
      <c r="DJ11" s="166">
        <v>14.199</v>
      </c>
      <c r="DK11" s="167"/>
      <c r="DL11" s="166">
        <v>-0.187</v>
      </c>
      <c r="DM11" s="166">
        <v>50.789000000000001</v>
      </c>
      <c r="DN11" s="166">
        <v>5.3865999999999996</v>
      </c>
      <c r="DO11" s="166">
        <v>0.27</v>
      </c>
      <c r="DP11" s="166">
        <v>-5.91</v>
      </c>
      <c r="DQ11" s="167"/>
      <c r="DR11" s="166">
        <v>-28.119</v>
      </c>
      <c r="DS11" s="166">
        <v>-8.5398999999999994</v>
      </c>
      <c r="DT11" s="166">
        <v>-8.64</v>
      </c>
      <c r="DU11" s="166">
        <v>25.17</v>
      </c>
      <c r="DV11" s="166">
        <v>19.12</v>
      </c>
      <c r="DW11" s="166">
        <v>-29.126999999999999</v>
      </c>
      <c r="DX11" s="166">
        <v>-14.635999999999999</v>
      </c>
      <c r="DY11" s="166">
        <v>-31.72</v>
      </c>
      <c r="DZ11" s="166">
        <v>-30.381</v>
      </c>
      <c r="EA11" s="166">
        <v>10.571999999999999</v>
      </c>
      <c r="EB11" s="166">
        <v>-8.9492999999999991</v>
      </c>
      <c r="EC11" s="166">
        <v>-15.361000000000001</v>
      </c>
      <c r="ED11" s="166">
        <v>-14.332000000000001</v>
      </c>
      <c r="EE11" s="166">
        <v>-19.917000000000002</v>
      </c>
      <c r="EF11" s="166">
        <v>-25.265999999999998</v>
      </c>
      <c r="EG11" s="166">
        <v>-14.824</v>
      </c>
      <c r="EH11" s="166">
        <v>-45.848999999999997</v>
      </c>
      <c r="EI11" s="166">
        <v>-16.97</v>
      </c>
      <c r="EJ11" s="166">
        <v>0</v>
      </c>
      <c r="EK11" s="166">
        <v>-21.463000000000001</v>
      </c>
      <c r="EL11" s="166">
        <v>0</v>
      </c>
      <c r="EM11" s="166">
        <v>21.527999999999999</v>
      </c>
      <c r="EN11" s="166">
        <v>-8.5938999999999997</v>
      </c>
      <c r="EO11" s="166">
        <v>-8.3867999999999991</v>
      </c>
      <c r="EP11" s="166">
        <v>-3.0760000000000001</v>
      </c>
      <c r="EQ11" s="166">
        <v>-19.571000000000002</v>
      </c>
      <c r="ER11" s="166">
        <v>-19</v>
      </c>
      <c r="ES11" s="166">
        <v>9.6267999999999994</v>
      </c>
      <c r="ET11" s="166">
        <v>12.569000000000001</v>
      </c>
      <c r="EU11" s="166">
        <v>-19.84</v>
      </c>
      <c r="EV11" s="166">
        <v>0</v>
      </c>
      <c r="EW11" s="166">
        <v>5.3174999999999999</v>
      </c>
      <c r="EX11" s="166">
        <v>-16.797000000000001</v>
      </c>
      <c r="EY11" s="166">
        <v>-13.147</v>
      </c>
      <c r="EZ11" s="166">
        <v>-13.395</v>
      </c>
      <c r="FA11" s="166">
        <v>6.8638000000000003</v>
      </c>
      <c r="FB11" s="166">
        <v>10.539</v>
      </c>
      <c r="FC11" s="166">
        <v>-23.946999999999999</v>
      </c>
      <c r="FD11" s="166">
        <v>7.3989000000000003</v>
      </c>
      <c r="FE11" s="166">
        <v>0</v>
      </c>
      <c r="FF11" s="166">
        <v>0</v>
      </c>
      <c r="FG11" s="166">
        <v>3.1284000000000001</v>
      </c>
      <c r="FH11" s="166">
        <v>2.7690999999999999</v>
      </c>
      <c r="FI11" s="166">
        <v>2.4278</v>
      </c>
      <c r="FJ11" s="166">
        <v>1.1720999999999999</v>
      </c>
      <c r="FK11" s="166">
        <v>1.0046999999999999</v>
      </c>
      <c r="FL11" s="166">
        <v>15.238</v>
      </c>
      <c r="FM11" s="166">
        <v>14.32</v>
      </c>
      <c r="FN11" s="166">
        <v>14.236000000000001</v>
      </c>
      <c r="FO11" s="166">
        <v>21.286000000000001</v>
      </c>
      <c r="FP11" s="166">
        <v>33.624000000000002</v>
      </c>
      <c r="FQ11" s="166">
        <v>18.224</v>
      </c>
      <c r="FR11" s="166">
        <v>-13.769</v>
      </c>
      <c r="FS11" s="166">
        <v>-4.1120999999999999</v>
      </c>
      <c r="FT11" s="166">
        <v>0.31519999999999998</v>
      </c>
      <c r="FU11" s="166">
        <v>3.58</v>
      </c>
      <c r="FV11" s="166">
        <v>2.77</v>
      </c>
      <c r="FW11" s="166">
        <v>-17.321999999999999</v>
      </c>
      <c r="FX11" s="166">
        <v>1.0067999999999999</v>
      </c>
      <c r="FY11" s="166">
        <v>4.5148999999999999</v>
      </c>
      <c r="FZ11" s="166">
        <v>0.98599999999999999</v>
      </c>
      <c r="GA11" s="166">
        <v>-0.995</v>
      </c>
      <c r="GB11" s="166">
        <v>3.43</v>
      </c>
      <c r="GC11" s="166">
        <v>-38.201999999999998</v>
      </c>
      <c r="GD11" s="166">
        <v>-27.503</v>
      </c>
      <c r="GE11" s="166">
        <v>-2.8898999999999999</v>
      </c>
      <c r="GF11" s="166">
        <v>28.504999999999999</v>
      </c>
      <c r="GG11" s="166">
        <v>-0.1</v>
      </c>
      <c r="GH11" s="166">
        <v>20.248000000000001</v>
      </c>
      <c r="GI11" s="166">
        <v>4.3536000000000001</v>
      </c>
      <c r="GJ11" s="166">
        <v>-4.5205000000000002</v>
      </c>
      <c r="GK11" s="166">
        <v>1.8283</v>
      </c>
      <c r="GL11" s="166">
        <v>5.9299999999999999E-2</v>
      </c>
      <c r="GM11" s="167"/>
      <c r="GN11" s="166">
        <v>-11.682</v>
      </c>
      <c r="GO11" s="166">
        <v>-15.670999999999999</v>
      </c>
      <c r="GP11" s="166">
        <v>9.6841000000000008</v>
      </c>
      <c r="GQ11" s="166">
        <v>-33.107999999999997</v>
      </c>
      <c r="GR11" s="166">
        <v>-18.765000000000001</v>
      </c>
      <c r="GS11" s="166">
        <v>-9.3492999999999995</v>
      </c>
      <c r="GT11" s="166">
        <v>154.04</v>
      </c>
      <c r="GU11" s="166">
        <v>-2.9405000000000001</v>
      </c>
      <c r="GV11" s="166">
        <v>-10.863</v>
      </c>
      <c r="GW11" s="166">
        <v>10.897</v>
      </c>
      <c r="GX11" s="166">
        <v>3.1414</v>
      </c>
      <c r="GY11" s="166">
        <v>9.1134000000000004</v>
      </c>
      <c r="GZ11" s="166">
        <v>9.0356000000000005</v>
      </c>
      <c r="HA11" s="166">
        <v>2.5758999999999999</v>
      </c>
      <c r="HB11" s="166">
        <v>-2.2999999999999998</v>
      </c>
      <c r="HC11" s="166">
        <v>0</v>
      </c>
      <c r="HD11" s="166">
        <v>0.84</v>
      </c>
      <c r="HE11" s="166">
        <v>0</v>
      </c>
      <c r="HF11" s="166">
        <v>57.143000000000001</v>
      </c>
      <c r="HG11" s="166">
        <v>28.454999999999998</v>
      </c>
      <c r="HH11" s="166">
        <v>36.119999999999997</v>
      </c>
      <c r="HI11" s="166">
        <v>49.997</v>
      </c>
      <c r="HJ11" s="166">
        <v>2.5448</v>
      </c>
      <c r="HK11" s="167"/>
      <c r="HL11" s="166">
        <v>-10.68</v>
      </c>
      <c r="HM11" s="166">
        <v>0</v>
      </c>
      <c r="HN11" s="166">
        <v>-11.972</v>
      </c>
      <c r="HO11" s="166">
        <v>39.116</v>
      </c>
      <c r="HP11" s="166">
        <v>44.070999999999998</v>
      </c>
      <c r="HQ11" s="166">
        <v>-16.658999999999999</v>
      </c>
      <c r="HR11" s="166">
        <v>-15.753</v>
      </c>
      <c r="HS11" s="166">
        <v>-10.135999999999999</v>
      </c>
      <c r="HT11" s="166">
        <v>-10.586</v>
      </c>
      <c r="HU11" s="166">
        <v>-5.4298999999999999</v>
      </c>
      <c r="HV11" s="166">
        <v>-5.5399000000000003</v>
      </c>
      <c r="HW11" s="166">
        <v>-26.399000000000001</v>
      </c>
      <c r="HX11" s="166">
        <v>-26.399000000000001</v>
      </c>
      <c r="HY11" s="166">
        <v>0.84499999999999997</v>
      </c>
      <c r="HZ11" s="167"/>
      <c r="IA11" s="166">
        <v>20.651</v>
      </c>
      <c r="IB11" s="166">
        <v>22.664000000000001</v>
      </c>
      <c r="IC11" s="166">
        <v>22.234000000000002</v>
      </c>
      <c r="ID11" s="166">
        <v>-17.798999999999999</v>
      </c>
      <c r="IE11" s="166">
        <v>-32.5</v>
      </c>
      <c r="IF11" s="166">
        <v>3.5</v>
      </c>
      <c r="IG11" s="166">
        <v>2.9</v>
      </c>
      <c r="IH11" s="166">
        <v>-17.675000000000001</v>
      </c>
      <c r="II11" s="166">
        <v>-17.669</v>
      </c>
      <c r="IJ11" s="166">
        <v>-22.858000000000001</v>
      </c>
      <c r="IK11" s="166">
        <v>25.678000000000001</v>
      </c>
      <c r="IL11" s="166">
        <v>-254.96</v>
      </c>
      <c r="IM11" s="166">
        <v>20.187999999999999</v>
      </c>
      <c r="IN11" s="166">
        <v>2.5053000000000001</v>
      </c>
      <c r="IO11" s="167"/>
      <c r="IP11" s="166">
        <v>88.46</v>
      </c>
      <c r="IQ11" s="166">
        <v>155.16</v>
      </c>
      <c r="IR11" s="166">
        <v>0</v>
      </c>
      <c r="IS11" s="166">
        <v>14.273</v>
      </c>
      <c r="IT11" s="166">
        <v>33.36</v>
      </c>
      <c r="IU11" s="166">
        <v>33.369999999999997</v>
      </c>
      <c r="IV11" s="166">
        <v>-52.975999999999999</v>
      </c>
      <c r="IW11" s="166">
        <v>207.88</v>
      </c>
      <c r="IX11" s="166">
        <v>-117.64</v>
      </c>
      <c r="IY11" s="166">
        <v>109.1</v>
      </c>
      <c r="IZ11" s="166">
        <v>-89.162999999999997</v>
      </c>
      <c r="JA11" s="166">
        <v>-0.2087</v>
      </c>
      <c r="JB11" s="166">
        <v>8.8796999999999997</v>
      </c>
      <c r="JC11" s="166">
        <v>-7.28</v>
      </c>
      <c r="JD11" s="166">
        <v>-0.26800000000000002</v>
      </c>
      <c r="JE11" s="166">
        <v>-0.26200000000000001</v>
      </c>
      <c r="JF11" s="166">
        <v>2.72</v>
      </c>
      <c r="JG11" s="166">
        <v>0</v>
      </c>
      <c r="JH11" s="166">
        <v>-5.1478000000000002</v>
      </c>
      <c r="JI11" s="166">
        <v>-7.0602999999999998</v>
      </c>
      <c r="JJ11" s="166">
        <v>13.243</v>
      </c>
      <c r="JK11" s="167"/>
      <c r="JL11" s="166">
        <v>5.1999000000000004</v>
      </c>
      <c r="JM11" s="166">
        <v>1.8660000000000001</v>
      </c>
      <c r="JN11" s="166">
        <v>2.3180000000000001</v>
      </c>
      <c r="JO11" s="166">
        <v>0</v>
      </c>
      <c r="JP11" s="166">
        <v>0</v>
      </c>
      <c r="JQ11" s="166">
        <v>3.6983000000000001</v>
      </c>
      <c r="JR11" s="166">
        <v>2.8336999999999999</v>
      </c>
      <c r="JS11" s="166">
        <v>3.0661</v>
      </c>
      <c r="JT11" s="167"/>
      <c r="JU11" s="167"/>
      <c r="JV11" s="166">
        <v>8.0630000000000006</v>
      </c>
      <c r="JW11" s="166">
        <v>-0.19</v>
      </c>
      <c r="JX11" s="166">
        <v>0.37</v>
      </c>
      <c r="JY11" s="166">
        <v>-6.4741999999999997</v>
      </c>
      <c r="JZ11" s="166">
        <v>-15.217000000000001</v>
      </c>
      <c r="KA11" s="166">
        <v>-16.332999999999998</v>
      </c>
      <c r="KB11" s="166">
        <v>-3.2498999999999998</v>
      </c>
      <c r="KC11" s="166">
        <v>10.753</v>
      </c>
      <c r="KD11" s="166">
        <v>-10.930999999999999</v>
      </c>
      <c r="KE11" s="166">
        <v>0</v>
      </c>
      <c r="KF11" s="166">
        <v>-18.899000000000001</v>
      </c>
      <c r="KG11" s="166">
        <v>1.5</v>
      </c>
      <c r="KH11" s="166">
        <v>31.948</v>
      </c>
      <c r="KI11" s="166">
        <v>-139.06</v>
      </c>
    </row>
    <row r="12" spans="1:295" ht="18" customHeight="1" x14ac:dyDescent="0.25">
      <c r="A12" s="162" t="s">
        <v>99</v>
      </c>
      <c r="B12" s="162" t="s">
        <v>744</v>
      </c>
      <c r="C12" s="166">
        <v>0</v>
      </c>
      <c r="D12" s="166">
        <v>6.7355999999999998</v>
      </c>
      <c r="E12" s="166">
        <v>-13.99</v>
      </c>
      <c r="F12" s="166">
        <v>3.0396999999999998</v>
      </c>
      <c r="G12" s="166">
        <v>6.2153</v>
      </c>
      <c r="H12" s="166">
        <v>0</v>
      </c>
      <c r="I12" s="166">
        <v>11.340999999999999</v>
      </c>
      <c r="J12" s="167"/>
      <c r="K12" s="166">
        <v>9.7448999999999995</v>
      </c>
      <c r="L12" s="166">
        <v>3.1469</v>
      </c>
      <c r="M12" s="166">
        <v>-8.3876000000000008</v>
      </c>
      <c r="N12" s="166">
        <v>2.2200000000000002</v>
      </c>
      <c r="O12" s="166">
        <v>-24.2</v>
      </c>
      <c r="P12" s="166">
        <v>0</v>
      </c>
      <c r="Q12" s="166">
        <v>1.6559999999999999</v>
      </c>
      <c r="R12" s="166">
        <v>-17.600000000000001</v>
      </c>
      <c r="S12" s="167"/>
      <c r="T12" s="166">
        <v>-2.5962000000000001</v>
      </c>
      <c r="U12" s="167"/>
      <c r="V12" s="166">
        <v>3.7637999999999998</v>
      </c>
      <c r="W12" s="166">
        <v>6.7478999999999996</v>
      </c>
      <c r="X12" s="166">
        <v>0</v>
      </c>
      <c r="Y12" s="166">
        <v>5.1013999999999999</v>
      </c>
      <c r="Z12" s="166">
        <v>2.2753000000000001</v>
      </c>
      <c r="AA12" s="167"/>
      <c r="AB12" s="166">
        <v>-1.1823999999999999</v>
      </c>
      <c r="AC12" s="166">
        <v>0.999</v>
      </c>
      <c r="AD12" s="166">
        <v>1.016</v>
      </c>
      <c r="AE12" s="166">
        <v>1.345</v>
      </c>
      <c r="AF12" s="166">
        <v>-17.760000000000002</v>
      </c>
      <c r="AG12" s="166">
        <v>-13.2</v>
      </c>
      <c r="AH12" s="166">
        <v>-0.28199999999999997</v>
      </c>
      <c r="AI12" s="166">
        <v>0.28499999999999998</v>
      </c>
      <c r="AJ12" s="166">
        <v>-17.11</v>
      </c>
      <c r="AK12" s="166">
        <v>-17.129000000000001</v>
      </c>
      <c r="AL12" s="166">
        <v>-10</v>
      </c>
      <c r="AM12" s="166">
        <v>-9.2299000000000007</v>
      </c>
      <c r="AN12" s="166">
        <v>-9.3999000000000006</v>
      </c>
      <c r="AO12" s="167"/>
      <c r="AP12" s="166">
        <v>3.6423999999999999</v>
      </c>
      <c r="AQ12" s="166">
        <v>17.079999999999998</v>
      </c>
      <c r="AR12" s="166">
        <v>18.521999999999998</v>
      </c>
      <c r="AS12" s="166">
        <v>-15.506</v>
      </c>
      <c r="AT12" s="166">
        <v>-13.663</v>
      </c>
      <c r="AU12" s="166">
        <v>-12.981</v>
      </c>
      <c r="AV12" s="166">
        <v>16.914000000000001</v>
      </c>
      <c r="AW12" s="166">
        <v>15.244</v>
      </c>
      <c r="AX12" s="166">
        <v>-23.173999999999999</v>
      </c>
      <c r="AY12" s="166">
        <v>-21.433</v>
      </c>
      <c r="AZ12" s="166">
        <v>5.5358999999999998</v>
      </c>
      <c r="BA12" s="166">
        <v>32.101999999999997</v>
      </c>
      <c r="BB12" s="166">
        <v>-30.164999999999999</v>
      </c>
      <c r="BC12" s="166">
        <v>6.1332000000000004</v>
      </c>
      <c r="BD12" s="166">
        <v>-6.3998999999999997</v>
      </c>
      <c r="BE12" s="166">
        <v>-6.3998999999999997</v>
      </c>
      <c r="BF12" s="166">
        <v>-20.038</v>
      </c>
      <c r="BG12" s="166">
        <v>-19.972000000000001</v>
      </c>
      <c r="BH12" s="166">
        <v>-2.5345</v>
      </c>
      <c r="BI12" s="166">
        <v>1.3141</v>
      </c>
      <c r="BJ12" s="166">
        <v>-10.118</v>
      </c>
      <c r="BK12" s="166">
        <v>2.4148000000000001</v>
      </c>
      <c r="BL12" s="166">
        <v>0</v>
      </c>
      <c r="BM12" s="166">
        <v>0.87509999999999999</v>
      </c>
      <c r="BN12" s="166">
        <v>-79.194999999999993</v>
      </c>
      <c r="BO12" s="166">
        <v>31.983000000000001</v>
      </c>
      <c r="BP12" s="166">
        <v>31.952000000000002</v>
      </c>
      <c r="BQ12" s="166">
        <v>-41.686</v>
      </c>
      <c r="BR12" s="166">
        <v>-188</v>
      </c>
      <c r="BS12" s="166">
        <v>-9.1669</v>
      </c>
      <c r="BT12" s="167"/>
      <c r="BU12" s="167"/>
      <c r="BV12" s="166">
        <v>13.760999999999999</v>
      </c>
      <c r="BW12" s="166">
        <v>9.0398999999999994</v>
      </c>
      <c r="BX12" s="166">
        <v>6.1199000000000003</v>
      </c>
      <c r="BY12" s="166">
        <v>-10.489000000000001</v>
      </c>
      <c r="BZ12" s="166">
        <v>7.6199000000000003</v>
      </c>
      <c r="CA12" s="166">
        <v>-11.114000000000001</v>
      </c>
      <c r="CB12" s="166">
        <v>-10.712</v>
      </c>
      <c r="CC12" s="166">
        <v>17.984999999999999</v>
      </c>
      <c r="CD12" s="166">
        <v>16.234000000000002</v>
      </c>
      <c r="CE12" s="166">
        <v>0.3014</v>
      </c>
      <c r="CF12" s="166">
        <v>-26.818999999999999</v>
      </c>
      <c r="CG12" s="166">
        <v>-26.631</v>
      </c>
      <c r="CH12" s="166">
        <v>-10.183</v>
      </c>
      <c r="CI12" s="166">
        <v>0</v>
      </c>
      <c r="CJ12" s="166">
        <v>2.88</v>
      </c>
      <c r="CK12" s="167"/>
      <c r="CL12" s="166">
        <v>19.100000000000001</v>
      </c>
      <c r="CM12" s="166">
        <v>15.8</v>
      </c>
      <c r="CN12" s="166">
        <v>-2.38</v>
      </c>
      <c r="CO12" s="166">
        <v>25.434999999999999</v>
      </c>
      <c r="CP12" s="166">
        <v>25.527000000000001</v>
      </c>
      <c r="CQ12" s="166">
        <v>24.844999999999999</v>
      </c>
      <c r="CR12" s="166">
        <v>78.701999999999998</v>
      </c>
      <c r="CS12" s="166">
        <v>79.355000000000004</v>
      </c>
      <c r="CT12" s="166">
        <v>-24.102</v>
      </c>
      <c r="CU12" s="166">
        <v>-62.517000000000003</v>
      </c>
      <c r="CV12" s="166">
        <v>-21.809000000000001</v>
      </c>
      <c r="CW12" s="166">
        <v>2.1623999999999999</v>
      </c>
      <c r="CX12" s="166">
        <v>28.329000000000001</v>
      </c>
      <c r="CY12" s="166">
        <v>17.350000000000001</v>
      </c>
      <c r="CZ12" s="166">
        <v>7.6611000000000002</v>
      </c>
      <c r="DA12" s="166">
        <v>7.8155000000000001</v>
      </c>
      <c r="DB12" s="166">
        <v>-9.4498999999999995</v>
      </c>
      <c r="DC12" s="166">
        <v>25.512</v>
      </c>
      <c r="DD12" s="166">
        <v>0</v>
      </c>
      <c r="DE12" s="166">
        <v>0</v>
      </c>
      <c r="DF12" s="166">
        <v>29.016999999999999</v>
      </c>
      <c r="DG12" s="166">
        <v>1.49E-2</v>
      </c>
      <c r="DH12" s="166">
        <v>-4.7770999999999999</v>
      </c>
      <c r="DI12" s="166">
        <v>14.1</v>
      </c>
      <c r="DJ12" s="166">
        <v>14.199</v>
      </c>
      <c r="DK12" s="167"/>
      <c r="DL12" s="166">
        <v>-0.374</v>
      </c>
      <c r="DM12" s="166">
        <v>50.789000000000001</v>
      </c>
      <c r="DN12" s="166">
        <v>5.0155000000000003</v>
      </c>
      <c r="DO12" s="166">
        <v>-0.02</v>
      </c>
      <c r="DP12" s="166">
        <v>-6.08</v>
      </c>
      <c r="DQ12" s="167"/>
      <c r="DR12" s="166">
        <v>-28.774000000000001</v>
      </c>
      <c r="DS12" s="166">
        <v>-8.48</v>
      </c>
      <c r="DT12" s="166">
        <v>-8.6198999999999995</v>
      </c>
      <c r="DU12" s="166">
        <v>24.27</v>
      </c>
      <c r="DV12" s="166">
        <v>18.408999999999999</v>
      </c>
      <c r="DW12" s="166">
        <v>-30.436</v>
      </c>
      <c r="DX12" s="166">
        <v>-15.818</v>
      </c>
      <c r="DY12" s="166">
        <v>-31.422000000000001</v>
      </c>
      <c r="DZ12" s="166">
        <v>-30.236000000000001</v>
      </c>
      <c r="EA12" s="166">
        <v>0</v>
      </c>
      <c r="EB12" s="166">
        <v>-11.247999999999999</v>
      </c>
      <c r="EC12" s="166">
        <v>-16.565999999999999</v>
      </c>
      <c r="ED12" s="166">
        <v>-16.812999999999999</v>
      </c>
      <c r="EE12" s="166">
        <v>-18.693000000000001</v>
      </c>
      <c r="EF12" s="166">
        <v>-23.306000000000001</v>
      </c>
      <c r="EG12" s="166">
        <v>-14.819000000000001</v>
      </c>
      <c r="EH12" s="166">
        <v>-51.246000000000002</v>
      </c>
      <c r="EI12" s="166">
        <v>-22.716000000000001</v>
      </c>
      <c r="EJ12" s="166">
        <v>0</v>
      </c>
      <c r="EK12" s="166">
        <v>-21.747</v>
      </c>
      <c r="EL12" s="166">
        <v>0</v>
      </c>
      <c r="EM12" s="166">
        <v>26.143000000000001</v>
      </c>
      <c r="EN12" s="166">
        <v>-8.7028999999999996</v>
      </c>
      <c r="EO12" s="166">
        <v>-8.4024000000000001</v>
      </c>
      <c r="EP12" s="166">
        <v>-15.875999999999999</v>
      </c>
      <c r="EQ12" s="166">
        <v>-15.750999999999999</v>
      </c>
      <c r="ER12" s="166">
        <v>-15.347</v>
      </c>
      <c r="ES12" s="166">
        <v>12.932</v>
      </c>
      <c r="ET12" s="166">
        <v>19.59</v>
      </c>
      <c r="EU12" s="166">
        <v>-10.279</v>
      </c>
      <c r="EV12" s="166">
        <v>-0.1</v>
      </c>
      <c r="EW12" s="166">
        <v>5.1540999999999997</v>
      </c>
      <c r="EX12" s="166">
        <v>-16.081</v>
      </c>
      <c r="EY12" s="166">
        <v>-13.395</v>
      </c>
      <c r="EZ12" s="166">
        <v>-13.631</v>
      </c>
      <c r="FA12" s="166">
        <v>6.7778</v>
      </c>
      <c r="FB12" s="166">
        <v>11.759</v>
      </c>
      <c r="FC12" s="166">
        <v>-25.004999999999999</v>
      </c>
      <c r="FD12" s="166">
        <v>7.5941999999999998</v>
      </c>
      <c r="FE12" s="166">
        <v>0</v>
      </c>
      <c r="FF12" s="166">
        <v>0</v>
      </c>
      <c r="FG12" s="166">
        <v>2.835</v>
      </c>
      <c r="FH12" s="166">
        <v>2.8462999999999998</v>
      </c>
      <c r="FI12" s="166">
        <v>2.1974999999999998</v>
      </c>
      <c r="FJ12" s="166">
        <v>0.50239999999999996</v>
      </c>
      <c r="FK12" s="166">
        <v>0.16750000000000001</v>
      </c>
      <c r="FL12" s="166">
        <v>17.079999999999998</v>
      </c>
      <c r="FM12" s="166">
        <v>14.087</v>
      </c>
      <c r="FN12" s="166">
        <v>13.847</v>
      </c>
      <c r="FO12" s="166">
        <v>22.725000000000001</v>
      </c>
      <c r="FP12" s="166">
        <v>34.374000000000002</v>
      </c>
      <c r="FQ12" s="166">
        <v>16.036000000000001</v>
      </c>
      <c r="FR12" s="166">
        <v>-13.579000000000001</v>
      </c>
      <c r="FS12" s="166">
        <v>-4.7126999999999999</v>
      </c>
      <c r="FT12" s="166">
        <v>0.28039999999999998</v>
      </c>
      <c r="FU12" s="166">
        <v>3.05</v>
      </c>
      <c r="FV12" s="166">
        <v>2.69</v>
      </c>
      <c r="FW12" s="166">
        <v>-16.041</v>
      </c>
      <c r="FX12" s="166">
        <v>1.2585999999999999</v>
      </c>
      <c r="FY12" s="166">
        <v>4.4819000000000004</v>
      </c>
      <c r="FZ12" s="166">
        <v>0.88700000000000001</v>
      </c>
      <c r="GA12" s="166">
        <v>-1.0437000000000001</v>
      </c>
      <c r="GB12" s="166">
        <v>3.5499000000000001</v>
      </c>
      <c r="GC12" s="166">
        <v>-38.307000000000002</v>
      </c>
      <c r="GD12" s="166">
        <v>-27.94</v>
      </c>
      <c r="GE12" s="166">
        <v>-3.1398999999999999</v>
      </c>
      <c r="GF12" s="166">
        <v>27.84</v>
      </c>
      <c r="GG12" s="166">
        <v>-0.1</v>
      </c>
      <c r="GH12" s="166">
        <v>19.603000000000002</v>
      </c>
      <c r="GI12" s="166">
        <v>4.5439999999999996</v>
      </c>
      <c r="GJ12" s="166">
        <v>-4.7398999999999996</v>
      </c>
      <c r="GK12" s="166">
        <v>1.7999000000000001</v>
      </c>
      <c r="GL12" s="166">
        <v>5.9299999999999999E-2</v>
      </c>
      <c r="GM12" s="167"/>
      <c r="GN12" s="166">
        <v>-10.920999999999999</v>
      </c>
      <c r="GO12" s="166">
        <v>-15.355</v>
      </c>
      <c r="GP12" s="166">
        <v>9.0096000000000007</v>
      </c>
      <c r="GQ12" s="166">
        <v>-32.856000000000002</v>
      </c>
      <c r="GR12" s="166">
        <v>-18.096</v>
      </c>
      <c r="GS12" s="166">
        <v>-9.0479000000000003</v>
      </c>
      <c r="GT12" s="166">
        <v>153.19</v>
      </c>
      <c r="GU12" s="166">
        <v>-3.1110000000000002</v>
      </c>
      <c r="GV12" s="166">
        <v>-9.6686999999999994</v>
      </c>
      <c r="GW12" s="166">
        <v>10.27</v>
      </c>
      <c r="GX12" s="166">
        <v>2.6575000000000002</v>
      </c>
      <c r="GY12" s="166">
        <v>9.1134000000000004</v>
      </c>
      <c r="GZ12" s="166">
        <v>9.0752000000000006</v>
      </c>
      <c r="HA12" s="166">
        <v>2</v>
      </c>
      <c r="HB12" s="166">
        <v>-4.0087999999999999</v>
      </c>
      <c r="HC12" s="166">
        <v>-2.5186000000000002</v>
      </c>
      <c r="HD12" s="166">
        <v>-0.42</v>
      </c>
      <c r="HE12" s="166">
        <v>0</v>
      </c>
      <c r="HF12" s="166">
        <v>62.311999999999998</v>
      </c>
      <c r="HG12" s="166">
        <v>19.125</v>
      </c>
      <c r="HH12" s="166">
        <v>32.280999999999999</v>
      </c>
      <c r="HI12" s="166">
        <v>49.726999999999997</v>
      </c>
      <c r="HJ12" s="166">
        <v>0</v>
      </c>
      <c r="HK12" s="167"/>
      <c r="HL12" s="166">
        <v>-9.7286999999999999</v>
      </c>
      <c r="HM12" s="166">
        <v>0</v>
      </c>
      <c r="HN12" s="166">
        <v>-10.57</v>
      </c>
      <c r="HO12" s="166">
        <v>39.116</v>
      </c>
      <c r="HP12" s="166">
        <v>41.496000000000002</v>
      </c>
      <c r="HQ12" s="166">
        <v>-19.686</v>
      </c>
      <c r="HR12" s="166">
        <v>-18.741</v>
      </c>
      <c r="HS12" s="166">
        <v>-10.061</v>
      </c>
      <c r="HT12" s="166">
        <v>-10.198</v>
      </c>
      <c r="HU12" s="166">
        <v>-6.5</v>
      </c>
      <c r="HV12" s="166">
        <v>-6.8299000000000003</v>
      </c>
      <c r="HW12" s="166">
        <v>-27.2</v>
      </c>
      <c r="HX12" s="166">
        <v>-27.399000000000001</v>
      </c>
      <c r="HY12" s="166">
        <v>0.68569999999999998</v>
      </c>
      <c r="HZ12" s="167"/>
      <c r="IA12" s="166">
        <v>24.372</v>
      </c>
      <c r="IB12" s="166">
        <v>19.847999999999999</v>
      </c>
      <c r="IC12" s="166">
        <v>19.556999999999999</v>
      </c>
      <c r="ID12" s="166">
        <v>-17.798999999999999</v>
      </c>
      <c r="IE12" s="166">
        <v>-32.4</v>
      </c>
      <c r="IF12" s="166">
        <v>7.3</v>
      </c>
      <c r="IG12" s="166">
        <v>6.5998999999999999</v>
      </c>
      <c r="IH12" s="166">
        <v>-17.675000000000001</v>
      </c>
      <c r="II12" s="166">
        <v>-17.704000000000001</v>
      </c>
      <c r="IJ12" s="166">
        <v>-23.675999999999998</v>
      </c>
      <c r="IK12" s="166">
        <v>25.204000000000001</v>
      </c>
      <c r="IL12" s="166">
        <v>-257.39</v>
      </c>
      <c r="IM12" s="166">
        <v>19.045999999999999</v>
      </c>
      <c r="IN12" s="166">
        <v>-17.068999999999999</v>
      </c>
      <c r="IO12" s="167"/>
      <c r="IP12" s="166">
        <v>96.341999999999999</v>
      </c>
      <c r="IQ12" s="166">
        <v>166.4</v>
      </c>
      <c r="IR12" s="166">
        <v>0</v>
      </c>
      <c r="IS12" s="166">
        <v>8.5220000000000002</v>
      </c>
      <c r="IT12" s="166">
        <v>28.629000000000001</v>
      </c>
      <c r="IU12" s="166">
        <v>27.466000000000001</v>
      </c>
      <c r="IV12" s="166">
        <v>-58.298000000000002</v>
      </c>
      <c r="IW12" s="166">
        <v>201.97</v>
      </c>
      <c r="IX12" s="166">
        <v>-116.72</v>
      </c>
      <c r="IY12" s="166">
        <v>102.44</v>
      </c>
      <c r="IZ12" s="166">
        <v>-82.900999999999996</v>
      </c>
      <c r="JA12" s="166">
        <v>0.82150000000000001</v>
      </c>
      <c r="JB12" s="166">
        <v>8.8796999999999997</v>
      </c>
      <c r="JC12" s="166">
        <v>-8</v>
      </c>
      <c r="JD12" s="166">
        <v>-0.27300000000000002</v>
      </c>
      <c r="JE12" s="166">
        <v>-0.26800000000000002</v>
      </c>
      <c r="JF12" s="166">
        <v>2.88</v>
      </c>
      <c r="JG12" s="166">
        <v>0.4</v>
      </c>
      <c r="JH12" s="166">
        <v>-5.1132999999999997</v>
      </c>
      <c r="JI12" s="166">
        <v>-6.4438000000000004</v>
      </c>
      <c r="JJ12" s="166">
        <v>12.571</v>
      </c>
      <c r="JK12" s="167"/>
      <c r="JL12" s="166">
        <v>5.3</v>
      </c>
      <c r="JM12" s="166">
        <v>0.31900000000000001</v>
      </c>
      <c r="JN12" s="166">
        <v>1.873</v>
      </c>
      <c r="JO12" s="166">
        <v>0</v>
      </c>
      <c r="JP12" s="166">
        <v>0</v>
      </c>
      <c r="JQ12" s="166">
        <v>3.5630000000000002</v>
      </c>
      <c r="JR12" s="166">
        <v>3.5958999999999999</v>
      </c>
      <c r="JS12" s="166">
        <v>3.4632000000000001</v>
      </c>
      <c r="JT12" s="167"/>
      <c r="JU12" s="167"/>
      <c r="JV12" s="166">
        <v>7.4535999999999998</v>
      </c>
      <c r="JW12" s="166">
        <v>-0.24</v>
      </c>
      <c r="JX12" s="166">
        <v>0.37</v>
      </c>
      <c r="JY12" s="166">
        <v>-5.0480999999999998</v>
      </c>
      <c r="JZ12" s="166">
        <v>-15.92</v>
      </c>
      <c r="KA12" s="166">
        <v>-16.937999999999999</v>
      </c>
      <c r="KB12" s="166">
        <v>-2.0950000000000002</v>
      </c>
      <c r="KC12" s="166">
        <v>11.282</v>
      </c>
      <c r="KD12" s="166">
        <v>-11.987</v>
      </c>
      <c r="KE12" s="166">
        <v>0</v>
      </c>
      <c r="KF12" s="166">
        <v>-18.2</v>
      </c>
      <c r="KG12" s="166">
        <v>0.7</v>
      </c>
      <c r="KH12" s="166">
        <v>29.937999999999999</v>
      </c>
      <c r="KI12" s="166">
        <v>-139.53</v>
      </c>
    </row>
    <row r="13" spans="1:295" ht="18" customHeight="1" x14ac:dyDescent="0.25">
      <c r="A13" s="162" t="s">
        <v>99</v>
      </c>
      <c r="B13" s="162" t="s">
        <v>745</v>
      </c>
      <c r="C13" s="166">
        <v>0</v>
      </c>
      <c r="D13" s="166">
        <v>6.4694000000000003</v>
      </c>
      <c r="E13" s="166">
        <v>-13.566000000000001</v>
      </c>
      <c r="F13" s="166">
        <v>3.1263000000000001</v>
      </c>
      <c r="G13" s="166">
        <v>6.1143000000000001</v>
      </c>
      <c r="H13" s="166">
        <v>0</v>
      </c>
      <c r="I13" s="166">
        <v>11.159000000000001</v>
      </c>
      <c r="J13" s="167"/>
      <c r="K13" s="166">
        <v>9.7579999999999991</v>
      </c>
      <c r="L13" s="166">
        <v>3.1758999999999999</v>
      </c>
      <c r="M13" s="166">
        <v>-8.5044000000000004</v>
      </c>
      <c r="N13" s="166">
        <v>2.2200000000000002</v>
      </c>
      <c r="O13" s="166">
        <v>-24.2</v>
      </c>
      <c r="P13" s="166">
        <v>0</v>
      </c>
      <c r="Q13" s="166">
        <v>0.82799999999999996</v>
      </c>
      <c r="R13" s="166">
        <v>-17.600000000000001</v>
      </c>
      <c r="S13" s="167"/>
      <c r="T13" s="166">
        <v>-4.4169999999999998</v>
      </c>
      <c r="U13" s="167"/>
      <c r="V13" s="166">
        <v>3.8433000000000002</v>
      </c>
      <c r="W13" s="166">
        <v>6.9687000000000001</v>
      </c>
      <c r="X13" s="166">
        <v>0</v>
      </c>
      <c r="Y13" s="166">
        <v>5.7385000000000002</v>
      </c>
      <c r="Z13" s="166">
        <v>2.3472</v>
      </c>
      <c r="AA13" s="167"/>
      <c r="AB13" s="166">
        <v>-1.1822999999999999</v>
      </c>
      <c r="AC13" s="166">
        <v>0.91300000000000003</v>
      </c>
      <c r="AD13" s="166">
        <v>0.92300000000000004</v>
      </c>
      <c r="AE13" s="166">
        <v>1.5129999999999999</v>
      </c>
      <c r="AF13" s="166">
        <v>-19.978999999999999</v>
      </c>
      <c r="AG13" s="166">
        <v>-13.2</v>
      </c>
      <c r="AH13" s="166">
        <v>-0.215</v>
      </c>
      <c r="AI13" s="166">
        <v>0.28399999999999997</v>
      </c>
      <c r="AJ13" s="166">
        <v>-16.45</v>
      </c>
      <c r="AK13" s="166">
        <v>-16.469000000000001</v>
      </c>
      <c r="AL13" s="166">
        <v>-10</v>
      </c>
      <c r="AM13" s="166">
        <v>-10</v>
      </c>
      <c r="AN13" s="166">
        <v>-10.159000000000001</v>
      </c>
      <c r="AO13" s="167"/>
      <c r="AP13" s="166">
        <v>3.5745</v>
      </c>
      <c r="AQ13" s="166">
        <v>17.693999999999999</v>
      </c>
      <c r="AR13" s="166">
        <v>19.581</v>
      </c>
      <c r="AS13" s="166">
        <v>-15.771000000000001</v>
      </c>
      <c r="AT13" s="166">
        <v>-13.930999999999999</v>
      </c>
      <c r="AU13" s="166">
        <v>-13.629</v>
      </c>
      <c r="AV13" s="166">
        <v>16.989999999999998</v>
      </c>
      <c r="AW13" s="166">
        <v>14.331</v>
      </c>
      <c r="AX13" s="166">
        <v>-24.38</v>
      </c>
      <c r="AY13" s="166">
        <v>-21.433</v>
      </c>
      <c r="AZ13" s="166">
        <v>6.3250000000000002</v>
      </c>
      <c r="BA13" s="166">
        <v>31.347000000000001</v>
      </c>
      <c r="BB13" s="166">
        <v>-31.952000000000002</v>
      </c>
      <c r="BC13" s="166">
        <v>6.3662000000000001</v>
      </c>
      <c r="BD13" s="166">
        <v>-6.3998999999999997</v>
      </c>
      <c r="BE13" s="166">
        <v>-6.2999000000000001</v>
      </c>
      <c r="BF13" s="166">
        <v>-19.263999999999999</v>
      </c>
      <c r="BG13" s="166">
        <v>-18.713000000000001</v>
      </c>
      <c r="BH13" s="166">
        <v>-2.6139999999999999</v>
      </c>
      <c r="BI13" s="166">
        <v>1.3141</v>
      </c>
      <c r="BJ13" s="166">
        <v>-11.663</v>
      </c>
      <c r="BK13" s="166">
        <v>2.6892</v>
      </c>
      <c r="BL13" s="166">
        <v>0</v>
      </c>
      <c r="BM13" s="166">
        <v>0.83860000000000001</v>
      </c>
      <c r="BN13" s="166">
        <v>-79.042000000000002</v>
      </c>
      <c r="BO13" s="166">
        <v>31.983000000000001</v>
      </c>
      <c r="BP13" s="166">
        <v>31.707999999999998</v>
      </c>
      <c r="BQ13" s="166">
        <v>-45.201000000000001</v>
      </c>
      <c r="BR13" s="166">
        <v>-191.33</v>
      </c>
      <c r="BS13" s="166">
        <v>-9.1669</v>
      </c>
      <c r="BT13" s="167"/>
      <c r="BU13" s="167"/>
      <c r="BV13" s="166">
        <v>12.763</v>
      </c>
      <c r="BW13" s="166">
        <v>9.0799000000000003</v>
      </c>
      <c r="BX13" s="166">
        <v>6.1999000000000004</v>
      </c>
      <c r="BY13" s="166">
        <v>-10.859</v>
      </c>
      <c r="BZ13" s="166">
        <v>7.4</v>
      </c>
      <c r="CA13" s="166">
        <v>-9.5067000000000004</v>
      </c>
      <c r="CB13" s="166">
        <v>-9.2387999999999995</v>
      </c>
      <c r="CC13" s="166">
        <v>16.504999999999999</v>
      </c>
      <c r="CD13" s="166">
        <v>14.317</v>
      </c>
      <c r="CE13" s="166">
        <v>0.38590000000000002</v>
      </c>
      <c r="CF13" s="166">
        <v>-26.725999999999999</v>
      </c>
      <c r="CG13" s="166">
        <v>-27.01</v>
      </c>
      <c r="CH13" s="166">
        <v>-11.499000000000001</v>
      </c>
      <c r="CI13" s="166">
        <v>0</v>
      </c>
      <c r="CJ13" s="166">
        <v>2.88</v>
      </c>
      <c r="CK13" s="167"/>
      <c r="CL13" s="166">
        <v>18.899000000000001</v>
      </c>
      <c r="CM13" s="166">
        <v>15.8</v>
      </c>
      <c r="CN13" s="166">
        <v>-2.3498999999999999</v>
      </c>
      <c r="CO13" s="166">
        <v>25.289000000000001</v>
      </c>
      <c r="CP13" s="166">
        <v>25.352</v>
      </c>
      <c r="CQ13" s="166">
        <v>23.654</v>
      </c>
      <c r="CR13" s="166">
        <v>79.153999999999996</v>
      </c>
      <c r="CS13" s="166">
        <v>79.885000000000005</v>
      </c>
      <c r="CT13" s="166">
        <v>-23.802</v>
      </c>
      <c r="CU13" s="166">
        <v>-61.978999999999999</v>
      </c>
      <c r="CV13" s="166">
        <v>-23.010999999999999</v>
      </c>
      <c r="CW13" s="166">
        <v>2.0846</v>
      </c>
      <c r="CX13" s="166">
        <v>28.92</v>
      </c>
      <c r="CY13" s="166">
        <v>16.87</v>
      </c>
      <c r="CZ13" s="166">
        <v>7.3486000000000002</v>
      </c>
      <c r="DA13" s="166">
        <v>7.4249000000000001</v>
      </c>
      <c r="DB13" s="166">
        <v>-9.1300000000000008</v>
      </c>
      <c r="DC13" s="166">
        <v>25.512</v>
      </c>
      <c r="DD13" s="166">
        <v>0</v>
      </c>
      <c r="DE13" s="166">
        <v>0</v>
      </c>
      <c r="DF13" s="166">
        <v>30.71</v>
      </c>
      <c r="DG13" s="166">
        <v>1.49E-2</v>
      </c>
      <c r="DH13" s="166">
        <v>-4.6486999999999998</v>
      </c>
      <c r="DI13" s="166">
        <v>14.1</v>
      </c>
      <c r="DJ13" s="166">
        <v>14.199</v>
      </c>
      <c r="DK13" s="167"/>
      <c r="DL13" s="166">
        <v>-0.374</v>
      </c>
      <c r="DM13" s="166">
        <v>50.158000000000001</v>
      </c>
      <c r="DN13" s="166">
        <v>5.0155000000000003</v>
      </c>
      <c r="DO13" s="166">
        <v>-0.19</v>
      </c>
      <c r="DP13" s="166">
        <v>-5.79</v>
      </c>
      <c r="DQ13" s="167"/>
      <c r="DR13" s="166">
        <v>-30.440999999999999</v>
      </c>
      <c r="DS13" s="166">
        <v>-8.59</v>
      </c>
      <c r="DT13" s="166">
        <v>-8.6300000000000008</v>
      </c>
      <c r="DU13" s="166">
        <v>24.01</v>
      </c>
      <c r="DV13" s="166">
        <v>18.260000000000002</v>
      </c>
      <c r="DW13" s="166">
        <v>-32.200000000000003</v>
      </c>
      <c r="DX13" s="166">
        <v>-16.062999999999999</v>
      </c>
      <c r="DY13" s="166">
        <v>-30</v>
      </c>
      <c r="DZ13" s="166">
        <v>-29.2</v>
      </c>
      <c r="EA13" s="166">
        <v>0</v>
      </c>
      <c r="EB13" s="166">
        <v>-11.428000000000001</v>
      </c>
      <c r="EC13" s="166">
        <v>-16.995999999999999</v>
      </c>
      <c r="ED13" s="166">
        <v>-17.122</v>
      </c>
      <c r="EE13" s="166">
        <v>-19.283000000000001</v>
      </c>
      <c r="EF13" s="166">
        <v>-24.52</v>
      </c>
      <c r="EG13" s="166">
        <v>-14.826000000000001</v>
      </c>
      <c r="EH13" s="166">
        <v>-47.533999999999999</v>
      </c>
      <c r="EI13" s="166">
        <v>-27.059000000000001</v>
      </c>
      <c r="EJ13" s="166">
        <v>0</v>
      </c>
      <c r="EK13" s="166">
        <v>-20.943999999999999</v>
      </c>
      <c r="EL13" s="166">
        <v>0</v>
      </c>
      <c r="EM13" s="166">
        <v>24.036999999999999</v>
      </c>
      <c r="EN13" s="166">
        <v>-7.5811000000000002</v>
      </c>
      <c r="EO13" s="166">
        <v>-7.4687000000000001</v>
      </c>
      <c r="EP13" s="166">
        <v>-9.7319999999999993</v>
      </c>
      <c r="EQ13" s="166">
        <v>-18.774000000000001</v>
      </c>
      <c r="ER13" s="166">
        <v>-18.788</v>
      </c>
      <c r="ES13" s="166">
        <v>8.9033999999999995</v>
      </c>
      <c r="ET13" s="166">
        <v>12.63</v>
      </c>
      <c r="EU13" s="166">
        <v>-19.789000000000001</v>
      </c>
      <c r="EV13" s="166">
        <v>0</v>
      </c>
      <c r="EW13" s="166">
        <v>5.0824999999999996</v>
      </c>
      <c r="EX13" s="166">
        <v>-13.67</v>
      </c>
      <c r="EY13" s="166">
        <v>-13.206</v>
      </c>
      <c r="EZ13" s="166">
        <v>-13.337</v>
      </c>
      <c r="FA13" s="166">
        <v>6.5998000000000001</v>
      </c>
      <c r="FB13" s="166">
        <v>10.374000000000001</v>
      </c>
      <c r="FC13" s="166">
        <v>-29.655999999999999</v>
      </c>
      <c r="FD13" s="166">
        <v>7.3989000000000003</v>
      </c>
      <c r="FE13" s="166">
        <v>0</v>
      </c>
      <c r="FF13" s="166">
        <v>0</v>
      </c>
      <c r="FG13" s="166">
        <v>0</v>
      </c>
      <c r="FH13" s="166">
        <v>3.0312000000000001</v>
      </c>
      <c r="FI13" s="166">
        <v>2.9969999999999999</v>
      </c>
      <c r="FJ13" s="166">
        <v>-1.0046999999999999</v>
      </c>
      <c r="FK13" s="166">
        <v>-1.1720999999999999</v>
      </c>
      <c r="FL13" s="166">
        <v>16.074999999999999</v>
      </c>
      <c r="FM13" s="166">
        <v>13.083</v>
      </c>
      <c r="FN13" s="166">
        <v>13.145</v>
      </c>
      <c r="FO13" s="166">
        <v>22.702000000000002</v>
      </c>
      <c r="FP13" s="166">
        <v>34.619</v>
      </c>
      <c r="FQ13" s="166">
        <v>16.129000000000001</v>
      </c>
      <c r="FR13" s="166">
        <v>-13.109</v>
      </c>
      <c r="FS13" s="166">
        <v>-3.9180000000000001</v>
      </c>
      <c r="FT13" s="166">
        <v>0.28039999999999998</v>
      </c>
      <c r="FU13" s="166">
        <v>3.16</v>
      </c>
      <c r="FV13" s="166">
        <v>3.3</v>
      </c>
      <c r="FW13" s="166">
        <v>-16.763999999999999</v>
      </c>
      <c r="FX13" s="166">
        <v>1.7970999999999999</v>
      </c>
      <c r="FY13" s="166">
        <v>4.5049000000000001</v>
      </c>
      <c r="FZ13" s="166">
        <v>1.028</v>
      </c>
      <c r="GA13" s="166">
        <v>-1.1432</v>
      </c>
      <c r="GB13" s="166">
        <v>3.3599000000000001</v>
      </c>
      <c r="GC13" s="166">
        <v>-38.383000000000003</v>
      </c>
      <c r="GD13" s="166">
        <v>-28.126000000000001</v>
      </c>
      <c r="GE13" s="166">
        <v>-3.1398999999999999</v>
      </c>
      <c r="GF13" s="166">
        <v>27.103999999999999</v>
      </c>
      <c r="GG13" s="166">
        <v>-0.1</v>
      </c>
      <c r="GH13" s="166">
        <v>19.367000000000001</v>
      </c>
      <c r="GI13" s="166">
        <v>4.5076000000000001</v>
      </c>
      <c r="GJ13" s="166">
        <v>-4.8216999999999999</v>
      </c>
      <c r="GK13" s="166">
        <v>1.7692000000000001</v>
      </c>
      <c r="GL13" s="166">
        <v>5.9299999999999999E-2</v>
      </c>
      <c r="GM13" s="167"/>
      <c r="GN13" s="166">
        <v>-10.920999999999999</v>
      </c>
      <c r="GO13" s="166">
        <v>-14.725</v>
      </c>
      <c r="GP13" s="166">
        <v>9.1714000000000002</v>
      </c>
      <c r="GQ13" s="166">
        <v>-32.856000000000002</v>
      </c>
      <c r="GR13" s="166">
        <v>-18.425000000000001</v>
      </c>
      <c r="GS13" s="166">
        <v>-9.9674999999999994</v>
      </c>
      <c r="GT13" s="166">
        <v>153.31</v>
      </c>
      <c r="GU13" s="166">
        <v>-3.0834999999999999</v>
      </c>
      <c r="GV13" s="166">
        <v>-9.5822000000000003</v>
      </c>
      <c r="GW13" s="166">
        <v>10.391</v>
      </c>
      <c r="GX13" s="166">
        <v>2.7629999999999999</v>
      </c>
      <c r="GY13" s="166">
        <v>9.0840999999999994</v>
      </c>
      <c r="GZ13" s="166">
        <v>8.9328000000000003</v>
      </c>
      <c r="HA13" s="166">
        <v>2</v>
      </c>
      <c r="HB13" s="166">
        <v>-2.8471000000000002</v>
      </c>
      <c r="HC13" s="166">
        <v>0</v>
      </c>
      <c r="HD13" s="166">
        <v>0</v>
      </c>
      <c r="HE13" s="166">
        <v>4.2590000000000003</v>
      </c>
      <c r="HF13" s="166">
        <v>64.980999999999995</v>
      </c>
      <c r="HG13" s="166">
        <v>20.818999999999999</v>
      </c>
      <c r="HH13" s="166">
        <v>30.061</v>
      </c>
      <c r="HI13" s="166">
        <v>49.515999999999998</v>
      </c>
      <c r="HJ13" s="166">
        <v>0</v>
      </c>
      <c r="HK13" s="167"/>
      <c r="HL13" s="166">
        <v>-9.6773000000000007</v>
      </c>
      <c r="HM13" s="166">
        <v>0</v>
      </c>
      <c r="HN13" s="166">
        <v>-11.237</v>
      </c>
      <c r="HO13" s="166">
        <v>39.116</v>
      </c>
      <c r="HP13" s="166">
        <v>41.496000000000002</v>
      </c>
      <c r="HQ13" s="166">
        <v>-18.977</v>
      </c>
      <c r="HR13" s="166">
        <v>-18.39</v>
      </c>
      <c r="HS13" s="166">
        <v>-10.172000000000001</v>
      </c>
      <c r="HT13" s="166">
        <v>-10.180999999999999</v>
      </c>
      <c r="HU13" s="166">
        <v>-4.1100000000000003</v>
      </c>
      <c r="HV13" s="166">
        <v>-4.2698999999999998</v>
      </c>
      <c r="HW13" s="166">
        <v>-27.798999999999999</v>
      </c>
      <c r="HX13" s="166">
        <v>-27.7</v>
      </c>
      <c r="HY13" s="166">
        <v>0.79190000000000005</v>
      </c>
      <c r="HZ13" s="167"/>
      <c r="IA13" s="166">
        <v>25.093</v>
      </c>
      <c r="IB13" s="166">
        <v>23.224</v>
      </c>
      <c r="IC13" s="166">
        <v>22.913</v>
      </c>
      <c r="ID13" s="166">
        <v>-17.798999999999999</v>
      </c>
      <c r="IE13" s="166">
        <v>-32.9</v>
      </c>
      <c r="IF13" s="166">
        <v>6</v>
      </c>
      <c r="IG13" s="166">
        <v>5.5</v>
      </c>
      <c r="IH13" s="166">
        <v>-17.675000000000001</v>
      </c>
      <c r="II13" s="166">
        <v>-17.704000000000001</v>
      </c>
      <c r="IJ13" s="166">
        <v>-24.643000000000001</v>
      </c>
      <c r="IK13" s="166">
        <v>18.725999999999999</v>
      </c>
      <c r="IL13" s="166">
        <v>-254.89</v>
      </c>
      <c r="IM13" s="166">
        <v>22.975999999999999</v>
      </c>
      <c r="IN13" s="166">
        <v>31.628</v>
      </c>
      <c r="IO13" s="167"/>
      <c r="IP13" s="166">
        <v>95.367000000000004</v>
      </c>
      <c r="IQ13" s="166">
        <v>165.35</v>
      </c>
      <c r="IR13" s="166">
        <v>0</v>
      </c>
      <c r="IS13" s="166">
        <v>2.1583000000000001</v>
      </c>
      <c r="IT13" s="166">
        <v>31.957000000000001</v>
      </c>
      <c r="IU13" s="166">
        <v>32.970999999999997</v>
      </c>
      <c r="IV13" s="166">
        <v>-56.829000000000001</v>
      </c>
      <c r="IW13" s="166">
        <v>197.87</v>
      </c>
      <c r="IX13" s="166">
        <v>-116.14</v>
      </c>
      <c r="IY13" s="166">
        <v>98.450999999999993</v>
      </c>
      <c r="IZ13" s="166">
        <v>-81.796000000000006</v>
      </c>
      <c r="JA13" s="166">
        <v>0.18920000000000001</v>
      </c>
      <c r="JB13" s="166">
        <v>8.8796999999999997</v>
      </c>
      <c r="JC13" s="166">
        <v>-7.44</v>
      </c>
      <c r="JD13" s="166">
        <v>-0.27300000000000002</v>
      </c>
      <c r="JE13" s="166">
        <v>-0.26800000000000002</v>
      </c>
      <c r="JF13" s="166">
        <v>2.72</v>
      </c>
      <c r="JG13" s="166">
        <v>0.4</v>
      </c>
      <c r="JH13" s="166">
        <v>-4.9733999999999998</v>
      </c>
      <c r="JI13" s="166">
        <v>-6.5598000000000001</v>
      </c>
      <c r="JJ13" s="166">
        <v>12.776</v>
      </c>
      <c r="JK13" s="167"/>
      <c r="JL13" s="166">
        <v>5</v>
      </c>
      <c r="JM13" s="166">
        <v>0.23699999999999999</v>
      </c>
      <c r="JN13" s="166">
        <v>0.48299999999999998</v>
      </c>
      <c r="JO13" s="166">
        <v>0</v>
      </c>
      <c r="JP13" s="166">
        <v>0</v>
      </c>
      <c r="JQ13" s="166">
        <v>3.7376999999999998</v>
      </c>
      <c r="JR13" s="166">
        <v>3.8250999999999999</v>
      </c>
      <c r="JS13" s="166">
        <v>3.6997</v>
      </c>
      <c r="JT13" s="167"/>
      <c r="JU13" s="167"/>
      <c r="JV13" s="166">
        <v>7.4535999999999998</v>
      </c>
      <c r="JW13" s="166">
        <v>-0.15</v>
      </c>
      <c r="JX13" s="166">
        <v>0.37</v>
      </c>
      <c r="JY13" s="166">
        <v>-6.1349</v>
      </c>
      <c r="JZ13" s="166">
        <v>-15.097</v>
      </c>
      <c r="KA13" s="166">
        <v>-16.748999999999999</v>
      </c>
      <c r="KB13" s="166">
        <v>-3.5537000000000001</v>
      </c>
      <c r="KC13" s="166">
        <v>10.641999999999999</v>
      </c>
      <c r="KD13" s="166">
        <v>-10.983000000000001</v>
      </c>
      <c r="KE13" s="166">
        <v>0</v>
      </c>
      <c r="KF13" s="166">
        <v>-18.2</v>
      </c>
      <c r="KG13" s="166">
        <v>1.2</v>
      </c>
      <c r="KH13" s="166">
        <v>31.806000000000001</v>
      </c>
      <c r="KI13" s="166">
        <v>-140.43</v>
      </c>
    </row>
    <row r="14" spans="1:295" ht="18" customHeight="1" x14ac:dyDescent="0.25">
      <c r="A14" s="162" t="s">
        <v>99</v>
      </c>
      <c r="B14" s="162" t="s">
        <v>746</v>
      </c>
      <c r="C14" s="166">
        <v>0</v>
      </c>
      <c r="D14" s="166">
        <v>5.8917000000000002</v>
      </c>
      <c r="E14" s="166">
        <v>-12.347</v>
      </c>
      <c r="F14" s="166">
        <v>3.3121</v>
      </c>
      <c r="G14" s="166">
        <v>6.1407999999999996</v>
      </c>
      <c r="H14" s="166">
        <v>0</v>
      </c>
      <c r="I14" s="166">
        <v>11.510999999999999</v>
      </c>
      <c r="J14" s="167"/>
      <c r="K14" s="166">
        <v>9.5767000000000007</v>
      </c>
      <c r="L14" s="166">
        <v>3.0669</v>
      </c>
      <c r="M14" s="166">
        <v>-8.4468999999999994</v>
      </c>
      <c r="N14" s="166">
        <v>2.2200000000000002</v>
      </c>
      <c r="O14" s="166">
        <v>-24.2</v>
      </c>
      <c r="P14" s="166">
        <v>0</v>
      </c>
      <c r="Q14" s="166">
        <v>1.6559999999999999</v>
      </c>
      <c r="R14" s="166">
        <v>-17.600000000000001</v>
      </c>
      <c r="S14" s="166">
        <v>2.6497999999999999</v>
      </c>
      <c r="T14" s="166">
        <v>-6.7160000000000002</v>
      </c>
      <c r="U14" s="166">
        <v>4.0498000000000003</v>
      </c>
      <c r="V14" s="166">
        <v>3.9064999999999999</v>
      </c>
      <c r="W14" s="166">
        <v>7.1757999999999997</v>
      </c>
      <c r="X14" s="166">
        <v>0</v>
      </c>
      <c r="Y14" s="166">
        <v>5.7812000000000001</v>
      </c>
      <c r="Z14" s="166">
        <v>2.3077999999999999</v>
      </c>
      <c r="AA14" s="167"/>
      <c r="AB14" s="166">
        <v>-1.2624</v>
      </c>
      <c r="AC14" s="166">
        <v>0.754</v>
      </c>
      <c r="AD14" s="166">
        <v>0.78700000000000003</v>
      </c>
      <c r="AE14" s="166">
        <v>1.4890000000000001</v>
      </c>
      <c r="AF14" s="166">
        <v>-19.978999999999999</v>
      </c>
      <c r="AG14" s="166">
        <v>-13.2</v>
      </c>
      <c r="AH14" s="166">
        <v>-0.13100000000000001</v>
      </c>
      <c r="AI14" s="166">
        <v>0.28399999999999997</v>
      </c>
      <c r="AJ14" s="166">
        <v>-16.29</v>
      </c>
      <c r="AK14" s="166">
        <v>-16.2</v>
      </c>
      <c r="AL14" s="166">
        <v>-10</v>
      </c>
      <c r="AM14" s="166">
        <v>-10.739000000000001</v>
      </c>
      <c r="AN14" s="166">
        <v>-10.77</v>
      </c>
      <c r="AO14" s="166">
        <v>5.6898</v>
      </c>
      <c r="AP14" s="166">
        <v>3.4992999999999999</v>
      </c>
      <c r="AQ14" s="166">
        <v>21.303999999999998</v>
      </c>
      <c r="AR14" s="166">
        <v>20.946000000000002</v>
      </c>
      <c r="AS14" s="166">
        <v>-16.355</v>
      </c>
      <c r="AT14" s="166">
        <v>-13.930999999999999</v>
      </c>
      <c r="AU14" s="166">
        <v>-13.776999999999999</v>
      </c>
      <c r="AV14" s="166">
        <v>10.323</v>
      </c>
      <c r="AW14" s="166">
        <v>8.0419999999999998</v>
      </c>
      <c r="AX14" s="166">
        <v>-22.907</v>
      </c>
      <c r="AY14" s="166">
        <v>-21.701000000000001</v>
      </c>
      <c r="AZ14" s="166">
        <v>5.9305000000000003</v>
      </c>
      <c r="BA14" s="166">
        <v>29.466000000000001</v>
      </c>
      <c r="BB14" s="166">
        <v>-28.837</v>
      </c>
      <c r="BC14" s="166">
        <v>7.0702999999999996</v>
      </c>
      <c r="BD14" s="166">
        <v>-6.7999000000000001</v>
      </c>
      <c r="BE14" s="166">
        <v>-6.7999000000000001</v>
      </c>
      <c r="BF14" s="166">
        <v>-19.927</v>
      </c>
      <c r="BG14" s="166">
        <v>-19.948</v>
      </c>
      <c r="BH14" s="166">
        <v>-2.5952999999999999</v>
      </c>
      <c r="BI14" s="166">
        <v>1.3141</v>
      </c>
      <c r="BJ14" s="166">
        <v>-11.895</v>
      </c>
      <c r="BK14" s="166">
        <v>2.4883000000000002</v>
      </c>
      <c r="BL14" s="166">
        <v>0</v>
      </c>
      <c r="BM14" s="166">
        <v>0.88639999999999997</v>
      </c>
      <c r="BN14" s="166">
        <v>-90.304000000000002</v>
      </c>
      <c r="BO14" s="166">
        <v>30.457000000000001</v>
      </c>
      <c r="BP14" s="166">
        <v>30.670999999999999</v>
      </c>
      <c r="BQ14" s="166">
        <v>-38.119</v>
      </c>
      <c r="BR14" s="166">
        <v>-199.17</v>
      </c>
      <c r="BS14" s="166">
        <v>-9.1669</v>
      </c>
      <c r="BT14" s="167"/>
      <c r="BU14" s="167"/>
      <c r="BV14" s="166">
        <v>12.564</v>
      </c>
      <c r="BW14" s="166">
        <v>9.0799000000000003</v>
      </c>
      <c r="BX14" s="166">
        <v>6.1398999999999999</v>
      </c>
      <c r="BY14" s="166">
        <v>-10.829000000000001</v>
      </c>
      <c r="BZ14" s="166">
        <v>7.3898999999999999</v>
      </c>
      <c r="CA14" s="166">
        <v>-8.7029999999999994</v>
      </c>
      <c r="CB14" s="166">
        <v>-8.3010999999999999</v>
      </c>
      <c r="CC14" s="166">
        <v>15.557</v>
      </c>
      <c r="CD14" s="166">
        <v>12.769</v>
      </c>
      <c r="CE14" s="166">
        <v>0.1016</v>
      </c>
      <c r="CF14" s="166">
        <v>-22.748000000000001</v>
      </c>
      <c r="CG14" s="166">
        <v>-22.523</v>
      </c>
      <c r="CH14" s="166">
        <v>-11.164</v>
      </c>
      <c r="CI14" s="166">
        <v>0</v>
      </c>
      <c r="CJ14" s="166">
        <v>2.88</v>
      </c>
      <c r="CK14" s="166">
        <v>6.4119999999999999</v>
      </c>
      <c r="CL14" s="166">
        <v>18.899000000000001</v>
      </c>
      <c r="CM14" s="166">
        <v>15.199</v>
      </c>
      <c r="CN14" s="166">
        <v>-2.3098999999999998</v>
      </c>
      <c r="CO14" s="166">
        <v>27.013999999999999</v>
      </c>
      <c r="CP14" s="166">
        <v>26.777999999999999</v>
      </c>
      <c r="CQ14" s="166">
        <v>25.184999999999999</v>
      </c>
      <c r="CR14" s="166">
        <v>79.323999999999998</v>
      </c>
      <c r="CS14" s="166">
        <v>79.811000000000007</v>
      </c>
      <c r="CT14" s="166">
        <v>-25.061</v>
      </c>
      <c r="CU14" s="166">
        <v>-59.622999999999998</v>
      </c>
      <c r="CV14" s="166">
        <v>-23.969000000000001</v>
      </c>
      <c r="CW14" s="166">
        <v>2.1981999999999999</v>
      </c>
      <c r="CX14" s="166">
        <v>28.93</v>
      </c>
      <c r="CY14" s="166">
        <v>16.12</v>
      </c>
      <c r="CZ14" s="166">
        <v>7.3486000000000002</v>
      </c>
      <c r="DA14" s="166">
        <v>7.4249000000000001</v>
      </c>
      <c r="DB14" s="166">
        <v>-9.0298999999999996</v>
      </c>
      <c r="DC14" s="166">
        <v>25.512</v>
      </c>
      <c r="DD14" s="166">
        <v>0</v>
      </c>
      <c r="DE14" s="166">
        <v>0</v>
      </c>
      <c r="DF14" s="166">
        <v>33.432000000000002</v>
      </c>
      <c r="DG14" s="166">
        <v>1.4800000000000001E-2</v>
      </c>
      <c r="DH14" s="166">
        <v>-4.5965999999999996</v>
      </c>
      <c r="DI14" s="166">
        <v>16.399000000000001</v>
      </c>
      <c r="DJ14" s="166">
        <v>16.5</v>
      </c>
      <c r="DK14" s="166">
        <v>-5.5810000000000004</v>
      </c>
      <c r="DL14" s="166">
        <v>-0.748</v>
      </c>
      <c r="DM14" s="166">
        <v>50.158000000000001</v>
      </c>
      <c r="DN14" s="166">
        <v>4.6444000000000001</v>
      </c>
      <c r="DO14" s="166">
        <v>-0.33</v>
      </c>
      <c r="DP14" s="166">
        <v>-5.75</v>
      </c>
      <c r="DQ14" s="166">
        <v>11.326000000000001</v>
      </c>
      <c r="DR14" s="166">
        <v>-33.869</v>
      </c>
      <c r="DS14" s="166">
        <v>-8.3698999999999995</v>
      </c>
      <c r="DT14" s="166">
        <v>-8.3598999999999997</v>
      </c>
      <c r="DU14" s="166">
        <v>23.73</v>
      </c>
      <c r="DV14" s="166">
        <v>18.25</v>
      </c>
      <c r="DW14" s="166">
        <v>-34.472000000000001</v>
      </c>
      <c r="DX14" s="166">
        <v>-16.963000000000001</v>
      </c>
      <c r="DY14" s="166">
        <v>-30.599</v>
      </c>
      <c r="DZ14" s="166">
        <v>-29.545000000000002</v>
      </c>
      <c r="EA14" s="166">
        <v>0</v>
      </c>
      <c r="EB14" s="166">
        <v>-12.71</v>
      </c>
      <c r="EC14" s="166">
        <v>-18.317</v>
      </c>
      <c r="ED14" s="166">
        <v>-18.698</v>
      </c>
      <c r="EE14" s="166">
        <v>-17.341999999999999</v>
      </c>
      <c r="EF14" s="166">
        <v>-22.824999999999999</v>
      </c>
      <c r="EG14" s="166">
        <v>-14.766</v>
      </c>
      <c r="EH14" s="166">
        <v>-53.45</v>
      </c>
      <c r="EI14" s="166">
        <v>-20.748999999999999</v>
      </c>
      <c r="EJ14" s="166">
        <v>0</v>
      </c>
      <c r="EK14" s="166">
        <v>-20.027000000000001</v>
      </c>
      <c r="EL14" s="166">
        <v>0</v>
      </c>
      <c r="EM14" s="166">
        <v>21.302</v>
      </c>
      <c r="EN14" s="166">
        <v>-9.7028999999999996</v>
      </c>
      <c r="EO14" s="166">
        <v>-9.5074000000000005</v>
      </c>
      <c r="EP14" s="166">
        <v>6.16</v>
      </c>
      <c r="EQ14" s="166">
        <v>-19.960999999999999</v>
      </c>
      <c r="ER14" s="166">
        <v>-19.791</v>
      </c>
      <c r="ES14" s="166">
        <v>7.9222999999999999</v>
      </c>
      <c r="ET14" s="166">
        <v>0</v>
      </c>
      <c r="EU14" s="166">
        <v>-20.260000000000002</v>
      </c>
      <c r="EV14" s="166">
        <v>0</v>
      </c>
      <c r="EW14" s="166">
        <v>5.0530999999999997</v>
      </c>
      <c r="EX14" s="166">
        <v>-18.311</v>
      </c>
      <c r="EY14" s="166">
        <v>-13.137</v>
      </c>
      <c r="EZ14" s="166">
        <v>-13.382</v>
      </c>
      <c r="FA14" s="166">
        <v>6.6860999999999997</v>
      </c>
      <c r="FB14" s="166">
        <v>7.6635999999999997</v>
      </c>
      <c r="FC14" s="166">
        <v>-27.170999999999999</v>
      </c>
      <c r="FD14" s="166">
        <v>7.1608999999999998</v>
      </c>
      <c r="FE14" s="166">
        <v>0</v>
      </c>
      <c r="FF14" s="166">
        <v>0</v>
      </c>
      <c r="FG14" s="166">
        <v>3.4178999999999999</v>
      </c>
      <c r="FH14" s="166">
        <v>2.6046999999999998</v>
      </c>
      <c r="FI14" s="166">
        <v>1.9994000000000001</v>
      </c>
      <c r="FJ14" s="166">
        <v>-0.83730000000000004</v>
      </c>
      <c r="FK14" s="166">
        <v>-1.3395999999999999</v>
      </c>
      <c r="FL14" s="166">
        <v>19.591999999999999</v>
      </c>
      <c r="FM14" s="166">
        <v>13.500999999999999</v>
      </c>
      <c r="FN14" s="166">
        <v>13.496</v>
      </c>
      <c r="FO14" s="166">
        <v>21.972999999999999</v>
      </c>
      <c r="FP14" s="166">
        <v>32.856000000000002</v>
      </c>
      <c r="FQ14" s="166">
        <v>12.916</v>
      </c>
      <c r="FR14" s="166">
        <v>-11.679</v>
      </c>
      <c r="FS14" s="166">
        <v>-4.4123999999999999</v>
      </c>
      <c r="FT14" s="166">
        <v>0.31519999999999998</v>
      </c>
      <c r="FU14" s="166">
        <v>3.76</v>
      </c>
      <c r="FV14" s="166">
        <v>2.75</v>
      </c>
      <c r="FW14" s="166">
        <v>-14.337999999999999</v>
      </c>
      <c r="FX14" s="166">
        <v>2.0158</v>
      </c>
      <c r="FY14" s="166">
        <v>4.4409000000000001</v>
      </c>
      <c r="FZ14" s="166">
        <v>0.93600000000000005</v>
      </c>
      <c r="GA14" s="166">
        <v>-1.2081999999999999</v>
      </c>
      <c r="GB14" s="166">
        <v>1.72</v>
      </c>
      <c r="GC14" s="166">
        <v>-37.267000000000003</v>
      </c>
      <c r="GD14" s="166">
        <v>-27.558</v>
      </c>
      <c r="GE14" s="166">
        <v>-2.9998999999999998</v>
      </c>
      <c r="GF14" s="166">
        <v>25.446999999999999</v>
      </c>
      <c r="GG14" s="166">
        <v>-0.1</v>
      </c>
      <c r="GH14" s="166">
        <v>19.151</v>
      </c>
      <c r="GI14" s="166">
        <v>4.3845000000000001</v>
      </c>
      <c r="GJ14" s="166">
        <v>-4.5674000000000001</v>
      </c>
      <c r="GK14" s="166">
        <v>1.7655000000000001</v>
      </c>
      <c r="GL14" s="166">
        <v>5.9299999999999999E-2</v>
      </c>
      <c r="GM14" s="167"/>
      <c r="GN14" s="166">
        <v>-11.342000000000001</v>
      </c>
      <c r="GO14" s="166">
        <v>-15.208</v>
      </c>
      <c r="GP14" s="166">
        <v>0.27850000000000003</v>
      </c>
      <c r="GQ14" s="166">
        <v>-32.436</v>
      </c>
      <c r="GR14" s="166">
        <v>-16.905999999999999</v>
      </c>
      <c r="GS14" s="166">
        <v>-10.23</v>
      </c>
      <c r="GT14" s="166">
        <v>155.33000000000001</v>
      </c>
      <c r="GU14" s="166">
        <v>-3.2191000000000001</v>
      </c>
      <c r="GV14" s="166">
        <v>-9.5342000000000002</v>
      </c>
      <c r="GW14" s="166">
        <v>10.798999999999999</v>
      </c>
      <c r="GX14" s="166">
        <v>2.9091</v>
      </c>
      <c r="GY14" s="166">
        <v>9.0840999999999994</v>
      </c>
      <c r="GZ14" s="166">
        <v>9.0434999999999999</v>
      </c>
      <c r="HA14" s="166">
        <v>2</v>
      </c>
      <c r="HB14" s="166">
        <v>-3.6688999999999998</v>
      </c>
      <c r="HC14" s="166">
        <v>-2.7633000000000001</v>
      </c>
      <c r="HD14" s="166">
        <v>-0.42</v>
      </c>
      <c r="HE14" s="166">
        <v>4.2614000000000001</v>
      </c>
      <c r="HF14" s="166">
        <v>61.954000000000001</v>
      </c>
      <c r="HG14" s="166">
        <v>21.861000000000001</v>
      </c>
      <c r="HH14" s="166">
        <v>33.264000000000003</v>
      </c>
      <c r="HI14" s="166">
        <v>49.856999999999999</v>
      </c>
      <c r="HJ14" s="166">
        <v>0</v>
      </c>
      <c r="HK14" s="166">
        <v>-7.2843</v>
      </c>
      <c r="HL14" s="166">
        <v>-9.3543000000000003</v>
      </c>
      <c r="HM14" s="166">
        <v>-10.923999999999999</v>
      </c>
      <c r="HN14" s="166">
        <v>-12.958</v>
      </c>
      <c r="HO14" s="166">
        <v>39.116</v>
      </c>
      <c r="HP14" s="166">
        <v>41.496000000000002</v>
      </c>
      <c r="HQ14" s="166">
        <v>-17.268999999999998</v>
      </c>
      <c r="HR14" s="166">
        <v>-16.632000000000001</v>
      </c>
      <c r="HS14" s="166">
        <v>-9.9381000000000004</v>
      </c>
      <c r="HT14" s="166">
        <v>-9.7630999999999997</v>
      </c>
      <c r="HU14" s="166">
        <v>-5.55</v>
      </c>
      <c r="HV14" s="166">
        <v>-5.3699000000000003</v>
      </c>
      <c r="HW14" s="166">
        <v>-26.399000000000001</v>
      </c>
      <c r="HX14" s="166">
        <v>-26.798999999999999</v>
      </c>
      <c r="HY14" s="166">
        <v>0.81020000000000003</v>
      </c>
      <c r="HZ14" s="166">
        <v>-7.5998999999999999</v>
      </c>
      <c r="IA14" s="166">
        <v>21.449000000000002</v>
      </c>
      <c r="IB14" s="166">
        <v>24.204000000000001</v>
      </c>
      <c r="IC14" s="166">
        <v>23.98</v>
      </c>
      <c r="ID14" s="166">
        <v>-17.798999999999999</v>
      </c>
      <c r="IE14" s="166">
        <v>-33.298999999999999</v>
      </c>
      <c r="IF14" s="166">
        <v>5.5</v>
      </c>
      <c r="IG14" s="166">
        <v>4.5998999999999999</v>
      </c>
      <c r="IH14" s="166">
        <v>-17.675000000000001</v>
      </c>
      <c r="II14" s="166">
        <v>-17.704000000000001</v>
      </c>
      <c r="IJ14" s="166">
        <v>-25.248000000000001</v>
      </c>
      <c r="IK14" s="166">
        <v>17.994</v>
      </c>
      <c r="IL14" s="166">
        <v>-254.84</v>
      </c>
      <c r="IM14" s="166">
        <v>23.762</v>
      </c>
      <c r="IN14" s="166">
        <v>36.927999999999997</v>
      </c>
      <c r="IO14" s="166">
        <v>65.637</v>
      </c>
      <c r="IP14" s="166">
        <v>93.882000000000005</v>
      </c>
      <c r="IQ14" s="166">
        <v>161.22</v>
      </c>
      <c r="IR14" s="166">
        <v>0</v>
      </c>
      <c r="IS14" s="166">
        <v>3.6785000000000001</v>
      </c>
      <c r="IT14" s="166">
        <v>31.954999999999998</v>
      </c>
      <c r="IU14" s="166">
        <v>32.115000000000002</v>
      </c>
      <c r="IV14" s="166">
        <v>-53.670999999999999</v>
      </c>
      <c r="IW14" s="166">
        <v>200.41</v>
      </c>
      <c r="IX14" s="166">
        <v>-115.67</v>
      </c>
      <c r="IY14" s="166">
        <v>100.66</v>
      </c>
      <c r="IZ14" s="166">
        <v>-83.082999999999998</v>
      </c>
      <c r="JA14" s="166">
        <v>-0.3967</v>
      </c>
      <c r="JB14" s="166">
        <v>8.8796999999999997</v>
      </c>
      <c r="JC14" s="166">
        <v>-7.36</v>
      </c>
      <c r="JD14" s="166">
        <v>-0.255</v>
      </c>
      <c r="JE14" s="166">
        <v>-0.249</v>
      </c>
      <c r="JF14" s="166">
        <v>3.2799</v>
      </c>
      <c r="JG14" s="166">
        <v>0.24</v>
      </c>
      <c r="JH14" s="166">
        <v>-5.0673000000000004</v>
      </c>
      <c r="JI14" s="166">
        <v>-6.6208</v>
      </c>
      <c r="JJ14" s="166">
        <v>13.388999999999999</v>
      </c>
      <c r="JK14" s="166">
        <v>-11.57</v>
      </c>
      <c r="JL14" s="166">
        <v>4.5998999999999999</v>
      </c>
      <c r="JM14" s="166">
        <v>0.92300000000000004</v>
      </c>
      <c r="JN14" s="166">
        <v>0.75</v>
      </c>
      <c r="JO14" s="166">
        <v>0</v>
      </c>
      <c r="JP14" s="166">
        <v>0</v>
      </c>
      <c r="JQ14" s="166">
        <v>3.5322</v>
      </c>
      <c r="JR14" s="166">
        <v>3.141</v>
      </c>
      <c r="JS14" s="166">
        <v>3.9634999999999998</v>
      </c>
      <c r="JT14" s="167"/>
      <c r="JU14" s="166">
        <v>17.399000000000001</v>
      </c>
      <c r="JV14" s="166">
        <v>7.4535999999999998</v>
      </c>
      <c r="JW14" s="166">
        <v>-0.23</v>
      </c>
      <c r="JX14" s="166">
        <v>0.37</v>
      </c>
      <c r="JY14" s="166">
        <v>-5.4141000000000004</v>
      </c>
      <c r="JZ14" s="166">
        <v>-15.705</v>
      </c>
      <c r="KA14" s="166">
        <v>-16.5</v>
      </c>
      <c r="KB14" s="166">
        <v>-2.1343999999999999</v>
      </c>
      <c r="KC14" s="166">
        <v>11.978</v>
      </c>
      <c r="KD14" s="166">
        <v>-12.478</v>
      </c>
      <c r="KE14" s="166">
        <v>0</v>
      </c>
      <c r="KF14" s="166">
        <v>-18.399000000000001</v>
      </c>
      <c r="KG14" s="166">
        <v>1.3998999999999999</v>
      </c>
      <c r="KH14" s="166">
        <v>32.365000000000002</v>
      </c>
      <c r="KI14" s="166">
        <v>-145.35</v>
      </c>
    </row>
    <row r="15" spans="1:295" ht="18" customHeight="1" x14ac:dyDescent="0.25">
      <c r="A15" s="162" t="s">
        <v>99</v>
      </c>
      <c r="B15" s="162" t="s">
        <v>747</v>
      </c>
      <c r="C15" s="166">
        <v>0</v>
      </c>
      <c r="D15" s="166">
        <v>5.7370000000000001</v>
      </c>
      <c r="E15" s="166">
        <v>-11.975</v>
      </c>
      <c r="F15" s="166">
        <v>3.5287999999999999</v>
      </c>
      <c r="G15" s="166">
        <v>6.4306000000000001</v>
      </c>
      <c r="H15" s="166">
        <v>0</v>
      </c>
      <c r="I15" s="166">
        <v>11.872</v>
      </c>
      <c r="J15" s="167"/>
      <c r="K15" s="166">
        <v>9.3606999999999996</v>
      </c>
      <c r="L15" s="166">
        <v>3.1469</v>
      </c>
      <c r="M15" s="166">
        <v>-8.52</v>
      </c>
      <c r="N15" s="166">
        <v>4.4400000000000004</v>
      </c>
      <c r="O15" s="166">
        <v>-24.2</v>
      </c>
      <c r="P15" s="166">
        <v>0</v>
      </c>
      <c r="Q15" s="166">
        <v>1.6559999999999999</v>
      </c>
      <c r="R15" s="166">
        <v>-17.600000000000001</v>
      </c>
      <c r="S15" s="166">
        <v>2.3018000000000001</v>
      </c>
      <c r="T15" s="166">
        <v>-8.1242999999999999</v>
      </c>
      <c r="U15" s="166">
        <v>4.0674000000000001</v>
      </c>
      <c r="V15" s="166">
        <v>3.9885000000000002</v>
      </c>
      <c r="W15" s="166">
        <v>7.0983000000000001</v>
      </c>
      <c r="X15" s="166">
        <v>0</v>
      </c>
      <c r="Y15" s="166">
        <v>6.0964</v>
      </c>
      <c r="Z15" s="166">
        <v>2.2696999999999998</v>
      </c>
      <c r="AA15" s="167"/>
      <c r="AB15" s="166">
        <v>-1.1466000000000001</v>
      </c>
      <c r="AC15" s="166">
        <v>0.72</v>
      </c>
      <c r="AD15" s="166">
        <v>0.72899999999999998</v>
      </c>
      <c r="AE15" s="166">
        <v>1.4690000000000001</v>
      </c>
      <c r="AF15" s="166">
        <v>-19.978999999999999</v>
      </c>
      <c r="AG15" s="166">
        <v>-13.2</v>
      </c>
      <c r="AH15" s="166">
        <v>-0.38500000000000001</v>
      </c>
      <c r="AI15" s="166">
        <v>0.28899999999999998</v>
      </c>
      <c r="AJ15" s="166">
        <v>-16.959</v>
      </c>
      <c r="AK15" s="166">
        <v>-16.888999999999999</v>
      </c>
      <c r="AL15" s="166">
        <v>-10</v>
      </c>
      <c r="AM15" s="166">
        <v>-10.51</v>
      </c>
      <c r="AN15" s="166">
        <v>-10.478999999999999</v>
      </c>
      <c r="AO15" s="166">
        <v>5.8849999999999998</v>
      </c>
      <c r="AP15" s="166">
        <v>3.4855</v>
      </c>
      <c r="AQ15" s="166">
        <v>22.734000000000002</v>
      </c>
      <c r="AR15" s="166">
        <v>25.094000000000001</v>
      </c>
      <c r="AS15" s="166">
        <v>-16.593</v>
      </c>
      <c r="AT15" s="166">
        <v>-13.529</v>
      </c>
      <c r="AU15" s="166">
        <v>-13.516</v>
      </c>
      <c r="AV15" s="166">
        <v>7.6200000000000004E-2</v>
      </c>
      <c r="AW15" s="166">
        <v>0.47249999999999998</v>
      </c>
      <c r="AX15" s="166">
        <v>-22.103000000000002</v>
      </c>
      <c r="AY15" s="166">
        <v>-19.824999999999999</v>
      </c>
      <c r="AZ15" s="166">
        <v>5.1414</v>
      </c>
      <c r="BA15" s="166">
        <v>25.347999999999999</v>
      </c>
      <c r="BB15" s="166">
        <v>-26.31</v>
      </c>
      <c r="BC15" s="166">
        <v>7.8269000000000002</v>
      </c>
      <c r="BD15" s="166">
        <v>-7.1999000000000004</v>
      </c>
      <c r="BE15" s="166">
        <v>-7.1999000000000004</v>
      </c>
      <c r="BF15" s="166">
        <v>-22.283999999999999</v>
      </c>
      <c r="BG15" s="166">
        <v>-21.873000000000001</v>
      </c>
      <c r="BH15" s="166">
        <v>-2.5230000000000001</v>
      </c>
      <c r="BI15" s="166">
        <v>1.3141</v>
      </c>
      <c r="BJ15" s="166">
        <v>-12.179</v>
      </c>
      <c r="BK15" s="166">
        <v>2.8125</v>
      </c>
      <c r="BL15" s="166">
        <v>0</v>
      </c>
      <c r="BM15" s="166">
        <v>0</v>
      </c>
      <c r="BN15" s="166">
        <v>-100.71</v>
      </c>
      <c r="BO15" s="166">
        <v>31.707999999999998</v>
      </c>
      <c r="BP15" s="166">
        <v>31.739000000000001</v>
      </c>
      <c r="BQ15" s="166">
        <v>-33.17</v>
      </c>
      <c r="BR15" s="166">
        <v>-204.49</v>
      </c>
      <c r="BS15" s="166">
        <v>-9.1669</v>
      </c>
      <c r="BT15" s="167"/>
      <c r="BU15" s="167"/>
      <c r="BV15" s="166">
        <v>12.564</v>
      </c>
      <c r="BW15" s="166">
        <v>9.0500000000000007</v>
      </c>
      <c r="BX15" s="166">
        <v>6.3299000000000003</v>
      </c>
      <c r="BY15" s="166">
        <v>-11.069000000000001</v>
      </c>
      <c r="BZ15" s="166">
        <v>6.86</v>
      </c>
      <c r="CA15" s="166">
        <v>-9.7745999999999995</v>
      </c>
      <c r="CB15" s="166">
        <v>-9.7745999999999995</v>
      </c>
      <c r="CC15" s="166">
        <v>15.037000000000001</v>
      </c>
      <c r="CD15" s="166">
        <v>12.987</v>
      </c>
      <c r="CE15" s="166">
        <v>0.61140000000000005</v>
      </c>
      <c r="CF15" s="166">
        <v>-24.731999999999999</v>
      </c>
      <c r="CG15" s="166">
        <v>-24.425000000000001</v>
      </c>
      <c r="CH15" s="166">
        <v>-11.984</v>
      </c>
      <c r="CI15" s="166">
        <v>0</v>
      </c>
      <c r="CJ15" s="166">
        <v>2.88</v>
      </c>
      <c r="CK15" s="166">
        <v>6.4119999999999999</v>
      </c>
      <c r="CL15" s="166">
        <v>18.298999999999999</v>
      </c>
      <c r="CM15" s="166">
        <v>15.199</v>
      </c>
      <c r="CN15" s="166">
        <v>-2.2599</v>
      </c>
      <c r="CO15" s="166">
        <v>25.45</v>
      </c>
      <c r="CP15" s="166">
        <v>25.757000000000001</v>
      </c>
      <c r="CQ15" s="166">
        <v>24.341000000000001</v>
      </c>
      <c r="CR15" s="166">
        <v>80.975999999999999</v>
      </c>
      <c r="CS15" s="166">
        <v>81.879000000000005</v>
      </c>
      <c r="CT15" s="166">
        <v>-25.472999999999999</v>
      </c>
      <c r="CU15" s="166">
        <v>-61.902999999999999</v>
      </c>
      <c r="CV15" s="166">
        <v>-23.835999999999999</v>
      </c>
      <c r="CW15" s="166">
        <v>1.7343999999999999</v>
      </c>
      <c r="CX15" s="166">
        <v>27.559000000000001</v>
      </c>
      <c r="CY15" s="166">
        <v>16.5</v>
      </c>
      <c r="CZ15" s="166">
        <v>7.1923000000000004</v>
      </c>
      <c r="DA15" s="166">
        <v>7.4249000000000001</v>
      </c>
      <c r="DB15" s="166">
        <v>-9.0699000000000005</v>
      </c>
      <c r="DC15" s="166">
        <v>25.512</v>
      </c>
      <c r="DD15" s="166">
        <v>0</v>
      </c>
      <c r="DE15" s="166">
        <v>0</v>
      </c>
      <c r="DF15" s="166">
        <v>30.346</v>
      </c>
      <c r="DG15" s="166">
        <v>1.49E-2</v>
      </c>
      <c r="DH15" s="166">
        <v>-4.5816999999999997</v>
      </c>
      <c r="DI15" s="166">
        <v>16.399000000000001</v>
      </c>
      <c r="DJ15" s="166">
        <v>16.5</v>
      </c>
      <c r="DK15" s="166">
        <v>-5.6200999999999999</v>
      </c>
      <c r="DL15" s="166">
        <v>-0.748</v>
      </c>
      <c r="DM15" s="166">
        <v>50</v>
      </c>
      <c r="DN15" s="166">
        <v>4.4588999999999999</v>
      </c>
      <c r="DO15" s="166">
        <v>-0.43</v>
      </c>
      <c r="DP15" s="166">
        <v>-5.73</v>
      </c>
      <c r="DQ15" s="166">
        <v>11.433999999999999</v>
      </c>
      <c r="DR15" s="166">
        <v>-32.536000000000001</v>
      </c>
      <c r="DS15" s="166">
        <v>-8.32</v>
      </c>
      <c r="DT15" s="166">
        <v>-8.4099000000000004</v>
      </c>
      <c r="DU15" s="166">
        <v>23.61</v>
      </c>
      <c r="DV15" s="166">
        <v>17.940000000000001</v>
      </c>
      <c r="DW15" s="166">
        <v>-32.927</v>
      </c>
      <c r="DX15" s="166">
        <v>-16.298999999999999</v>
      </c>
      <c r="DY15" s="166">
        <v>-30.596</v>
      </c>
      <c r="DZ15" s="166">
        <v>-29.5</v>
      </c>
      <c r="EA15" s="166">
        <v>0</v>
      </c>
      <c r="EB15" s="166">
        <v>-14.106999999999999</v>
      </c>
      <c r="EC15" s="166">
        <v>-19.457000000000001</v>
      </c>
      <c r="ED15" s="166">
        <v>-18.783999999999999</v>
      </c>
      <c r="EE15" s="166">
        <v>-15.954000000000001</v>
      </c>
      <c r="EF15" s="166">
        <v>-21.885000000000002</v>
      </c>
      <c r="EG15" s="166">
        <v>-14.965</v>
      </c>
      <c r="EH15" s="166">
        <v>-59.646999999999998</v>
      </c>
      <c r="EI15" s="166">
        <v>-24.324999999999999</v>
      </c>
      <c r="EJ15" s="166">
        <v>0</v>
      </c>
      <c r="EK15" s="166">
        <v>-19.245999999999999</v>
      </c>
      <c r="EL15" s="166">
        <v>0</v>
      </c>
      <c r="EM15" s="166">
        <v>19.184000000000001</v>
      </c>
      <c r="EN15" s="166">
        <v>-11.17</v>
      </c>
      <c r="EO15" s="166">
        <v>-11.036</v>
      </c>
      <c r="EP15" s="166">
        <v>9.7439999999999998</v>
      </c>
      <c r="EQ15" s="166">
        <v>-19.143000000000001</v>
      </c>
      <c r="ER15" s="166">
        <v>-18.98</v>
      </c>
      <c r="ES15" s="166">
        <v>6.7107999999999999</v>
      </c>
      <c r="ET15" s="166">
        <v>0</v>
      </c>
      <c r="EU15" s="166">
        <v>-20.818999999999999</v>
      </c>
      <c r="EV15" s="166">
        <v>0</v>
      </c>
      <c r="EW15" s="166">
        <v>4.9358000000000004</v>
      </c>
      <c r="EX15" s="166">
        <v>-20.09</v>
      </c>
      <c r="EY15" s="166">
        <v>-12.612</v>
      </c>
      <c r="EZ15" s="166">
        <v>-12.539</v>
      </c>
      <c r="FA15" s="166">
        <v>5.9008000000000003</v>
      </c>
      <c r="FB15" s="166">
        <v>6.0933000000000002</v>
      </c>
      <c r="FC15" s="166">
        <v>-23.806999999999999</v>
      </c>
      <c r="FD15" s="166">
        <v>7.0571000000000002</v>
      </c>
      <c r="FE15" s="166">
        <v>0</v>
      </c>
      <c r="FF15" s="166">
        <v>0</v>
      </c>
      <c r="FG15" s="166">
        <v>2.4459</v>
      </c>
      <c r="FH15" s="166">
        <v>2.7237</v>
      </c>
      <c r="FI15" s="166">
        <v>1.9242999999999999</v>
      </c>
      <c r="FJ15" s="166">
        <v>-0.66979999999999995</v>
      </c>
      <c r="FK15" s="166">
        <v>-0.66979999999999995</v>
      </c>
      <c r="FL15" s="166">
        <v>22.103999999999999</v>
      </c>
      <c r="FM15" s="166">
        <v>13.64</v>
      </c>
      <c r="FN15" s="166">
        <v>13.361000000000001</v>
      </c>
      <c r="FO15" s="166">
        <v>24.466000000000001</v>
      </c>
      <c r="FP15" s="166">
        <v>33.122</v>
      </c>
      <c r="FQ15" s="166">
        <v>12.032</v>
      </c>
      <c r="FR15" s="166">
        <v>-11.279</v>
      </c>
      <c r="FS15" s="166">
        <v>-4.7054</v>
      </c>
      <c r="FT15" s="166">
        <v>0.31519999999999998</v>
      </c>
      <c r="FU15" s="166">
        <v>3.9</v>
      </c>
      <c r="FV15" s="166">
        <v>3.37</v>
      </c>
      <c r="FW15" s="166">
        <v>-12.167</v>
      </c>
      <c r="FX15" s="166">
        <v>1.5688</v>
      </c>
      <c r="FY15" s="166">
        <v>4.4809000000000001</v>
      </c>
      <c r="FZ15" s="166">
        <v>0.94899999999999995</v>
      </c>
      <c r="GA15" s="166">
        <v>-1.0628</v>
      </c>
      <c r="GB15" s="166">
        <v>1.4198999999999999</v>
      </c>
      <c r="GC15" s="166">
        <v>-37.652999999999999</v>
      </c>
      <c r="GD15" s="166">
        <v>-28.901</v>
      </c>
      <c r="GE15" s="166">
        <v>-3.2399</v>
      </c>
      <c r="GF15" s="166">
        <v>24.864999999999998</v>
      </c>
      <c r="GG15" s="166">
        <v>-0.1</v>
      </c>
      <c r="GH15" s="166">
        <v>18.638999999999999</v>
      </c>
      <c r="GI15" s="166">
        <v>4.1570999999999998</v>
      </c>
      <c r="GJ15" s="166">
        <v>-4.3735999999999997</v>
      </c>
      <c r="GK15" s="166">
        <v>1.7416</v>
      </c>
      <c r="GL15" s="166">
        <v>5.9299999999999999E-2</v>
      </c>
      <c r="GM15" s="167"/>
      <c r="GN15" s="166">
        <v>-12.362</v>
      </c>
      <c r="GO15" s="166">
        <v>-15.779</v>
      </c>
      <c r="GP15" s="166">
        <v>-0.89339999999999997</v>
      </c>
      <c r="GQ15" s="166">
        <v>-32.015999999999998</v>
      </c>
      <c r="GR15" s="166">
        <v>-15.029</v>
      </c>
      <c r="GS15" s="166">
        <v>-10.497999999999999</v>
      </c>
      <c r="GT15" s="166">
        <v>150.57</v>
      </c>
      <c r="GU15" s="166">
        <v>-3.4401999999999999</v>
      </c>
      <c r="GV15" s="166">
        <v>-9.4105000000000008</v>
      </c>
      <c r="GW15" s="166">
        <v>10.909000000000001</v>
      </c>
      <c r="GX15" s="166">
        <v>3.3940999999999999</v>
      </c>
      <c r="GY15" s="166">
        <v>9.15</v>
      </c>
      <c r="GZ15" s="166">
        <v>9.0119000000000007</v>
      </c>
      <c r="HA15" s="166">
        <v>2.7029999999999998</v>
      </c>
      <c r="HB15" s="166">
        <v>-4.0671999999999997</v>
      </c>
      <c r="HC15" s="166">
        <v>-2.3132000000000001</v>
      </c>
      <c r="HD15" s="166">
        <v>-2.0998999999999999</v>
      </c>
      <c r="HE15" s="166">
        <v>5.5713999999999997</v>
      </c>
      <c r="HF15" s="166">
        <v>66.433000000000007</v>
      </c>
      <c r="HG15" s="166">
        <v>19.192</v>
      </c>
      <c r="HH15" s="166">
        <v>30.417000000000002</v>
      </c>
      <c r="HI15" s="166">
        <v>49.597999999999999</v>
      </c>
      <c r="HJ15" s="166">
        <v>0</v>
      </c>
      <c r="HK15" s="166">
        <v>-7.4284999999999997</v>
      </c>
      <c r="HL15" s="166">
        <v>-9.8529</v>
      </c>
      <c r="HM15" s="166">
        <v>0</v>
      </c>
      <c r="HN15" s="166">
        <v>-11.78</v>
      </c>
      <c r="HO15" s="166">
        <v>39.116</v>
      </c>
      <c r="HP15" s="166">
        <v>41.496000000000002</v>
      </c>
      <c r="HQ15" s="166">
        <v>-20.087</v>
      </c>
      <c r="HR15" s="166">
        <v>-19.521000000000001</v>
      </c>
      <c r="HS15" s="166">
        <v>-10.119</v>
      </c>
      <c r="HT15" s="166">
        <v>-10.265000000000001</v>
      </c>
      <c r="HU15" s="166">
        <v>-6.65</v>
      </c>
      <c r="HV15" s="166">
        <v>-6.4898999999999996</v>
      </c>
      <c r="HW15" s="166">
        <v>-28.298999999999999</v>
      </c>
      <c r="HX15" s="166">
        <v>-27.899000000000001</v>
      </c>
      <c r="HY15" s="166">
        <v>0.63449999999999995</v>
      </c>
      <c r="HZ15" s="166">
        <v>-7.84</v>
      </c>
      <c r="IA15" s="166">
        <v>27.654</v>
      </c>
      <c r="IB15" s="166">
        <v>21.387</v>
      </c>
      <c r="IC15" s="166">
        <v>21.489000000000001</v>
      </c>
      <c r="ID15" s="166">
        <v>-17.399000000000001</v>
      </c>
      <c r="IE15" s="166">
        <v>-32.098999999999997</v>
      </c>
      <c r="IF15" s="166">
        <v>6.9</v>
      </c>
      <c r="IG15" s="166">
        <v>6.3</v>
      </c>
      <c r="IH15" s="166">
        <v>-17.954999999999998</v>
      </c>
      <c r="II15" s="166">
        <v>-17.885999999999999</v>
      </c>
      <c r="IJ15" s="166">
        <v>-27.135999999999999</v>
      </c>
      <c r="IK15" s="166">
        <v>18.972999999999999</v>
      </c>
      <c r="IL15" s="166">
        <v>-252.9</v>
      </c>
      <c r="IM15" s="166">
        <v>23.713999999999999</v>
      </c>
      <c r="IN15" s="166">
        <v>26.946000000000002</v>
      </c>
      <c r="IO15" s="166">
        <v>67.186000000000007</v>
      </c>
      <c r="IP15" s="166">
        <v>94.367999999999995</v>
      </c>
      <c r="IQ15" s="166">
        <v>171.34</v>
      </c>
      <c r="IR15" s="166">
        <v>0</v>
      </c>
      <c r="IS15" s="166">
        <v>5.5378999999999996</v>
      </c>
      <c r="IT15" s="166">
        <v>30.710999999999999</v>
      </c>
      <c r="IU15" s="166">
        <v>31.100999999999999</v>
      </c>
      <c r="IV15" s="166">
        <v>-63.152000000000001</v>
      </c>
      <c r="IW15" s="166">
        <v>196.27</v>
      </c>
      <c r="IX15" s="166">
        <v>-117.37</v>
      </c>
      <c r="IY15" s="166">
        <v>95.004000000000005</v>
      </c>
      <c r="IZ15" s="166">
        <v>-77.930000000000007</v>
      </c>
      <c r="JA15" s="166">
        <v>0.2112</v>
      </c>
      <c r="JB15" s="166">
        <v>8.8796999999999997</v>
      </c>
      <c r="JC15" s="166">
        <v>-7.92</v>
      </c>
      <c r="JD15" s="166">
        <v>-0.26400000000000001</v>
      </c>
      <c r="JE15" s="166">
        <v>-0.25800000000000001</v>
      </c>
      <c r="JF15" s="166">
        <v>3.0398999999999998</v>
      </c>
      <c r="JG15" s="166">
        <v>0.4</v>
      </c>
      <c r="JH15" s="166">
        <v>-5.0419999999999998</v>
      </c>
      <c r="JI15" s="166">
        <v>-6.7672999999999996</v>
      </c>
      <c r="JJ15" s="166">
        <v>12.686999999999999</v>
      </c>
      <c r="JK15" s="166">
        <v>-11.601000000000001</v>
      </c>
      <c r="JL15" s="166">
        <v>5.0998999999999999</v>
      </c>
      <c r="JM15" s="166">
        <v>1.0319</v>
      </c>
      <c r="JN15" s="166">
        <v>0.56000000000000005</v>
      </c>
      <c r="JO15" s="166">
        <v>0</v>
      </c>
      <c r="JP15" s="166">
        <v>0</v>
      </c>
      <c r="JQ15" s="166">
        <v>3.3142999999999998</v>
      </c>
      <c r="JR15" s="166">
        <v>3.5</v>
      </c>
      <c r="JS15" s="166">
        <v>4.3323</v>
      </c>
      <c r="JT15" s="167"/>
      <c r="JU15" s="166">
        <v>16.5</v>
      </c>
      <c r="JV15" s="166">
        <v>7.7172000000000001</v>
      </c>
      <c r="JW15" s="166">
        <v>-0.15</v>
      </c>
      <c r="JX15" s="166">
        <v>0.37</v>
      </c>
      <c r="JY15" s="166">
        <v>-5.3882000000000003</v>
      </c>
      <c r="JZ15" s="166">
        <v>-15.683</v>
      </c>
      <c r="KA15" s="166">
        <v>-16.66</v>
      </c>
      <c r="KB15" s="166">
        <v>-2.3931</v>
      </c>
      <c r="KC15" s="166">
        <v>11.214</v>
      </c>
      <c r="KD15" s="166">
        <v>-11.997</v>
      </c>
      <c r="KE15" s="166">
        <v>0</v>
      </c>
      <c r="KF15" s="166">
        <v>-18.5</v>
      </c>
      <c r="KG15" s="166">
        <v>0.5</v>
      </c>
      <c r="KH15" s="166">
        <v>35.466999999999999</v>
      </c>
      <c r="KI15" s="166">
        <v>-142.82</v>
      </c>
    </row>
    <row r="16" spans="1:295" ht="18" customHeight="1" x14ac:dyDescent="0.25">
      <c r="A16" s="162" t="s">
        <v>99</v>
      </c>
      <c r="B16" s="162" t="s">
        <v>748</v>
      </c>
      <c r="C16" s="169">
        <v>0</v>
      </c>
      <c r="D16" s="169">
        <v>5.3643000000000001</v>
      </c>
      <c r="E16" s="169">
        <v>-11.31</v>
      </c>
      <c r="F16" s="169">
        <v>3.3016000000000001</v>
      </c>
      <c r="G16" s="169">
        <v>6.3007</v>
      </c>
      <c r="H16" s="169">
        <v>0</v>
      </c>
      <c r="I16" s="169">
        <v>11.44</v>
      </c>
      <c r="J16" s="170"/>
      <c r="K16" s="169">
        <v>9.3824000000000005</v>
      </c>
      <c r="L16" s="169">
        <v>3.1139000000000001</v>
      </c>
      <c r="M16" s="169">
        <v>-8.4722000000000008</v>
      </c>
      <c r="N16" s="169">
        <v>4.4400000000000004</v>
      </c>
      <c r="O16" s="169">
        <v>-24.2</v>
      </c>
      <c r="P16" s="169">
        <v>0</v>
      </c>
      <c r="Q16" s="169">
        <v>1.6559999999999999</v>
      </c>
      <c r="R16" s="169">
        <v>-17.600000000000001</v>
      </c>
      <c r="S16" s="169">
        <v>3.2675000000000001</v>
      </c>
      <c r="T16" s="169">
        <v>-8.0428999999999995</v>
      </c>
      <c r="U16" s="169">
        <v>4.0797999999999996</v>
      </c>
      <c r="V16" s="169">
        <v>3.9413999999999998</v>
      </c>
      <c r="W16" s="169">
        <v>7.1637000000000004</v>
      </c>
      <c r="X16" s="169">
        <v>0</v>
      </c>
      <c r="Y16" s="169">
        <v>5.8379000000000003</v>
      </c>
      <c r="Z16" s="169">
        <v>2.2698</v>
      </c>
      <c r="AA16" s="170"/>
      <c r="AB16" s="169">
        <v>-1.2396</v>
      </c>
      <c r="AC16" s="169">
        <v>0.83899999999999997</v>
      </c>
      <c r="AD16" s="169">
        <v>0.85799999999999998</v>
      </c>
      <c r="AE16" s="169">
        <v>1.8939999999999999</v>
      </c>
      <c r="AF16" s="169">
        <v>-19.978999999999999</v>
      </c>
      <c r="AG16" s="169">
        <v>-13.2</v>
      </c>
      <c r="AH16" s="169">
        <v>-0.154</v>
      </c>
      <c r="AI16" s="169">
        <v>0.28499999999999998</v>
      </c>
      <c r="AJ16" s="169">
        <v>-17.239000000000001</v>
      </c>
      <c r="AK16" s="169">
        <v>-17.138999999999999</v>
      </c>
      <c r="AL16" s="169">
        <v>-10</v>
      </c>
      <c r="AM16" s="169">
        <v>-10.17</v>
      </c>
      <c r="AN16" s="169">
        <v>-10.18</v>
      </c>
      <c r="AO16" s="169">
        <v>5.7586000000000004</v>
      </c>
      <c r="AP16" s="169">
        <v>3.5432000000000001</v>
      </c>
      <c r="AQ16" s="169">
        <v>21.414000000000001</v>
      </c>
      <c r="AR16" s="169">
        <v>23.899000000000001</v>
      </c>
      <c r="AS16" s="169">
        <v>-16.154</v>
      </c>
      <c r="AT16" s="169">
        <v>-14.065</v>
      </c>
      <c r="AU16" s="169">
        <v>-13.714</v>
      </c>
      <c r="AV16" s="169">
        <v>-0.12809999999999999</v>
      </c>
      <c r="AW16" s="169">
        <v>5.1700000000000003E-2</v>
      </c>
      <c r="AX16" s="169">
        <v>-22.103000000000002</v>
      </c>
      <c r="AY16" s="169">
        <v>-21.433</v>
      </c>
      <c r="AZ16" s="169">
        <v>4.7468000000000004</v>
      </c>
      <c r="BA16" s="169">
        <v>25.545999999999999</v>
      </c>
      <c r="BB16" s="169">
        <v>-23.872</v>
      </c>
      <c r="BC16" s="169">
        <v>5.8564999999999996</v>
      </c>
      <c r="BD16" s="169">
        <v>-6.2999000000000001</v>
      </c>
      <c r="BE16" s="169">
        <v>-6.1999000000000004</v>
      </c>
      <c r="BF16" s="169">
        <v>-22.291</v>
      </c>
      <c r="BG16" s="169">
        <v>-22.184999999999999</v>
      </c>
      <c r="BH16" s="169">
        <v>-2.3328000000000002</v>
      </c>
      <c r="BI16" s="169">
        <v>1.3141</v>
      </c>
      <c r="BJ16" s="169">
        <v>-10.413</v>
      </c>
      <c r="BK16" s="169">
        <v>2.9224999999999999</v>
      </c>
      <c r="BL16" s="169">
        <v>0</v>
      </c>
      <c r="BM16" s="169">
        <v>0.31180000000000002</v>
      </c>
      <c r="BN16" s="169">
        <v>-97.230999999999995</v>
      </c>
      <c r="BO16" s="169">
        <v>31.006</v>
      </c>
      <c r="BP16" s="169">
        <v>30.853999999999999</v>
      </c>
      <c r="BQ16" s="169">
        <v>-40.378999999999998</v>
      </c>
      <c r="BR16" s="169">
        <v>-204.83</v>
      </c>
      <c r="BS16" s="169">
        <v>-9.1669</v>
      </c>
      <c r="BT16" s="170"/>
      <c r="BU16" s="170"/>
      <c r="BV16" s="169">
        <v>12.564</v>
      </c>
      <c r="BW16" s="169">
        <v>8.67</v>
      </c>
      <c r="BX16" s="169">
        <v>6.0598999999999998</v>
      </c>
      <c r="BY16" s="169">
        <v>-10.96</v>
      </c>
      <c r="BZ16" s="169">
        <v>6.13</v>
      </c>
      <c r="CA16" s="169">
        <v>-12.319000000000001</v>
      </c>
      <c r="CB16" s="169">
        <v>-11.917</v>
      </c>
      <c r="CC16" s="169">
        <v>12.57</v>
      </c>
      <c r="CD16" s="169">
        <v>10.625999999999999</v>
      </c>
      <c r="CE16" s="169">
        <v>-0.59889999999999999</v>
      </c>
      <c r="CF16" s="169">
        <v>-16.635999999999999</v>
      </c>
      <c r="CG16" s="169">
        <v>-16.555</v>
      </c>
      <c r="CH16" s="169">
        <v>-10.18</v>
      </c>
      <c r="CI16" s="169">
        <v>0</v>
      </c>
      <c r="CJ16" s="169">
        <v>2.88</v>
      </c>
      <c r="CK16" s="169">
        <v>6.4119999999999999</v>
      </c>
      <c r="CL16" s="169">
        <v>18.298999999999999</v>
      </c>
      <c r="CM16" s="169">
        <v>14.6</v>
      </c>
      <c r="CN16" s="169">
        <v>-2.1800000000000002</v>
      </c>
      <c r="CO16" s="169">
        <v>28.356000000000002</v>
      </c>
      <c r="CP16" s="169">
        <v>27.972999999999999</v>
      </c>
      <c r="CQ16" s="169">
        <v>26.687999999999999</v>
      </c>
      <c r="CR16" s="169">
        <v>80.685000000000002</v>
      </c>
      <c r="CS16" s="169">
        <v>80.513999999999996</v>
      </c>
      <c r="CT16" s="169">
        <v>-26.952999999999999</v>
      </c>
      <c r="CU16" s="169">
        <v>-61.036999999999999</v>
      </c>
      <c r="CV16" s="169">
        <v>-24.068000000000001</v>
      </c>
      <c r="CW16" s="169">
        <v>1.8392999999999999</v>
      </c>
      <c r="CX16" s="169">
        <v>30.709</v>
      </c>
      <c r="CY16" s="169">
        <v>15.1</v>
      </c>
      <c r="CZ16" s="169">
        <v>6.8798000000000004</v>
      </c>
      <c r="DA16" s="169">
        <v>7.1318999999999999</v>
      </c>
      <c r="DB16" s="169">
        <v>-9</v>
      </c>
      <c r="DC16" s="169">
        <v>25.512</v>
      </c>
      <c r="DD16" s="169">
        <v>0</v>
      </c>
      <c r="DE16" s="169">
        <v>0</v>
      </c>
      <c r="DF16" s="169">
        <v>27.91</v>
      </c>
      <c r="DG16" s="169">
        <v>1.49E-2</v>
      </c>
      <c r="DH16" s="169">
        <v>-4.6157000000000004</v>
      </c>
      <c r="DI16" s="169">
        <v>16.399000000000001</v>
      </c>
      <c r="DJ16" s="169">
        <v>16.5</v>
      </c>
      <c r="DK16" s="169">
        <v>-6.7297000000000002</v>
      </c>
      <c r="DL16" s="169">
        <v>-0.93500000000000005</v>
      </c>
      <c r="DM16" s="169">
        <v>50.314999999999998</v>
      </c>
      <c r="DN16" s="169">
        <v>4.2732999999999999</v>
      </c>
      <c r="DO16" s="169">
        <v>-0.47</v>
      </c>
      <c r="DP16" s="169">
        <v>-6.03</v>
      </c>
      <c r="DQ16" s="169">
        <v>10.907999999999999</v>
      </c>
      <c r="DR16" s="169">
        <v>-28.745999999999999</v>
      </c>
      <c r="DS16" s="169">
        <v>-8.3800000000000008</v>
      </c>
      <c r="DT16" s="169">
        <v>-8.5398999999999994</v>
      </c>
      <c r="DU16" s="169">
        <v>23.38</v>
      </c>
      <c r="DV16" s="169">
        <v>17.37</v>
      </c>
      <c r="DW16" s="169">
        <v>-29.780999999999999</v>
      </c>
      <c r="DX16" s="169">
        <v>-14.754</v>
      </c>
      <c r="DY16" s="169">
        <v>-30.157</v>
      </c>
      <c r="DZ16" s="169">
        <v>-28.881</v>
      </c>
      <c r="EA16" s="169">
        <v>0</v>
      </c>
      <c r="EB16" s="169">
        <v>-11.920999999999999</v>
      </c>
      <c r="EC16" s="169">
        <v>-17.221</v>
      </c>
      <c r="ED16" s="169">
        <v>-18.058</v>
      </c>
      <c r="EE16" s="169">
        <v>-13.282999999999999</v>
      </c>
      <c r="EF16" s="169">
        <v>-20.456</v>
      </c>
      <c r="EG16" s="169">
        <v>-14.403</v>
      </c>
      <c r="EH16" s="169">
        <v>-51.698</v>
      </c>
      <c r="EI16" s="169">
        <v>-25.497</v>
      </c>
      <c r="EJ16" s="169">
        <v>0</v>
      </c>
      <c r="EK16" s="169">
        <v>-18.948</v>
      </c>
      <c r="EL16" s="169">
        <v>0</v>
      </c>
      <c r="EM16" s="169">
        <v>17.024999999999999</v>
      </c>
      <c r="EN16" s="169">
        <v>-9.8630999999999993</v>
      </c>
      <c r="EO16" s="169">
        <v>-9.6378000000000004</v>
      </c>
      <c r="EP16" s="169">
        <v>-8.1959999999999997</v>
      </c>
      <c r="EQ16" s="169">
        <v>-17.099</v>
      </c>
      <c r="ER16" s="169">
        <v>-16.673999999999999</v>
      </c>
      <c r="ES16" s="169">
        <v>11.433</v>
      </c>
      <c r="ET16" s="169">
        <v>18.93</v>
      </c>
      <c r="EU16" s="169">
        <v>-20.100000000000001</v>
      </c>
      <c r="EV16" s="169">
        <v>0.1</v>
      </c>
      <c r="EW16" s="169">
        <v>4.8030999999999997</v>
      </c>
      <c r="EX16" s="169">
        <v>-17.347999999999999</v>
      </c>
      <c r="EY16" s="169">
        <v>-12.881</v>
      </c>
      <c r="EZ16" s="169">
        <v>-12.856999999999999</v>
      </c>
      <c r="FA16" s="169">
        <v>5.7659000000000002</v>
      </c>
      <c r="FB16" s="169">
        <v>12.545999999999999</v>
      </c>
      <c r="FC16" s="169">
        <v>-22.411999999999999</v>
      </c>
      <c r="FD16" s="169">
        <v>7.3623000000000003</v>
      </c>
      <c r="FE16" s="169">
        <v>0</v>
      </c>
      <c r="FF16" s="169">
        <v>0</v>
      </c>
      <c r="FG16" s="169">
        <v>0</v>
      </c>
      <c r="FH16" s="169">
        <v>2.9544000000000001</v>
      </c>
      <c r="FI16" s="169">
        <v>1.9892000000000001</v>
      </c>
      <c r="FJ16" s="169">
        <v>1.5071000000000001</v>
      </c>
      <c r="FK16" s="169">
        <v>1.5071000000000001</v>
      </c>
      <c r="FL16" s="169">
        <v>18.085000000000001</v>
      </c>
      <c r="FM16" s="169">
        <v>14.018000000000001</v>
      </c>
      <c r="FN16" s="169">
        <v>12.87</v>
      </c>
      <c r="FO16" s="169">
        <v>21.672000000000001</v>
      </c>
      <c r="FP16" s="169">
        <v>32.715000000000003</v>
      </c>
      <c r="FQ16" s="169">
        <v>12.916</v>
      </c>
      <c r="FR16" s="169">
        <v>-12.179</v>
      </c>
      <c r="FS16" s="169">
        <v>-5.1173999999999999</v>
      </c>
      <c r="FT16" s="169">
        <v>0.31519999999999998</v>
      </c>
      <c r="FU16" s="169">
        <v>3.84</v>
      </c>
      <c r="FV16" s="169">
        <v>2.5</v>
      </c>
      <c r="FW16" s="169">
        <v>-13.46</v>
      </c>
      <c r="FX16" s="169">
        <v>1.5737000000000001</v>
      </c>
      <c r="FY16" s="169">
        <v>4.3918999999999997</v>
      </c>
      <c r="FZ16" s="169">
        <v>0.77700000000000002</v>
      </c>
      <c r="GA16" s="169">
        <v>-1.1044</v>
      </c>
      <c r="GB16" s="169">
        <v>1.23</v>
      </c>
      <c r="GC16" s="169">
        <v>-36.393999999999998</v>
      </c>
      <c r="GD16" s="169">
        <v>-26.428999999999998</v>
      </c>
      <c r="GE16" s="169">
        <v>-3.3698999999999999</v>
      </c>
      <c r="GF16" s="169">
        <v>25.402000000000001</v>
      </c>
      <c r="GG16" s="169">
        <v>-0.1</v>
      </c>
      <c r="GH16" s="169">
        <v>19.042000000000002</v>
      </c>
      <c r="GI16" s="169">
        <v>4.1726999999999999</v>
      </c>
      <c r="GJ16" s="169">
        <v>-4.2759</v>
      </c>
      <c r="GK16" s="169">
        <v>1.7587999999999999</v>
      </c>
      <c r="GL16" s="169">
        <v>5.9299999999999999E-2</v>
      </c>
      <c r="GM16" s="170"/>
      <c r="GN16" s="169">
        <v>-11.771000000000001</v>
      </c>
      <c r="GO16" s="169">
        <v>-14.208</v>
      </c>
      <c r="GP16" s="169">
        <v>1.9630000000000001</v>
      </c>
      <c r="GQ16" s="169">
        <v>-32.520000000000003</v>
      </c>
      <c r="GR16" s="169">
        <v>-17.431999999999999</v>
      </c>
      <c r="GS16" s="169">
        <v>-9.5130999999999997</v>
      </c>
      <c r="GT16" s="169">
        <v>154.72</v>
      </c>
      <c r="GU16" s="169">
        <v>-3.4394</v>
      </c>
      <c r="GV16" s="169">
        <v>-9.8003</v>
      </c>
      <c r="GW16" s="169">
        <v>10.882</v>
      </c>
      <c r="GX16" s="169">
        <v>3.3940999999999999</v>
      </c>
      <c r="GY16" s="169">
        <v>9.0840999999999994</v>
      </c>
      <c r="GZ16" s="169">
        <v>8.9643999999999995</v>
      </c>
      <c r="HA16" s="169">
        <v>3</v>
      </c>
      <c r="HB16" s="169">
        <v>-3.9169999999999998</v>
      </c>
      <c r="HC16" s="169">
        <v>-2.2643</v>
      </c>
      <c r="HD16" s="169">
        <v>-0.84</v>
      </c>
      <c r="HE16" s="169">
        <v>3.8795000000000002</v>
      </c>
      <c r="HF16" s="169">
        <v>66.009</v>
      </c>
      <c r="HG16" s="169">
        <v>20.469000000000001</v>
      </c>
      <c r="HH16" s="169">
        <v>29.869</v>
      </c>
      <c r="HI16" s="169">
        <v>49.052999999999997</v>
      </c>
      <c r="HJ16" s="169">
        <v>0</v>
      </c>
      <c r="HK16" s="169">
        <v>-7.91</v>
      </c>
      <c r="HL16" s="169">
        <v>-10.103999999999999</v>
      </c>
      <c r="HM16" s="169">
        <v>0</v>
      </c>
      <c r="HN16" s="169">
        <v>-11.789</v>
      </c>
      <c r="HO16" s="169">
        <v>39.116</v>
      </c>
      <c r="HP16" s="169">
        <v>37.905999999999999</v>
      </c>
      <c r="HQ16" s="169">
        <v>-19.373000000000001</v>
      </c>
      <c r="HR16" s="169">
        <v>-18.736000000000001</v>
      </c>
      <c r="HS16" s="169">
        <v>-9.0729000000000006</v>
      </c>
      <c r="HT16" s="169">
        <v>-9.3283000000000005</v>
      </c>
      <c r="HU16" s="169">
        <v>-4.5198999999999998</v>
      </c>
      <c r="HV16" s="169">
        <v>-4.88</v>
      </c>
      <c r="HW16" s="169">
        <v>-27</v>
      </c>
      <c r="HX16" s="169">
        <v>-27.298999999999999</v>
      </c>
      <c r="HY16" s="169">
        <v>0.81020000000000003</v>
      </c>
      <c r="HZ16" s="169">
        <v>-7.44</v>
      </c>
      <c r="IA16" s="169">
        <v>24.103999999999999</v>
      </c>
      <c r="IB16" s="169">
        <v>23.081</v>
      </c>
      <c r="IC16" s="169">
        <v>23.24</v>
      </c>
      <c r="ID16" s="169">
        <v>-17.399000000000001</v>
      </c>
      <c r="IE16" s="169">
        <v>-32</v>
      </c>
      <c r="IF16" s="169">
        <v>5.5998999999999999</v>
      </c>
      <c r="IG16" s="169">
        <v>5.0998999999999999</v>
      </c>
      <c r="IH16" s="169">
        <v>-17.954999999999998</v>
      </c>
      <c r="II16" s="169">
        <v>-17.885999999999999</v>
      </c>
      <c r="IJ16" s="169">
        <v>-22.417000000000002</v>
      </c>
      <c r="IK16" s="169">
        <v>20.841999999999999</v>
      </c>
      <c r="IL16" s="169">
        <v>-254.34</v>
      </c>
      <c r="IM16" s="169">
        <v>21.035</v>
      </c>
      <c r="IN16" s="169">
        <v>7.5746000000000002</v>
      </c>
      <c r="IO16" s="169">
        <v>63.127000000000002</v>
      </c>
      <c r="IP16" s="169">
        <v>98.911000000000001</v>
      </c>
      <c r="IQ16" s="169">
        <v>164.71</v>
      </c>
      <c r="IR16" s="169">
        <v>0</v>
      </c>
      <c r="IS16" s="169">
        <v>3.9809000000000001</v>
      </c>
      <c r="IT16" s="169">
        <v>35.085999999999999</v>
      </c>
      <c r="IU16" s="169">
        <v>33.423999999999999</v>
      </c>
      <c r="IV16" s="169">
        <v>-57.354999999999997</v>
      </c>
      <c r="IW16" s="169">
        <v>198.48</v>
      </c>
      <c r="IX16" s="169">
        <v>-115.73</v>
      </c>
      <c r="IY16" s="169">
        <v>98.191999999999993</v>
      </c>
      <c r="IZ16" s="169">
        <v>-84.531000000000006</v>
      </c>
      <c r="JA16" s="169">
        <v>-0.18679999999999999</v>
      </c>
      <c r="JB16" s="169">
        <v>8.8796999999999997</v>
      </c>
      <c r="JC16" s="169">
        <v>-7.5198999999999998</v>
      </c>
      <c r="JD16" s="169">
        <v>-0.28299999999999997</v>
      </c>
      <c r="JE16" s="169">
        <v>-0.27800000000000002</v>
      </c>
      <c r="JF16" s="169">
        <v>2.96</v>
      </c>
      <c r="JG16" s="169">
        <v>0.16</v>
      </c>
      <c r="JH16" s="169">
        <v>-5.1658999999999997</v>
      </c>
      <c r="JI16" s="169">
        <v>-7.1456999999999997</v>
      </c>
      <c r="JJ16" s="169">
        <v>12.686999999999999</v>
      </c>
      <c r="JK16" s="169">
        <v>-11.628</v>
      </c>
      <c r="JL16" s="169">
        <v>5.8</v>
      </c>
      <c r="JM16" s="169">
        <v>1.526</v>
      </c>
      <c r="JN16" s="169">
        <v>1.631</v>
      </c>
      <c r="JO16" s="169">
        <v>0</v>
      </c>
      <c r="JP16" s="169">
        <v>0</v>
      </c>
      <c r="JQ16" s="169">
        <v>3.9409000000000001</v>
      </c>
      <c r="JR16" s="169">
        <v>3.1987999999999999</v>
      </c>
      <c r="JS16" s="169">
        <v>2.7454999999999998</v>
      </c>
      <c r="JT16" s="170"/>
      <c r="JU16" s="169">
        <v>16.399000000000001</v>
      </c>
      <c r="JV16" s="169">
        <v>7.7615999999999996</v>
      </c>
      <c r="JW16" s="169">
        <v>-0.23</v>
      </c>
      <c r="JX16" s="169">
        <v>0.37</v>
      </c>
      <c r="JY16" s="169">
        <v>-6.0568999999999997</v>
      </c>
      <c r="JZ16" s="169">
        <v>-15.648</v>
      </c>
      <c r="KA16" s="169">
        <v>-16.692</v>
      </c>
      <c r="KB16" s="169">
        <v>-3.0827</v>
      </c>
      <c r="KC16" s="169">
        <v>11.164</v>
      </c>
      <c r="KD16" s="169">
        <v>-11.561</v>
      </c>
      <c r="KE16" s="169">
        <v>0</v>
      </c>
      <c r="KF16" s="169">
        <v>-18</v>
      </c>
      <c r="KG16" s="169">
        <v>0.5</v>
      </c>
      <c r="KH16" s="169">
        <v>32.003999999999998</v>
      </c>
      <c r="KI16" s="169">
        <v>-142.62</v>
      </c>
    </row>
    <row r="17" spans="1:295" ht="18" customHeight="1" x14ac:dyDescent="0.25">
      <c r="A17" s="162" t="s">
        <v>99</v>
      </c>
      <c r="B17" s="162" t="s">
        <v>749</v>
      </c>
      <c r="C17" s="163">
        <v>0</v>
      </c>
      <c r="D17" s="163">
        <v>5.4139999999999997</v>
      </c>
      <c r="E17" s="163">
        <v>-11.435</v>
      </c>
      <c r="F17" s="163">
        <v>3.3456000000000001</v>
      </c>
      <c r="G17" s="163">
        <v>5.9493999999999998</v>
      </c>
      <c r="H17" s="163">
        <v>0</v>
      </c>
      <c r="I17" s="163">
        <v>10.709</v>
      </c>
      <c r="J17" s="164"/>
      <c r="K17" s="163">
        <v>9.0631000000000004</v>
      </c>
      <c r="L17" s="163">
        <v>3.0518999999999998</v>
      </c>
      <c r="M17" s="163">
        <v>-8.4298999999999999</v>
      </c>
      <c r="N17" s="163">
        <v>4.4400000000000004</v>
      </c>
      <c r="O17" s="163">
        <v>-24.2</v>
      </c>
      <c r="P17" s="163">
        <v>0</v>
      </c>
      <c r="Q17" s="163">
        <v>1.6559999999999999</v>
      </c>
      <c r="R17" s="163">
        <v>-17.600000000000001</v>
      </c>
      <c r="S17" s="163">
        <v>3.3898000000000001</v>
      </c>
      <c r="T17" s="163">
        <v>-8.4213000000000005</v>
      </c>
      <c r="U17" s="163">
        <v>4.0635000000000003</v>
      </c>
      <c r="V17" s="163">
        <v>3.8561000000000001</v>
      </c>
      <c r="W17" s="163">
        <v>7.1044</v>
      </c>
      <c r="X17" s="163">
        <v>0</v>
      </c>
      <c r="Y17" s="163">
        <v>5.4850000000000003</v>
      </c>
      <c r="Z17" s="163">
        <v>2.1943000000000001</v>
      </c>
      <c r="AA17" s="164"/>
      <c r="AB17" s="163">
        <v>-1.147</v>
      </c>
      <c r="AC17" s="163">
        <v>0.92</v>
      </c>
      <c r="AD17" s="163">
        <v>0.88300000000000001</v>
      </c>
      <c r="AE17" s="163">
        <v>1.5099</v>
      </c>
      <c r="AF17" s="163">
        <v>-22.2</v>
      </c>
      <c r="AG17" s="163">
        <v>-13.2</v>
      </c>
      <c r="AH17" s="163">
        <v>-0.251</v>
      </c>
      <c r="AI17" s="163">
        <v>0.28299999999999997</v>
      </c>
      <c r="AJ17" s="163">
        <v>-16.350000000000001</v>
      </c>
      <c r="AK17" s="163">
        <v>-15.96</v>
      </c>
      <c r="AL17" s="163">
        <v>-10</v>
      </c>
      <c r="AM17" s="163">
        <v>-10.648999999999999</v>
      </c>
      <c r="AN17" s="163">
        <v>-10.648999999999999</v>
      </c>
      <c r="AO17" s="163">
        <v>5.7929000000000004</v>
      </c>
      <c r="AP17" s="163">
        <v>3.3885999999999998</v>
      </c>
      <c r="AQ17" s="163">
        <v>19.379000000000001</v>
      </c>
      <c r="AR17" s="163">
        <v>20.207000000000001</v>
      </c>
      <c r="AS17" s="163">
        <v>-16.527999999999999</v>
      </c>
      <c r="AT17" s="163">
        <v>-14.333</v>
      </c>
      <c r="AU17" s="163">
        <v>-13.977</v>
      </c>
      <c r="AV17" s="163">
        <v>11.831</v>
      </c>
      <c r="AW17" s="163">
        <v>10.289</v>
      </c>
      <c r="AX17" s="163">
        <v>-24.38</v>
      </c>
      <c r="AY17" s="163">
        <v>-21.433</v>
      </c>
      <c r="AZ17" s="163">
        <v>5.5358999999999998</v>
      </c>
      <c r="BA17" s="163">
        <v>28.655999999999999</v>
      </c>
      <c r="BB17" s="163">
        <v>-21.100999999999999</v>
      </c>
      <c r="BC17" s="163">
        <v>5.2104999999999997</v>
      </c>
      <c r="BD17" s="163">
        <v>-6.0998999999999999</v>
      </c>
      <c r="BE17" s="163">
        <v>-5.9999000000000002</v>
      </c>
      <c r="BF17" s="163">
        <v>-21.12</v>
      </c>
      <c r="BG17" s="163">
        <v>-21.186</v>
      </c>
      <c r="BH17" s="163">
        <v>-2.2793999999999999</v>
      </c>
      <c r="BI17" s="163">
        <v>1.3141</v>
      </c>
      <c r="BJ17" s="163">
        <v>-9.1221999999999994</v>
      </c>
      <c r="BK17" s="163">
        <v>2.7562000000000002</v>
      </c>
      <c r="BL17" s="163">
        <v>0</v>
      </c>
      <c r="BM17" s="163">
        <v>0.91820000000000002</v>
      </c>
      <c r="BN17" s="163">
        <v>-87.007999999999996</v>
      </c>
      <c r="BO17" s="163">
        <v>30.364999999999998</v>
      </c>
      <c r="BP17" s="163">
        <v>30.425999999999998</v>
      </c>
      <c r="BQ17" s="163">
        <v>-40.47</v>
      </c>
      <c r="BR17" s="163">
        <v>-195.48</v>
      </c>
      <c r="BS17" s="163">
        <v>-9.1669</v>
      </c>
      <c r="BT17" s="164"/>
      <c r="BU17" s="164"/>
      <c r="BV17" s="163">
        <v>13.721</v>
      </c>
      <c r="BW17" s="163">
        <v>8.56</v>
      </c>
      <c r="BX17" s="163">
        <v>5.75</v>
      </c>
      <c r="BY17" s="163">
        <v>-11.01</v>
      </c>
      <c r="BZ17" s="163">
        <v>6.03</v>
      </c>
      <c r="CA17" s="163">
        <v>-13.122999999999999</v>
      </c>
      <c r="CB17" s="163">
        <v>-13.122999999999999</v>
      </c>
      <c r="CC17" s="163">
        <v>14.769</v>
      </c>
      <c r="CD17" s="163">
        <v>12.87</v>
      </c>
      <c r="CE17" s="163">
        <v>-2.1347</v>
      </c>
      <c r="CF17" s="163">
        <v>-16.931999999999999</v>
      </c>
      <c r="CG17" s="163">
        <v>-16.995000000000001</v>
      </c>
      <c r="CH17" s="163">
        <v>-8.6625999999999994</v>
      </c>
      <c r="CI17" s="163">
        <v>0</v>
      </c>
      <c r="CJ17" s="163">
        <v>2.88</v>
      </c>
      <c r="CK17" s="163">
        <v>6.4119999999999999</v>
      </c>
      <c r="CL17" s="163">
        <v>18.298999999999999</v>
      </c>
      <c r="CM17" s="163">
        <v>14.6</v>
      </c>
      <c r="CN17" s="163">
        <v>-2.19</v>
      </c>
      <c r="CO17" s="163">
        <v>27.513999999999999</v>
      </c>
      <c r="CP17" s="163">
        <v>27.263000000000002</v>
      </c>
      <c r="CQ17" s="163">
        <v>26.486000000000001</v>
      </c>
      <c r="CR17" s="163">
        <v>77.938999999999993</v>
      </c>
      <c r="CS17" s="163">
        <v>78.132000000000005</v>
      </c>
      <c r="CT17" s="163">
        <v>-26.584</v>
      </c>
      <c r="CU17" s="163">
        <v>-61.112000000000002</v>
      </c>
      <c r="CV17" s="163">
        <v>-22.04</v>
      </c>
      <c r="CW17" s="163">
        <v>2.0013000000000001</v>
      </c>
      <c r="CX17" s="163">
        <v>28.77</v>
      </c>
      <c r="CY17" s="163">
        <v>15.56</v>
      </c>
      <c r="CZ17" s="163">
        <v>7.0361000000000002</v>
      </c>
      <c r="DA17" s="163">
        <v>7.2295999999999996</v>
      </c>
      <c r="DB17" s="163">
        <v>-9.0298999999999996</v>
      </c>
      <c r="DC17" s="163">
        <v>25.512</v>
      </c>
      <c r="DD17" s="163">
        <v>0</v>
      </c>
      <c r="DE17" s="163">
        <v>0</v>
      </c>
      <c r="DF17" s="163">
        <v>28.134</v>
      </c>
      <c r="DG17" s="163">
        <v>1.4800000000000001E-2</v>
      </c>
      <c r="DH17" s="163">
        <v>-4.5461</v>
      </c>
      <c r="DI17" s="163">
        <v>16.399000000000001</v>
      </c>
      <c r="DJ17" s="163">
        <v>16.5</v>
      </c>
      <c r="DK17" s="163">
        <v>-6.5587999999999997</v>
      </c>
      <c r="DL17" s="163">
        <v>-0.93500000000000005</v>
      </c>
      <c r="DM17" s="163">
        <v>50.158000000000001</v>
      </c>
      <c r="DN17" s="163">
        <v>4.2732999999999999</v>
      </c>
      <c r="DO17" s="163">
        <v>-0.59</v>
      </c>
      <c r="DP17" s="163">
        <v>-6.14</v>
      </c>
      <c r="DQ17" s="163">
        <v>9.2880000000000003</v>
      </c>
      <c r="DR17" s="163">
        <v>-28.844000000000001</v>
      </c>
      <c r="DS17" s="163">
        <v>-8.4600000000000009</v>
      </c>
      <c r="DT17" s="163">
        <v>-8.5298999999999996</v>
      </c>
      <c r="DU17" s="163">
        <v>23.69</v>
      </c>
      <c r="DV17" s="163">
        <v>17.440000000000001</v>
      </c>
      <c r="DW17" s="163">
        <v>-30.309000000000001</v>
      </c>
      <c r="DX17" s="163">
        <v>-15.071999999999999</v>
      </c>
      <c r="DY17" s="163">
        <v>-31.672000000000001</v>
      </c>
      <c r="DZ17" s="163">
        <v>-30.798999999999999</v>
      </c>
      <c r="EA17" s="163">
        <v>0</v>
      </c>
      <c r="EB17" s="163">
        <v>-13.189</v>
      </c>
      <c r="EC17" s="163">
        <v>-18.321999999999999</v>
      </c>
      <c r="ED17" s="163">
        <v>-17.582999999999998</v>
      </c>
      <c r="EE17" s="163">
        <v>-13.505000000000001</v>
      </c>
      <c r="EF17" s="163">
        <v>-21.469000000000001</v>
      </c>
      <c r="EG17" s="163">
        <v>-13.536</v>
      </c>
      <c r="EH17" s="163">
        <v>-50.326000000000001</v>
      </c>
      <c r="EI17" s="163">
        <v>-22.335000000000001</v>
      </c>
      <c r="EJ17" s="163">
        <v>0</v>
      </c>
      <c r="EK17" s="163">
        <v>-17.643000000000001</v>
      </c>
      <c r="EL17" s="163">
        <v>0</v>
      </c>
      <c r="EM17" s="163">
        <v>20.427</v>
      </c>
      <c r="EN17" s="163">
        <v>-14.641999999999999</v>
      </c>
      <c r="EO17" s="163">
        <v>-12.967000000000001</v>
      </c>
      <c r="EP17" s="163">
        <v>14.352</v>
      </c>
      <c r="EQ17" s="163">
        <v>-19.163</v>
      </c>
      <c r="ER17" s="163">
        <v>-17.834</v>
      </c>
      <c r="ES17" s="163">
        <v>9.1415000000000006</v>
      </c>
      <c r="ET17" s="163">
        <v>3.5899000000000001</v>
      </c>
      <c r="EU17" s="163">
        <v>-20.379000000000001</v>
      </c>
      <c r="EV17" s="163">
        <v>-4.4000000000000004</v>
      </c>
      <c r="EW17" s="163">
        <v>4.9123999999999999</v>
      </c>
      <c r="EX17" s="163">
        <v>-26.09</v>
      </c>
      <c r="EY17" s="163">
        <v>-13.215999999999999</v>
      </c>
      <c r="EZ17" s="163">
        <v>-13.048</v>
      </c>
      <c r="FA17" s="163">
        <v>6.0762</v>
      </c>
      <c r="FB17" s="163">
        <v>7.9611999999999998</v>
      </c>
      <c r="FC17" s="163">
        <v>-27.061</v>
      </c>
      <c r="FD17" s="163">
        <v>7.2586000000000004</v>
      </c>
      <c r="FE17" s="163">
        <v>0</v>
      </c>
      <c r="FF17" s="163">
        <v>0</v>
      </c>
      <c r="FG17" s="163">
        <v>3.3071999999999999</v>
      </c>
      <c r="FH17" s="163">
        <v>3.9904999999999999</v>
      </c>
      <c r="FI17" s="163">
        <v>2.2646999999999999</v>
      </c>
      <c r="FJ17" s="163">
        <v>2.8466999999999998</v>
      </c>
      <c r="FK17" s="163">
        <v>2.5118</v>
      </c>
      <c r="FL17" s="163">
        <v>16.242999999999999</v>
      </c>
      <c r="FM17" s="163">
        <v>13.664999999999999</v>
      </c>
      <c r="FN17" s="163">
        <v>14.47</v>
      </c>
      <c r="FO17" s="163">
        <v>20.677</v>
      </c>
      <c r="FP17" s="163">
        <v>29.995999999999999</v>
      </c>
      <c r="FQ17" s="163">
        <v>13.893000000000001</v>
      </c>
      <c r="FR17" s="163">
        <v>-11.808999999999999</v>
      </c>
      <c r="FS17" s="163">
        <v>-5.2053000000000003</v>
      </c>
      <c r="FT17" s="163">
        <v>0.29780000000000001</v>
      </c>
      <c r="FU17" s="163">
        <v>3.82</v>
      </c>
      <c r="FV17" s="163">
        <v>1.92</v>
      </c>
      <c r="FW17" s="163">
        <v>-15.393000000000001</v>
      </c>
      <c r="FX17" s="163">
        <v>1.6891</v>
      </c>
      <c r="FY17" s="163">
        <v>4.4009</v>
      </c>
      <c r="FZ17" s="163">
        <v>0.82799999999999996</v>
      </c>
      <c r="GA17" s="163">
        <v>-1.1838</v>
      </c>
      <c r="GB17" s="163">
        <v>1.1000000000000001</v>
      </c>
      <c r="GC17" s="163">
        <v>-36.167000000000002</v>
      </c>
      <c r="GD17" s="163">
        <v>-27.056000000000001</v>
      </c>
      <c r="GE17" s="163">
        <v>-3.3698999999999999</v>
      </c>
      <c r="GF17" s="163">
        <v>24.852</v>
      </c>
      <c r="GG17" s="163">
        <v>-0.1</v>
      </c>
      <c r="GH17" s="163">
        <v>19.015000000000001</v>
      </c>
      <c r="GI17" s="163">
        <v>4.3036000000000003</v>
      </c>
      <c r="GJ17" s="163">
        <v>-4.4432</v>
      </c>
      <c r="GK17" s="163">
        <v>1.7341</v>
      </c>
      <c r="GL17" s="163">
        <v>5.9299999999999999E-2</v>
      </c>
      <c r="GM17" s="164"/>
      <c r="GN17" s="163">
        <v>-11.926</v>
      </c>
      <c r="GO17" s="163">
        <v>-14.567</v>
      </c>
      <c r="GP17" s="163">
        <v>-0.71640000000000004</v>
      </c>
      <c r="GQ17" s="163">
        <v>-32.268000000000001</v>
      </c>
      <c r="GR17" s="163">
        <v>-19.198</v>
      </c>
      <c r="GS17" s="163">
        <v>-9.8707999999999991</v>
      </c>
      <c r="GT17" s="163">
        <v>159.1</v>
      </c>
      <c r="GU17" s="163">
        <v>-3.3494000000000002</v>
      </c>
      <c r="GV17" s="163">
        <v>-9.6529000000000007</v>
      </c>
      <c r="GW17" s="163">
        <v>10.57</v>
      </c>
      <c r="GX17" s="163">
        <v>2.9167000000000001</v>
      </c>
      <c r="GY17" s="163">
        <v>9.1060999999999996</v>
      </c>
      <c r="GZ17" s="163">
        <v>9.0039999999999996</v>
      </c>
      <c r="HA17" s="163">
        <v>2</v>
      </c>
      <c r="HB17" s="163">
        <v>-5.0576999999999996</v>
      </c>
      <c r="HC17" s="163">
        <v>-3.1528999999999998</v>
      </c>
      <c r="HD17" s="163">
        <v>1.2599</v>
      </c>
      <c r="HE17" s="163">
        <v>0</v>
      </c>
      <c r="HF17" s="163">
        <v>58.805</v>
      </c>
      <c r="HG17" s="163">
        <v>22.814</v>
      </c>
      <c r="HH17" s="163">
        <v>32.081000000000003</v>
      </c>
      <c r="HI17" s="163">
        <v>49.38</v>
      </c>
      <c r="HJ17" s="163">
        <v>0</v>
      </c>
      <c r="HK17" s="163">
        <v>-6.2977999999999996</v>
      </c>
      <c r="HL17" s="163">
        <v>-7.9261999999999997</v>
      </c>
      <c r="HM17" s="163">
        <v>0</v>
      </c>
      <c r="HN17" s="163">
        <v>-12.234999999999999</v>
      </c>
      <c r="HO17" s="163">
        <v>39.116</v>
      </c>
      <c r="HP17" s="163">
        <v>37.905999999999999</v>
      </c>
      <c r="HQ17" s="163">
        <v>-17.989000000000001</v>
      </c>
      <c r="HR17" s="163">
        <v>-17.274000000000001</v>
      </c>
      <c r="HS17" s="163">
        <v>-9.5992999999999995</v>
      </c>
      <c r="HT17" s="163">
        <v>-9.3539999999999992</v>
      </c>
      <c r="HU17" s="163">
        <v>-5.38</v>
      </c>
      <c r="HV17" s="163">
        <v>-5.36</v>
      </c>
      <c r="HW17" s="163">
        <v>-28.1</v>
      </c>
      <c r="HX17" s="163">
        <v>-28.2</v>
      </c>
      <c r="HY17" s="163">
        <v>0.65090000000000003</v>
      </c>
      <c r="HZ17" s="163">
        <v>-6.8</v>
      </c>
      <c r="IA17" s="163">
        <v>19.503</v>
      </c>
      <c r="IB17" s="163">
        <v>25.965</v>
      </c>
      <c r="IC17" s="163">
        <v>25.678000000000001</v>
      </c>
      <c r="ID17" s="163">
        <v>-17</v>
      </c>
      <c r="IE17" s="163">
        <v>-33.298999999999999</v>
      </c>
      <c r="IF17" s="163">
        <v>4.3</v>
      </c>
      <c r="IG17" s="163">
        <v>3.7999000000000001</v>
      </c>
      <c r="IH17" s="163">
        <v>-17.937000000000001</v>
      </c>
      <c r="II17" s="163">
        <v>-17.681000000000001</v>
      </c>
      <c r="IJ17" s="163">
        <v>-23.844000000000001</v>
      </c>
      <c r="IK17" s="163">
        <v>23.817</v>
      </c>
      <c r="IL17" s="163">
        <v>-253.47</v>
      </c>
      <c r="IM17" s="163">
        <v>20.366</v>
      </c>
      <c r="IN17" s="163">
        <v>3.9643000000000002</v>
      </c>
      <c r="IO17" s="163">
        <v>67.762</v>
      </c>
      <c r="IP17" s="163">
        <v>91.317999999999998</v>
      </c>
      <c r="IQ17" s="163">
        <v>159.66999999999999</v>
      </c>
      <c r="IR17" s="163">
        <v>0</v>
      </c>
      <c r="IS17" s="163">
        <v>7.7080000000000002</v>
      </c>
      <c r="IT17" s="163">
        <v>33.014000000000003</v>
      </c>
      <c r="IU17" s="163">
        <v>31.725000000000001</v>
      </c>
      <c r="IV17" s="163">
        <v>-52.472000000000001</v>
      </c>
      <c r="IW17" s="163">
        <v>202.66</v>
      </c>
      <c r="IX17" s="163">
        <v>-114.5</v>
      </c>
      <c r="IY17" s="163">
        <v>104.31</v>
      </c>
      <c r="IZ17" s="163">
        <v>-87.221999999999994</v>
      </c>
      <c r="JA17" s="163">
        <v>-0.81910000000000005</v>
      </c>
      <c r="JB17" s="163">
        <v>8.8796999999999997</v>
      </c>
      <c r="JC17" s="163">
        <v>-8</v>
      </c>
      <c r="JD17" s="163">
        <v>-0.24399999999999999</v>
      </c>
      <c r="JE17" s="163">
        <v>-0.23899999999999999</v>
      </c>
      <c r="JF17" s="163">
        <v>3.1198999999999999</v>
      </c>
      <c r="JG17" s="163">
        <v>0.32</v>
      </c>
      <c r="JH17" s="163">
        <v>-5.7500999999999998</v>
      </c>
      <c r="JI17" s="163">
        <v>-7.6157000000000004</v>
      </c>
      <c r="JJ17" s="163">
        <v>13.89</v>
      </c>
      <c r="JK17" s="163">
        <v>-11.335000000000001</v>
      </c>
      <c r="JL17" s="163">
        <v>4.8</v>
      </c>
      <c r="JM17" s="163">
        <v>0.378</v>
      </c>
      <c r="JN17" s="163">
        <v>-0.56000000000000005</v>
      </c>
      <c r="JO17" s="163">
        <v>0</v>
      </c>
      <c r="JP17" s="163">
        <v>0</v>
      </c>
      <c r="JQ17" s="163">
        <v>4.3647999999999998</v>
      </c>
      <c r="JR17" s="163">
        <v>2.9565000000000001</v>
      </c>
      <c r="JS17" s="163">
        <v>3.0876999999999999</v>
      </c>
      <c r="JT17" s="164"/>
      <c r="JU17" s="163">
        <v>17.298999999999999</v>
      </c>
      <c r="JV17" s="163">
        <v>7.0427999999999997</v>
      </c>
      <c r="JW17" s="163">
        <v>-0.28999999999999998</v>
      </c>
      <c r="JX17" s="163">
        <v>0.37</v>
      </c>
      <c r="JY17" s="163">
        <v>-6.1772</v>
      </c>
      <c r="JZ17" s="163">
        <v>-15.536</v>
      </c>
      <c r="KA17" s="163">
        <v>-16.456</v>
      </c>
      <c r="KB17" s="163">
        <v>-3.0406</v>
      </c>
      <c r="KC17" s="163">
        <v>11.926</v>
      </c>
      <c r="KD17" s="163">
        <v>-12.734999999999999</v>
      </c>
      <c r="KE17" s="163">
        <v>0</v>
      </c>
      <c r="KF17" s="163">
        <v>-19.5</v>
      </c>
      <c r="KG17" s="163">
        <v>1.8998999999999999</v>
      </c>
      <c r="KH17" s="163">
        <v>27.977</v>
      </c>
      <c r="KI17" s="163">
        <v>-140.15</v>
      </c>
    </row>
    <row r="18" spans="1:295" ht="18" customHeight="1" x14ac:dyDescent="0.25">
      <c r="A18" s="162" t="s">
        <v>99</v>
      </c>
      <c r="B18" s="162" t="s">
        <v>750</v>
      </c>
      <c r="C18" s="166">
        <v>0</v>
      </c>
      <c r="D18" s="166">
        <v>5.3971999999999998</v>
      </c>
      <c r="E18" s="166">
        <v>-11.167</v>
      </c>
      <c r="F18" s="166">
        <v>3.2406000000000001</v>
      </c>
      <c r="G18" s="166">
        <v>6.2601000000000004</v>
      </c>
      <c r="H18" s="166">
        <v>0</v>
      </c>
      <c r="I18" s="166">
        <v>11.49</v>
      </c>
      <c r="J18" s="167"/>
      <c r="K18" s="166">
        <v>9.2918000000000003</v>
      </c>
      <c r="L18" s="166">
        <v>2.9908999999999999</v>
      </c>
      <c r="M18" s="166">
        <v>-8.3018999999999998</v>
      </c>
      <c r="N18" s="166">
        <v>4.4400000000000004</v>
      </c>
      <c r="O18" s="166">
        <v>-24.2</v>
      </c>
      <c r="P18" s="166">
        <v>0</v>
      </c>
      <c r="Q18" s="166">
        <v>1.6559999999999999</v>
      </c>
      <c r="R18" s="166">
        <v>-17.600000000000001</v>
      </c>
      <c r="S18" s="166">
        <v>4.0389999999999997</v>
      </c>
      <c r="T18" s="166">
        <v>-9.5920000000000005</v>
      </c>
      <c r="U18" s="166">
        <v>4.3129999999999997</v>
      </c>
      <c r="V18" s="166">
        <v>4.2169999999999996</v>
      </c>
      <c r="W18" s="166">
        <v>7.3483000000000001</v>
      </c>
      <c r="X18" s="166">
        <v>0</v>
      </c>
      <c r="Y18" s="166">
        <v>6.0792000000000002</v>
      </c>
      <c r="Z18" s="166">
        <v>2.2783000000000002</v>
      </c>
      <c r="AA18" s="167"/>
      <c r="AB18" s="166">
        <v>-1.2213000000000001</v>
      </c>
      <c r="AC18" s="166">
        <v>0.93799999999999994</v>
      </c>
      <c r="AD18" s="166">
        <v>0.95799999999999996</v>
      </c>
      <c r="AE18" s="166">
        <v>1.7059</v>
      </c>
      <c r="AF18" s="166">
        <v>-19.978999999999999</v>
      </c>
      <c r="AG18" s="166">
        <v>-13.2</v>
      </c>
      <c r="AH18" s="166">
        <v>-0.318</v>
      </c>
      <c r="AI18" s="166">
        <v>0.29199999999999998</v>
      </c>
      <c r="AJ18" s="166">
        <v>-17</v>
      </c>
      <c r="AK18" s="166">
        <v>-17.02</v>
      </c>
      <c r="AL18" s="166">
        <v>-10</v>
      </c>
      <c r="AM18" s="166">
        <v>-10.739000000000001</v>
      </c>
      <c r="AN18" s="166">
        <v>-9.8000000000000007</v>
      </c>
      <c r="AO18" s="166">
        <v>5.4892000000000003</v>
      </c>
      <c r="AP18" s="166">
        <v>3.7267000000000001</v>
      </c>
      <c r="AQ18" s="166">
        <v>20.754999999999999</v>
      </c>
      <c r="AR18" s="166">
        <v>21.885000000000002</v>
      </c>
      <c r="AS18" s="166">
        <v>-17.11</v>
      </c>
      <c r="AT18" s="166">
        <v>-14.467000000000001</v>
      </c>
      <c r="AU18" s="166">
        <v>-14.221</v>
      </c>
      <c r="AV18" s="166">
        <v>9.1839999999999993</v>
      </c>
      <c r="AW18" s="166">
        <v>11.555</v>
      </c>
      <c r="AX18" s="166">
        <v>-23.576000000000001</v>
      </c>
      <c r="AY18" s="166">
        <v>-21.701000000000001</v>
      </c>
      <c r="AZ18" s="166">
        <v>6.3250000000000002</v>
      </c>
      <c r="BA18" s="166">
        <v>32.271999999999998</v>
      </c>
      <c r="BB18" s="166">
        <v>-23.324000000000002</v>
      </c>
      <c r="BC18" s="166">
        <v>4.8947000000000003</v>
      </c>
      <c r="BD18" s="166">
        <v>-5.6999000000000004</v>
      </c>
      <c r="BE18" s="166">
        <v>-5.6999000000000004</v>
      </c>
      <c r="BF18" s="166">
        <v>-21.87</v>
      </c>
      <c r="BG18" s="166">
        <v>-21.367000000000001</v>
      </c>
      <c r="BH18" s="166">
        <v>-2.2749999999999999</v>
      </c>
      <c r="BI18" s="166">
        <v>1.3141</v>
      </c>
      <c r="BJ18" s="166">
        <v>-8.7485999999999997</v>
      </c>
      <c r="BK18" s="166">
        <v>2.7622</v>
      </c>
      <c r="BL18" s="166">
        <v>0</v>
      </c>
      <c r="BM18" s="166">
        <v>0.98660000000000003</v>
      </c>
      <c r="BN18" s="166">
        <v>-89.296999999999997</v>
      </c>
      <c r="BO18" s="166">
        <v>30.303999999999998</v>
      </c>
      <c r="BP18" s="166">
        <v>30.242999999999999</v>
      </c>
      <c r="BQ18" s="166">
        <v>-36.415999999999997</v>
      </c>
      <c r="BR18" s="166">
        <v>-196.79</v>
      </c>
      <c r="BS18" s="166">
        <v>-9.1669</v>
      </c>
      <c r="BT18" s="167"/>
      <c r="BU18" s="167"/>
      <c r="BV18" s="166">
        <v>14.718999999999999</v>
      </c>
      <c r="BW18" s="166">
        <v>8.56</v>
      </c>
      <c r="BX18" s="166">
        <v>5.9</v>
      </c>
      <c r="BY18" s="166">
        <v>-11.279</v>
      </c>
      <c r="BZ18" s="166">
        <v>5.59</v>
      </c>
      <c r="CA18" s="166">
        <v>-11.65</v>
      </c>
      <c r="CB18" s="166">
        <v>-11.917</v>
      </c>
      <c r="CC18" s="166">
        <v>14.848000000000001</v>
      </c>
      <c r="CD18" s="166">
        <v>13.026</v>
      </c>
      <c r="CE18" s="166">
        <v>-1.7826</v>
      </c>
      <c r="CF18" s="166">
        <v>-21.395</v>
      </c>
      <c r="CG18" s="166">
        <v>-21.454000000000001</v>
      </c>
      <c r="CH18" s="166">
        <v>-8.9319000000000006</v>
      </c>
      <c r="CI18" s="166">
        <v>0</v>
      </c>
      <c r="CJ18" s="166">
        <v>2.88</v>
      </c>
      <c r="CK18" s="166">
        <v>6.4119999999999999</v>
      </c>
      <c r="CL18" s="166">
        <v>18.298999999999999</v>
      </c>
      <c r="CM18" s="166">
        <v>15.3</v>
      </c>
      <c r="CN18" s="166">
        <v>-2.15</v>
      </c>
      <c r="CO18" s="166">
        <v>25.524999999999999</v>
      </c>
      <c r="CP18" s="166">
        <v>25.181000000000001</v>
      </c>
      <c r="CQ18" s="166">
        <v>23.931999999999999</v>
      </c>
      <c r="CR18" s="166">
        <v>77.950999999999993</v>
      </c>
      <c r="CS18" s="166">
        <v>78.215999999999994</v>
      </c>
      <c r="CT18" s="167"/>
      <c r="CU18" s="166">
        <v>-61.203000000000003</v>
      </c>
      <c r="CV18" s="166">
        <v>-21.474</v>
      </c>
      <c r="CW18" s="166">
        <v>2.0146999999999999</v>
      </c>
      <c r="CX18" s="166">
        <v>29.719000000000001</v>
      </c>
      <c r="CY18" s="166">
        <v>16.18</v>
      </c>
      <c r="CZ18" s="166">
        <v>7.1923000000000004</v>
      </c>
      <c r="DA18" s="166">
        <v>7.3272000000000004</v>
      </c>
      <c r="DB18" s="166">
        <v>-9.1300000000000008</v>
      </c>
      <c r="DC18" s="166">
        <v>25.512</v>
      </c>
      <c r="DD18" s="166">
        <v>0</v>
      </c>
      <c r="DE18" s="166">
        <v>0</v>
      </c>
      <c r="DF18" s="166">
        <v>27.116</v>
      </c>
      <c r="DG18" s="166">
        <v>1.4800000000000001E-2</v>
      </c>
      <c r="DH18" s="166">
        <v>-4.4644000000000004</v>
      </c>
      <c r="DI18" s="166">
        <v>16.399000000000001</v>
      </c>
      <c r="DJ18" s="166">
        <v>16.5</v>
      </c>
      <c r="DK18" s="166">
        <v>-5.9240000000000004</v>
      </c>
      <c r="DL18" s="166">
        <v>-0.93500000000000005</v>
      </c>
      <c r="DM18" s="166">
        <v>50.158000000000001</v>
      </c>
      <c r="DN18" s="166">
        <v>4.2732999999999999</v>
      </c>
      <c r="DO18" s="166">
        <v>-0.67</v>
      </c>
      <c r="DP18" s="166">
        <v>-6.04</v>
      </c>
      <c r="DQ18" s="166">
        <v>9.7334999999999994</v>
      </c>
      <c r="DR18" s="166">
        <v>-26.693999999999999</v>
      </c>
      <c r="DS18" s="166">
        <v>-8.7200000000000006</v>
      </c>
      <c r="DT18" s="166">
        <v>-8.76</v>
      </c>
      <c r="DU18" s="166">
        <v>24.3</v>
      </c>
      <c r="DV18" s="166">
        <v>17.309999999999999</v>
      </c>
      <c r="DW18" s="166">
        <v>-28.963000000000001</v>
      </c>
      <c r="DX18" s="166">
        <v>-16.018000000000001</v>
      </c>
      <c r="DY18" s="166">
        <v>-31.123000000000001</v>
      </c>
      <c r="DZ18" s="166">
        <v>-29.463000000000001</v>
      </c>
      <c r="EA18" s="166">
        <v>0</v>
      </c>
      <c r="EB18" s="166">
        <v>-11.321</v>
      </c>
      <c r="EC18" s="166">
        <v>-17.582000000000001</v>
      </c>
      <c r="ED18" s="166">
        <v>-17.317</v>
      </c>
      <c r="EE18" s="166">
        <v>-18.934999999999999</v>
      </c>
      <c r="EF18" s="166">
        <v>-23.172000000000001</v>
      </c>
      <c r="EG18" s="166">
        <v>-12.962999999999999</v>
      </c>
      <c r="EH18" s="166">
        <v>-52.451999999999998</v>
      </c>
      <c r="EI18" s="166">
        <v>-20.794</v>
      </c>
      <c r="EJ18" s="166">
        <v>0</v>
      </c>
      <c r="EK18" s="166">
        <v>-17.957999999999998</v>
      </c>
      <c r="EL18" s="166">
        <v>0</v>
      </c>
      <c r="EM18" s="166">
        <v>25.692</v>
      </c>
      <c r="EN18" s="166">
        <v>-10.356999999999999</v>
      </c>
      <c r="EO18" s="166">
        <v>-13.016</v>
      </c>
      <c r="EP18" s="166">
        <v>-4.0999999999999996</v>
      </c>
      <c r="EQ18" s="166">
        <v>-16.718</v>
      </c>
      <c r="ER18" s="166">
        <v>-16.085999999999999</v>
      </c>
      <c r="ES18" s="166">
        <v>11.28</v>
      </c>
      <c r="ET18" s="166">
        <v>18.879000000000001</v>
      </c>
      <c r="EU18" s="166">
        <v>-21.489000000000001</v>
      </c>
      <c r="EV18" s="166">
        <v>0</v>
      </c>
      <c r="EW18" s="166">
        <v>5.1504000000000003</v>
      </c>
      <c r="EX18" s="166">
        <v>-19.446000000000002</v>
      </c>
      <c r="EY18" s="166">
        <v>-13.061999999999999</v>
      </c>
      <c r="EZ18" s="166">
        <v>-12.993</v>
      </c>
      <c r="FA18" s="166">
        <v>6.7873999999999999</v>
      </c>
      <c r="FB18" s="166">
        <v>9.6737000000000002</v>
      </c>
      <c r="FC18" s="166">
        <v>-26.469000000000001</v>
      </c>
      <c r="FD18" s="166">
        <v>7.2586000000000004</v>
      </c>
      <c r="FE18" s="166">
        <v>0</v>
      </c>
      <c r="FF18" s="166">
        <v>0</v>
      </c>
      <c r="FG18" s="166">
        <v>0</v>
      </c>
      <c r="FH18" s="166">
        <v>3.1589</v>
      </c>
      <c r="FI18" s="166">
        <v>2.1762999999999999</v>
      </c>
      <c r="FJ18" s="166">
        <v>2.3443000000000001</v>
      </c>
      <c r="FK18" s="166">
        <v>1.6745000000000001</v>
      </c>
      <c r="FL18" s="166">
        <v>17.247</v>
      </c>
      <c r="FM18" s="166">
        <v>12.94</v>
      </c>
      <c r="FN18" s="166">
        <v>12.987</v>
      </c>
      <c r="FO18" s="166">
        <v>21.04</v>
      </c>
      <c r="FP18" s="166">
        <v>30.640999999999998</v>
      </c>
      <c r="FQ18" s="166">
        <v>14.962</v>
      </c>
      <c r="FR18" s="166">
        <v>-11.199</v>
      </c>
      <c r="FS18" s="166">
        <v>-5.2053000000000003</v>
      </c>
      <c r="FT18" s="166">
        <v>0.31519999999999998</v>
      </c>
      <c r="FU18" s="166">
        <v>4.1100000000000003</v>
      </c>
      <c r="FV18" s="166">
        <v>1.29</v>
      </c>
      <c r="FW18" s="166">
        <v>-13.96</v>
      </c>
      <c r="FX18" s="166">
        <v>1.6003000000000001</v>
      </c>
      <c r="FY18" s="166">
        <v>4.4409000000000001</v>
      </c>
      <c r="FZ18" s="166">
        <v>0.97299999999999998</v>
      </c>
      <c r="GA18" s="166">
        <v>-1.0486</v>
      </c>
      <c r="GB18" s="166">
        <v>0.93</v>
      </c>
      <c r="GC18" s="166">
        <v>-36.113999999999997</v>
      </c>
      <c r="GD18" s="166">
        <v>-26.763999999999999</v>
      </c>
      <c r="GE18" s="166">
        <v>-3.4799000000000002</v>
      </c>
      <c r="GF18" s="166">
        <v>24.245000000000001</v>
      </c>
      <c r="GG18" s="166">
        <v>-0.1</v>
      </c>
      <c r="GH18" s="166">
        <v>19.085999999999999</v>
      </c>
      <c r="GI18" s="166">
        <v>4.2545000000000002</v>
      </c>
      <c r="GJ18" s="166">
        <v>-4.3011999999999997</v>
      </c>
      <c r="GK18" s="166">
        <v>1.7346999999999999</v>
      </c>
      <c r="GL18" s="166">
        <v>5.9299999999999999E-2</v>
      </c>
      <c r="GM18" s="167"/>
      <c r="GN18" s="166">
        <v>-13.227</v>
      </c>
      <c r="GO18" s="166">
        <v>-14.226000000000001</v>
      </c>
      <c r="GP18" s="166">
        <v>-0.40970000000000001</v>
      </c>
      <c r="GQ18" s="166">
        <v>-31.931999999999999</v>
      </c>
      <c r="GR18" s="166">
        <v>-18.163</v>
      </c>
      <c r="GS18" s="166">
        <v>-9.6280999999999999</v>
      </c>
      <c r="GT18" s="166">
        <v>157.85</v>
      </c>
      <c r="GU18" s="166">
        <v>-3.3679999999999999</v>
      </c>
      <c r="GV18" s="166">
        <v>-9.4748999999999999</v>
      </c>
      <c r="GW18" s="166">
        <v>10.487</v>
      </c>
      <c r="GX18" s="166">
        <v>2.8864000000000001</v>
      </c>
      <c r="GY18" s="166">
        <v>9.0914000000000001</v>
      </c>
      <c r="GZ18" s="166">
        <v>9.1146999999999991</v>
      </c>
      <c r="HA18" s="166">
        <v>2.1307999999999998</v>
      </c>
      <c r="HB18" s="166">
        <v>-3.1147999999999998</v>
      </c>
      <c r="HC18" s="166">
        <v>-1.6662999999999999</v>
      </c>
      <c r="HD18" s="166">
        <v>-1.6798999999999999</v>
      </c>
      <c r="HE18" s="166">
        <v>0</v>
      </c>
      <c r="HF18" s="166">
        <v>64.777000000000001</v>
      </c>
      <c r="HG18" s="166">
        <v>22.853999999999999</v>
      </c>
      <c r="HH18" s="166">
        <v>33.615000000000002</v>
      </c>
      <c r="HI18" s="166">
        <v>49.481999999999999</v>
      </c>
      <c r="HJ18" s="166">
        <v>2.5493999999999999</v>
      </c>
      <c r="HK18" s="166">
        <v>-8.1356999999999999</v>
      </c>
      <c r="HL18" s="166">
        <v>-10.795999999999999</v>
      </c>
      <c r="HM18" s="166">
        <v>-10.914999999999999</v>
      </c>
      <c r="HN18" s="166">
        <v>-12.196</v>
      </c>
      <c r="HO18" s="166">
        <v>39.116</v>
      </c>
      <c r="HP18" s="166">
        <v>37.905999999999999</v>
      </c>
      <c r="HQ18" s="166">
        <v>-19.245999999999999</v>
      </c>
      <c r="HR18" s="166">
        <v>-18.641999999999999</v>
      </c>
      <c r="HS18" s="166">
        <v>-9.3353999999999999</v>
      </c>
      <c r="HT18" s="166">
        <v>-9.1753999999999998</v>
      </c>
      <c r="HU18" s="166">
        <v>-3.5899000000000001</v>
      </c>
      <c r="HV18" s="166">
        <v>-3.64</v>
      </c>
      <c r="HW18" s="166">
        <v>-28.298999999999999</v>
      </c>
      <c r="HX18" s="166">
        <v>-28</v>
      </c>
      <c r="HY18" s="166">
        <v>0.72240000000000004</v>
      </c>
      <c r="HZ18" s="166">
        <v>-6.4</v>
      </c>
      <c r="IA18" s="166">
        <v>25.074999999999999</v>
      </c>
      <c r="IB18" s="166">
        <v>23.285</v>
      </c>
      <c r="IC18" s="166">
        <v>23.1</v>
      </c>
      <c r="ID18" s="166">
        <v>-17</v>
      </c>
      <c r="IE18" s="166">
        <v>-33.298999999999999</v>
      </c>
      <c r="IF18" s="166">
        <v>5.3</v>
      </c>
      <c r="IG18" s="166">
        <v>4.5998999999999999</v>
      </c>
      <c r="IH18" s="166">
        <v>-17.937000000000001</v>
      </c>
      <c r="II18" s="166">
        <v>-17.873999999999999</v>
      </c>
      <c r="IJ18" s="166">
        <v>-25.602</v>
      </c>
      <c r="IK18" s="166">
        <v>23.050999999999998</v>
      </c>
      <c r="IL18" s="166">
        <v>-251.56</v>
      </c>
      <c r="IM18" s="166">
        <v>20.9</v>
      </c>
      <c r="IN18" s="166">
        <v>22.748999999999999</v>
      </c>
      <c r="IO18" s="166">
        <v>72.293999999999997</v>
      </c>
      <c r="IP18" s="166">
        <v>89.688000000000002</v>
      </c>
      <c r="IQ18" s="166">
        <v>160.43</v>
      </c>
      <c r="IR18" s="166">
        <v>0</v>
      </c>
      <c r="IS18" s="166">
        <v>6.5475000000000003</v>
      </c>
      <c r="IT18" s="166">
        <v>38.097999999999999</v>
      </c>
      <c r="IU18" s="166">
        <v>35.798000000000002</v>
      </c>
      <c r="IV18" s="166">
        <v>-59.453000000000003</v>
      </c>
      <c r="IW18" s="166">
        <v>204.54</v>
      </c>
      <c r="IX18" s="166">
        <v>-116.89</v>
      </c>
      <c r="IY18" s="166">
        <v>105.12</v>
      </c>
      <c r="IZ18" s="166">
        <v>-87.156999999999996</v>
      </c>
      <c r="JA18" s="166">
        <v>-0.16239999999999999</v>
      </c>
      <c r="JB18" s="166">
        <v>8.8796999999999997</v>
      </c>
      <c r="JC18" s="166">
        <v>-8</v>
      </c>
      <c r="JD18" s="166">
        <v>-0.24199999999999999</v>
      </c>
      <c r="JE18" s="166">
        <v>-0.23699999999999999</v>
      </c>
      <c r="JF18" s="166">
        <v>3.2799</v>
      </c>
      <c r="JG18" s="166">
        <v>1.2</v>
      </c>
      <c r="JH18" s="166">
        <v>-5.9177999999999997</v>
      </c>
      <c r="JI18" s="166">
        <v>-7.6157000000000004</v>
      </c>
      <c r="JJ18" s="166">
        <v>13.127000000000001</v>
      </c>
      <c r="JK18" s="166">
        <v>-11.218999999999999</v>
      </c>
      <c r="JL18" s="166">
        <v>5</v>
      </c>
      <c r="JM18" s="166">
        <v>9.1999999999999998E-2</v>
      </c>
      <c r="JN18" s="166">
        <v>-0.76800000000000002</v>
      </c>
      <c r="JO18" s="166">
        <v>0</v>
      </c>
      <c r="JP18" s="166">
        <v>0</v>
      </c>
      <c r="JQ18" s="166">
        <v>3.7562000000000002</v>
      </c>
      <c r="JR18" s="166">
        <v>2.6494</v>
      </c>
      <c r="JS18" s="166">
        <v>3.2202999999999999</v>
      </c>
      <c r="JT18" s="167"/>
      <c r="JU18" s="166">
        <v>17.5</v>
      </c>
      <c r="JV18" s="166">
        <v>6.5945999999999998</v>
      </c>
      <c r="JW18" s="166">
        <v>-0.23</v>
      </c>
      <c r="JX18" s="166">
        <v>0.37</v>
      </c>
      <c r="JY18" s="166">
        <v>-6.1456</v>
      </c>
      <c r="JZ18" s="166">
        <v>-15.465</v>
      </c>
      <c r="KA18" s="166">
        <v>-17.585999999999999</v>
      </c>
      <c r="KB18" s="166">
        <v>-3.5038</v>
      </c>
      <c r="KC18" s="166">
        <v>11.718</v>
      </c>
      <c r="KD18" s="166">
        <v>-11.478</v>
      </c>
      <c r="KE18" s="166">
        <v>0</v>
      </c>
      <c r="KF18" s="166">
        <v>-18.798999999999999</v>
      </c>
      <c r="KG18" s="166">
        <v>1.2999000000000001</v>
      </c>
      <c r="KH18" s="166">
        <v>32.177</v>
      </c>
      <c r="KI18" s="166">
        <v>-140</v>
      </c>
    </row>
    <row r="19" spans="1:295" ht="18" customHeight="1" x14ac:dyDescent="0.25">
      <c r="A19" s="162" t="s">
        <v>99</v>
      </c>
      <c r="B19" s="162" t="s">
        <v>751</v>
      </c>
      <c r="C19" s="166">
        <v>0</v>
      </c>
      <c r="D19" s="166">
        <v>5.4370000000000003</v>
      </c>
      <c r="E19" s="166">
        <v>-11.404999999999999</v>
      </c>
      <c r="F19" s="166">
        <v>3.0398999999999998</v>
      </c>
      <c r="G19" s="166">
        <v>5.9168000000000003</v>
      </c>
      <c r="H19" s="166">
        <v>0</v>
      </c>
      <c r="I19" s="166">
        <v>10.920999999999999</v>
      </c>
      <c r="J19" s="167"/>
      <c r="K19" s="166">
        <v>9.6963000000000008</v>
      </c>
      <c r="L19" s="166">
        <v>3.1968999999999999</v>
      </c>
      <c r="M19" s="166">
        <v>-8.4596</v>
      </c>
      <c r="N19" s="166">
        <v>2.2200000000000002</v>
      </c>
      <c r="O19" s="166">
        <v>-24.2</v>
      </c>
      <c r="P19" s="166">
        <v>0</v>
      </c>
      <c r="Q19" s="166">
        <v>1.6559999999999999</v>
      </c>
      <c r="R19" s="166">
        <v>-17.600000000000001</v>
      </c>
      <c r="S19" s="166">
        <v>4.2881999999999998</v>
      </c>
      <c r="T19" s="166">
        <v>-9.3737999999999992</v>
      </c>
      <c r="U19" s="166">
        <v>4.3712999999999997</v>
      </c>
      <c r="V19" s="166">
        <v>4.2568999999999999</v>
      </c>
      <c r="W19" s="166">
        <v>7.6250999999999998</v>
      </c>
      <c r="X19" s="166">
        <v>0</v>
      </c>
      <c r="Y19" s="166">
        <v>5.9298000000000002</v>
      </c>
      <c r="Z19" s="166">
        <v>2.2403</v>
      </c>
      <c r="AA19" s="167"/>
      <c r="AB19" s="166">
        <v>-1.0112000000000001</v>
      </c>
      <c r="AC19" s="166">
        <v>0.85499999999999998</v>
      </c>
      <c r="AD19" s="166">
        <v>0.85899999999999999</v>
      </c>
      <c r="AE19" s="166">
        <v>1.671</v>
      </c>
      <c r="AF19" s="166">
        <v>-17.760000000000002</v>
      </c>
      <c r="AG19" s="166">
        <v>-13.2</v>
      </c>
      <c r="AH19" s="166">
        <v>-0.33200000000000002</v>
      </c>
      <c r="AI19" s="166">
        <v>0.29099999999999998</v>
      </c>
      <c r="AJ19" s="166">
        <v>-16.908999999999999</v>
      </c>
      <c r="AK19" s="166">
        <v>-16.670000000000002</v>
      </c>
      <c r="AL19" s="166">
        <v>-10</v>
      </c>
      <c r="AM19" s="166">
        <v>-10.398999999999999</v>
      </c>
      <c r="AN19" s="166">
        <v>-10.409000000000001</v>
      </c>
      <c r="AO19" s="166">
        <v>5.5613000000000001</v>
      </c>
      <c r="AP19" s="166">
        <v>3.5131000000000001</v>
      </c>
      <c r="AQ19" s="166">
        <v>21.263999999999999</v>
      </c>
      <c r="AR19" s="166">
        <v>22.265000000000001</v>
      </c>
      <c r="AS19" s="166">
        <v>-14.334</v>
      </c>
      <c r="AT19" s="166">
        <v>-13.663</v>
      </c>
      <c r="AU19" s="166">
        <v>-13.622999999999999</v>
      </c>
      <c r="AV19" s="166">
        <v>0.86499999999999999</v>
      </c>
      <c r="AW19" s="166">
        <v>0.76280000000000003</v>
      </c>
      <c r="AX19" s="166">
        <v>-21.969000000000001</v>
      </c>
      <c r="AY19" s="166">
        <v>-19.29</v>
      </c>
      <c r="AZ19" s="166">
        <v>4.7468000000000004</v>
      </c>
      <c r="BA19" s="166">
        <v>24.167000000000002</v>
      </c>
      <c r="BB19" s="166">
        <v>-20.024000000000001</v>
      </c>
      <c r="BC19" s="166">
        <v>5.3670999999999998</v>
      </c>
      <c r="BD19" s="166">
        <v>-6.0998999999999999</v>
      </c>
      <c r="BE19" s="166">
        <v>-5.9999000000000002</v>
      </c>
      <c r="BF19" s="166">
        <v>-23.295000000000002</v>
      </c>
      <c r="BG19" s="166">
        <v>-23.131</v>
      </c>
      <c r="BH19" s="166">
        <v>-2.4104000000000001</v>
      </c>
      <c r="BI19" s="166">
        <v>1.3141</v>
      </c>
      <c r="BJ19" s="166">
        <v>-8.6917000000000009</v>
      </c>
      <c r="BK19" s="166">
        <v>2.8043</v>
      </c>
      <c r="BL19" s="166">
        <v>0</v>
      </c>
      <c r="BM19" s="166">
        <v>0.92210000000000003</v>
      </c>
      <c r="BN19" s="166">
        <v>-97.597999999999999</v>
      </c>
      <c r="BO19" s="166">
        <v>31.434000000000001</v>
      </c>
      <c r="BP19" s="166">
        <v>31.495000000000001</v>
      </c>
      <c r="BQ19" s="166">
        <v>-34.728000000000002</v>
      </c>
      <c r="BR19" s="166">
        <v>-202.65</v>
      </c>
      <c r="BS19" s="166">
        <v>-9.1669</v>
      </c>
      <c r="BT19" s="167"/>
      <c r="BU19" s="167"/>
      <c r="BV19" s="166">
        <v>14.669</v>
      </c>
      <c r="BW19" s="166">
        <v>8.52</v>
      </c>
      <c r="BX19" s="166">
        <v>5.8498999999999999</v>
      </c>
      <c r="BY19" s="166">
        <v>-11.06</v>
      </c>
      <c r="BZ19" s="166">
        <v>5.7398999999999996</v>
      </c>
      <c r="CA19" s="166">
        <v>-11.65</v>
      </c>
      <c r="CB19" s="166">
        <v>-11.382</v>
      </c>
      <c r="CC19" s="166">
        <v>15.218</v>
      </c>
      <c r="CD19" s="166">
        <v>13.382999999999999</v>
      </c>
      <c r="CE19" s="166">
        <v>-2.3471000000000002</v>
      </c>
      <c r="CF19" s="166">
        <v>-22.35</v>
      </c>
      <c r="CG19" s="166">
        <v>-22.414000000000001</v>
      </c>
      <c r="CH19" s="166">
        <v>-8.5155999999999992</v>
      </c>
      <c r="CI19" s="166">
        <v>0</v>
      </c>
      <c r="CJ19" s="166">
        <v>2.88</v>
      </c>
      <c r="CK19" s="166">
        <v>6.4119999999999999</v>
      </c>
      <c r="CL19" s="166">
        <v>18.5</v>
      </c>
      <c r="CM19" s="166">
        <v>15.5</v>
      </c>
      <c r="CN19" s="166">
        <v>-2.2898999999999998</v>
      </c>
      <c r="CO19" s="166">
        <v>25.334</v>
      </c>
      <c r="CP19" s="166">
        <v>25.218</v>
      </c>
      <c r="CQ19" s="166">
        <v>23.88</v>
      </c>
      <c r="CR19" s="166">
        <v>79.483000000000004</v>
      </c>
      <c r="CS19" s="166">
        <v>79.805999999999997</v>
      </c>
      <c r="CT19" s="166">
        <v>-24.631</v>
      </c>
      <c r="CU19" s="166">
        <v>-61.84</v>
      </c>
      <c r="CV19" s="166">
        <v>-23.039000000000001</v>
      </c>
      <c r="CW19" s="166">
        <v>2.1423000000000001</v>
      </c>
      <c r="CX19" s="166">
        <v>28.048999999999999</v>
      </c>
      <c r="CY19" s="166">
        <v>16.27</v>
      </c>
      <c r="CZ19" s="166">
        <v>7.0361000000000002</v>
      </c>
      <c r="DA19" s="166">
        <v>7.2295999999999996</v>
      </c>
      <c r="DB19" s="166">
        <v>-8.9700000000000006</v>
      </c>
      <c r="DC19" s="166">
        <v>25.512</v>
      </c>
      <c r="DD19" s="166">
        <v>0</v>
      </c>
      <c r="DE19" s="166">
        <v>0</v>
      </c>
      <c r="DF19" s="166">
        <v>30.138999999999999</v>
      </c>
      <c r="DG19" s="166">
        <v>1.4999999999999999E-2</v>
      </c>
      <c r="DH19" s="166">
        <v>-4.5049000000000001</v>
      </c>
      <c r="DI19" s="166">
        <v>16.399000000000001</v>
      </c>
      <c r="DJ19" s="166">
        <v>16.5</v>
      </c>
      <c r="DK19" s="166">
        <v>-6.0949</v>
      </c>
      <c r="DL19" s="166">
        <v>-0.93500000000000005</v>
      </c>
      <c r="DM19" s="166">
        <v>50</v>
      </c>
      <c r="DN19" s="166">
        <v>4.4588999999999999</v>
      </c>
      <c r="DO19" s="166">
        <v>-0.48</v>
      </c>
      <c r="DP19" s="166">
        <v>-6.07</v>
      </c>
      <c r="DQ19" s="166">
        <v>8.9504999999999999</v>
      </c>
      <c r="DR19" s="166">
        <v>-29.934000000000001</v>
      </c>
      <c r="DS19" s="166">
        <v>-8.59</v>
      </c>
      <c r="DT19" s="166">
        <v>-8.6198999999999995</v>
      </c>
      <c r="DU19" s="166">
        <v>24.36</v>
      </c>
      <c r="DV19" s="166">
        <v>18.010000000000002</v>
      </c>
      <c r="DW19" s="166">
        <v>-30.344999999999999</v>
      </c>
      <c r="DX19" s="166">
        <v>-15.363</v>
      </c>
      <c r="DY19" s="166">
        <v>-31.158999999999999</v>
      </c>
      <c r="DZ19" s="166">
        <v>-30.436</v>
      </c>
      <c r="EA19" s="166">
        <v>0</v>
      </c>
      <c r="EB19" s="166">
        <v>-10.96</v>
      </c>
      <c r="EC19" s="166">
        <v>-16.968</v>
      </c>
      <c r="ED19" s="166">
        <v>-16.966000000000001</v>
      </c>
      <c r="EE19" s="166">
        <v>-19.829000000000001</v>
      </c>
      <c r="EF19" s="166">
        <v>-25.933</v>
      </c>
      <c r="EG19" s="166">
        <v>-12.975</v>
      </c>
      <c r="EH19" s="166">
        <v>-56.046999999999997</v>
      </c>
      <c r="EI19" s="166">
        <v>-20.952999999999999</v>
      </c>
      <c r="EJ19" s="166">
        <v>0</v>
      </c>
      <c r="EK19" s="166">
        <v>-19.298999999999999</v>
      </c>
      <c r="EL19" s="166">
        <v>0</v>
      </c>
      <c r="EM19" s="166">
        <v>23.792999999999999</v>
      </c>
      <c r="EN19" s="166">
        <v>-8.2443000000000008</v>
      </c>
      <c r="EO19" s="166">
        <v>-7.8296000000000001</v>
      </c>
      <c r="EP19" s="166">
        <v>-5.1239999999999997</v>
      </c>
      <c r="EQ19" s="166">
        <v>-19.544</v>
      </c>
      <c r="ER19" s="166">
        <v>-19.221</v>
      </c>
      <c r="ES19" s="166">
        <v>11.225</v>
      </c>
      <c r="ET19" s="166">
        <v>11.96</v>
      </c>
      <c r="EU19" s="166">
        <v>-17.489000000000001</v>
      </c>
      <c r="EV19" s="166">
        <v>0</v>
      </c>
      <c r="EW19" s="166">
        <v>5.3289999999999997</v>
      </c>
      <c r="EX19" s="166">
        <v>-16.434000000000001</v>
      </c>
      <c r="EY19" s="166">
        <v>-12.923</v>
      </c>
      <c r="EZ19" s="166">
        <v>-12.961</v>
      </c>
      <c r="FA19" s="166">
        <v>6.4871999999999996</v>
      </c>
      <c r="FB19" s="166">
        <v>10.837999999999999</v>
      </c>
      <c r="FC19" s="166">
        <v>-22.734999999999999</v>
      </c>
      <c r="FD19" s="166">
        <v>7.0388000000000002</v>
      </c>
      <c r="FE19" s="166">
        <v>0</v>
      </c>
      <c r="FF19" s="166">
        <v>0</v>
      </c>
      <c r="FG19" s="166">
        <v>0</v>
      </c>
      <c r="FH19" s="166">
        <v>2.7927</v>
      </c>
      <c r="FI19" s="166">
        <v>2.6095999999999999</v>
      </c>
      <c r="FJ19" s="166">
        <v>2.0093999999999999</v>
      </c>
      <c r="FK19" s="166">
        <v>1.6745000000000001</v>
      </c>
      <c r="FL19" s="166">
        <v>17.414999999999999</v>
      </c>
      <c r="FM19" s="166">
        <v>13.895</v>
      </c>
      <c r="FN19" s="166">
        <v>13.997999999999999</v>
      </c>
      <c r="FO19" s="166">
        <v>22.745999999999999</v>
      </c>
      <c r="FP19" s="166">
        <v>34.031999999999996</v>
      </c>
      <c r="FQ19" s="166">
        <v>15.289</v>
      </c>
      <c r="FR19" s="166">
        <v>-14.398999999999999</v>
      </c>
      <c r="FS19" s="166">
        <v>-4.3061999999999996</v>
      </c>
      <c r="FT19" s="166">
        <v>0.29780000000000001</v>
      </c>
      <c r="FU19" s="166">
        <v>3.02</v>
      </c>
      <c r="FV19" s="166">
        <v>3.45</v>
      </c>
      <c r="FW19" s="166">
        <v>-15.845000000000001</v>
      </c>
      <c r="FX19" s="166">
        <v>1.5230999999999999</v>
      </c>
      <c r="FY19" s="166">
        <v>4.3198999999999996</v>
      </c>
      <c r="FZ19" s="166">
        <v>1.0920000000000001</v>
      </c>
      <c r="GA19" s="166">
        <v>-1.016</v>
      </c>
      <c r="GB19" s="166">
        <v>1.7599</v>
      </c>
      <c r="GC19" s="166">
        <v>-37.290999999999997</v>
      </c>
      <c r="GD19" s="166">
        <v>-27.789000000000001</v>
      </c>
      <c r="GE19" s="166">
        <v>-3.2599</v>
      </c>
      <c r="GF19" s="166">
        <v>24.4</v>
      </c>
      <c r="GG19" s="166">
        <v>-0.1</v>
      </c>
      <c r="GH19" s="166">
        <v>18.78</v>
      </c>
      <c r="GI19" s="166">
        <v>4.3676000000000004</v>
      </c>
      <c r="GJ19" s="166">
        <v>-4.5647000000000002</v>
      </c>
      <c r="GK19" s="166">
        <v>1.7407999999999999</v>
      </c>
      <c r="GL19" s="166">
        <v>5.9299999999999999E-2</v>
      </c>
      <c r="GM19" s="167"/>
      <c r="GN19" s="166">
        <v>-12.68</v>
      </c>
      <c r="GO19" s="166">
        <v>-14.864000000000001</v>
      </c>
      <c r="GP19" s="166">
        <v>-0.9224</v>
      </c>
      <c r="GQ19" s="166">
        <v>-32.015999999999998</v>
      </c>
      <c r="GR19" s="166">
        <v>-18.286000000000001</v>
      </c>
      <c r="GS19" s="166">
        <v>-9.8188999999999993</v>
      </c>
      <c r="GT19" s="166">
        <v>158.18</v>
      </c>
      <c r="GU19" s="166">
        <v>-3.1821999999999999</v>
      </c>
      <c r="GV19" s="166">
        <v>-9.1952999999999996</v>
      </c>
      <c r="GW19" s="166">
        <v>10.599</v>
      </c>
      <c r="GX19" s="166">
        <v>3.3199000000000001</v>
      </c>
      <c r="GY19" s="166">
        <v>9.0327999999999999</v>
      </c>
      <c r="GZ19" s="166">
        <v>9.0434999999999999</v>
      </c>
      <c r="HA19" s="166">
        <v>3</v>
      </c>
      <c r="HB19" s="166">
        <v>0</v>
      </c>
      <c r="HC19" s="166">
        <v>0</v>
      </c>
      <c r="HD19" s="166">
        <v>-0.42</v>
      </c>
      <c r="HE19" s="166">
        <v>0</v>
      </c>
      <c r="HF19" s="166">
        <v>59.646000000000001</v>
      </c>
      <c r="HG19" s="166">
        <v>23.971</v>
      </c>
      <c r="HH19" s="166">
        <v>35.67</v>
      </c>
      <c r="HI19" s="166">
        <v>49.78</v>
      </c>
      <c r="HJ19" s="166">
        <v>2.8525</v>
      </c>
      <c r="HK19" s="166">
        <v>-10.106999999999999</v>
      </c>
      <c r="HL19" s="166">
        <v>-12.256</v>
      </c>
      <c r="HM19" s="166">
        <v>0</v>
      </c>
      <c r="HN19" s="166">
        <v>0</v>
      </c>
      <c r="HO19" s="166">
        <v>39.116</v>
      </c>
      <c r="HP19" s="166">
        <v>37.905999999999999</v>
      </c>
      <c r="HQ19" s="166">
        <v>-16.785</v>
      </c>
      <c r="HR19" s="166">
        <v>-16.247</v>
      </c>
      <c r="HS19" s="166">
        <v>-8.2843999999999998</v>
      </c>
      <c r="HT19" s="166">
        <v>-8.4463000000000008</v>
      </c>
      <c r="HU19" s="166">
        <v>-2.39</v>
      </c>
      <c r="HV19" s="166">
        <v>-2.1198999999999999</v>
      </c>
      <c r="HW19" s="166">
        <v>-29.6</v>
      </c>
      <c r="HX19" s="166">
        <v>-29.5</v>
      </c>
      <c r="HY19" s="166">
        <v>0.77359999999999995</v>
      </c>
      <c r="HZ19" s="166">
        <v>-6.5598999999999998</v>
      </c>
      <c r="IA19" s="166">
        <v>21.353000000000002</v>
      </c>
      <c r="IB19" s="166">
        <v>24.216999999999999</v>
      </c>
      <c r="IC19" s="166">
        <v>24.009</v>
      </c>
      <c r="ID19" s="166">
        <v>-17</v>
      </c>
      <c r="IE19" s="166">
        <v>-34.098999999999997</v>
      </c>
      <c r="IF19" s="166">
        <v>4.3</v>
      </c>
      <c r="IG19" s="166">
        <v>3.2999000000000001</v>
      </c>
      <c r="IH19" s="166">
        <v>-17.75</v>
      </c>
      <c r="II19" s="166">
        <v>-17.873999999999999</v>
      </c>
      <c r="IJ19" s="166">
        <v>-27.469000000000001</v>
      </c>
      <c r="IK19" s="166">
        <v>23.469000000000001</v>
      </c>
      <c r="IL19" s="166">
        <v>-250.96</v>
      </c>
      <c r="IM19" s="166">
        <v>23.925000000000001</v>
      </c>
      <c r="IN19" s="166">
        <v>54.295000000000002</v>
      </c>
      <c r="IO19" s="166">
        <v>69.41</v>
      </c>
      <c r="IP19" s="166">
        <v>91.108000000000004</v>
      </c>
      <c r="IQ19" s="166">
        <v>161.21</v>
      </c>
      <c r="IR19" s="166">
        <v>0</v>
      </c>
      <c r="IS19" s="166">
        <v>8.7266999999999992</v>
      </c>
      <c r="IT19" s="166">
        <v>38.701999999999998</v>
      </c>
      <c r="IU19" s="166">
        <v>36.774999999999999</v>
      </c>
      <c r="IV19" s="166">
        <v>-53.029000000000003</v>
      </c>
      <c r="IW19" s="166">
        <v>205.25</v>
      </c>
      <c r="IX19" s="166">
        <v>-116.49</v>
      </c>
      <c r="IY19" s="166">
        <v>107.07</v>
      </c>
      <c r="IZ19" s="166">
        <v>-87.27</v>
      </c>
      <c r="JA19" s="166">
        <v>-0.3967</v>
      </c>
      <c r="JB19" s="166">
        <v>8.8796999999999997</v>
      </c>
      <c r="JC19" s="166">
        <v>-8.64</v>
      </c>
      <c r="JD19" s="166">
        <v>-0.23699999999999999</v>
      </c>
      <c r="JE19" s="166">
        <v>-0.23200000000000001</v>
      </c>
      <c r="JF19" s="166">
        <v>4.0799000000000003</v>
      </c>
      <c r="JG19" s="166">
        <v>0.64</v>
      </c>
      <c r="JH19" s="166">
        <v>-6.7629999999999999</v>
      </c>
      <c r="JI19" s="166">
        <v>-7.0602999999999998</v>
      </c>
      <c r="JJ19" s="166">
        <v>12.718</v>
      </c>
      <c r="JK19" s="166">
        <v>-11.25</v>
      </c>
      <c r="JL19" s="166">
        <v>5.1999000000000004</v>
      </c>
      <c r="JM19" s="166">
        <v>-1.4409000000000001</v>
      </c>
      <c r="JN19" s="166">
        <v>-2.7448999999999999</v>
      </c>
      <c r="JO19" s="166">
        <v>0</v>
      </c>
      <c r="JP19" s="166">
        <v>0</v>
      </c>
      <c r="JQ19" s="166">
        <v>4.1741999999999999</v>
      </c>
      <c r="JR19" s="166">
        <v>3.6417999999999999</v>
      </c>
      <c r="JS19" s="166">
        <v>3.1903999999999999</v>
      </c>
      <c r="JT19" s="167"/>
      <c r="JU19" s="166">
        <v>18.600000000000001</v>
      </c>
      <c r="JV19" s="166">
        <v>7.2965999999999998</v>
      </c>
      <c r="JW19" s="166">
        <v>-0.25</v>
      </c>
      <c r="JX19" s="166">
        <v>0.37</v>
      </c>
      <c r="JY19" s="166">
        <v>-5.6345999999999998</v>
      </c>
      <c r="JZ19" s="166">
        <v>-14.817</v>
      </c>
      <c r="KA19" s="166">
        <v>-16.254000000000001</v>
      </c>
      <c r="KB19" s="166">
        <v>-3.5249999999999999</v>
      </c>
      <c r="KC19" s="166">
        <v>10.769</v>
      </c>
      <c r="KD19" s="166">
        <v>-10.170999999999999</v>
      </c>
      <c r="KE19" s="166">
        <v>0</v>
      </c>
      <c r="KF19" s="166">
        <v>-20</v>
      </c>
      <c r="KG19" s="166">
        <v>2.9</v>
      </c>
      <c r="KH19" s="166">
        <v>30.815000000000001</v>
      </c>
      <c r="KI19" s="166">
        <v>-140.38</v>
      </c>
    </row>
    <row r="20" spans="1:295" ht="18" customHeight="1" x14ac:dyDescent="0.25">
      <c r="A20" s="162" t="s">
        <v>99</v>
      </c>
      <c r="B20" s="162" t="s">
        <v>752</v>
      </c>
      <c r="C20" s="166">
        <v>0</v>
      </c>
      <c r="D20" s="166">
        <v>5.4625000000000004</v>
      </c>
      <c r="E20" s="166">
        <v>-11.452999999999999</v>
      </c>
      <c r="F20" s="166">
        <v>3.0966999999999998</v>
      </c>
      <c r="G20" s="166">
        <v>6.0339999999999998</v>
      </c>
      <c r="H20" s="166">
        <v>0</v>
      </c>
      <c r="I20" s="166">
        <v>11.034000000000001</v>
      </c>
      <c r="J20" s="167"/>
      <c r="K20" s="166">
        <v>9.8272999999999993</v>
      </c>
      <c r="L20" s="166">
        <v>3.2648999999999999</v>
      </c>
      <c r="M20" s="166">
        <v>-8.5805000000000007</v>
      </c>
      <c r="N20" s="166">
        <v>-8.8800000000000008</v>
      </c>
      <c r="O20" s="166">
        <v>-22</v>
      </c>
      <c r="P20" s="166">
        <v>0</v>
      </c>
      <c r="Q20" s="166">
        <v>0.82799999999999996</v>
      </c>
      <c r="R20" s="166">
        <v>-17.600000000000001</v>
      </c>
      <c r="S20" s="166">
        <v>3.8224999999999998</v>
      </c>
      <c r="T20" s="166">
        <v>-9.4275000000000002</v>
      </c>
      <c r="U20" s="166">
        <v>4.3921999999999999</v>
      </c>
      <c r="V20" s="166">
        <v>4.2001999999999997</v>
      </c>
      <c r="W20" s="166">
        <v>7.6265000000000001</v>
      </c>
      <c r="X20" s="166">
        <v>0</v>
      </c>
      <c r="Y20" s="166">
        <v>4.9596999999999998</v>
      </c>
      <c r="Z20" s="166">
        <v>2.3146</v>
      </c>
      <c r="AA20" s="167"/>
      <c r="AB20" s="166">
        <v>-1.0611999999999999</v>
      </c>
      <c r="AC20" s="166">
        <v>0.40600000000000003</v>
      </c>
      <c r="AD20" s="166">
        <v>0.44700000000000001</v>
      </c>
      <c r="AE20" s="166">
        <v>1.6598999999999999</v>
      </c>
      <c r="AF20" s="166">
        <v>-11.1</v>
      </c>
      <c r="AG20" s="166">
        <v>-15.4</v>
      </c>
      <c r="AH20" s="166">
        <v>-0.41899999999999998</v>
      </c>
      <c r="AI20" s="166">
        <v>0.29399999999999998</v>
      </c>
      <c r="AJ20" s="166">
        <v>-16.78</v>
      </c>
      <c r="AK20" s="166">
        <v>-16.809000000000001</v>
      </c>
      <c r="AL20" s="166">
        <v>-10</v>
      </c>
      <c r="AM20" s="166">
        <v>-11.039</v>
      </c>
      <c r="AN20" s="166">
        <v>-11.05</v>
      </c>
      <c r="AO20" s="166">
        <v>5.1341999999999999</v>
      </c>
      <c r="AP20" s="166">
        <v>3.6122999999999998</v>
      </c>
      <c r="AQ20" s="166">
        <v>21.831</v>
      </c>
      <c r="AR20" s="166">
        <v>22.792000000000002</v>
      </c>
      <c r="AS20" s="166">
        <v>-13.385999999999999</v>
      </c>
      <c r="AT20" s="166">
        <v>-14.601000000000001</v>
      </c>
      <c r="AU20" s="166">
        <v>-14.704000000000001</v>
      </c>
      <c r="AV20" s="166">
        <v>10.565</v>
      </c>
      <c r="AW20" s="166">
        <v>11.303000000000001</v>
      </c>
      <c r="AX20" s="166">
        <v>-22.638999999999999</v>
      </c>
      <c r="AY20" s="166">
        <v>-20.763000000000002</v>
      </c>
      <c r="AZ20" s="166">
        <v>5.9305000000000003</v>
      </c>
      <c r="BA20" s="166">
        <v>32.411000000000001</v>
      </c>
      <c r="BB20" s="166">
        <v>-27.004000000000001</v>
      </c>
      <c r="BC20" s="166">
        <v>5.5735000000000001</v>
      </c>
      <c r="BD20" s="166">
        <v>-6.0998999999999999</v>
      </c>
      <c r="BE20" s="166">
        <v>-5.9999000000000002</v>
      </c>
      <c r="BF20" s="166">
        <v>-22.114999999999998</v>
      </c>
      <c r="BG20" s="166">
        <v>-21.864999999999998</v>
      </c>
      <c r="BH20" s="166">
        <v>-2.1181999999999999</v>
      </c>
      <c r="BI20" s="166">
        <v>1.3141</v>
      </c>
      <c r="BJ20" s="166">
        <v>-8.9888999999999992</v>
      </c>
      <c r="BK20" s="166">
        <v>2.7006999999999999</v>
      </c>
      <c r="BL20" s="166">
        <v>0</v>
      </c>
      <c r="BM20" s="166">
        <v>0.93740000000000001</v>
      </c>
      <c r="BN20" s="166">
        <v>-97.903000000000006</v>
      </c>
      <c r="BO20" s="166">
        <v>32.319000000000003</v>
      </c>
      <c r="BP20" s="166">
        <v>32.226999999999997</v>
      </c>
      <c r="BQ20" s="166">
        <v>-34.936</v>
      </c>
      <c r="BR20" s="166">
        <v>-199.05</v>
      </c>
      <c r="BS20" s="166">
        <v>-9.1669</v>
      </c>
      <c r="BT20" s="167"/>
      <c r="BU20" s="167"/>
      <c r="BV20" s="166">
        <v>13.602</v>
      </c>
      <c r="BW20" s="166">
        <v>8.25</v>
      </c>
      <c r="BX20" s="166">
        <v>5.42</v>
      </c>
      <c r="BY20" s="166">
        <v>-11.478999999999999</v>
      </c>
      <c r="BZ20" s="166">
        <v>5.0598999999999998</v>
      </c>
      <c r="CA20" s="166">
        <v>-12.989000000000001</v>
      </c>
      <c r="CB20" s="166">
        <v>-13.257</v>
      </c>
      <c r="CC20" s="166">
        <v>14.632</v>
      </c>
      <c r="CD20" s="166">
        <v>13.14</v>
      </c>
      <c r="CE20" s="166">
        <v>-2.8380000000000001</v>
      </c>
      <c r="CF20" s="166">
        <v>-21.847000000000001</v>
      </c>
      <c r="CG20" s="166">
        <v>-21.887</v>
      </c>
      <c r="CH20" s="166">
        <v>-8.7843</v>
      </c>
      <c r="CI20" s="166">
        <v>0</v>
      </c>
      <c r="CJ20" s="166">
        <v>2.88</v>
      </c>
      <c r="CK20" s="166">
        <v>6.4119999999999999</v>
      </c>
      <c r="CL20" s="166">
        <v>17.798999999999999</v>
      </c>
      <c r="CM20" s="166">
        <v>14.5</v>
      </c>
      <c r="CN20" s="166">
        <v>-2.2799</v>
      </c>
      <c r="CO20" s="166">
        <v>25.12</v>
      </c>
      <c r="CP20" s="166">
        <v>25.04</v>
      </c>
      <c r="CQ20" s="166">
        <v>23.870999999999999</v>
      </c>
      <c r="CR20" s="166">
        <v>79.564999999999998</v>
      </c>
      <c r="CS20" s="166">
        <v>79.709000000000003</v>
      </c>
      <c r="CT20" s="166">
        <v>-25.34</v>
      </c>
      <c r="CU20" s="166">
        <v>-61.332999999999998</v>
      </c>
      <c r="CV20" s="166">
        <v>-22.606000000000002</v>
      </c>
      <c r="CW20" s="166">
        <v>2.4081000000000001</v>
      </c>
      <c r="CX20" s="166">
        <v>30.44</v>
      </c>
      <c r="CY20" s="166">
        <v>16.379000000000001</v>
      </c>
      <c r="CZ20" s="166">
        <v>7.5048000000000004</v>
      </c>
      <c r="DA20" s="166">
        <v>7.6201999999999996</v>
      </c>
      <c r="DB20" s="166">
        <v>-9.2299000000000007</v>
      </c>
      <c r="DC20" s="166">
        <v>25.512</v>
      </c>
      <c r="DD20" s="166">
        <v>0</v>
      </c>
      <c r="DE20" s="166">
        <v>0</v>
      </c>
      <c r="DF20" s="166">
        <v>26.256</v>
      </c>
      <c r="DG20" s="166">
        <v>1.49E-2</v>
      </c>
      <c r="DH20" s="166">
        <v>-4.7561999999999998</v>
      </c>
      <c r="DI20" s="166">
        <v>16.399000000000001</v>
      </c>
      <c r="DJ20" s="166">
        <v>16.5</v>
      </c>
      <c r="DK20" s="166">
        <v>-5.9240000000000004</v>
      </c>
      <c r="DL20" s="166">
        <v>-0.56100000000000005</v>
      </c>
      <c r="DM20" s="166">
        <v>51.262</v>
      </c>
      <c r="DN20" s="166">
        <v>4.6444000000000001</v>
      </c>
      <c r="DO20" s="166">
        <v>-0.19</v>
      </c>
      <c r="DP20" s="166">
        <v>-6.3</v>
      </c>
      <c r="DQ20" s="166">
        <v>8.9235000000000007</v>
      </c>
      <c r="DR20" s="166">
        <v>-28.298999999999999</v>
      </c>
      <c r="DS20" s="166">
        <v>-8.4</v>
      </c>
      <c r="DT20" s="166">
        <v>-8.4498999999999995</v>
      </c>
      <c r="DU20" s="166">
        <v>25.79</v>
      </c>
      <c r="DV20" s="166">
        <v>17.68</v>
      </c>
      <c r="DW20" s="166">
        <v>-29.2</v>
      </c>
      <c r="DX20" s="166">
        <v>-15.063000000000001</v>
      </c>
      <c r="DY20" s="166">
        <v>-32.076000000000001</v>
      </c>
      <c r="DZ20" s="166">
        <v>-30.135999999999999</v>
      </c>
      <c r="EA20" s="166">
        <v>0</v>
      </c>
      <c r="EB20" s="166">
        <v>-10.34</v>
      </c>
      <c r="EC20" s="166">
        <v>-16.992999999999999</v>
      </c>
      <c r="ED20" s="166">
        <v>-16.215</v>
      </c>
      <c r="EE20" s="166">
        <v>-18.527000000000001</v>
      </c>
      <c r="EF20" s="166">
        <v>-22.712</v>
      </c>
      <c r="EG20" s="166">
        <v>-13.096</v>
      </c>
      <c r="EH20" s="166">
        <v>-54.881999999999998</v>
      </c>
      <c r="EI20" s="166">
        <v>-28.2</v>
      </c>
      <c r="EJ20" s="166">
        <v>0</v>
      </c>
      <c r="EK20" s="166">
        <v>-19.861999999999998</v>
      </c>
      <c r="EL20" s="166">
        <v>0</v>
      </c>
      <c r="EM20" s="166">
        <v>25.497</v>
      </c>
      <c r="EN20" s="166">
        <v>-11.568</v>
      </c>
      <c r="EO20" s="166">
        <v>-11.263</v>
      </c>
      <c r="EP20" s="166">
        <v>-8.1959999999999997</v>
      </c>
      <c r="EQ20" s="166">
        <v>-15.225</v>
      </c>
      <c r="ER20" s="166">
        <v>-14.836</v>
      </c>
      <c r="ES20" s="166">
        <v>14.459</v>
      </c>
      <c r="ET20" s="166">
        <v>19.029</v>
      </c>
      <c r="EU20" s="166">
        <v>-15.109</v>
      </c>
      <c r="EV20" s="166">
        <v>1.1000000000000001</v>
      </c>
      <c r="EW20" s="166">
        <v>5.6867999999999999</v>
      </c>
      <c r="EX20" s="166">
        <v>-23.754000000000001</v>
      </c>
      <c r="EY20" s="166">
        <v>-12.827</v>
      </c>
      <c r="EZ20" s="166">
        <v>-12.741</v>
      </c>
      <c r="FA20" s="166">
        <v>6.4553000000000003</v>
      </c>
      <c r="FB20" s="166">
        <v>12.558</v>
      </c>
      <c r="FC20" s="166">
        <v>-24.884</v>
      </c>
      <c r="FD20" s="166">
        <v>7.2462999999999997</v>
      </c>
      <c r="FE20" s="166">
        <v>0</v>
      </c>
      <c r="FF20" s="166">
        <v>0</v>
      </c>
      <c r="FG20" s="166">
        <v>3.0611000000000002</v>
      </c>
      <c r="FH20" s="166">
        <v>2.8525999999999998</v>
      </c>
      <c r="FI20" s="166">
        <v>2.3746999999999998</v>
      </c>
      <c r="FJ20" s="166">
        <v>2.8466999999999998</v>
      </c>
      <c r="FK20" s="166">
        <v>2.1768999999999998</v>
      </c>
      <c r="FL20" s="166">
        <v>15.404999999999999</v>
      </c>
      <c r="FM20" s="166">
        <v>14.319000000000001</v>
      </c>
      <c r="FN20" s="166">
        <v>14.362</v>
      </c>
      <c r="FO20" s="166">
        <v>22.02</v>
      </c>
      <c r="FP20" s="166">
        <v>32.768000000000001</v>
      </c>
      <c r="FQ20" s="166">
        <v>17.847999999999999</v>
      </c>
      <c r="FR20" s="166">
        <v>-13.739000000000001</v>
      </c>
      <c r="FS20" s="166">
        <v>-4.1120999999999999</v>
      </c>
      <c r="FT20" s="166">
        <v>0.30330000000000001</v>
      </c>
      <c r="FU20" s="166">
        <v>3.64</v>
      </c>
      <c r="FV20" s="166">
        <v>3.06</v>
      </c>
      <c r="FW20" s="166">
        <v>-16.388999999999999</v>
      </c>
      <c r="FX20" s="166">
        <v>1.5129999999999999</v>
      </c>
      <c r="FY20" s="166">
        <v>4.5269000000000004</v>
      </c>
      <c r="FZ20" s="166">
        <v>1.052</v>
      </c>
      <c r="GA20" s="166">
        <v>-1.1004</v>
      </c>
      <c r="GB20" s="166">
        <v>1.99</v>
      </c>
      <c r="GC20" s="166">
        <v>-37.514000000000003</v>
      </c>
      <c r="GD20" s="166">
        <v>-27.135999999999999</v>
      </c>
      <c r="GE20" s="166">
        <v>-3.4699</v>
      </c>
      <c r="GF20" s="166">
        <v>25.731999999999999</v>
      </c>
      <c r="GG20" s="166">
        <v>-0.1</v>
      </c>
      <c r="GH20" s="166">
        <v>19.289000000000001</v>
      </c>
      <c r="GI20" s="166">
        <v>4.0338000000000003</v>
      </c>
      <c r="GJ20" s="166">
        <v>-4.1738999999999997</v>
      </c>
      <c r="GK20" s="166">
        <v>1.7839</v>
      </c>
      <c r="GL20" s="166">
        <v>5.9299999999999999E-2</v>
      </c>
      <c r="GM20" s="167"/>
      <c r="GN20" s="166">
        <v>-11.868</v>
      </c>
      <c r="GO20" s="166">
        <v>-13.022</v>
      </c>
      <c r="GP20" s="166">
        <v>6.8276000000000003</v>
      </c>
      <c r="GQ20" s="166">
        <v>-32.436</v>
      </c>
      <c r="GR20" s="166">
        <v>-15.814</v>
      </c>
      <c r="GS20" s="166">
        <v>-9.8438999999999997</v>
      </c>
      <c r="GT20" s="166">
        <v>153.72</v>
      </c>
      <c r="GU20" s="166">
        <v>-3.3210999999999999</v>
      </c>
      <c r="GV20" s="166">
        <v>-10.337999999999999</v>
      </c>
      <c r="GW20" s="166">
        <v>10.978</v>
      </c>
      <c r="GX20" s="166">
        <v>3.0853999999999999</v>
      </c>
      <c r="GY20" s="166">
        <v>9.0548000000000002</v>
      </c>
      <c r="GZ20" s="166">
        <v>9.1226000000000003</v>
      </c>
      <c r="HA20" s="166">
        <v>2</v>
      </c>
      <c r="HB20" s="166">
        <v>-5.2995999999999999</v>
      </c>
      <c r="HC20" s="166">
        <v>-4.5742000000000003</v>
      </c>
      <c r="HD20" s="166">
        <v>-1.6798999999999999</v>
      </c>
      <c r="HE20" s="166">
        <v>6.3331999999999997</v>
      </c>
      <c r="HF20" s="166">
        <v>62.066000000000003</v>
      </c>
      <c r="HG20" s="166">
        <v>17.405000000000001</v>
      </c>
      <c r="HH20" s="166">
        <v>28.140999999999998</v>
      </c>
      <c r="HI20" s="166">
        <v>48.728999999999999</v>
      </c>
      <c r="HJ20" s="166">
        <v>-1.6962999999999999</v>
      </c>
      <c r="HK20" s="166">
        <v>-6.8555000000000001</v>
      </c>
      <c r="HL20" s="166">
        <v>-8.7182999999999993</v>
      </c>
      <c r="HM20" s="166">
        <v>-10.768000000000001</v>
      </c>
      <c r="HN20" s="166">
        <v>0</v>
      </c>
      <c r="HO20" s="166">
        <v>35.939</v>
      </c>
      <c r="HP20" s="166">
        <v>37.905999999999999</v>
      </c>
      <c r="HQ20" s="166">
        <v>-18.466000000000001</v>
      </c>
      <c r="HR20" s="166">
        <v>-17.84</v>
      </c>
      <c r="HS20" s="166">
        <v>-8.1097999999999999</v>
      </c>
      <c r="HT20" s="166">
        <v>-7.8175999999999997</v>
      </c>
      <c r="HU20" s="166">
        <v>-2.7698999999999998</v>
      </c>
      <c r="HV20" s="166">
        <v>-2.95</v>
      </c>
      <c r="HW20" s="166">
        <v>-29.899000000000001</v>
      </c>
      <c r="HX20" s="166">
        <v>-29.899000000000001</v>
      </c>
      <c r="HY20" s="166">
        <v>0.81020000000000003</v>
      </c>
      <c r="HZ20" s="166">
        <v>-7.1999000000000004</v>
      </c>
      <c r="IA20" s="166">
        <v>21.704000000000001</v>
      </c>
      <c r="IB20" s="166">
        <v>24.757000000000001</v>
      </c>
      <c r="IC20" s="166">
        <v>24.635999999999999</v>
      </c>
      <c r="ID20" s="166">
        <v>-16.899000000000001</v>
      </c>
      <c r="IE20" s="166">
        <v>-32.9</v>
      </c>
      <c r="IF20" s="166">
        <v>5.9</v>
      </c>
      <c r="IG20" s="166">
        <v>5.1999000000000004</v>
      </c>
      <c r="IH20" s="166">
        <v>-17.75</v>
      </c>
      <c r="II20" s="166">
        <v>-17.73</v>
      </c>
      <c r="IJ20" s="166">
        <v>-26.759</v>
      </c>
      <c r="IK20" s="166">
        <v>24.388000000000002</v>
      </c>
      <c r="IL20" s="166">
        <v>-256.25</v>
      </c>
      <c r="IM20" s="166">
        <v>22.416</v>
      </c>
      <c r="IN20" s="166">
        <v>20.890999999999998</v>
      </c>
      <c r="IO20" s="166">
        <v>65.998999999999995</v>
      </c>
      <c r="IP20" s="166">
        <v>99.497</v>
      </c>
      <c r="IQ20" s="166">
        <v>164.61</v>
      </c>
      <c r="IR20" s="166">
        <v>0</v>
      </c>
      <c r="IS20" s="166">
        <v>0.61150000000000004</v>
      </c>
      <c r="IT20" s="166">
        <v>36.694000000000003</v>
      </c>
      <c r="IU20" s="166">
        <v>35.122999999999998</v>
      </c>
      <c r="IV20" s="166">
        <v>-61.043999999999997</v>
      </c>
      <c r="IW20" s="166">
        <v>196.72</v>
      </c>
      <c r="IX20" s="166">
        <v>-114.16</v>
      </c>
      <c r="IY20" s="166">
        <v>97.953999999999994</v>
      </c>
      <c r="IZ20" s="166">
        <v>-81.144000000000005</v>
      </c>
      <c r="JA20" s="166">
        <v>-0.1404</v>
      </c>
      <c r="JB20" s="166">
        <v>8.8796999999999997</v>
      </c>
      <c r="JC20" s="166">
        <v>-8.8000000000000007</v>
      </c>
      <c r="JD20" s="166">
        <v>-0.185</v>
      </c>
      <c r="JE20" s="166">
        <v>-0.18</v>
      </c>
      <c r="JF20" s="166">
        <v>4.2398999999999996</v>
      </c>
      <c r="JG20" s="166">
        <v>1.5199</v>
      </c>
      <c r="JH20" s="166">
        <v>-6.5239000000000003</v>
      </c>
      <c r="JI20" s="166">
        <v>-8.1132000000000009</v>
      </c>
      <c r="JJ20" s="166">
        <v>12.891999999999999</v>
      </c>
      <c r="JK20" s="166">
        <v>-11.073</v>
      </c>
      <c r="JL20" s="166">
        <v>5.5</v>
      </c>
      <c r="JM20" s="166">
        <v>-1.345</v>
      </c>
      <c r="JN20" s="166">
        <v>-0.95799999999999996</v>
      </c>
      <c r="JO20" s="166">
        <v>0</v>
      </c>
      <c r="JP20" s="166">
        <v>0</v>
      </c>
      <c r="JQ20" s="166">
        <v>3.5089999999999999</v>
      </c>
      <c r="JR20" s="166">
        <v>4.1163999999999996</v>
      </c>
      <c r="JS20" s="166">
        <v>3.5121000000000002</v>
      </c>
      <c r="JT20" s="167"/>
      <c r="JU20" s="166">
        <v>17.298999999999999</v>
      </c>
      <c r="JV20" s="166">
        <v>7.3970000000000002</v>
      </c>
      <c r="JW20" s="166">
        <v>-0.13</v>
      </c>
      <c r="JX20" s="166">
        <v>0.37</v>
      </c>
      <c r="JY20" s="166">
        <v>-5.5453000000000001</v>
      </c>
      <c r="JZ20" s="166">
        <v>-16.321999999999999</v>
      </c>
      <c r="KA20" s="166">
        <v>-17.597000000000001</v>
      </c>
      <c r="KB20" s="166">
        <v>-1.6845000000000001</v>
      </c>
      <c r="KC20" s="166">
        <v>11.427</v>
      </c>
      <c r="KD20" s="166">
        <v>-12.768000000000001</v>
      </c>
      <c r="KE20" s="166">
        <v>0</v>
      </c>
      <c r="KF20" s="166">
        <v>-19.399000000000001</v>
      </c>
      <c r="KG20" s="166">
        <v>1.8998999999999999</v>
      </c>
      <c r="KH20" s="166">
        <v>27.896999999999998</v>
      </c>
      <c r="KI20" s="166">
        <v>-137.76</v>
      </c>
    </row>
    <row r="21" spans="1:295" ht="18" customHeight="1" x14ac:dyDescent="0.25">
      <c r="A21" s="162" t="s">
        <v>99</v>
      </c>
      <c r="B21" s="162" t="s">
        <v>753</v>
      </c>
      <c r="C21" s="166">
        <v>0</v>
      </c>
      <c r="D21" s="166">
        <v>5.3266</v>
      </c>
      <c r="E21" s="166">
        <v>-11.222</v>
      </c>
      <c r="F21" s="166">
        <v>3.2576000000000001</v>
      </c>
      <c r="G21" s="166">
        <v>6.2408000000000001</v>
      </c>
      <c r="H21" s="166">
        <v>0</v>
      </c>
      <c r="I21" s="166">
        <v>11.467000000000001</v>
      </c>
      <c r="J21" s="167"/>
      <c r="K21" s="166">
        <v>10.57</v>
      </c>
      <c r="L21" s="166">
        <v>3.8418000000000001</v>
      </c>
      <c r="M21" s="166">
        <v>-9.1104000000000003</v>
      </c>
      <c r="N21" s="166">
        <v>-11.1</v>
      </c>
      <c r="O21" s="166">
        <v>-24.2</v>
      </c>
      <c r="P21" s="166">
        <v>0</v>
      </c>
      <c r="Q21" s="166">
        <v>0.82799999999999996</v>
      </c>
      <c r="R21" s="166">
        <v>-17.600000000000001</v>
      </c>
      <c r="S21" s="166">
        <v>3.8687999999999998</v>
      </c>
      <c r="T21" s="166">
        <v>-6.5542999999999996</v>
      </c>
      <c r="U21" s="166">
        <v>4.2992999999999997</v>
      </c>
      <c r="V21" s="166">
        <v>4.2088000000000001</v>
      </c>
      <c r="W21" s="166">
        <v>7.5025000000000004</v>
      </c>
      <c r="X21" s="166">
        <v>0</v>
      </c>
      <c r="Y21" s="166">
        <v>5.4824999999999999</v>
      </c>
      <c r="Z21" s="166">
        <v>2.7118000000000002</v>
      </c>
      <c r="AA21" s="167"/>
      <c r="AB21" s="166">
        <v>-1.0443</v>
      </c>
      <c r="AC21" s="166">
        <v>8.3000000000000004E-2</v>
      </c>
      <c r="AD21" s="166">
        <v>0.112</v>
      </c>
      <c r="AE21" s="166">
        <v>2.2389999999999999</v>
      </c>
      <c r="AF21" s="166">
        <v>-8.8800000000000008</v>
      </c>
      <c r="AG21" s="166">
        <v>-13.2</v>
      </c>
      <c r="AH21" s="166">
        <v>-0.53500000000000003</v>
      </c>
      <c r="AI21" s="166">
        <v>0.29199999999999998</v>
      </c>
      <c r="AJ21" s="166">
        <v>-15.18</v>
      </c>
      <c r="AK21" s="166">
        <v>-15.289</v>
      </c>
      <c r="AL21" s="166">
        <v>-10</v>
      </c>
      <c r="AM21" s="166">
        <v>-11.819000000000001</v>
      </c>
      <c r="AN21" s="166">
        <v>-11.909000000000001</v>
      </c>
      <c r="AO21" s="166">
        <v>4.1509</v>
      </c>
      <c r="AP21" s="166">
        <v>3.3873000000000002</v>
      </c>
      <c r="AQ21" s="166">
        <v>23.373000000000001</v>
      </c>
      <c r="AR21" s="166">
        <v>24.158999999999999</v>
      </c>
      <c r="AS21" s="166">
        <v>-12.590999999999999</v>
      </c>
      <c r="AT21" s="166">
        <v>-15.003</v>
      </c>
      <c r="AU21" s="166">
        <v>-14.941000000000001</v>
      </c>
      <c r="AV21" s="166">
        <v>1.4723999999999999</v>
      </c>
      <c r="AW21" s="166">
        <v>1.5208999999999999</v>
      </c>
      <c r="AX21" s="166">
        <v>-20.361000000000001</v>
      </c>
      <c r="AY21" s="166">
        <v>-17.815999999999999</v>
      </c>
      <c r="AZ21" s="166">
        <v>4.7468000000000004</v>
      </c>
      <c r="BA21" s="166">
        <v>24.245999999999999</v>
      </c>
      <c r="BB21" s="166">
        <v>-27.803999999999998</v>
      </c>
      <c r="BC21" s="166">
        <v>6.5503</v>
      </c>
      <c r="BD21" s="166">
        <v>-6.5998999999999999</v>
      </c>
      <c r="BE21" s="166">
        <v>-6.5998999999999999</v>
      </c>
      <c r="BF21" s="166">
        <v>-22.712</v>
      </c>
      <c r="BG21" s="166">
        <v>-22.913</v>
      </c>
      <c r="BH21" s="166">
        <v>-2.1760999999999999</v>
      </c>
      <c r="BI21" s="166">
        <v>1.3141</v>
      </c>
      <c r="BJ21" s="166">
        <v>-8.9338999999999995</v>
      </c>
      <c r="BK21" s="166">
        <v>2.9636</v>
      </c>
      <c r="BL21" s="166">
        <v>0</v>
      </c>
      <c r="BM21" s="166">
        <v>0.99239999999999995</v>
      </c>
      <c r="BN21" s="166">
        <v>-97.018000000000001</v>
      </c>
      <c r="BO21" s="166">
        <v>31.983000000000001</v>
      </c>
      <c r="BP21" s="166">
        <v>32.012</v>
      </c>
      <c r="BQ21" s="166">
        <v>-34.561</v>
      </c>
      <c r="BR21" s="166">
        <v>-201.76</v>
      </c>
      <c r="BS21" s="166">
        <v>-9.1669</v>
      </c>
      <c r="BT21" s="167"/>
      <c r="BU21" s="167"/>
      <c r="BV21" s="166">
        <v>12.513999999999999</v>
      </c>
      <c r="BW21" s="166">
        <v>8.2200000000000006</v>
      </c>
      <c r="BX21" s="166">
        <v>5.5</v>
      </c>
      <c r="BY21" s="166">
        <v>-11.93</v>
      </c>
      <c r="BZ21" s="166">
        <v>4.96</v>
      </c>
      <c r="CA21" s="166">
        <v>-12.721</v>
      </c>
      <c r="CB21" s="166">
        <v>-12.721</v>
      </c>
      <c r="CC21" s="166">
        <v>13.826000000000001</v>
      </c>
      <c r="CD21" s="166">
        <v>12.071999999999999</v>
      </c>
      <c r="CE21" s="166">
        <v>-1.0145999999999999</v>
      </c>
      <c r="CF21" s="166">
        <v>-21.321999999999999</v>
      </c>
      <c r="CG21" s="166">
        <v>-21.809000000000001</v>
      </c>
      <c r="CH21" s="166">
        <v>-8.7697000000000003</v>
      </c>
      <c r="CI21" s="166">
        <v>0</v>
      </c>
      <c r="CJ21" s="166">
        <v>2.88</v>
      </c>
      <c r="CK21" s="166">
        <v>6.4119999999999999</v>
      </c>
      <c r="CL21" s="166">
        <v>18.899000000000001</v>
      </c>
      <c r="CM21" s="166">
        <v>15.1</v>
      </c>
      <c r="CN21" s="166">
        <v>-2.15</v>
      </c>
      <c r="CO21" s="166">
        <v>25.326000000000001</v>
      </c>
      <c r="CP21" s="166">
        <v>25.244</v>
      </c>
      <c r="CQ21" s="166">
        <v>23.332000000000001</v>
      </c>
      <c r="CR21" s="166">
        <v>79.591999999999999</v>
      </c>
      <c r="CS21" s="166">
        <v>79.92</v>
      </c>
      <c r="CT21" s="166">
        <v>-25.286000000000001</v>
      </c>
      <c r="CU21" s="166">
        <v>-60.816000000000003</v>
      </c>
      <c r="CV21" s="166">
        <v>-22.138000000000002</v>
      </c>
      <c r="CW21" s="166">
        <v>2.2717999999999998</v>
      </c>
      <c r="CX21" s="166">
        <v>28.568999999999999</v>
      </c>
      <c r="CY21" s="166">
        <v>16.43</v>
      </c>
      <c r="CZ21" s="166">
        <v>7.3486000000000002</v>
      </c>
      <c r="DA21" s="166">
        <v>7.5225</v>
      </c>
      <c r="DB21" s="166">
        <v>-8.6798999999999999</v>
      </c>
      <c r="DC21" s="166">
        <v>25.512</v>
      </c>
      <c r="DD21" s="166">
        <v>0</v>
      </c>
      <c r="DE21" s="166">
        <v>0</v>
      </c>
      <c r="DF21" s="166">
        <v>28.61</v>
      </c>
      <c r="DG21" s="166">
        <v>1.52E-2</v>
      </c>
      <c r="DH21" s="166">
        <v>-4.4196</v>
      </c>
      <c r="DI21" s="166">
        <v>16.100000000000001</v>
      </c>
      <c r="DJ21" s="166">
        <v>16.600000000000001</v>
      </c>
      <c r="DK21" s="166">
        <v>-6.0571000000000002</v>
      </c>
      <c r="DL21" s="166">
        <v>-0.374</v>
      </c>
      <c r="DM21" s="166">
        <v>51.103999999999999</v>
      </c>
      <c r="DN21" s="166">
        <v>5.2011000000000003</v>
      </c>
      <c r="DO21" s="166">
        <v>0.01</v>
      </c>
      <c r="DP21" s="166">
        <v>-6.31</v>
      </c>
      <c r="DQ21" s="166">
        <v>7.1414999999999997</v>
      </c>
      <c r="DR21" s="166">
        <v>-30.094000000000001</v>
      </c>
      <c r="DS21" s="166">
        <v>-8.5299999999999994</v>
      </c>
      <c r="DT21" s="166">
        <v>-8.5799000000000003</v>
      </c>
      <c r="DU21" s="166">
        <v>24.95</v>
      </c>
      <c r="DV21" s="166">
        <v>16.829000000000001</v>
      </c>
      <c r="DW21" s="166">
        <v>-31.798999999999999</v>
      </c>
      <c r="DX21" s="166">
        <v>-15.872</v>
      </c>
      <c r="DY21" s="166">
        <v>-31.32</v>
      </c>
      <c r="DZ21" s="166">
        <v>-30.071999999999999</v>
      </c>
      <c r="EA21" s="166">
        <v>0</v>
      </c>
      <c r="EB21" s="166">
        <v>-12.576000000000001</v>
      </c>
      <c r="EC21" s="166">
        <v>-18.331</v>
      </c>
      <c r="ED21" s="166">
        <v>-17.295999999999999</v>
      </c>
      <c r="EE21" s="166">
        <v>-17.306999999999999</v>
      </c>
      <c r="EF21" s="166">
        <v>-23.649000000000001</v>
      </c>
      <c r="EG21" s="166">
        <v>-11.919</v>
      </c>
      <c r="EH21" s="166">
        <v>-58.255000000000003</v>
      </c>
      <c r="EI21" s="166">
        <v>-41.75</v>
      </c>
      <c r="EJ21" s="166">
        <v>0</v>
      </c>
      <c r="EK21" s="166">
        <v>-20.013999999999999</v>
      </c>
      <c r="EL21" s="166">
        <v>0</v>
      </c>
      <c r="EM21" s="166">
        <v>15.005000000000001</v>
      </c>
      <c r="EN21" s="166">
        <v>-9.8405000000000005</v>
      </c>
      <c r="EO21" s="166">
        <v>-8.8952000000000009</v>
      </c>
      <c r="EP21" s="166">
        <v>15.375999999999999</v>
      </c>
      <c r="EQ21" s="166">
        <v>-16.995000000000001</v>
      </c>
      <c r="ER21" s="166">
        <v>-16.219000000000001</v>
      </c>
      <c r="ES21" s="166">
        <v>8.6719000000000008</v>
      </c>
      <c r="ET21" s="166">
        <v>18.68</v>
      </c>
      <c r="EU21" s="166">
        <v>-18.719000000000001</v>
      </c>
      <c r="EV21" s="166">
        <v>-0.4</v>
      </c>
      <c r="EW21" s="166">
        <v>6.2664</v>
      </c>
      <c r="EX21" s="166">
        <v>-19.279</v>
      </c>
      <c r="EY21" s="166">
        <v>-13.127000000000001</v>
      </c>
      <c r="EZ21" s="166">
        <v>-12.917</v>
      </c>
      <c r="FA21" s="166">
        <v>6.0479000000000003</v>
      </c>
      <c r="FB21" s="166">
        <v>9.0716999999999999</v>
      </c>
      <c r="FC21" s="166">
        <v>-24.844000000000001</v>
      </c>
      <c r="FD21" s="166">
        <v>7.5209999999999999</v>
      </c>
      <c r="FE21" s="166">
        <v>0</v>
      </c>
      <c r="FF21" s="166">
        <v>0</v>
      </c>
      <c r="FG21" s="166">
        <v>2.9535</v>
      </c>
      <c r="FH21" s="166">
        <v>3.3687</v>
      </c>
      <c r="FI21" s="166">
        <v>2.0562999999999998</v>
      </c>
      <c r="FJ21" s="166">
        <v>1.8420000000000001</v>
      </c>
      <c r="FK21" s="166">
        <v>1.8420000000000001</v>
      </c>
      <c r="FL21" s="166">
        <v>12.726000000000001</v>
      </c>
      <c r="FM21" s="166">
        <v>14.14</v>
      </c>
      <c r="FN21" s="166">
        <v>14.134</v>
      </c>
      <c r="FO21" s="166">
        <v>20.434999999999999</v>
      </c>
      <c r="FP21" s="166">
        <v>32.54</v>
      </c>
      <c r="FQ21" s="166">
        <v>18.663</v>
      </c>
      <c r="FR21" s="166">
        <v>-16.079000000000001</v>
      </c>
      <c r="FS21" s="166">
        <v>-5.0111999999999997</v>
      </c>
      <c r="FT21" s="166">
        <v>0.29780000000000001</v>
      </c>
      <c r="FU21" s="166">
        <v>3.98</v>
      </c>
      <c r="FV21" s="166">
        <v>2.5299999999999998</v>
      </c>
      <c r="FW21" s="166">
        <v>-19.637</v>
      </c>
      <c r="FX21" s="166">
        <v>1.4583999999999999</v>
      </c>
      <c r="FY21" s="166">
        <v>4.3758999999999997</v>
      </c>
      <c r="FZ21" s="166">
        <v>1.143</v>
      </c>
      <c r="GA21" s="166">
        <v>-1.1014999999999999</v>
      </c>
      <c r="GB21" s="166">
        <v>-0.88</v>
      </c>
      <c r="GC21" s="166">
        <v>-38.351999999999997</v>
      </c>
      <c r="GD21" s="166">
        <v>-27.666</v>
      </c>
      <c r="GE21" s="166">
        <v>-3.3098999999999998</v>
      </c>
      <c r="GF21" s="166">
        <v>23.526</v>
      </c>
      <c r="GG21" s="166">
        <v>-0.1</v>
      </c>
      <c r="GH21" s="166">
        <v>18.611000000000001</v>
      </c>
      <c r="GI21" s="166">
        <v>3.8365</v>
      </c>
      <c r="GJ21" s="166">
        <v>-3.9718</v>
      </c>
      <c r="GK21" s="166">
        <v>1.8182</v>
      </c>
      <c r="GL21" s="166">
        <v>5.9299999999999999E-2</v>
      </c>
      <c r="GM21" s="167"/>
      <c r="GN21" s="166">
        <v>-11.73</v>
      </c>
      <c r="GO21" s="166">
        <v>-12.726000000000001</v>
      </c>
      <c r="GP21" s="166">
        <v>5.2742000000000004</v>
      </c>
      <c r="GQ21" s="166">
        <v>-31.343</v>
      </c>
      <c r="GR21" s="166">
        <v>-12.644</v>
      </c>
      <c r="GS21" s="166">
        <v>-10.773</v>
      </c>
      <c r="GT21" s="166">
        <v>152.62</v>
      </c>
      <c r="GU21" s="166">
        <v>-3.4009</v>
      </c>
      <c r="GV21" s="166">
        <v>-9.875</v>
      </c>
      <c r="GW21" s="166">
        <v>11.143000000000001</v>
      </c>
      <c r="GX21" s="166">
        <v>3.3294999999999999</v>
      </c>
      <c r="GY21" s="166">
        <v>8.8717000000000006</v>
      </c>
      <c r="GZ21" s="166">
        <v>8.8695000000000004</v>
      </c>
      <c r="HA21" s="166">
        <v>2.5634999999999999</v>
      </c>
      <c r="HB21" s="166">
        <v>-9.1928000000000001</v>
      </c>
      <c r="HC21" s="166">
        <v>-8.3251000000000008</v>
      </c>
      <c r="HD21" s="166">
        <v>-7.1199000000000003</v>
      </c>
      <c r="HE21" s="166">
        <v>9.7885000000000009</v>
      </c>
      <c r="HF21" s="166">
        <v>79.569999999999993</v>
      </c>
      <c r="HG21" s="166">
        <v>3.8022999999999998</v>
      </c>
      <c r="HH21" s="166">
        <v>17.727</v>
      </c>
      <c r="HI21" s="166">
        <v>45.872999999999998</v>
      </c>
      <c r="HJ21" s="166">
        <v>-4.0065</v>
      </c>
      <c r="HK21" s="166">
        <v>-5.9409999999999998</v>
      </c>
      <c r="HL21" s="166">
        <v>-8.8131000000000004</v>
      </c>
      <c r="HM21" s="166">
        <v>-11.031000000000001</v>
      </c>
      <c r="HN21" s="166">
        <v>-11.276999999999999</v>
      </c>
      <c r="HO21" s="166">
        <v>35.939</v>
      </c>
      <c r="HP21" s="166">
        <v>37.905999999999999</v>
      </c>
      <c r="HQ21" s="166">
        <v>-23.872</v>
      </c>
      <c r="HR21" s="166">
        <v>-22.663</v>
      </c>
      <c r="HS21" s="166">
        <v>-9.8009000000000004</v>
      </c>
      <c r="HT21" s="166">
        <v>-10.007</v>
      </c>
      <c r="HU21" s="166">
        <v>2.2799</v>
      </c>
      <c r="HV21" s="166">
        <v>2.3399000000000001</v>
      </c>
      <c r="HW21" s="166">
        <v>-29.7</v>
      </c>
      <c r="HX21" s="166">
        <v>-30.1</v>
      </c>
      <c r="HY21" s="166">
        <v>0.86150000000000004</v>
      </c>
      <c r="HZ21" s="166">
        <v>-6.48</v>
      </c>
      <c r="IA21" s="166">
        <v>12.173</v>
      </c>
      <c r="IB21" s="166">
        <v>29.274999999999999</v>
      </c>
      <c r="IC21" s="166">
        <v>28.707000000000001</v>
      </c>
      <c r="ID21" s="166">
        <v>-16.899000000000001</v>
      </c>
      <c r="IE21" s="166">
        <v>-32</v>
      </c>
      <c r="IF21" s="166">
        <v>9.1</v>
      </c>
      <c r="IG21" s="166">
        <v>8.5</v>
      </c>
      <c r="IH21" s="166">
        <v>-18.018000000000001</v>
      </c>
      <c r="II21" s="166">
        <v>-17.98</v>
      </c>
      <c r="IJ21" s="166">
        <v>-27.812000000000001</v>
      </c>
      <c r="IK21" s="166">
        <v>25.146000000000001</v>
      </c>
      <c r="IL21" s="166">
        <v>-257.88</v>
      </c>
      <c r="IM21" s="166">
        <v>18.356999999999999</v>
      </c>
      <c r="IN21" s="166">
        <v>26.86</v>
      </c>
      <c r="IO21" s="166">
        <v>64.495999999999995</v>
      </c>
      <c r="IP21" s="166">
        <v>105.26</v>
      </c>
      <c r="IQ21" s="166">
        <v>154.62</v>
      </c>
      <c r="IR21" s="166">
        <v>27.783999999999999</v>
      </c>
      <c r="IS21" s="166">
        <v>-2.9102000000000001</v>
      </c>
      <c r="IT21" s="166">
        <v>30.922999999999998</v>
      </c>
      <c r="IU21" s="166">
        <v>29.209</v>
      </c>
      <c r="IV21" s="166">
        <v>-44.523000000000003</v>
      </c>
      <c r="IW21" s="166">
        <v>185.7</v>
      </c>
      <c r="IX21" s="166">
        <v>-126.87</v>
      </c>
      <c r="IY21" s="166">
        <v>73.494</v>
      </c>
      <c r="IZ21" s="166">
        <v>-59.866</v>
      </c>
      <c r="JA21" s="166">
        <v>0.1648</v>
      </c>
      <c r="JB21" s="166">
        <v>8.8796999999999997</v>
      </c>
      <c r="JC21" s="166">
        <v>-9.6</v>
      </c>
      <c r="JD21" s="166">
        <v>-0.19800000000000001</v>
      </c>
      <c r="JE21" s="166">
        <v>-0.193</v>
      </c>
      <c r="JF21" s="166">
        <v>4.7199</v>
      </c>
      <c r="JG21" s="166">
        <v>1.2</v>
      </c>
      <c r="JH21" s="166">
        <v>-6.4583000000000004</v>
      </c>
      <c r="JI21" s="166">
        <v>-7.5576999999999996</v>
      </c>
      <c r="JJ21" s="166">
        <v>12.891999999999999</v>
      </c>
      <c r="JK21" s="166">
        <v>-11.015000000000001</v>
      </c>
      <c r="JL21" s="166">
        <v>4.8</v>
      </c>
      <c r="JM21" s="166">
        <v>-1.052</v>
      </c>
      <c r="JN21" s="166">
        <v>-1.1439999999999999</v>
      </c>
      <c r="JO21" s="166">
        <v>0</v>
      </c>
      <c r="JP21" s="166">
        <v>0</v>
      </c>
      <c r="JQ21" s="166">
        <v>3.9198</v>
      </c>
      <c r="JR21" s="166">
        <v>4.3327</v>
      </c>
      <c r="JS21" s="166">
        <v>3.6677</v>
      </c>
      <c r="JT21" s="167"/>
      <c r="JU21" s="166">
        <v>15.398999999999999</v>
      </c>
      <c r="JV21" s="166">
        <v>7.9589999999999996</v>
      </c>
      <c r="JW21" s="166">
        <v>0.04</v>
      </c>
      <c r="JX21" s="166">
        <v>0.37</v>
      </c>
      <c r="JY21" s="166">
        <v>0</v>
      </c>
      <c r="JZ21" s="166">
        <v>-18.521999999999998</v>
      </c>
      <c r="KA21" s="166">
        <v>-18.471</v>
      </c>
      <c r="KB21" s="166">
        <v>0</v>
      </c>
      <c r="KC21" s="166">
        <v>13.904999999999999</v>
      </c>
      <c r="KD21" s="166">
        <v>-13.006</v>
      </c>
      <c r="KE21" s="166">
        <v>-1.5024999999999999</v>
      </c>
      <c r="KF21" s="166">
        <v>-17.100000000000001</v>
      </c>
      <c r="KG21" s="166">
        <v>-0.2</v>
      </c>
      <c r="KH21" s="166">
        <v>28.231999999999999</v>
      </c>
      <c r="KI21" s="166">
        <v>-139.03</v>
      </c>
    </row>
    <row r="22" spans="1:295" ht="18" customHeight="1" x14ac:dyDescent="0.25">
      <c r="A22" s="162" t="s">
        <v>99</v>
      </c>
      <c r="B22" s="162" t="s">
        <v>754</v>
      </c>
      <c r="C22" s="166">
        <v>0</v>
      </c>
      <c r="D22" s="166">
        <v>4.9935</v>
      </c>
      <c r="E22" s="166">
        <v>-10.532999999999999</v>
      </c>
      <c r="F22" s="166">
        <v>2.9647999999999999</v>
      </c>
      <c r="G22" s="166">
        <v>5.8913000000000002</v>
      </c>
      <c r="H22" s="166">
        <v>0</v>
      </c>
      <c r="I22" s="166">
        <v>10.871</v>
      </c>
      <c r="J22" s="167"/>
      <c r="K22" s="166">
        <v>11.417999999999999</v>
      </c>
      <c r="L22" s="166">
        <v>4.1867999999999999</v>
      </c>
      <c r="M22" s="166">
        <v>-9.3140000000000001</v>
      </c>
      <c r="N22" s="166">
        <v>-17.760000000000002</v>
      </c>
      <c r="O22" s="166">
        <v>-22</v>
      </c>
      <c r="P22" s="166">
        <v>-2.2000000000000002</v>
      </c>
      <c r="Q22" s="166">
        <v>1.6559999999999999</v>
      </c>
      <c r="R22" s="166">
        <v>-15.398999999999999</v>
      </c>
      <c r="S22" s="166">
        <v>3.6644000000000001</v>
      </c>
      <c r="T22" s="166">
        <v>-7.4001999999999999</v>
      </c>
      <c r="U22" s="166">
        <v>4.1764000000000001</v>
      </c>
      <c r="V22" s="166">
        <v>4.1657999999999999</v>
      </c>
      <c r="W22" s="166">
        <v>7.6567999999999996</v>
      </c>
      <c r="X22" s="166">
        <v>0</v>
      </c>
      <c r="Y22" s="166">
        <v>5.4311999999999996</v>
      </c>
      <c r="Z22" s="166">
        <v>2.3085</v>
      </c>
      <c r="AA22" s="167"/>
      <c r="AB22" s="166">
        <v>-1.0684</v>
      </c>
      <c r="AC22" s="166">
        <v>-5.0999999999999997E-2</v>
      </c>
      <c r="AD22" s="166">
        <v>-0.05</v>
      </c>
      <c r="AE22" s="166">
        <v>2.0798999999999999</v>
      </c>
      <c r="AF22" s="166">
        <v>-2.2200000000000002</v>
      </c>
      <c r="AG22" s="166">
        <v>-15.4</v>
      </c>
      <c r="AH22" s="166">
        <v>5.1999999999999998E-2</v>
      </c>
      <c r="AI22" s="166">
        <v>0.3</v>
      </c>
      <c r="AJ22" s="166">
        <v>-14.478999999999999</v>
      </c>
      <c r="AK22" s="166">
        <v>-14.648999999999999</v>
      </c>
      <c r="AL22" s="166">
        <v>-10</v>
      </c>
      <c r="AM22" s="166">
        <v>-12.42</v>
      </c>
      <c r="AN22" s="166">
        <v>-12.51</v>
      </c>
      <c r="AO22" s="166">
        <v>4.1562999999999999</v>
      </c>
      <c r="AP22" s="166">
        <v>3.5522</v>
      </c>
      <c r="AQ22" s="166">
        <v>20.716999999999999</v>
      </c>
      <c r="AR22" s="166">
        <v>22.143000000000001</v>
      </c>
      <c r="AS22" s="166">
        <v>-10.862</v>
      </c>
      <c r="AT22" s="166">
        <v>-16.209</v>
      </c>
      <c r="AU22" s="166">
        <v>-15.510999999999999</v>
      </c>
      <c r="AV22" s="166">
        <v>11.118</v>
      </c>
      <c r="AW22" s="166">
        <v>12.371</v>
      </c>
      <c r="AX22" s="166">
        <v>-22.103000000000002</v>
      </c>
      <c r="AY22" s="166">
        <v>-19.29</v>
      </c>
      <c r="AZ22" s="166">
        <v>6.7195999999999998</v>
      </c>
      <c r="BA22" s="166">
        <v>30.335000000000001</v>
      </c>
      <c r="BB22" s="166">
        <v>-30.306999999999999</v>
      </c>
      <c r="BC22" s="166">
        <v>5.5838000000000001</v>
      </c>
      <c r="BD22" s="166">
        <v>-6.1999000000000004</v>
      </c>
      <c r="BE22" s="166">
        <v>-6.2999000000000001</v>
      </c>
      <c r="BF22" s="166">
        <v>-21.143999999999998</v>
      </c>
      <c r="BG22" s="166">
        <v>-20.253</v>
      </c>
      <c r="BH22" s="166">
        <v>-2.4241999999999999</v>
      </c>
      <c r="BI22" s="166">
        <v>1.3141</v>
      </c>
      <c r="BJ22" s="166">
        <v>-9.6251999999999995</v>
      </c>
      <c r="BK22" s="166">
        <v>2.8862999999999999</v>
      </c>
      <c r="BL22" s="166">
        <v>0</v>
      </c>
      <c r="BM22" s="166">
        <v>1.2615000000000001</v>
      </c>
      <c r="BN22" s="166">
        <v>-90.334000000000003</v>
      </c>
      <c r="BO22" s="166">
        <v>30.152000000000001</v>
      </c>
      <c r="BP22" s="166">
        <v>30.120999999999999</v>
      </c>
      <c r="BQ22" s="166">
        <v>-41.151000000000003</v>
      </c>
      <c r="BR22" s="166">
        <v>-197.61</v>
      </c>
      <c r="BS22" s="166">
        <v>-9.1669</v>
      </c>
      <c r="BT22" s="167"/>
      <c r="BU22" s="167"/>
      <c r="BV22" s="166">
        <v>12.204000000000001</v>
      </c>
      <c r="BW22" s="166">
        <v>8.43</v>
      </c>
      <c r="BX22" s="166">
        <v>5.5998999999999999</v>
      </c>
      <c r="BY22" s="166">
        <v>-11.789</v>
      </c>
      <c r="BZ22" s="166">
        <v>5</v>
      </c>
      <c r="CA22" s="166">
        <v>-11.917</v>
      </c>
      <c r="CB22" s="166">
        <v>-12.319000000000001</v>
      </c>
      <c r="CC22" s="166">
        <v>14.393000000000001</v>
      </c>
      <c r="CD22" s="166">
        <v>12.287000000000001</v>
      </c>
      <c r="CE22" s="166">
        <v>-2.0990000000000002</v>
      </c>
      <c r="CF22" s="166">
        <v>-21.606000000000002</v>
      </c>
      <c r="CG22" s="166">
        <v>-21.645</v>
      </c>
      <c r="CH22" s="166">
        <v>-9.0054999999999996</v>
      </c>
      <c r="CI22" s="166">
        <v>0</v>
      </c>
      <c r="CJ22" s="166">
        <v>2.88</v>
      </c>
      <c r="CK22" s="166">
        <v>6.4119999999999999</v>
      </c>
      <c r="CL22" s="166">
        <v>18.899000000000001</v>
      </c>
      <c r="CM22" s="166">
        <v>15.6</v>
      </c>
      <c r="CN22" s="166">
        <v>-2.2698999999999998</v>
      </c>
      <c r="CO22" s="166">
        <v>25.648</v>
      </c>
      <c r="CP22" s="166">
        <v>25.385000000000002</v>
      </c>
      <c r="CQ22" s="166">
        <v>23.861000000000001</v>
      </c>
      <c r="CR22" s="166">
        <v>75.272999999999996</v>
      </c>
      <c r="CS22" s="166">
        <v>74.786000000000001</v>
      </c>
      <c r="CT22" s="166">
        <v>-24.965</v>
      </c>
      <c r="CU22" s="166">
        <v>-57.305</v>
      </c>
      <c r="CV22" s="166">
        <v>-21.814</v>
      </c>
      <c r="CW22" s="166">
        <v>2.2279</v>
      </c>
      <c r="CX22" s="166">
        <v>25.62</v>
      </c>
      <c r="CY22" s="166">
        <v>17.579000000000001</v>
      </c>
      <c r="CZ22" s="166">
        <v>8.1297999999999995</v>
      </c>
      <c r="DA22" s="166">
        <v>8.3038000000000007</v>
      </c>
      <c r="DB22" s="166">
        <v>-9.1798999999999999</v>
      </c>
      <c r="DC22" s="166">
        <v>25.512</v>
      </c>
      <c r="DD22" s="166">
        <v>0</v>
      </c>
      <c r="DE22" s="166">
        <v>0</v>
      </c>
      <c r="DF22" s="166">
        <v>25.463999999999999</v>
      </c>
      <c r="DG22" s="166">
        <v>1.4999999999999999E-2</v>
      </c>
      <c r="DH22" s="166">
        <v>-4.6791</v>
      </c>
      <c r="DI22" s="166">
        <v>13.699</v>
      </c>
      <c r="DJ22" s="166">
        <v>14.1</v>
      </c>
      <c r="DK22" s="166">
        <v>-5.8044000000000002</v>
      </c>
      <c r="DL22" s="166">
        <v>0.37990000000000002</v>
      </c>
      <c r="DM22" s="166">
        <v>51.893000000000001</v>
      </c>
      <c r="DN22" s="166">
        <v>6.4999000000000002</v>
      </c>
      <c r="DO22" s="166">
        <v>0.86</v>
      </c>
      <c r="DP22" s="166">
        <v>-6.43</v>
      </c>
      <c r="DQ22" s="166">
        <v>7.5328999999999997</v>
      </c>
      <c r="DR22" s="166">
        <v>-28.138999999999999</v>
      </c>
      <c r="DS22" s="166">
        <v>-8.1198999999999995</v>
      </c>
      <c r="DT22" s="166">
        <v>-8.31</v>
      </c>
      <c r="DU22" s="166">
        <v>23.6</v>
      </c>
      <c r="DV22" s="166">
        <v>18.11</v>
      </c>
      <c r="DW22" s="166">
        <v>-29.254000000000001</v>
      </c>
      <c r="DX22" s="166">
        <v>-14.818</v>
      </c>
      <c r="DY22" s="166">
        <v>-30.501999999999999</v>
      </c>
      <c r="DZ22" s="166">
        <v>-28.835999999999999</v>
      </c>
      <c r="EA22" s="166">
        <v>0</v>
      </c>
      <c r="EB22" s="166">
        <v>-10.428000000000001</v>
      </c>
      <c r="EC22" s="166">
        <v>-15.385</v>
      </c>
      <c r="ED22" s="166">
        <v>-14.616</v>
      </c>
      <c r="EE22" s="166">
        <v>-15.894</v>
      </c>
      <c r="EF22" s="166">
        <v>-23.507999999999999</v>
      </c>
      <c r="EG22" s="166">
        <v>-11.795999999999999</v>
      </c>
      <c r="EH22" s="166">
        <v>-51.024000000000001</v>
      </c>
      <c r="EI22" s="166">
        <v>-22.733000000000001</v>
      </c>
      <c r="EJ22" s="166">
        <v>0</v>
      </c>
      <c r="EK22" s="166">
        <v>-22.146999999999998</v>
      </c>
      <c r="EL22" s="166">
        <v>0</v>
      </c>
      <c r="EM22" s="166">
        <v>22.672000000000001</v>
      </c>
      <c r="EN22" s="166">
        <v>-8.1923999999999992</v>
      </c>
      <c r="EO22" s="166">
        <v>-7.0797999999999996</v>
      </c>
      <c r="EP22" s="166">
        <v>-1.028</v>
      </c>
      <c r="EQ22" s="166">
        <v>-17.638000000000002</v>
      </c>
      <c r="ER22" s="166">
        <v>-17.928999999999998</v>
      </c>
      <c r="ES22" s="166">
        <v>6.6867000000000001</v>
      </c>
      <c r="ET22" s="166">
        <v>0</v>
      </c>
      <c r="EU22" s="166">
        <v>-12.13</v>
      </c>
      <c r="EV22" s="166">
        <v>11.3</v>
      </c>
      <c r="EW22" s="166">
        <v>6.3518999999999997</v>
      </c>
      <c r="EX22" s="166">
        <v>-16.587</v>
      </c>
      <c r="EY22" s="166">
        <v>-11.96</v>
      </c>
      <c r="EZ22" s="166">
        <v>-12.055</v>
      </c>
      <c r="FA22" s="166">
        <v>4.8754</v>
      </c>
      <c r="FB22" s="166">
        <v>7.4321000000000002</v>
      </c>
      <c r="FC22" s="166">
        <v>-21.052</v>
      </c>
      <c r="FD22" s="166">
        <v>7.2279999999999998</v>
      </c>
      <c r="FE22" s="166">
        <v>0</v>
      </c>
      <c r="FF22" s="166">
        <v>0</v>
      </c>
      <c r="FG22" s="166">
        <v>2.6419000000000001</v>
      </c>
      <c r="FH22" s="166">
        <v>2.9512999999999998</v>
      </c>
      <c r="FI22" s="166">
        <v>2.1897000000000002</v>
      </c>
      <c r="FJ22" s="166">
        <v>2.0093999999999999</v>
      </c>
      <c r="FK22" s="166">
        <v>2.1768999999999998</v>
      </c>
      <c r="FL22" s="166">
        <v>11.888999999999999</v>
      </c>
      <c r="FM22" s="166">
        <v>13.872999999999999</v>
      </c>
      <c r="FN22" s="166">
        <v>13.781000000000001</v>
      </c>
      <c r="FO22" s="166">
        <v>20.95</v>
      </c>
      <c r="FP22" s="166">
        <v>34.289000000000001</v>
      </c>
      <c r="FQ22" s="166">
        <v>20.201000000000001</v>
      </c>
      <c r="FR22" s="166">
        <v>-16.119</v>
      </c>
      <c r="FS22" s="166">
        <v>-4.4123999999999999</v>
      </c>
      <c r="FT22" s="166">
        <v>0.28039999999999998</v>
      </c>
      <c r="FU22" s="166">
        <v>3.56</v>
      </c>
      <c r="FV22" s="166">
        <v>2.17</v>
      </c>
      <c r="FW22" s="166">
        <v>-20.440000000000001</v>
      </c>
      <c r="FX22" s="166">
        <v>1.4865999999999999</v>
      </c>
      <c r="FY22" s="166">
        <v>4.3118999999999996</v>
      </c>
      <c r="FZ22" s="166">
        <v>0.61699999999999999</v>
      </c>
      <c r="GA22" s="166">
        <v>-1.1831</v>
      </c>
      <c r="GB22" s="166">
        <v>0.25</v>
      </c>
      <c r="GC22" s="166">
        <v>-38.520000000000003</v>
      </c>
      <c r="GD22" s="166">
        <v>-28.155999999999999</v>
      </c>
      <c r="GE22" s="166">
        <v>-3.9298999999999999</v>
      </c>
      <c r="GF22" s="166">
        <v>24.053999999999998</v>
      </c>
      <c r="GG22" s="166">
        <v>-0.1</v>
      </c>
      <c r="GH22" s="166">
        <v>19.239999999999998</v>
      </c>
      <c r="GI22" s="166">
        <v>3.8027000000000002</v>
      </c>
      <c r="GJ22" s="166">
        <v>-4.0717999999999996</v>
      </c>
      <c r="GK22" s="166">
        <v>1.8088</v>
      </c>
      <c r="GL22" s="166">
        <v>5.9299999999999999E-2</v>
      </c>
      <c r="GM22" s="167"/>
      <c r="GN22" s="166">
        <v>-11.73</v>
      </c>
      <c r="GO22" s="166">
        <v>-12.384</v>
      </c>
      <c r="GP22" s="166">
        <v>6.9298000000000002</v>
      </c>
      <c r="GQ22" s="166">
        <v>-31.175000000000001</v>
      </c>
      <c r="GR22" s="166">
        <v>-14.916</v>
      </c>
      <c r="GS22" s="166">
        <v>-10.457000000000001</v>
      </c>
      <c r="GT22" s="166">
        <v>159.07</v>
      </c>
      <c r="GU22" s="166">
        <v>-2.8881999999999999</v>
      </c>
      <c r="GV22" s="166">
        <v>-10.765000000000001</v>
      </c>
      <c r="GW22" s="166">
        <v>10.936</v>
      </c>
      <c r="GX22" s="166">
        <v>3.2907000000000002</v>
      </c>
      <c r="GY22" s="166">
        <v>8.8569999999999993</v>
      </c>
      <c r="GZ22" s="166">
        <v>8.7507999999999999</v>
      </c>
      <c r="HA22" s="166">
        <v>3</v>
      </c>
      <c r="HB22" s="166">
        <v>-13.622</v>
      </c>
      <c r="HC22" s="166">
        <v>-12.101000000000001</v>
      </c>
      <c r="HD22" s="166">
        <v>-4.1900000000000004</v>
      </c>
      <c r="HE22" s="166">
        <v>4.0327999999999999</v>
      </c>
      <c r="HF22" s="166">
        <v>60.945</v>
      </c>
      <c r="HG22" s="166">
        <v>15.787000000000001</v>
      </c>
      <c r="HH22" s="166">
        <v>40.271999999999998</v>
      </c>
      <c r="HI22" s="166">
        <v>44.095999999999997</v>
      </c>
      <c r="HJ22" s="166">
        <v>-7.6304999999999996</v>
      </c>
      <c r="HK22" s="166">
        <v>-5.8651999999999997</v>
      </c>
      <c r="HL22" s="166">
        <v>-8.2711000000000006</v>
      </c>
      <c r="HM22" s="166">
        <v>-11.199</v>
      </c>
      <c r="HN22" s="166">
        <v>-13.808999999999999</v>
      </c>
      <c r="HO22" s="166">
        <v>35.939</v>
      </c>
      <c r="HP22" s="166">
        <v>31.65</v>
      </c>
      <c r="HQ22" s="166">
        <v>-26.135000000000002</v>
      </c>
      <c r="HR22" s="166">
        <v>-25.635000000000002</v>
      </c>
      <c r="HS22" s="166">
        <v>-10.869</v>
      </c>
      <c r="HT22" s="166">
        <v>-10.629</v>
      </c>
      <c r="HU22" s="166">
        <v>3.93</v>
      </c>
      <c r="HV22" s="166">
        <v>4.0198999999999998</v>
      </c>
      <c r="HW22" s="166">
        <v>-31.798999999999999</v>
      </c>
      <c r="HX22" s="166">
        <v>-32</v>
      </c>
      <c r="HY22" s="166">
        <v>1.0024999999999999</v>
      </c>
      <c r="HZ22" s="166">
        <v>-6.7199</v>
      </c>
      <c r="IA22" s="166">
        <v>24.638000000000002</v>
      </c>
      <c r="IB22" s="166">
        <v>19.181999999999999</v>
      </c>
      <c r="IC22" s="166">
        <v>19.071999999999999</v>
      </c>
      <c r="ID22" s="166">
        <v>-16.5</v>
      </c>
      <c r="IE22" s="166">
        <v>-32.4</v>
      </c>
      <c r="IF22" s="166">
        <v>9.8000000000000007</v>
      </c>
      <c r="IG22" s="166">
        <v>9.3999000000000006</v>
      </c>
      <c r="IH22" s="166">
        <v>-18.338000000000001</v>
      </c>
      <c r="II22" s="166">
        <v>-18.18</v>
      </c>
      <c r="IJ22" s="166">
        <v>-63.792000000000002</v>
      </c>
      <c r="IK22" s="166">
        <v>-8.2001000000000008</v>
      </c>
      <c r="IL22" s="166">
        <v>-293.83</v>
      </c>
      <c r="IM22" s="166">
        <v>-8.6644000000000005</v>
      </c>
      <c r="IN22" s="166">
        <v>15.781000000000001</v>
      </c>
      <c r="IO22" s="166">
        <v>87.91</v>
      </c>
      <c r="IP22" s="166">
        <v>78.703000000000003</v>
      </c>
      <c r="IQ22" s="166">
        <v>153.72</v>
      </c>
      <c r="IR22" s="166">
        <v>50.856999999999999</v>
      </c>
      <c r="IS22" s="166">
        <v>19.515000000000001</v>
      </c>
      <c r="IT22" s="166">
        <v>28.282</v>
      </c>
      <c r="IU22" s="166">
        <v>28.216000000000001</v>
      </c>
      <c r="IV22" s="166">
        <v>-43.664000000000001</v>
      </c>
      <c r="IW22" s="166">
        <v>210.2</v>
      </c>
      <c r="IX22" s="166">
        <v>-147.49</v>
      </c>
      <c r="IY22" s="166">
        <v>74.186999999999998</v>
      </c>
      <c r="IZ22" s="166">
        <v>-62.753999999999998</v>
      </c>
      <c r="JA22" s="166">
        <v>0.2112</v>
      </c>
      <c r="JB22" s="166">
        <v>8.8796999999999997</v>
      </c>
      <c r="JC22" s="166">
        <v>-10.079000000000001</v>
      </c>
      <c r="JD22" s="166">
        <v>-0.218</v>
      </c>
      <c r="JE22" s="166">
        <v>-0.21099999999999999</v>
      </c>
      <c r="JF22" s="166">
        <v>5.5198999999999998</v>
      </c>
      <c r="JG22" s="166">
        <v>0.08</v>
      </c>
      <c r="JH22" s="166">
        <v>-6.3388999999999998</v>
      </c>
      <c r="JI22" s="166">
        <v>-6.5018000000000002</v>
      </c>
      <c r="JJ22" s="166">
        <v>12.19</v>
      </c>
      <c r="JK22" s="166">
        <v>-10.837999999999999</v>
      </c>
      <c r="JL22" s="166">
        <v>4.4000000000000004</v>
      </c>
      <c r="JM22" s="166">
        <v>-2.3580000000000001</v>
      </c>
      <c r="JN22" s="166">
        <v>-2.286</v>
      </c>
      <c r="JO22" s="166">
        <v>0</v>
      </c>
      <c r="JP22" s="166">
        <v>0</v>
      </c>
      <c r="JQ22" s="166">
        <v>3.9758</v>
      </c>
      <c r="JR22" s="166">
        <v>2.8856999999999999</v>
      </c>
      <c r="JS22" s="166">
        <v>2.4746000000000001</v>
      </c>
      <c r="JT22" s="167"/>
      <c r="JU22" s="166">
        <v>16.600000000000001</v>
      </c>
      <c r="JV22" s="166">
        <v>6.444</v>
      </c>
      <c r="JW22" s="166">
        <v>0.15</v>
      </c>
      <c r="JX22" s="166">
        <v>0.37</v>
      </c>
      <c r="JY22" s="166">
        <v>0</v>
      </c>
      <c r="JZ22" s="166">
        <v>-18.635000000000002</v>
      </c>
      <c r="KA22" s="166">
        <v>-18.765000000000001</v>
      </c>
      <c r="KB22" s="166">
        <v>3.0217999999999998</v>
      </c>
      <c r="KC22" s="166">
        <v>14.326000000000001</v>
      </c>
      <c r="KD22" s="166">
        <v>-13.851000000000001</v>
      </c>
      <c r="KE22" s="166">
        <v>-1.3159000000000001</v>
      </c>
      <c r="KF22" s="166">
        <v>-17.7</v>
      </c>
      <c r="KG22" s="166">
        <v>0.6</v>
      </c>
      <c r="KH22" s="166">
        <v>38.892000000000003</v>
      </c>
      <c r="KI22" s="166">
        <v>-140.68</v>
      </c>
    </row>
    <row r="23" spans="1:295" ht="18" customHeight="1" x14ac:dyDescent="0.25">
      <c r="A23" s="162" t="s">
        <v>99</v>
      </c>
      <c r="B23" s="162" t="s">
        <v>755</v>
      </c>
      <c r="C23" s="166">
        <v>0</v>
      </c>
      <c r="D23" s="166">
        <v>5.3217999999999996</v>
      </c>
      <c r="E23" s="166">
        <v>-11.118</v>
      </c>
      <c r="F23" s="166">
        <v>3.2130999999999998</v>
      </c>
      <c r="G23" s="166">
        <v>6.3434999999999997</v>
      </c>
      <c r="H23" s="166">
        <v>0</v>
      </c>
      <c r="I23" s="166">
        <v>11.936999999999999</v>
      </c>
      <c r="J23" s="167"/>
      <c r="K23" s="166">
        <v>13.577</v>
      </c>
      <c r="L23" s="166">
        <v>5.4138000000000002</v>
      </c>
      <c r="M23" s="166">
        <v>-10.372999999999999</v>
      </c>
      <c r="N23" s="166">
        <v>-19.978999999999999</v>
      </c>
      <c r="O23" s="166">
        <v>-22</v>
      </c>
      <c r="P23" s="166">
        <v>0</v>
      </c>
      <c r="Q23" s="166">
        <v>0</v>
      </c>
      <c r="R23" s="166">
        <v>-17.600000000000001</v>
      </c>
      <c r="S23" s="166">
        <v>2.8363999999999998</v>
      </c>
      <c r="T23" s="166">
        <v>-3.4039000000000001</v>
      </c>
      <c r="U23" s="166">
        <v>4.8960999999999997</v>
      </c>
      <c r="V23" s="167"/>
      <c r="W23" s="166">
        <v>8.4740000000000002</v>
      </c>
      <c r="X23" s="166">
        <v>0</v>
      </c>
      <c r="Y23" s="166">
        <v>4.2858999999999998</v>
      </c>
      <c r="Z23" s="166">
        <v>2.1779999999999999</v>
      </c>
      <c r="AA23" s="167"/>
      <c r="AB23" s="166">
        <v>-1.0528999999999999</v>
      </c>
      <c r="AC23" s="166">
        <v>5.3999999999999999E-2</v>
      </c>
      <c r="AD23" s="166">
        <v>7.0999999999999994E-2</v>
      </c>
      <c r="AE23" s="166">
        <v>1.5268999999999999</v>
      </c>
      <c r="AF23" s="166">
        <v>0</v>
      </c>
      <c r="AG23" s="166">
        <v>-13.2</v>
      </c>
      <c r="AH23" s="166">
        <v>-8.7999999999999995E-2</v>
      </c>
      <c r="AI23" s="166">
        <v>0.29299999999999998</v>
      </c>
      <c r="AJ23" s="166">
        <v>-13.949</v>
      </c>
      <c r="AK23" s="166">
        <v>-13.97</v>
      </c>
      <c r="AL23" s="166">
        <v>-10</v>
      </c>
      <c r="AM23" s="166">
        <v>-12.789</v>
      </c>
      <c r="AN23" s="166">
        <v>-12.8</v>
      </c>
      <c r="AO23" s="167"/>
      <c r="AP23" s="166">
        <v>3.5636000000000001</v>
      </c>
      <c r="AQ23" s="166">
        <v>15.537000000000001</v>
      </c>
      <c r="AR23" s="166">
        <v>17.125</v>
      </c>
      <c r="AS23" s="166">
        <v>-11.289</v>
      </c>
      <c r="AT23" s="166">
        <v>-18.218</v>
      </c>
      <c r="AU23" s="166">
        <v>-18.678000000000001</v>
      </c>
      <c r="AV23" s="166">
        <v>9.3425999999999991</v>
      </c>
      <c r="AW23" s="166">
        <v>11.343999999999999</v>
      </c>
      <c r="AX23" s="166">
        <v>-22.370999999999999</v>
      </c>
      <c r="AY23" s="166">
        <v>-21.298999999999999</v>
      </c>
      <c r="AZ23" s="166">
        <v>5.5358999999999998</v>
      </c>
      <c r="BA23" s="166">
        <v>26.213999999999999</v>
      </c>
      <c r="BB23" s="166">
        <v>-22.745000000000001</v>
      </c>
      <c r="BC23" s="166">
        <v>4.9184000000000001</v>
      </c>
      <c r="BD23" s="166">
        <v>-5.9999000000000002</v>
      </c>
      <c r="BE23" s="166">
        <v>-5.8998999999999997</v>
      </c>
      <c r="BF23" s="167"/>
      <c r="BG23" s="167"/>
      <c r="BH23" s="167"/>
      <c r="BI23" s="166">
        <v>1.3141</v>
      </c>
      <c r="BJ23" s="166">
        <v>-11.632</v>
      </c>
      <c r="BK23" s="166">
        <v>3.8553000000000002</v>
      </c>
      <c r="BL23" s="166">
        <v>0</v>
      </c>
      <c r="BM23" s="166">
        <v>1.5136000000000001</v>
      </c>
      <c r="BN23" s="166">
        <v>-86.915999999999997</v>
      </c>
      <c r="BO23" s="166">
        <v>73.305000000000007</v>
      </c>
      <c r="BP23" s="166">
        <v>73.519000000000005</v>
      </c>
      <c r="BQ23" s="166">
        <v>-63.406999999999996</v>
      </c>
      <c r="BR23" s="166">
        <v>-129.71</v>
      </c>
      <c r="BS23" s="166">
        <v>-9.1669</v>
      </c>
      <c r="BT23" s="167"/>
      <c r="BU23" s="167"/>
      <c r="BV23" s="166">
        <v>20.646999999999998</v>
      </c>
      <c r="BW23" s="166">
        <v>9.17</v>
      </c>
      <c r="BX23" s="166">
        <v>6.61</v>
      </c>
      <c r="BY23" s="166">
        <v>-8.64</v>
      </c>
      <c r="BZ23" s="166">
        <v>7.4699</v>
      </c>
      <c r="CA23" s="166">
        <v>-10.846</v>
      </c>
      <c r="CB23" s="166">
        <v>-10.444000000000001</v>
      </c>
      <c r="CC23" s="166">
        <v>15.952</v>
      </c>
      <c r="CD23" s="166">
        <v>13.442</v>
      </c>
      <c r="CE23" s="166">
        <v>-4.7862</v>
      </c>
      <c r="CF23" s="166">
        <v>-6.7206999999999999</v>
      </c>
      <c r="CG23" s="166">
        <v>-6.7601000000000004</v>
      </c>
      <c r="CH23" s="166">
        <v>-11.275</v>
      </c>
      <c r="CI23" s="166">
        <v>0</v>
      </c>
      <c r="CJ23" s="166">
        <v>2.88</v>
      </c>
      <c r="CK23" s="166">
        <v>6.4119999999999999</v>
      </c>
      <c r="CL23" s="166">
        <v>22.2</v>
      </c>
      <c r="CM23" s="166">
        <v>18.100000000000001</v>
      </c>
      <c r="CN23" s="166">
        <v>-2.93</v>
      </c>
      <c r="CO23" s="166">
        <v>36.731000000000002</v>
      </c>
      <c r="CP23" s="166">
        <v>36.609000000000002</v>
      </c>
      <c r="CQ23" s="166">
        <v>35.14</v>
      </c>
      <c r="CR23" s="166">
        <v>95.067999999999998</v>
      </c>
      <c r="CS23" s="166">
        <v>94.334999999999994</v>
      </c>
      <c r="CT23" s="166">
        <v>-24.181999999999999</v>
      </c>
      <c r="CU23" s="166">
        <v>-84.754000000000005</v>
      </c>
      <c r="CV23" s="166">
        <v>-16.673999999999999</v>
      </c>
      <c r="CW23" s="166">
        <v>2.1844999999999999</v>
      </c>
      <c r="CX23" s="166">
        <v>30.18</v>
      </c>
      <c r="CY23" s="166">
        <v>15.77</v>
      </c>
      <c r="CZ23" s="166">
        <v>9.6922999999999995</v>
      </c>
      <c r="DA23" s="166">
        <v>9.9639000000000006</v>
      </c>
      <c r="DB23" s="166">
        <v>-10.42</v>
      </c>
      <c r="DC23" s="166">
        <v>25.512</v>
      </c>
      <c r="DD23" s="166">
        <v>0</v>
      </c>
      <c r="DE23" s="166">
        <v>0</v>
      </c>
      <c r="DF23" s="166">
        <v>31.597000000000001</v>
      </c>
      <c r="DG23" s="166">
        <v>1.49E-2</v>
      </c>
      <c r="DH23" s="166">
        <v>-5.3760000000000003</v>
      </c>
      <c r="DI23" s="166">
        <v>5.8</v>
      </c>
      <c r="DJ23" s="166">
        <v>5.9</v>
      </c>
      <c r="DK23" s="167"/>
      <c r="DL23" s="166">
        <v>2.2498999999999998</v>
      </c>
      <c r="DM23" s="166">
        <v>52.997</v>
      </c>
      <c r="DN23" s="166">
        <v>8.7264999999999997</v>
      </c>
      <c r="DO23" s="166">
        <v>2.56</v>
      </c>
      <c r="DP23" s="166">
        <v>-6.95</v>
      </c>
      <c r="DQ23" s="166">
        <v>8.4105000000000008</v>
      </c>
      <c r="DR23" s="166">
        <v>-32.289000000000001</v>
      </c>
      <c r="DS23" s="166">
        <v>-8.07</v>
      </c>
      <c r="DT23" s="166">
        <v>-8.1098999999999997</v>
      </c>
      <c r="DU23" s="166">
        <v>24.27</v>
      </c>
      <c r="DV23" s="166">
        <v>19.39</v>
      </c>
      <c r="DW23" s="166">
        <v>-34.436</v>
      </c>
      <c r="DX23" s="166">
        <v>-16.954000000000001</v>
      </c>
      <c r="DY23" s="166">
        <v>-32.274000000000001</v>
      </c>
      <c r="DZ23" s="166">
        <v>-30.7</v>
      </c>
      <c r="EA23" s="166">
        <v>0</v>
      </c>
      <c r="EB23" s="166">
        <v>-8.6704000000000008</v>
      </c>
      <c r="EC23" s="166">
        <v>-13.521000000000001</v>
      </c>
      <c r="ED23" s="166">
        <v>-13.731999999999999</v>
      </c>
      <c r="EE23" s="166">
        <v>-14.991</v>
      </c>
      <c r="EF23" s="166">
        <v>-25.754999999999999</v>
      </c>
      <c r="EG23" s="166">
        <v>-12.662000000000001</v>
      </c>
      <c r="EH23" s="166">
        <v>-23.721</v>
      </c>
      <c r="EI23" s="166">
        <v>-37.323</v>
      </c>
      <c r="EJ23" s="166">
        <v>0</v>
      </c>
      <c r="EK23" s="166">
        <v>-22.123999999999999</v>
      </c>
      <c r="EL23" s="166">
        <v>0</v>
      </c>
      <c r="EM23" s="166">
        <v>14.31</v>
      </c>
      <c r="EN23" s="166">
        <v>-6.7396000000000003</v>
      </c>
      <c r="EO23" s="167"/>
      <c r="EP23" s="167"/>
      <c r="EQ23" s="166">
        <v>-17.539000000000001</v>
      </c>
      <c r="ER23" s="166">
        <v>-17.207999999999998</v>
      </c>
      <c r="ES23" s="166">
        <v>7.8754999999999997</v>
      </c>
      <c r="ET23" s="166">
        <v>19.109000000000002</v>
      </c>
      <c r="EU23" s="166">
        <v>-20.619</v>
      </c>
      <c r="EV23" s="166">
        <v>0.2</v>
      </c>
      <c r="EW23" s="166">
        <v>6.8305999999999996</v>
      </c>
      <c r="EX23" s="166">
        <v>-18.486999999999998</v>
      </c>
      <c r="EY23" s="166">
        <v>-11.955</v>
      </c>
      <c r="EZ23" s="166">
        <v>-12.111000000000001</v>
      </c>
      <c r="FA23" s="166">
        <v>5.5820999999999996</v>
      </c>
      <c r="FB23" s="166">
        <v>11.397</v>
      </c>
      <c r="FC23" s="166">
        <v>-22.956</v>
      </c>
      <c r="FD23" s="166">
        <v>6.52</v>
      </c>
      <c r="FE23" s="166">
        <v>0</v>
      </c>
      <c r="FF23" s="166">
        <v>0</v>
      </c>
      <c r="FG23" s="166">
        <v>2.5415999999999999</v>
      </c>
      <c r="FH23" s="166">
        <v>2.7183999999999999</v>
      </c>
      <c r="FI23" s="166">
        <v>2.1949999999999998</v>
      </c>
      <c r="FJ23" s="166">
        <v>1.0046999999999999</v>
      </c>
      <c r="FK23" s="166">
        <v>1.0046999999999999</v>
      </c>
      <c r="FL23" s="166">
        <v>7.3680000000000003</v>
      </c>
      <c r="FM23" s="166">
        <v>16.87</v>
      </c>
      <c r="FN23" s="166">
        <v>17.353999999999999</v>
      </c>
      <c r="FO23" s="166">
        <v>18.95</v>
      </c>
      <c r="FP23" s="166">
        <v>32.054000000000002</v>
      </c>
      <c r="FQ23" s="166">
        <v>24.806000000000001</v>
      </c>
      <c r="FR23" s="166">
        <v>-17.379000000000001</v>
      </c>
      <c r="FS23" s="166">
        <v>-3.2130000000000001</v>
      </c>
      <c r="FT23" s="166">
        <v>0.2621</v>
      </c>
      <c r="FU23" s="166">
        <v>2.93</v>
      </c>
      <c r="FV23" s="166">
        <v>2.38</v>
      </c>
      <c r="FW23" s="166">
        <v>-26.033000000000001</v>
      </c>
      <c r="FX23" s="166">
        <v>1.4413</v>
      </c>
      <c r="FY23" s="166">
        <v>4.3888999999999996</v>
      </c>
      <c r="FZ23" s="166">
        <v>0.83599999999999997</v>
      </c>
      <c r="GA23" s="166">
        <v>-1.0949</v>
      </c>
      <c r="GB23" s="166">
        <v>1.7599</v>
      </c>
      <c r="GC23" s="166">
        <v>-39.197000000000003</v>
      </c>
      <c r="GD23" s="166">
        <v>-27.26</v>
      </c>
      <c r="GE23" s="166">
        <v>-3.8898999999999999</v>
      </c>
      <c r="GF23" s="166">
        <v>25.829000000000001</v>
      </c>
      <c r="GG23" s="166">
        <v>-0.1</v>
      </c>
      <c r="GH23" s="166">
        <v>19.795000000000002</v>
      </c>
      <c r="GI23" s="166">
        <v>4.3518999999999997</v>
      </c>
      <c r="GJ23" s="166">
        <v>-4.5792999999999999</v>
      </c>
      <c r="GK23" s="166">
        <v>1.8107</v>
      </c>
      <c r="GL23" s="166">
        <v>5.9299999999999999E-2</v>
      </c>
      <c r="GM23" s="167"/>
      <c r="GN23" s="166">
        <v>-11.010999999999999</v>
      </c>
      <c r="GO23" s="166">
        <v>-13.875</v>
      </c>
      <c r="GP23" s="166">
        <v>7.7065000000000001</v>
      </c>
      <c r="GQ23" s="166">
        <v>-30.838999999999999</v>
      </c>
      <c r="GR23" s="166">
        <v>-19.408000000000001</v>
      </c>
      <c r="GS23" s="166">
        <v>-10.409000000000001</v>
      </c>
      <c r="GT23" s="166">
        <v>165.42</v>
      </c>
      <c r="GU23" s="166">
        <v>-1.7002999999999999</v>
      </c>
      <c r="GV23" s="166">
        <v>-10.269</v>
      </c>
      <c r="GW23" s="166">
        <v>10.096</v>
      </c>
      <c r="GX23" s="166">
        <v>3.339</v>
      </c>
      <c r="GY23" s="166">
        <v>9.0914000000000001</v>
      </c>
      <c r="GZ23" s="167"/>
      <c r="HA23" s="166">
        <v>3</v>
      </c>
      <c r="HB23" s="166">
        <v>-14.52</v>
      </c>
      <c r="HC23" s="166">
        <v>-13.558</v>
      </c>
      <c r="HD23" s="166">
        <v>-1.2599</v>
      </c>
      <c r="HE23" s="166">
        <v>4.8250000000000002</v>
      </c>
      <c r="HF23" s="166">
        <v>59.466999999999999</v>
      </c>
      <c r="HG23" s="166">
        <v>28.08</v>
      </c>
      <c r="HH23" s="166">
        <v>30.082000000000001</v>
      </c>
      <c r="HI23" s="166">
        <v>39.956000000000003</v>
      </c>
      <c r="HJ23" s="166">
        <v>-10.416</v>
      </c>
      <c r="HK23" s="166">
        <v>0</v>
      </c>
      <c r="HL23" s="166">
        <v>-7.2717999999999998</v>
      </c>
      <c r="HM23" s="166">
        <v>0</v>
      </c>
      <c r="HN23" s="166">
        <v>-10.474</v>
      </c>
      <c r="HO23" s="166">
        <v>25.559000000000001</v>
      </c>
      <c r="HP23" s="166">
        <v>31.65</v>
      </c>
      <c r="HQ23" s="166">
        <v>-24.376999999999999</v>
      </c>
      <c r="HR23" s="166">
        <v>-23.866</v>
      </c>
      <c r="HS23" s="166">
        <v>-14.141</v>
      </c>
      <c r="HT23" s="166">
        <v>-13.679</v>
      </c>
      <c r="HU23" s="166">
        <v>2.8399000000000001</v>
      </c>
      <c r="HV23" s="166">
        <v>2.93</v>
      </c>
      <c r="HW23" s="166">
        <v>-27.2</v>
      </c>
      <c r="HX23" s="166">
        <v>-27.1</v>
      </c>
      <c r="HY23" s="166">
        <v>0.93289999999999995</v>
      </c>
      <c r="HZ23" s="166">
        <v>-2.96</v>
      </c>
      <c r="IA23" s="166">
        <v>28.983000000000001</v>
      </c>
      <c r="IB23" s="166">
        <v>16.384</v>
      </c>
      <c r="IC23" s="166">
        <v>16.257999999999999</v>
      </c>
      <c r="ID23" s="166">
        <v>-15.199</v>
      </c>
      <c r="IE23" s="166">
        <v>-25.5</v>
      </c>
      <c r="IF23" s="166">
        <v>8.1</v>
      </c>
      <c r="IG23" s="166">
        <v>7.5998999999999999</v>
      </c>
      <c r="IH23" s="166">
        <v>-18.103999999999999</v>
      </c>
      <c r="II23" s="166">
        <v>-18.18</v>
      </c>
      <c r="IJ23" s="166">
        <v>-68.626999999999995</v>
      </c>
      <c r="IK23" s="167"/>
      <c r="IL23" s="166">
        <v>-295</v>
      </c>
      <c r="IM23" s="166">
        <v>-14.141</v>
      </c>
      <c r="IN23" s="166">
        <v>15.696</v>
      </c>
      <c r="IO23" s="166">
        <v>81.245000000000005</v>
      </c>
      <c r="IP23" s="166">
        <v>77.132000000000005</v>
      </c>
      <c r="IQ23" s="166">
        <v>151.80000000000001</v>
      </c>
      <c r="IR23" s="166">
        <v>42.8</v>
      </c>
      <c r="IS23" s="167"/>
      <c r="IT23" s="166">
        <v>27.734999999999999</v>
      </c>
      <c r="IU23" s="167"/>
      <c r="IV23" s="167"/>
      <c r="IW23" s="166">
        <v>204.38</v>
      </c>
      <c r="IX23" s="166">
        <v>-145.30000000000001</v>
      </c>
      <c r="IY23" s="166">
        <v>69.83</v>
      </c>
      <c r="IZ23" s="166">
        <v>-59.273000000000003</v>
      </c>
      <c r="JA23" s="166">
        <v>0.3992</v>
      </c>
      <c r="JB23" s="166">
        <v>8.8796999999999997</v>
      </c>
      <c r="JC23" s="167"/>
      <c r="JD23" s="166">
        <v>-0.25800000000000001</v>
      </c>
      <c r="JE23" s="166">
        <v>-0.253</v>
      </c>
      <c r="JF23" s="166">
        <v>3.92</v>
      </c>
      <c r="JG23" s="166">
        <v>1.7599</v>
      </c>
      <c r="JH23" s="166">
        <v>-6.5134999999999996</v>
      </c>
      <c r="JI23" s="166">
        <v>-8.1132000000000009</v>
      </c>
      <c r="JJ23" s="166">
        <v>9.6115999999999993</v>
      </c>
      <c r="JK23" s="166">
        <v>-6.5323000000000002</v>
      </c>
      <c r="JL23" s="167"/>
      <c r="JM23" s="166">
        <v>-2.0939999999999999</v>
      </c>
      <c r="JN23" s="166">
        <v>-1.8979999999999999</v>
      </c>
      <c r="JO23" s="166">
        <v>0</v>
      </c>
      <c r="JP23" s="166">
        <v>0</v>
      </c>
      <c r="JQ23" s="166">
        <v>3.2787999999999999</v>
      </c>
      <c r="JR23" s="166">
        <v>3.6242000000000001</v>
      </c>
      <c r="JS23" s="166">
        <v>2.8203999999999998</v>
      </c>
      <c r="JT23" s="167"/>
      <c r="JU23" s="166">
        <v>9.3999000000000006</v>
      </c>
      <c r="JV23" s="166">
        <v>8.3592999999999993</v>
      </c>
      <c r="JW23" s="166">
        <v>0.16</v>
      </c>
      <c r="JX23" s="166">
        <v>0.37</v>
      </c>
      <c r="JY23" s="166">
        <v>0</v>
      </c>
      <c r="JZ23" s="166">
        <v>-18.902000000000001</v>
      </c>
      <c r="KA23" s="166">
        <v>-19.472999999999999</v>
      </c>
      <c r="KB23" s="166">
        <v>1.9478</v>
      </c>
      <c r="KC23" s="166">
        <v>14.349</v>
      </c>
      <c r="KD23" s="166">
        <v>-14.131</v>
      </c>
      <c r="KE23" s="166">
        <v>0</v>
      </c>
      <c r="KF23" s="166">
        <v>-11.898999999999999</v>
      </c>
      <c r="KG23" s="166">
        <v>-6</v>
      </c>
      <c r="KH23" s="166">
        <v>21.896000000000001</v>
      </c>
      <c r="KI23" s="166">
        <v>-122.48</v>
      </c>
    </row>
    <row r="24" spans="1:295" ht="18" customHeight="1" x14ac:dyDescent="0.25">
      <c r="A24" s="162" t="s">
        <v>99</v>
      </c>
      <c r="B24" s="162" t="s">
        <v>756</v>
      </c>
      <c r="C24" s="169">
        <v>0</v>
      </c>
      <c r="D24" s="169">
        <v>5.65</v>
      </c>
      <c r="E24" s="169">
        <v>-11.936999999999999</v>
      </c>
      <c r="F24" s="169">
        <v>5.5838000000000001</v>
      </c>
      <c r="G24" s="169">
        <v>7.7403000000000004</v>
      </c>
      <c r="H24" s="169">
        <v>0</v>
      </c>
      <c r="I24" s="169">
        <v>14.48</v>
      </c>
      <c r="J24" s="170"/>
      <c r="K24" s="169">
        <v>14.971</v>
      </c>
      <c r="L24" s="169">
        <v>6.0537999999999998</v>
      </c>
      <c r="M24" s="169">
        <v>-11.114000000000001</v>
      </c>
      <c r="N24" s="169">
        <v>-19.978999999999999</v>
      </c>
      <c r="O24" s="169">
        <v>-22</v>
      </c>
      <c r="P24" s="169">
        <v>0</v>
      </c>
      <c r="Q24" s="169">
        <v>0</v>
      </c>
      <c r="R24" s="169">
        <v>-17.600000000000001</v>
      </c>
      <c r="S24" s="169">
        <v>3.6536</v>
      </c>
      <c r="T24" s="169">
        <v>-5.6680999999999999</v>
      </c>
      <c r="U24" s="169">
        <v>5.3606999999999996</v>
      </c>
      <c r="V24" s="170"/>
      <c r="W24" s="169">
        <v>9.1984999999999992</v>
      </c>
      <c r="X24" s="169">
        <v>0</v>
      </c>
      <c r="Y24" s="169">
        <v>4.4481000000000002</v>
      </c>
      <c r="Z24" s="169">
        <v>2.2765</v>
      </c>
      <c r="AA24" s="170"/>
      <c r="AB24" s="169">
        <v>-1.2386999999999999</v>
      </c>
      <c r="AC24" s="169">
        <v>3.7999999999999999E-2</v>
      </c>
      <c r="AD24" s="169">
        <v>4.9000000000000002E-2</v>
      </c>
      <c r="AE24" s="169">
        <v>1.7230000000000001</v>
      </c>
      <c r="AF24" s="169">
        <v>0</v>
      </c>
      <c r="AG24" s="169">
        <v>-13.2</v>
      </c>
      <c r="AH24" s="169">
        <v>5.8999999999999997E-2</v>
      </c>
      <c r="AI24" s="169">
        <v>0.30499999999999999</v>
      </c>
      <c r="AJ24" s="169">
        <v>-13.439</v>
      </c>
      <c r="AK24" s="169">
        <v>-13.52</v>
      </c>
      <c r="AL24" s="169">
        <v>-10</v>
      </c>
      <c r="AM24" s="169">
        <v>-13.22</v>
      </c>
      <c r="AN24" s="169">
        <v>-13.228999999999999</v>
      </c>
      <c r="AO24" s="170"/>
      <c r="AP24" s="169">
        <v>3.4962</v>
      </c>
      <c r="AQ24" s="169">
        <v>17.052</v>
      </c>
      <c r="AR24" s="169">
        <v>19.248999999999999</v>
      </c>
      <c r="AS24" s="169">
        <v>-10.471</v>
      </c>
      <c r="AT24" s="169">
        <v>-17.28</v>
      </c>
      <c r="AU24" s="169">
        <v>-16.719000000000001</v>
      </c>
      <c r="AV24" s="169">
        <v>7.5515999999999996</v>
      </c>
      <c r="AW24" s="169">
        <v>7.7961</v>
      </c>
      <c r="AX24" s="169">
        <v>-21.701000000000001</v>
      </c>
      <c r="AY24" s="169">
        <v>-19.558</v>
      </c>
      <c r="AZ24" s="169">
        <v>5.1414</v>
      </c>
      <c r="BA24" s="169">
        <v>24.792999999999999</v>
      </c>
      <c r="BB24" s="169">
        <v>-18.579000000000001</v>
      </c>
      <c r="BC24" s="169">
        <v>4.9006999999999996</v>
      </c>
      <c r="BD24" s="169">
        <v>-5.8998999999999997</v>
      </c>
      <c r="BE24" s="169">
        <v>-5.8998999999999997</v>
      </c>
      <c r="BF24" s="170"/>
      <c r="BG24" s="170"/>
      <c r="BH24" s="170"/>
      <c r="BI24" s="169">
        <v>1.3141</v>
      </c>
      <c r="BJ24" s="169">
        <v>-10.084</v>
      </c>
      <c r="BK24" s="169">
        <v>4.1849999999999996</v>
      </c>
      <c r="BL24" s="170"/>
      <c r="BM24" s="169">
        <v>1.5181</v>
      </c>
      <c r="BN24" s="169">
        <v>-95.186999999999998</v>
      </c>
      <c r="BO24" s="169">
        <v>79.683000000000007</v>
      </c>
      <c r="BP24" s="169">
        <v>80.08</v>
      </c>
      <c r="BQ24" s="169">
        <v>-82.311000000000007</v>
      </c>
      <c r="BR24" s="169">
        <v>-123.09</v>
      </c>
      <c r="BS24" s="169">
        <v>-9.1669</v>
      </c>
      <c r="BT24" s="170"/>
      <c r="BU24" s="170"/>
      <c r="BV24" s="169">
        <v>23.95</v>
      </c>
      <c r="BW24" s="169">
        <v>9.51</v>
      </c>
      <c r="BX24" s="169">
        <v>7.4499000000000004</v>
      </c>
      <c r="BY24" s="169">
        <v>-5.5998999999999999</v>
      </c>
      <c r="BZ24" s="169">
        <v>8.9600000000000009</v>
      </c>
      <c r="CA24" s="169">
        <v>-10.042</v>
      </c>
      <c r="CB24" s="169">
        <v>-10.176</v>
      </c>
      <c r="CC24" s="169">
        <v>15.532</v>
      </c>
      <c r="CD24" s="169">
        <v>13.221</v>
      </c>
      <c r="CE24" s="169">
        <v>-5.9724000000000004</v>
      </c>
      <c r="CF24" s="169">
        <v>-3.3189000000000002</v>
      </c>
      <c r="CG24" s="169">
        <v>-3.2057000000000002</v>
      </c>
      <c r="CH24" s="169">
        <v>-9.8756000000000004</v>
      </c>
      <c r="CI24" s="169">
        <v>0</v>
      </c>
      <c r="CJ24" s="169">
        <v>2.88</v>
      </c>
      <c r="CK24" s="169">
        <v>6.4119999999999999</v>
      </c>
      <c r="CL24" s="169">
        <v>23.6</v>
      </c>
      <c r="CM24" s="169">
        <v>19.7</v>
      </c>
      <c r="CN24" s="169">
        <v>-3.25</v>
      </c>
      <c r="CO24" s="169">
        <v>41.137999999999998</v>
      </c>
      <c r="CP24" s="169">
        <v>41.15</v>
      </c>
      <c r="CQ24" s="169">
        <v>38.448</v>
      </c>
      <c r="CR24" s="169">
        <v>95.233999999999995</v>
      </c>
      <c r="CS24" s="169">
        <v>95.2</v>
      </c>
      <c r="CT24" s="169">
        <v>-21.34</v>
      </c>
      <c r="CU24" s="169">
        <v>-87.043000000000006</v>
      </c>
      <c r="CV24" s="169">
        <v>-17.251999999999999</v>
      </c>
      <c r="CW24" s="169">
        <v>2.4264000000000001</v>
      </c>
      <c r="CX24" s="169">
        <v>31.37</v>
      </c>
      <c r="CY24" s="169">
        <v>15.329000000000001</v>
      </c>
      <c r="CZ24" s="169">
        <v>10.786</v>
      </c>
      <c r="DA24" s="169">
        <v>10.842000000000001</v>
      </c>
      <c r="DB24" s="169">
        <v>-11.388999999999999</v>
      </c>
      <c r="DC24" s="169">
        <v>25.512</v>
      </c>
      <c r="DD24" s="169">
        <v>0</v>
      </c>
      <c r="DE24" s="169">
        <v>0</v>
      </c>
      <c r="DF24" s="169">
        <v>36.393000000000001</v>
      </c>
      <c r="DG24" s="169">
        <v>1.47E-2</v>
      </c>
      <c r="DH24" s="169">
        <v>-5.7241999999999997</v>
      </c>
      <c r="DI24" s="169">
        <v>2.5</v>
      </c>
      <c r="DJ24" s="169">
        <v>2.2999000000000001</v>
      </c>
      <c r="DK24" s="170"/>
      <c r="DL24" s="169">
        <v>3.3719000000000001</v>
      </c>
      <c r="DM24" s="169">
        <v>54.258000000000003</v>
      </c>
      <c r="DN24" s="169">
        <v>10.581</v>
      </c>
      <c r="DO24" s="169">
        <v>3.87</v>
      </c>
      <c r="DP24" s="169">
        <v>-7.15</v>
      </c>
      <c r="DQ24" s="169">
        <v>9.7604000000000006</v>
      </c>
      <c r="DR24" s="169">
        <v>-35.594000000000001</v>
      </c>
      <c r="DS24" s="169">
        <v>-7.45</v>
      </c>
      <c r="DT24" s="169">
        <v>-7.55</v>
      </c>
      <c r="DU24" s="169">
        <v>25.1</v>
      </c>
      <c r="DV24" s="169">
        <v>21.73</v>
      </c>
      <c r="DW24" s="169">
        <v>-36.527000000000001</v>
      </c>
      <c r="DX24" s="169">
        <v>-17.872</v>
      </c>
      <c r="DY24" s="169">
        <v>-32.655999999999999</v>
      </c>
      <c r="DZ24" s="169">
        <v>-31.780999999999999</v>
      </c>
      <c r="EA24" s="169">
        <v>16.213999999999999</v>
      </c>
      <c r="EB24" s="169">
        <v>-3.5714999999999999</v>
      </c>
      <c r="EC24" s="169">
        <v>-10.638999999999999</v>
      </c>
      <c r="ED24" s="169">
        <v>-11.462</v>
      </c>
      <c r="EE24" s="169">
        <v>-17.187000000000001</v>
      </c>
      <c r="EF24" s="169">
        <v>-25.518999999999998</v>
      </c>
      <c r="EG24" s="169">
        <v>-12.353999999999999</v>
      </c>
      <c r="EH24" s="169">
        <v>-6.6193</v>
      </c>
      <c r="EI24" s="169">
        <v>-41.656999999999996</v>
      </c>
      <c r="EJ24" s="169">
        <v>0</v>
      </c>
      <c r="EK24" s="169">
        <v>-14.349</v>
      </c>
      <c r="EL24" s="169">
        <v>-15.339</v>
      </c>
      <c r="EM24" s="169">
        <v>17.954999999999998</v>
      </c>
      <c r="EN24" s="169">
        <v>-7.7455999999999996</v>
      </c>
      <c r="EO24" s="170"/>
      <c r="EP24" s="170"/>
      <c r="EQ24" s="169">
        <v>-21.228000000000002</v>
      </c>
      <c r="ER24" s="169">
        <v>-20.771999999999998</v>
      </c>
      <c r="ES24" s="169">
        <v>8.7494999999999994</v>
      </c>
      <c r="ET24" s="169">
        <v>12.46</v>
      </c>
      <c r="EU24" s="169">
        <v>-19.279</v>
      </c>
      <c r="EV24" s="169">
        <v>0</v>
      </c>
      <c r="EW24" s="169">
        <v>5.9634999999999998</v>
      </c>
      <c r="EX24" s="169">
        <v>-17.167000000000002</v>
      </c>
      <c r="EY24" s="169">
        <v>-10.502000000000001</v>
      </c>
      <c r="EZ24" s="169">
        <v>-10.773</v>
      </c>
      <c r="FA24" s="169">
        <v>4.0955000000000004</v>
      </c>
      <c r="FB24" s="169">
        <v>8.5525000000000002</v>
      </c>
      <c r="FC24" s="169">
        <v>-16.811</v>
      </c>
      <c r="FD24" s="169">
        <v>5.8540000000000001</v>
      </c>
      <c r="FE24" s="169">
        <v>0</v>
      </c>
      <c r="FF24" s="169">
        <v>0</v>
      </c>
      <c r="FG24" s="169">
        <v>0</v>
      </c>
      <c r="FH24" s="169">
        <v>2.5323000000000002</v>
      </c>
      <c r="FI24" s="169">
        <v>1.9052</v>
      </c>
      <c r="FJ24" s="169">
        <v>1.8420000000000001</v>
      </c>
      <c r="FK24" s="169">
        <v>1.8420000000000001</v>
      </c>
      <c r="FL24" s="169">
        <v>14.736000000000001</v>
      </c>
      <c r="FM24" s="169">
        <v>17.594000000000001</v>
      </c>
      <c r="FN24" s="169">
        <v>17.417000000000002</v>
      </c>
      <c r="FO24" s="169">
        <v>17.849</v>
      </c>
      <c r="FP24" s="169">
        <v>28.155999999999999</v>
      </c>
      <c r="FQ24" s="169">
        <v>13.243</v>
      </c>
      <c r="FR24" s="169">
        <v>-18.669</v>
      </c>
      <c r="FS24" s="169">
        <v>-2.5081000000000002</v>
      </c>
      <c r="FT24" s="169">
        <v>0.25380000000000003</v>
      </c>
      <c r="FU24" s="169">
        <v>1.85</v>
      </c>
      <c r="FV24" s="169">
        <v>0</v>
      </c>
      <c r="FW24" s="169">
        <v>-14.327999999999999</v>
      </c>
      <c r="FX24" s="169">
        <v>1.5853999999999999</v>
      </c>
      <c r="FY24" s="169">
        <v>4.3849</v>
      </c>
      <c r="FZ24" s="169">
        <v>0.54300000000000004</v>
      </c>
      <c r="GA24" s="169">
        <v>-1.1214999999999999</v>
      </c>
      <c r="GB24" s="169">
        <v>2.63</v>
      </c>
      <c r="GC24" s="169">
        <v>-35.28</v>
      </c>
      <c r="GD24" s="169">
        <v>-26.738</v>
      </c>
      <c r="GE24" s="169">
        <v>-3.6499000000000001</v>
      </c>
      <c r="GF24" s="169">
        <v>26.024999999999999</v>
      </c>
      <c r="GG24" s="169">
        <v>-0.1</v>
      </c>
      <c r="GH24" s="169">
        <v>20.079000000000001</v>
      </c>
      <c r="GI24" s="169">
        <v>4.8494000000000002</v>
      </c>
      <c r="GJ24" s="169">
        <v>-5.1679000000000004</v>
      </c>
      <c r="GK24" s="169">
        <v>1.8979999999999999</v>
      </c>
      <c r="GL24" s="169">
        <v>5.9299999999999999E-2</v>
      </c>
      <c r="GM24" s="170"/>
      <c r="GN24" s="169">
        <v>-11.465</v>
      </c>
      <c r="GO24" s="169">
        <v>-17.687999999999999</v>
      </c>
      <c r="GP24" s="169">
        <v>6.5789</v>
      </c>
      <c r="GQ24" s="169">
        <v>-30.503</v>
      </c>
      <c r="GR24" s="169">
        <v>-22.007000000000001</v>
      </c>
      <c r="GS24" s="169">
        <v>-10.131</v>
      </c>
      <c r="GT24" s="169">
        <v>165.82</v>
      </c>
      <c r="GU24" s="169">
        <v>-1.0525</v>
      </c>
      <c r="GV24" s="169">
        <v>-9.4971999999999994</v>
      </c>
      <c r="GW24" s="169">
        <v>9.0383999999999993</v>
      </c>
      <c r="GX24" s="169">
        <v>3.339</v>
      </c>
      <c r="GY24" s="169">
        <v>9.1866000000000003</v>
      </c>
      <c r="GZ24" s="170"/>
      <c r="HA24" s="169">
        <v>2</v>
      </c>
      <c r="HB24" s="169">
        <v>-16.581</v>
      </c>
      <c r="HC24" s="169">
        <v>-15.119</v>
      </c>
      <c r="HD24" s="169">
        <v>-0.84</v>
      </c>
      <c r="HE24" s="169">
        <v>4.0282</v>
      </c>
      <c r="HF24" s="169">
        <v>54.923000000000002</v>
      </c>
      <c r="HG24" s="169">
        <v>24.835000000000001</v>
      </c>
      <c r="HH24" s="169">
        <v>24.846</v>
      </c>
      <c r="HI24" s="169">
        <v>39.640999999999998</v>
      </c>
      <c r="HJ24" s="169">
        <v>-11.166</v>
      </c>
      <c r="HK24" s="169">
        <v>0</v>
      </c>
      <c r="HL24" s="169">
        <v>-7.0225999999999997</v>
      </c>
      <c r="HM24" s="169">
        <v>-10.725</v>
      </c>
      <c r="HN24" s="169">
        <v>-13.739000000000001</v>
      </c>
      <c r="HO24" s="169">
        <v>25.559000000000001</v>
      </c>
      <c r="HP24" s="169">
        <v>21</v>
      </c>
      <c r="HQ24" s="169">
        <v>-24.8</v>
      </c>
      <c r="HR24" s="169">
        <v>-24.3</v>
      </c>
      <c r="HS24" s="169">
        <v>-16.917999999999999</v>
      </c>
      <c r="HT24" s="169">
        <v>-16.73</v>
      </c>
      <c r="HU24" s="169">
        <v>1.85</v>
      </c>
      <c r="HV24" s="169">
        <v>1.86</v>
      </c>
      <c r="HW24" s="169">
        <v>-26.2</v>
      </c>
      <c r="HX24" s="169">
        <v>-26.2</v>
      </c>
      <c r="HY24" s="169">
        <v>0.79190000000000005</v>
      </c>
      <c r="HZ24" s="169">
        <v>0</v>
      </c>
      <c r="IA24" s="169">
        <v>28.861999999999998</v>
      </c>
      <c r="IB24" s="169">
        <v>18.818999999999999</v>
      </c>
      <c r="IC24" s="169">
        <v>18.832999999999998</v>
      </c>
      <c r="ID24" s="169">
        <v>-14.398999999999999</v>
      </c>
      <c r="IE24" s="169">
        <v>-25.1</v>
      </c>
      <c r="IF24" s="169">
        <v>7.3</v>
      </c>
      <c r="IG24" s="169">
        <v>6.8</v>
      </c>
      <c r="IH24" s="169">
        <v>-18.306000000000001</v>
      </c>
      <c r="II24" s="169">
        <v>-18.18</v>
      </c>
      <c r="IJ24" s="169">
        <v>-66.903000000000006</v>
      </c>
      <c r="IK24" s="170"/>
      <c r="IL24" s="169">
        <v>-296.82</v>
      </c>
      <c r="IM24" s="169">
        <v>-13.712999999999999</v>
      </c>
      <c r="IN24" s="169">
        <v>38.067</v>
      </c>
      <c r="IO24" s="169">
        <v>84.438000000000002</v>
      </c>
      <c r="IP24" s="169">
        <v>81.826999999999998</v>
      </c>
      <c r="IQ24" s="169">
        <v>152.79</v>
      </c>
      <c r="IR24" s="169">
        <v>40.895000000000003</v>
      </c>
      <c r="IS24" s="170"/>
      <c r="IT24" s="169">
        <v>29.574000000000002</v>
      </c>
      <c r="IU24" s="170"/>
      <c r="IV24" s="170"/>
      <c r="IW24" s="169">
        <v>201.91</v>
      </c>
      <c r="IX24" s="169">
        <v>-144.68</v>
      </c>
      <c r="IY24" s="169">
        <v>65.611999999999995</v>
      </c>
      <c r="IZ24" s="169">
        <v>-57.21</v>
      </c>
      <c r="JA24" s="169">
        <v>-2.3199999999999998E-2</v>
      </c>
      <c r="JB24" s="169">
        <v>8.8796999999999997</v>
      </c>
      <c r="JC24" s="170"/>
      <c r="JD24" s="169">
        <v>-0.311</v>
      </c>
      <c r="JE24" s="169">
        <v>-0.30499999999999999</v>
      </c>
      <c r="JF24" s="169">
        <v>3.92</v>
      </c>
      <c r="JG24" s="169">
        <v>1.6</v>
      </c>
      <c r="JH24" s="169">
        <v>-6.0176999999999996</v>
      </c>
      <c r="JI24" s="169">
        <v>-7.3807</v>
      </c>
      <c r="JJ24" s="169">
        <v>9.7276000000000007</v>
      </c>
      <c r="JK24" s="169">
        <v>-6.2393999999999998</v>
      </c>
      <c r="JL24" s="170"/>
      <c r="JM24" s="169">
        <v>-2.3458999999999999</v>
      </c>
      <c r="JN24" s="169">
        <v>-2.923</v>
      </c>
      <c r="JO24" s="169">
        <v>0</v>
      </c>
      <c r="JP24" s="169">
        <v>0</v>
      </c>
      <c r="JQ24" s="169">
        <v>3.7368000000000001</v>
      </c>
      <c r="JR24" s="169">
        <v>3.3429000000000002</v>
      </c>
      <c r="JS24" s="169">
        <v>3.9098999999999999</v>
      </c>
      <c r="JT24" s="170"/>
      <c r="JU24" s="169">
        <v>9.1998999999999995</v>
      </c>
      <c r="JV24" s="169">
        <v>8.5859000000000005</v>
      </c>
      <c r="JW24" s="169">
        <v>0.34</v>
      </c>
      <c r="JX24" s="169">
        <v>0.37</v>
      </c>
      <c r="JY24" s="169">
        <v>0</v>
      </c>
      <c r="JZ24" s="169">
        <v>-18.847999999999999</v>
      </c>
      <c r="KA24" s="169">
        <v>-20.088000000000001</v>
      </c>
      <c r="KB24" s="169">
        <v>3.3252999999999999</v>
      </c>
      <c r="KC24" s="169">
        <v>14.808</v>
      </c>
      <c r="KD24" s="169">
        <v>-15.15</v>
      </c>
      <c r="KE24" s="169">
        <v>0</v>
      </c>
      <c r="KF24" s="169">
        <v>-10.8</v>
      </c>
      <c r="KG24" s="169">
        <v>-6.3</v>
      </c>
      <c r="KH24" s="169">
        <v>18.596</v>
      </c>
      <c r="KI24" s="169">
        <v>-116.66</v>
      </c>
    </row>
    <row r="25" spans="1:295" ht="18" customHeight="1" x14ac:dyDescent="0.25">
      <c r="A25" s="162" t="s">
        <v>99</v>
      </c>
      <c r="B25" s="162" t="s">
        <v>757</v>
      </c>
      <c r="C25" s="163">
        <v>0</v>
      </c>
      <c r="D25" s="163">
        <v>5.7685000000000004</v>
      </c>
      <c r="E25" s="163">
        <v>-12.228</v>
      </c>
      <c r="F25" s="163">
        <v>3.1053000000000002</v>
      </c>
      <c r="G25" s="163">
        <v>8.8269000000000002</v>
      </c>
      <c r="H25" s="163">
        <v>0</v>
      </c>
      <c r="I25" s="163">
        <v>16.792999999999999</v>
      </c>
      <c r="J25" s="164"/>
      <c r="K25" s="163">
        <v>17.518999999999998</v>
      </c>
      <c r="L25" s="163">
        <v>7.2807000000000004</v>
      </c>
      <c r="M25" s="163">
        <v>-12.39</v>
      </c>
      <c r="N25" s="163">
        <v>-22.2</v>
      </c>
      <c r="O25" s="163">
        <v>-24.2</v>
      </c>
      <c r="P25" s="163">
        <v>0</v>
      </c>
      <c r="Q25" s="163">
        <v>0.82799999999999996</v>
      </c>
      <c r="R25" s="163">
        <v>-17.600000000000001</v>
      </c>
      <c r="S25" s="163">
        <v>3.3471000000000002</v>
      </c>
      <c r="T25" s="163">
        <v>-0.63329999999999997</v>
      </c>
      <c r="U25" s="163">
        <v>5.9882</v>
      </c>
      <c r="V25" s="164"/>
      <c r="W25" s="163">
        <v>10.234999999999999</v>
      </c>
      <c r="X25" s="163">
        <v>0</v>
      </c>
      <c r="Y25" s="163">
        <v>4.9638</v>
      </c>
      <c r="Z25" s="163">
        <v>2.2296</v>
      </c>
      <c r="AA25" s="164"/>
      <c r="AB25" s="163">
        <v>-0.879</v>
      </c>
      <c r="AC25" s="163">
        <v>0.254</v>
      </c>
      <c r="AD25" s="163">
        <v>0.27300000000000002</v>
      </c>
      <c r="AE25" s="163">
        <v>1.3349</v>
      </c>
      <c r="AF25" s="163">
        <v>0</v>
      </c>
      <c r="AG25" s="163">
        <v>-11</v>
      </c>
      <c r="AH25" s="163">
        <v>0.42499999999999999</v>
      </c>
      <c r="AI25" s="163">
        <v>0.29099999999999998</v>
      </c>
      <c r="AJ25" s="163">
        <v>-13.6</v>
      </c>
      <c r="AK25" s="163">
        <v>-13.619</v>
      </c>
      <c r="AL25" s="163">
        <v>-10</v>
      </c>
      <c r="AM25" s="163">
        <v>-12.71</v>
      </c>
      <c r="AN25" s="163">
        <v>-12.77</v>
      </c>
      <c r="AO25" s="164"/>
      <c r="AP25" s="163">
        <v>3.2296999999999998</v>
      </c>
      <c r="AQ25" s="163">
        <v>19.527999999999999</v>
      </c>
      <c r="AR25" s="163">
        <v>22.244</v>
      </c>
      <c r="AS25" s="163">
        <v>-7.1878000000000002</v>
      </c>
      <c r="AT25" s="163">
        <v>-12.324</v>
      </c>
      <c r="AU25" s="163">
        <v>-11.348000000000001</v>
      </c>
      <c r="AV25" s="163">
        <v>-0.97840000000000005</v>
      </c>
      <c r="AW25" s="163">
        <v>-0.86350000000000005</v>
      </c>
      <c r="AX25" s="163">
        <v>-16.878</v>
      </c>
      <c r="AY25" s="163">
        <v>0</v>
      </c>
      <c r="AZ25" s="163">
        <v>4.3522999999999996</v>
      </c>
      <c r="BA25" s="163">
        <v>22.48</v>
      </c>
      <c r="BB25" s="163">
        <v>23.164000000000001</v>
      </c>
      <c r="BC25" s="163">
        <v>5.6336000000000004</v>
      </c>
      <c r="BD25" s="163">
        <v>-5.8998999999999997</v>
      </c>
      <c r="BE25" s="163">
        <v>-5.9999000000000002</v>
      </c>
      <c r="BF25" s="164"/>
      <c r="BG25" s="164"/>
      <c r="BH25" s="164"/>
      <c r="BI25" s="163">
        <v>1.3141</v>
      </c>
      <c r="BJ25" s="163">
        <v>-4.57</v>
      </c>
      <c r="BK25" s="163">
        <v>4.7344999999999997</v>
      </c>
      <c r="BL25" s="164"/>
      <c r="BM25" s="163">
        <v>2.0594000000000001</v>
      </c>
      <c r="BN25" s="163">
        <v>-135.31</v>
      </c>
      <c r="BO25" s="163">
        <v>90.884</v>
      </c>
      <c r="BP25" s="163">
        <v>90.578000000000003</v>
      </c>
      <c r="BQ25" s="163">
        <v>-84.302999999999997</v>
      </c>
      <c r="BR25" s="163">
        <v>-130.58000000000001</v>
      </c>
      <c r="BS25" s="163">
        <v>-9.1669</v>
      </c>
      <c r="BT25" s="164"/>
      <c r="BU25" s="164"/>
      <c r="BV25" s="163">
        <v>30.297000000000001</v>
      </c>
      <c r="BW25" s="163">
        <v>10.71</v>
      </c>
      <c r="BX25" s="163">
        <v>8.76</v>
      </c>
      <c r="BY25" s="163">
        <v>-2.1099000000000001</v>
      </c>
      <c r="BZ25" s="163">
        <v>11.81</v>
      </c>
      <c r="CA25" s="163">
        <v>-10.444000000000001</v>
      </c>
      <c r="CB25" s="163">
        <v>-10.577999999999999</v>
      </c>
      <c r="CC25" s="163">
        <v>15.028</v>
      </c>
      <c r="CD25" s="163">
        <v>13.134</v>
      </c>
      <c r="CE25" s="163">
        <v>-4.9417999999999997</v>
      </c>
      <c r="CF25" s="163">
        <v>-9.1481999999999992</v>
      </c>
      <c r="CG25" s="163">
        <v>-9.1478999999999999</v>
      </c>
      <c r="CH25" s="163">
        <v>-3.2212000000000001</v>
      </c>
      <c r="CI25" s="163">
        <v>0</v>
      </c>
      <c r="CJ25" s="163">
        <v>2.88</v>
      </c>
      <c r="CK25" s="163">
        <v>6.4119999999999999</v>
      </c>
      <c r="CL25" s="163">
        <v>26.798999999999999</v>
      </c>
      <c r="CM25" s="163">
        <v>22.5</v>
      </c>
      <c r="CN25" s="163">
        <v>-3.63</v>
      </c>
      <c r="CO25" s="163">
        <v>42.143999999999998</v>
      </c>
      <c r="CP25" s="163">
        <v>42.814999999999998</v>
      </c>
      <c r="CQ25" s="163">
        <v>40.475000000000001</v>
      </c>
      <c r="CR25" s="163">
        <v>95.197999999999993</v>
      </c>
      <c r="CS25" s="163">
        <v>95.298000000000002</v>
      </c>
      <c r="CT25" s="163">
        <v>-20.838999999999999</v>
      </c>
      <c r="CU25" s="163">
        <v>-90.471000000000004</v>
      </c>
      <c r="CV25" s="163">
        <v>-16.507000000000001</v>
      </c>
      <c r="CW25" s="163">
        <v>2.87</v>
      </c>
      <c r="CX25" s="163">
        <v>33.090000000000003</v>
      </c>
      <c r="CY25" s="163">
        <v>18.469000000000001</v>
      </c>
      <c r="CZ25" s="163">
        <v>12.348000000000001</v>
      </c>
      <c r="DA25" s="163">
        <v>12.307</v>
      </c>
      <c r="DB25" s="163">
        <v>-11.92</v>
      </c>
      <c r="DC25" s="163">
        <v>25.512</v>
      </c>
      <c r="DD25" s="163">
        <v>0</v>
      </c>
      <c r="DE25" s="163">
        <v>0</v>
      </c>
      <c r="DF25" s="163">
        <v>30.349</v>
      </c>
      <c r="DG25" s="163">
        <v>1.43E-2</v>
      </c>
      <c r="DH25" s="163">
        <v>-6.1657999999999999</v>
      </c>
      <c r="DI25" s="163">
        <v>-2.4</v>
      </c>
      <c r="DJ25" s="163">
        <v>-2.2999000000000001</v>
      </c>
      <c r="DK25" s="164"/>
      <c r="DL25" s="163">
        <v>5.4290000000000003</v>
      </c>
      <c r="DM25" s="163">
        <v>54.889000000000003</v>
      </c>
      <c r="DN25" s="163">
        <v>13.179</v>
      </c>
      <c r="DO25" s="163">
        <v>6</v>
      </c>
      <c r="DP25" s="163">
        <v>-7.58</v>
      </c>
      <c r="DQ25" s="163">
        <v>12.015000000000001</v>
      </c>
      <c r="DR25" s="163">
        <v>-29.888999999999999</v>
      </c>
      <c r="DS25" s="163">
        <v>-4.99</v>
      </c>
      <c r="DT25" s="163">
        <v>-5.03</v>
      </c>
      <c r="DU25" s="163">
        <v>23.02</v>
      </c>
      <c r="DV25" s="163">
        <v>24.87</v>
      </c>
      <c r="DW25" s="163">
        <v>-30.709</v>
      </c>
      <c r="DX25" s="163">
        <v>-15.680999999999999</v>
      </c>
      <c r="DY25" s="163">
        <v>-32.673999999999999</v>
      </c>
      <c r="DZ25" s="163">
        <v>-31.518000000000001</v>
      </c>
      <c r="EA25" s="163">
        <v>23.559000000000001</v>
      </c>
      <c r="EB25" s="163">
        <v>1.3831</v>
      </c>
      <c r="EC25" s="163">
        <v>-5.3094000000000001</v>
      </c>
      <c r="ED25" s="163">
        <v>-5.1257999999999999</v>
      </c>
      <c r="EE25" s="163">
        <v>-10.898999999999999</v>
      </c>
      <c r="EF25" s="163">
        <v>-22.053000000000001</v>
      </c>
      <c r="EG25" s="163">
        <v>-12.79</v>
      </c>
      <c r="EH25" s="163">
        <v>-3.2433000000000001</v>
      </c>
      <c r="EI25" s="163">
        <v>-41.594999999999999</v>
      </c>
      <c r="EJ25" s="163">
        <v>0</v>
      </c>
      <c r="EK25" s="163">
        <v>-15.026999999999999</v>
      </c>
      <c r="EL25" s="163">
        <v>-15.99</v>
      </c>
      <c r="EM25" s="163">
        <v>19.661999999999999</v>
      </c>
      <c r="EN25" s="163">
        <v>-11.356</v>
      </c>
      <c r="EO25" s="164"/>
      <c r="EP25" s="164"/>
      <c r="EQ25" s="163">
        <v>-18.677</v>
      </c>
      <c r="ER25" s="163">
        <v>-18.149000000000001</v>
      </c>
      <c r="ES25" s="163">
        <v>9.3673999999999999</v>
      </c>
      <c r="ET25" s="163">
        <v>18.228999999999999</v>
      </c>
      <c r="EU25" s="163">
        <v>-17.629000000000001</v>
      </c>
      <c r="EV25" s="163">
        <v>0</v>
      </c>
      <c r="EW25" s="163">
        <v>6.0971000000000002</v>
      </c>
      <c r="EX25" s="163">
        <v>-26.358000000000001</v>
      </c>
      <c r="EY25" s="163">
        <v>-12.105</v>
      </c>
      <c r="EZ25" s="163">
        <v>-12.189</v>
      </c>
      <c r="FA25" s="163">
        <v>5.4329000000000001</v>
      </c>
      <c r="FB25" s="163">
        <v>7.9561999999999999</v>
      </c>
      <c r="FC25" s="163">
        <v>-16.655999999999999</v>
      </c>
      <c r="FD25" s="163">
        <v>6.4894999999999996</v>
      </c>
      <c r="FE25" s="163">
        <v>0</v>
      </c>
      <c r="FF25" s="163">
        <v>0</v>
      </c>
      <c r="FG25" s="163">
        <v>0</v>
      </c>
      <c r="FH25" s="163">
        <v>2.9297</v>
      </c>
      <c r="FI25" s="163">
        <v>1.2037</v>
      </c>
      <c r="FJ25" s="163">
        <v>1.8420000000000001</v>
      </c>
      <c r="FK25" s="163">
        <v>1.3395999999999999</v>
      </c>
      <c r="FL25" s="163">
        <v>8.0379000000000005</v>
      </c>
      <c r="FM25" s="163">
        <v>17.582999999999998</v>
      </c>
      <c r="FN25" s="163">
        <v>18.015999999999998</v>
      </c>
      <c r="FO25" s="163">
        <v>14.91</v>
      </c>
      <c r="FP25" s="163">
        <v>23.766999999999999</v>
      </c>
      <c r="FQ25" s="163">
        <v>14.615</v>
      </c>
      <c r="FR25" s="163">
        <v>-18.879000000000001</v>
      </c>
      <c r="FS25" s="163">
        <v>-2.8083999999999998</v>
      </c>
      <c r="FT25" s="163">
        <v>0.23549999999999999</v>
      </c>
      <c r="FU25" s="163">
        <v>1.48</v>
      </c>
      <c r="FV25" s="163">
        <v>0</v>
      </c>
      <c r="FW25" s="163">
        <v>-14.694000000000001</v>
      </c>
      <c r="FX25" s="163">
        <v>1.5518000000000001</v>
      </c>
      <c r="FY25" s="163">
        <v>4.2328999999999999</v>
      </c>
      <c r="FZ25" s="163">
        <v>0.59099999999999997</v>
      </c>
      <c r="GA25" s="163">
        <v>-1.1639999999999999</v>
      </c>
      <c r="GB25" s="163">
        <v>2.67</v>
      </c>
      <c r="GC25" s="163">
        <v>-32</v>
      </c>
      <c r="GD25" s="163">
        <v>-23.786000000000001</v>
      </c>
      <c r="GE25" s="163">
        <v>-3.7599</v>
      </c>
      <c r="GF25" s="163">
        <v>26.963999999999999</v>
      </c>
      <c r="GG25" s="163">
        <v>-0.1</v>
      </c>
      <c r="GH25" s="163">
        <v>20.632999999999999</v>
      </c>
      <c r="GI25" s="163">
        <v>4.8773999999999997</v>
      </c>
      <c r="GJ25" s="163">
        <v>-5.0666000000000002</v>
      </c>
      <c r="GK25" s="163">
        <v>1.9742</v>
      </c>
      <c r="GL25" s="163">
        <v>5.9299999999999999E-2</v>
      </c>
      <c r="GM25" s="164"/>
      <c r="GN25" s="163">
        <v>-11.23</v>
      </c>
      <c r="GO25" s="163">
        <v>-21.443000000000001</v>
      </c>
      <c r="GP25" s="163">
        <v>5.6115000000000004</v>
      </c>
      <c r="GQ25" s="163">
        <v>-29.914999999999999</v>
      </c>
      <c r="GR25" s="163">
        <v>-22.355</v>
      </c>
      <c r="GS25" s="163">
        <v>-9.8391999999999999</v>
      </c>
      <c r="GT25" s="163">
        <v>164.28</v>
      </c>
      <c r="GU25" s="163">
        <v>-0.27110000000000001</v>
      </c>
      <c r="GV25" s="163">
        <v>-10.289</v>
      </c>
      <c r="GW25" s="163">
        <v>9.0210000000000008</v>
      </c>
      <c r="GX25" s="163">
        <v>2.7339000000000002</v>
      </c>
      <c r="GY25" s="163">
        <v>9.7212999999999994</v>
      </c>
      <c r="GZ25" s="164"/>
      <c r="HA25" s="163">
        <v>2</v>
      </c>
      <c r="HB25" s="163">
        <v>-16.925999999999998</v>
      </c>
      <c r="HC25" s="163">
        <v>-14.516</v>
      </c>
      <c r="HD25" s="163">
        <v>3.7698999999999998</v>
      </c>
      <c r="HE25" s="163">
        <v>0</v>
      </c>
      <c r="HF25" s="163">
        <v>51.872</v>
      </c>
      <c r="HG25" s="163">
        <v>26.643999999999998</v>
      </c>
      <c r="HH25" s="163">
        <v>23.954999999999998</v>
      </c>
      <c r="HI25" s="163">
        <v>39.838999999999999</v>
      </c>
      <c r="HJ25" s="163">
        <v>-10.680999999999999</v>
      </c>
      <c r="HK25" s="163">
        <v>0</v>
      </c>
      <c r="HL25" s="163">
        <v>-6.2363</v>
      </c>
      <c r="HM25" s="163">
        <v>-10.568</v>
      </c>
      <c r="HN25" s="163">
        <v>-13.02</v>
      </c>
      <c r="HO25" s="163">
        <v>25.559000000000001</v>
      </c>
      <c r="HP25" s="163">
        <v>21</v>
      </c>
      <c r="HQ25" s="163">
        <v>-24.036999999999999</v>
      </c>
      <c r="HR25" s="163">
        <v>-23.509</v>
      </c>
      <c r="HS25" s="163">
        <v>-18.309999999999999</v>
      </c>
      <c r="HT25" s="163">
        <v>-17.954999999999998</v>
      </c>
      <c r="HU25" s="163">
        <v>1.3099000000000001</v>
      </c>
      <c r="HV25" s="163">
        <v>1.1698999999999999</v>
      </c>
      <c r="HW25" s="163">
        <v>-26.5</v>
      </c>
      <c r="HX25" s="163">
        <v>-26.399000000000001</v>
      </c>
      <c r="HY25" s="163">
        <v>0.82669999999999999</v>
      </c>
      <c r="HZ25" s="163">
        <v>2.64</v>
      </c>
      <c r="IA25" s="163">
        <v>29.620999999999999</v>
      </c>
      <c r="IB25" s="163">
        <v>17.507999999999999</v>
      </c>
      <c r="IC25" s="163">
        <v>17.175999999999998</v>
      </c>
      <c r="ID25" s="163">
        <v>-14</v>
      </c>
      <c r="IE25" s="163">
        <v>-25.2</v>
      </c>
      <c r="IF25" s="163">
        <v>6.8</v>
      </c>
      <c r="IG25" s="163">
        <v>6.3</v>
      </c>
      <c r="IH25" s="163">
        <v>-18.306000000000001</v>
      </c>
      <c r="II25" s="163">
        <v>-18.18</v>
      </c>
      <c r="IJ25" s="163">
        <v>-64.459000000000003</v>
      </c>
      <c r="IK25" s="164"/>
      <c r="IL25" s="163">
        <v>-296.52</v>
      </c>
      <c r="IM25" s="163">
        <v>-18.154</v>
      </c>
      <c r="IN25" s="163">
        <v>-8.8082999999999991</v>
      </c>
      <c r="IO25" s="163">
        <v>83.876000000000005</v>
      </c>
      <c r="IP25" s="163">
        <v>81.031999999999996</v>
      </c>
      <c r="IQ25" s="163">
        <v>148.63999999999999</v>
      </c>
      <c r="IR25" s="163">
        <v>40.286000000000001</v>
      </c>
      <c r="IS25" s="164"/>
      <c r="IT25" s="163">
        <v>31.056000000000001</v>
      </c>
      <c r="IU25" s="164"/>
      <c r="IV25" s="164"/>
      <c r="IW25" s="163">
        <v>203.7</v>
      </c>
      <c r="IX25" s="163">
        <v>-144.55000000000001</v>
      </c>
      <c r="IY25" s="163">
        <v>67.025999999999996</v>
      </c>
      <c r="IZ25" s="163">
        <v>-58.383000000000003</v>
      </c>
      <c r="JA25" s="163">
        <v>1.1999999999999999E-3</v>
      </c>
      <c r="JB25" s="163">
        <v>8.8796999999999997</v>
      </c>
      <c r="JC25" s="164"/>
      <c r="JD25" s="163">
        <v>-0.28899999999999998</v>
      </c>
      <c r="JE25" s="163">
        <v>-0.28299999999999997</v>
      </c>
      <c r="JF25" s="163">
        <v>3.2799</v>
      </c>
      <c r="JG25" s="163">
        <v>1.2799</v>
      </c>
      <c r="JH25" s="163">
        <v>-5.4787999999999997</v>
      </c>
      <c r="JI25" s="163">
        <v>-7.3532999999999999</v>
      </c>
      <c r="JJ25" s="163">
        <v>9.3765999999999998</v>
      </c>
      <c r="JK25" s="163">
        <v>-5.9739000000000004</v>
      </c>
      <c r="JL25" s="164"/>
      <c r="JM25" s="163">
        <v>-1.444</v>
      </c>
      <c r="JN25" s="163">
        <v>-2.1739999999999999</v>
      </c>
      <c r="JO25" s="163">
        <v>0</v>
      </c>
      <c r="JP25" s="163">
        <v>0</v>
      </c>
      <c r="JQ25" s="163">
        <v>3.9577</v>
      </c>
      <c r="JR25" s="163">
        <v>3.6137000000000001</v>
      </c>
      <c r="JS25" s="163">
        <v>2.8612000000000002</v>
      </c>
      <c r="JT25" s="164"/>
      <c r="JU25" s="163">
        <v>9.1</v>
      </c>
      <c r="JV25" s="163">
        <v>8.6012000000000004</v>
      </c>
      <c r="JW25" s="163">
        <v>0.42</v>
      </c>
      <c r="JX25" s="163">
        <v>0.37</v>
      </c>
      <c r="JY25" s="163">
        <v>0</v>
      </c>
      <c r="JZ25" s="163">
        <v>-17.606000000000002</v>
      </c>
      <c r="KA25" s="163">
        <v>-20.204000000000001</v>
      </c>
      <c r="KB25" s="163">
        <v>1.8161</v>
      </c>
      <c r="KC25" s="163">
        <v>14.337</v>
      </c>
      <c r="KD25" s="163">
        <v>-15.593999999999999</v>
      </c>
      <c r="KE25" s="163">
        <v>0</v>
      </c>
      <c r="KF25" s="163">
        <v>-10.1</v>
      </c>
      <c r="KG25" s="163">
        <v>-7.4</v>
      </c>
      <c r="KH25" s="163">
        <v>13.965999999999999</v>
      </c>
      <c r="KI25" s="163">
        <v>-115.89</v>
      </c>
    </row>
    <row r="26" spans="1:295" ht="18" customHeight="1" x14ac:dyDescent="0.25">
      <c r="A26" s="162" t="s">
        <v>99</v>
      </c>
      <c r="B26" s="162" t="s">
        <v>758</v>
      </c>
      <c r="C26" s="166">
        <v>0</v>
      </c>
      <c r="D26" s="166">
        <v>6.2918000000000003</v>
      </c>
      <c r="E26" s="166">
        <v>-13.081</v>
      </c>
      <c r="F26" s="166">
        <v>-3.0144000000000002</v>
      </c>
      <c r="G26" s="166">
        <v>8.8918999999999997</v>
      </c>
      <c r="H26" s="166">
        <v>0</v>
      </c>
      <c r="I26" s="166">
        <v>17.132999999999999</v>
      </c>
      <c r="J26" s="167"/>
      <c r="K26" s="166">
        <v>19.274000000000001</v>
      </c>
      <c r="L26" s="166">
        <v>8.1326999999999998</v>
      </c>
      <c r="M26" s="166">
        <v>-13.14</v>
      </c>
      <c r="N26" s="166">
        <v>-24.42</v>
      </c>
      <c r="O26" s="166">
        <v>-24.2</v>
      </c>
      <c r="P26" s="166">
        <v>2.2000000000000002</v>
      </c>
      <c r="Q26" s="166">
        <v>2.4839000000000002</v>
      </c>
      <c r="R26" s="166">
        <v>-17.600000000000001</v>
      </c>
      <c r="S26" s="166">
        <v>3.5539000000000001</v>
      </c>
      <c r="T26" s="166">
        <v>0.47899999999999998</v>
      </c>
      <c r="U26" s="166">
        <v>6.5723000000000003</v>
      </c>
      <c r="V26" s="167"/>
      <c r="W26" s="166">
        <v>11.548</v>
      </c>
      <c r="X26" s="166">
        <v>0</v>
      </c>
      <c r="Y26" s="166">
        <v>5.7782999999999998</v>
      </c>
      <c r="Z26" s="166">
        <v>2.3092999999999999</v>
      </c>
      <c r="AA26" s="167"/>
      <c r="AB26" s="166">
        <v>-1.0117</v>
      </c>
      <c r="AC26" s="166">
        <v>0.32400000000000001</v>
      </c>
      <c r="AD26" s="166">
        <v>0.34399999999999997</v>
      </c>
      <c r="AE26" s="166">
        <v>1.4149</v>
      </c>
      <c r="AF26" s="166">
        <v>4.4400000000000004</v>
      </c>
      <c r="AG26" s="166">
        <v>-11</v>
      </c>
      <c r="AH26" s="166">
        <v>0.20200000000000001</v>
      </c>
      <c r="AI26" s="166">
        <v>0.29199999999999998</v>
      </c>
      <c r="AJ26" s="166">
        <v>-13.52</v>
      </c>
      <c r="AK26" s="166">
        <v>-13.539</v>
      </c>
      <c r="AL26" s="166">
        <v>-10</v>
      </c>
      <c r="AM26" s="166">
        <v>-12.109</v>
      </c>
      <c r="AN26" s="166">
        <v>-12.148999999999999</v>
      </c>
      <c r="AO26" s="167"/>
      <c r="AP26" s="166">
        <v>3.1122999999999998</v>
      </c>
      <c r="AQ26" s="166">
        <v>16.553999999999998</v>
      </c>
      <c r="AR26" s="166">
        <v>17.763000000000002</v>
      </c>
      <c r="AS26" s="166">
        <v>-4.5198</v>
      </c>
      <c r="AT26" s="166">
        <v>-11.654</v>
      </c>
      <c r="AU26" s="166">
        <v>-11.595000000000001</v>
      </c>
      <c r="AV26" s="166">
        <v>-0.61570000000000003</v>
      </c>
      <c r="AW26" s="166">
        <v>-0.13089999999999999</v>
      </c>
      <c r="AX26" s="166">
        <v>-16.475999999999999</v>
      </c>
      <c r="AY26" s="166">
        <v>0</v>
      </c>
      <c r="AZ26" s="166">
        <v>3.9578000000000002</v>
      </c>
      <c r="BA26" s="166">
        <v>19.981999999999999</v>
      </c>
      <c r="BB26" s="166">
        <v>20.870999999999999</v>
      </c>
      <c r="BC26" s="166">
        <v>2.9706000000000001</v>
      </c>
      <c r="BD26" s="166">
        <v>-6.7999000000000001</v>
      </c>
      <c r="BE26" s="166">
        <v>-6.5998999999999999</v>
      </c>
      <c r="BF26" s="167"/>
      <c r="BG26" s="167"/>
      <c r="BH26" s="167"/>
      <c r="BI26" s="166">
        <v>1.3141</v>
      </c>
      <c r="BJ26" s="166">
        <v>-0.82489999999999997</v>
      </c>
      <c r="BK26" s="166">
        <v>6.3375000000000004</v>
      </c>
      <c r="BL26" s="167"/>
      <c r="BM26" s="166">
        <v>2.1004</v>
      </c>
      <c r="BN26" s="166">
        <v>-124.3</v>
      </c>
      <c r="BO26" s="166">
        <v>95.126000000000005</v>
      </c>
      <c r="BP26" s="166">
        <v>95.37</v>
      </c>
      <c r="BQ26" s="166">
        <v>-99.308000000000007</v>
      </c>
      <c r="BR26" s="166">
        <v>-112.57</v>
      </c>
      <c r="BS26" s="166">
        <v>-9.1669</v>
      </c>
      <c r="BT26" s="167"/>
      <c r="BU26" s="167"/>
      <c r="BV26" s="166">
        <v>32.453000000000003</v>
      </c>
      <c r="BW26" s="166">
        <v>10.64</v>
      </c>
      <c r="BX26" s="166">
        <v>8.8199000000000005</v>
      </c>
      <c r="BY26" s="166">
        <v>-0.36</v>
      </c>
      <c r="BZ26" s="166">
        <v>13.3</v>
      </c>
      <c r="CA26" s="166">
        <v>-12.185</v>
      </c>
      <c r="CB26" s="166">
        <v>-12.051</v>
      </c>
      <c r="CC26" s="166">
        <v>17.414000000000001</v>
      </c>
      <c r="CD26" s="166">
        <v>15.547000000000001</v>
      </c>
      <c r="CE26" s="166">
        <v>-5.5652999999999997</v>
      </c>
      <c r="CF26" s="166">
        <v>-24.164999999999999</v>
      </c>
      <c r="CG26" s="166">
        <v>-24.117000000000001</v>
      </c>
      <c r="CH26" s="166">
        <v>-0.51980000000000004</v>
      </c>
      <c r="CI26" s="166">
        <v>31.081</v>
      </c>
      <c r="CJ26" s="166">
        <v>2.88</v>
      </c>
      <c r="CK26" s="166">
        <v>6.4119999999999999</v>
      </c>
      <c r="CL26" s="166">
        <v>28.1</v>
      </c>
      <c r="CM26" s="166">
        <v>22.899000000000001</v>
      </c>
      <c r="CN26" s="166">
        <v>-3.92</v>
      </c>
      <c r="CO26" s="166">
        <v>50.826999999999998</v>
      </c>
      <c r="CP26" s="166">
        <v>50.698</v>
      </c>
      <c r="CQ26" s="166">
        <v>49.963999999999999</v>
      </c>
      <c r="CR26" s="166">
        <v>98.869</v>
      </c>
      <c r="CS26" s="166">
        <v>98.930999999999997</v>
      </c>
      <c r="CT26" s="166">
        <v>-20.795999999999999</v>
      </c>
      <c r="CU26" s="166">
        <v>-94.668999999999997</v>
      </c>
      <c r="CV26" s="166">
        <v>-16.751000000000001</v>
      </c>
      <c r="CW26" s="166">
        <v>2.7342</v>
      </c>
      <c r="CX26" s="166">
        <v>35.15</v>
      </c>
      <c r="CY26" s="166">
        <v>23.01</v>
      </c>
      <c r="CZ26" s="166">
        <v>13.286</v>
      </c>
      <c r="DA26" s="166">
        <v>13.284000000000001</v>
      </c>
      <c r="DB26" s="166">
        <v>-12.679</v>
      </c>
      <c r="DC26" s="166">
        <v>25.512</v>
      </c>
      <c r="DD26" s="166">
        <v>-32.685000000000002</v>
      </c>
      <c r="DE26" s="166">
        <v>-32.521000000000001</v>
      </c>
      <c r="DF26" s="166">
        <v>38.884999999999998</v>
      </c>
      <c r="DG26" s="166">
        <v>1.44E-2</v>
      </c>
      <c r="DH26" s="166">
        <v>-6.6825000000000001</v>
      </c>
      <c r="DI26" s="166">
        <v>-7.5</v>
      </c>
      <c r="DJ26" s="166">
        <v>-6.8</v>
      </c>
      <c r="DK26" s="167"/>
      <c r="DL26" s="166">
        <v>6.5510999999999999</v>
      </c>
      <c r="DM26" s="166">
        <v>57.255000000000003</v>
      </c>
      <c r="DN26" s="166">
        <v>14.849</v>
      </c>
      <c r="DO26" s="166">
        <v>7.05</v>
      </c>
      <c r="DP26" s="166">
        <v>-8.0299999999999994</v>
      </c>
      <c r="DQ26" s="166">
        <v>12.244</v>
      </c>
      <c r="DR26" s="166">
        <v>-34.698999999999998</v>
      </c>
      <c r="DS26" s="166">
        <v>-5.1100000000000003</v>
      </c>
      <c r="DT26" s="166">
        <v>-5.23</v>
      </c>
      <c r="DU26" s="166">
        <v>23.56</v>
      </c>
      <c r="DV26" s="166">
        <v>27.17</v>
      </c>
      <c r="DW26" s="166">
        <v>-36.927</v>
      </c>
      <c r="DX26" s="166">
        <v>-18.827000000000002</v>
      </c>
      <c r="DY26" s="166">
        <v>-31.881</v>
      </c>
      <c r="DZ26" s="166">
        <v>-30.917999999999999</v>
      </c>
      <c r="EA26" s="166">
        <v>28.507000000000001</v>
      </c>
      <c r="EB26" s="166">
        <v>4.0124000000000004</v>
      </c>
      <c r="EC26" s="166">
        <v>-3.6297999999999999</v>
      </c>
      <c r="ED26" s="166">
        <v>-4.3105000000000002</v>
      </c>
      <c r="EE26" s="166">
        <v>-2.3401999999999998</v>
      </c>
      <c r="EF26" s="166">
        <v>-13.702</v>
      </c>
      <c r="EG26" s="166">
        <v>-14.39</v>
      </c>
      <c r="EH26" s="166">
        <v>10.598000000000001</v>
      </c>
      <c r="EI26" s="166">
        <v>-45.106000000000002</v>
      </c>
      <c r="EJ26" s="166">
        <v>0</v>
      </c>
      <c r="EK26" s="166">
        <v>-15.053000000000001</v>
      </c>
      <c r="EL26" s="166">
        <v>-17.140999999999998</v>
      </c>
      <c r="EM26" s="166">
        <v>9.4062000000000001</v>
      </c>
      <c r="EN26" s="166">
        <v>-14.3</v>
      </c>
      <c r="EO26" s="167"/>
      <c r="EP26" s="167"/>
      <c r="EQ26" s="166">
        <v>-21.413</v>
      </c>
      <c r="ER26" s="166">
        <v>-20.419</v>
      </c>
      <c r="ES26" s="166">
        <v>5.5568999999999997</v>
      </c>
      <c r="ET26" s="166">
        <v>0</v>
      </c>
      <c r="EU26" s="166">
        <v>-7.96</v>
      </c>
      <c r="EV26" s="166">
        <v>4</v>
      </c>
      <c r="EW26" s="166">
        <v>6.6536</v>
      </c>
      <c r="EX26" s="166">
        <v>-35.664999999999999</v>
      </c>
      <c r="EY26" s="166">
        <v>-12.952</v>
      </c>
      <c r="EZ26" s="166">
        <v>-13.250999999999999</v>
      </c>
      <c r="FA26" s="166">
        <v>6.4966999999999997</v>
      </c>
      <c r="FB26" s="166">
        <v>-2.0687000000000002</v>
      </c>
      <c r="FC26" s="166">
        <v>-13.88</v>
      </c>
      <c r="FD26" s="166">
        <v>6.6970000000000001</v>
      </c>
      <c r="FE26" s="166">
        <v>0</v>
      </c>
      <c r="FF26" s="166">
        <v>0</v>
      </c>
      <c r="FG26" s="166">
        <v>0</v>
      </c>
      <c r="FH26" s="166">
        <v>2.9416000000000002</v>
      </c>
      <c r="FI26" s="166">
        <v>1.2316</v>
      </c>
      <c r="FJ26" s="166">
        <v>3.3491</v>
      </c>
      <c r="FK26" s="166">
        <v>3.0142000000000002</v>
      </c>
      <c r="FL26" s="166">
        <v>9.2100000000000009</v>
      </c>
      <c r="FM26" s="166">
        <v>18.280999999999999</v>
      </c>
      <c r="FN26" s="166">
        <v>18.273</v>
      </c>
      <c r="FO26" s="166">
        <v>12.872999999999999</v>
      </c>
      <c r="FP26" s="166">
        <v>21.122</v>
      </c>
      <c r="FQ26" s="166">
        <v>9.4543999999999997</v>
      </c>
      <c r="FR26" s="166">
        <v>-16.908999999999999</v>
      </c>
      <c r="FS26" s="166">
        <v>-3.2166999999999999</v>
      </c>
      <c r="FT26" s="166">
        <v>0.29780000000000001</v>
      </c>
      <c r="FU26" s="166">
        <v>2.71</v>
      </c>
      <c r="FV26" s="166">
        <v>0</v>
      </c>
      <c r="FW26" s="166">
        <v>-11.156000000000001</v>
      </c>
      <c r="FX26" s="166">
        <v>1.5367999999999999</v>
      </c>
      <c r="FY26" s="166">
        <v>4.2369000000000003</v>
      </c>
      <c r="FZ26" s="166">
        <v>0.61099999999999999</v>
      </c>
      <c r="GA26" s="166">
        <v>-1.0383</v>
      </c>
      <c r="GB26" s="166">
        <v>1.7</v>
      </c>
      <c r="GC26" s="166">
        <v>-28.423999999999999</v>
      </c>
      <c r="GD26" s="166">
        <v>-21.768000000000001</v>
      </c>
      <c r="GE26" s="166">
        <v>-3.4899</v>
      </c>
      <c r="GF26" s="166">
        <v>26.887</v>
      </c>
      <c r="GG26" s="166">
        <v>-0.1</v>
      </c>
      <c r="GH26" s="166">
        <v>26.318999999999999</v>
      </c>
      <c r="GI26" s="166">
        <v>8.8627000000000002</v>
      </c>
      <c r="GJ26" s="166">
        <v>-9.3878000000000004</v>
      </c>
      <c r="GK26" s="166">
        <v>2.1835</v>
      </c>
      <c r="GL26" s="166">
        <v>5.9299999999999999E-2</v>
      </c>
      <c r="GM26" s="167"/>
      <c r="GN26" s="166">
        <v>-12.606999999999999</v>
      </c>
      <c r="GO26" s="166">
        <v>-19.170000000000002</v>
      </c>
      <c r="GP26" s="166">
        <v>6.5789</v>
      </c>
      <c r="GQ26" s="166">
        <v>-35.125</v>
      </c>
      <c r="GR26" s="166">
        <v>-24.161000000000001</v>
      </c>
      <c r="GS26" s="166">
        <v>-11.318</v>
      </c>
      <c r="GT26" s="166">
        <v>164.56</v>
      </c>
      <c r="GU26" s="166">
        <v>-3.5001000000000002</v>
      </c>
      <c r="GV26" s="166">
        <v>-7.4217000000000004</v>
      </c>
      <c r="GW26" s="166">
        <v>-5.1162000000000001</v>
      </c>
      <c r="GX26" s="166">
        <v>2.794</v>
      </c>
      <c r="GY26" s="166">
        <v>10.27</v>
      </c>
      <c r="GZ26" s="167"/>
      <c r="HA26" s="166">
        <v>2</v>
      </c>
      <c r="HB26" s="166">
        <v>-15.253</v>
      </c>
      <c r="HC26" s="166">
        <v>-14.035</v>
      </c>
      <c r="HD26" s="166">
        <v>4.1900000000000004</v>
      </c>
      <c r="HE26" s="166">
        <v>0</v>
      </c>
      <c r="HF26" s="166">
        <v>45.512</v>
      </c>
      <c r="HG26" s="166">
        <v>35.744999999999997</v>
      </c>
      <c r="HH26" s="166">
        <v>25.568000000000001</v>
      </c>
      <c r="HI26" s="166">
        <v>40.274000000000001</v>
      </c>
      <c r="HJ26" s="166">
        <v>-10.32</v>
      </c>
      <c r="HK26" s="166">
        <v>-5.8178000000000001</v>
      </c>
      <c r="HL26" s="166">
        <v>-7.2058999999999997</v>
      </c>
      <c r="HM26" s="166">
        <v>0</v>
      </c>
      <c r="HN26" s="166">
        <v>-13.726000000000001</v>
      </c>
      <c r="HO26" s="166">
        <v>21.346</v>
      </c>
      <c r="HP26" s="166">
        <v>21</v>
      </c>
      <c r="HQ26" s="166">
        <v>-20.62</v>
      </c>
      <c r="HR26" s="166">
        <v>-20.18</v>
      </c>
      <c r="HS26" s="166">
        <v>-19.417000000000002</v>
      </c>
      <c r="HT26" s="166">
        <v>-19.39</v>
      </c>
      <c r="HU26" s="166">
        <v>0.99</v>
      </c>
      <c r="HV26" s="166">
        <v>0.7</v>
      </c>
      <c r="HW26" s="166">
        <v>-25.2</v>
      </c>
      <c r="HX26" s="166">
        <v>-25.6</v>
      </c>
      <c r="HY26" s="166">
        <v>0.86150000000000004</v>
      </c>
      <c r="HZ26" s="166">
        <v>5.5998999999999999</v>
      </c>
      <c r="IA26" s="166">
        <v>28.888999999999999</v>
      </c>
      <c r="IB26" s="166">
        <v>17.117999999999999</v>
      </c>
      <c r="IC26" s="166">
        <v>16.831</v>
      </c>
      <c r="ID26" s="166">
        <v>-13.5</v>
      </c>
      <c r="IE26" s="166">
        <v>-23.899000000000001</v>
      </c>
      <c r="IF26" s="166">
        <v>5.0998999999999999</v>
      </c>
      <c r="IG26" s="166">
        <v>4.5998999999999999</v>
      </c>
      <c r="IH26" s="166">
        <v>-17.983000000000001</v>
      </c>
      <c r="II26" s="166">
        <v>-17.814</v>
      </c>
      <c r="IJ26" s="166">
        <v>-58.999000000000002</v>
      </c>
      <c r="IK26" s="167"/>
      <c r="IL26" s="166">
        <v>-301.54000000000002</v>
      </c>
      <c r="IM26" s="166">
        <v>-18.739999999999998</v>
      </c>
      <c r="IN26" s="166">
        <v>-27.823</v>
      </c>
      <c r="IO26" s="166">
        <v>89.114999999999995</v>
      </c>
      <c r="IP26" s="166">
        <v>71.983000000000004</v>
      </c>
      <c r="IQ26" s="166">
        <v>141.93</v>
      </c>
      <c r="IR26" s="166">
        <v>41.109000000000002</v>
      </c>
      <c r="IS26" s="167"/>
      <c r="IT26" s="166">
        <v>31.501999999999999</v>
      </c>
      <c r="IU26" s="167"/>
      <c r="IV26" s="167"/>
      <c r="IW26" s="166">
        <v>209.21</v>
      </c>
      <c r="IX26" s="166">
        <v>-143.21</v>
      </c>
      <c r="IY26" s="166">
        <v>75.05</v>
      </c>
      <c r="IZ26" s="166">
        <v>-64.936999999999998</v>
      </c>
      <c r="JA26" s="166">
        <v>0.3992</v>
      </c>
      <c r="JB26" s="166">
        <v>8.8796999999999997</v>
      </c>
      <c r="JC26" s="167"/>
      <c r="JD26" s="166">
        <v>-0.34799999999999998</v>
      </c>
      <c r="JE26" s="166">
        <v>-0.34399999999999997</v>
      </c>
      <c r="JF26" s="166">
        <v>3.5998999999999999</v>
      </c>
      <c r="JG26" s="166">
        <v>0.72</v>
      </c>
      <c r="JH26" s="166">
        <v>-5.3329000000000004</v>
      </c>
      <c r="JI26" s="166">
        <v>-6.7948000000000004</v>
      </c>
      <c r="JJ26" s="166">
        <v>9.0562000000000005</v>
      </c>
      <c r="JK26" s="166">
        <v>-5.4763999999999999</v>
      </c>
      <c r="JL26" s="167"/>
      <c r="JM26" s="166">
        <v>-1.2629999999999999</v>
      </c>
      <c r="JN26" s="166">
        <v>-2.1269999999999998</v>
      </c>
      <c r="JO26" s="166">
        <v>0</v>
      </c>
      <c r="JP26" s="166">
        <v>0</v>
      </c>
      <c r="JQ26" s="166">
        <v>3.8228</v>
      </c>
      <c r="JR26" s="166">
        <v>3.8894000000000002</v>
      </c>
      <c r="JS26" s="166">
        <v>3.1259000000000001</v>
      </c>
      <c r="JT26" s="167"/>
      <c r="JU26" s="166">
        <v>8.3999000000000006</v>
      </c>
      <c r="JV26" s="166">
        <v>9.2661999999999995</v>
      </c>
      <c r="JW26" s="166">
        <v>0.62</v>
      </c>
      <c r="JX26" s="166">
        <v>0.37</v>
      </c>
      <c r="JY26" s="166">
        <v>0</v>
      </c>
      <c r="JZ26" s="166">
        <v>-17.093</v>
      </c>
      <c r="KA26" s="166">
        <v>-20.082000000000001</v>
      </c>
      <c r="KB26" s="166">
        <v>1.9793000000000001</v>
      </c>
      <c r="KC26" s="166">
        <v>12.936999999999999</v>
      </c>
      <c r="KD26" s="166">
        <v>-14.484999999999999</v>
      </c>
      <c r="KE26" s="166">
        <v>1.3544</v>
      </c>
      <c r="KF26" s="166">
        <v>-10.398999999999999</v>
      </c>
      <c r="KG26" s="166">
        <v>-6.8</v>
      </c>
      <c r="KH26" s="166">
        <v>9.3041</v>
      </c>
      <c r="KI26" s="166">
        <v>-109.56</v>
      </c>
    </row>
    <row r="27" spans="1:295" ht="18" customHeight="1" x14ac:dyDescent="0.25">
      <c r="A27" s="162" t="s">
        <v>99</v>
      </c>
      <c r="B27" s="162" t="s">
        <v>759</v>
      </c>
      <c r="C27" s="166">
        <v>0</v>
      </c>
      <c r="D27" s="166">
        <v>6.6405000000000003</v>
      </c>
      <c r="E27" s="166">
        <v>-13.932</v>
      </c>
      <c r="F27" s="166">
        <v>7.9588000000000001</v>
      </c>
      <c r="G27" s="166">
        <v>10.532</v>
      </c>
      <c r="H27" s="166">
        <v>0</v>
      </c>
      <c r="I27" s="166">
        <v>20.132999999999999</v>
      </c>
      <c r="J27" s="167"/>
      <c r="K27" s="166">
        <v>20.904</v>
      </c>
      <c r="L27" s="166">
        <v>8.9197000000000006</v>
      </c>
      <c r="M27" s="166">
        <v>-14.183999999999999</v>
      </c>
      <c r="N27" s="166">
        <v>-19.978999999999999</v>
      </c>
      <c r="O27" s="166">
        <v>-24.2</v>
      </c>
      <c r="P27" s="166">
        <v>2.2000000000000002</v>
      </c>
      <c r="Q27" s="166">
        <v>3.3119999999999998</v>
      </c>
      <c r="R27" s="166">
        <v>-17.600000000000001</v>
      </c>
      <c r="S27" s="166">
        <v>3.4630000000000001</v>
      </c>
      <c r="T27" s="166">
        <v>6.9131999999999998</v>
      </c>
      <c r="U27" s="166">
        <v>6.9292999999999996</v>
      </c>
      <c r="V27" s="167"/>
      <c r="W27" s="166">
        <v>11.858000000000001</v>
      </c>
      <c r="X27" s="166">
        <v>0</v>
      </c>
      <c r="Y27" s="166">
        <v>5.8880999999999997</v>
      </c>
      <c r="Z27" s="166">
        <v>2.3106</v>
      </c>
      <c r="AA27" s="167"/>
      <c r="AB27" s="166">
        <v>-1.117</v>
      </c>
      <c r="AC27" s="166">
        <v>0.19800000000000001</v>
      </c>
      <c r="AD27" s="166">
        <v>0.35799999999999998</v>
      </c>
      <c r="AE27" s="166">
        <v>0.90800000000000003</v>
      </c>
      <c r="AF27" s="166">
        <v>0</v>
      </c>
      <c r="AG27" s="166">
        <v>-11</v>
      </c>
      <c r="AH27" s="166">
        <v>1E-3</v>
      </c>
      <c r="AI27" s="166">
        <v>0.28499999999999998</v>
      </c>
      <c r="AJ27" s="166">
        <v>-13.51</v>
      </c>
      <c r="AK27" s="166">
        <v>-14.3</v>
      </c>
      <c r="AL27" s="166">
        <v>-10</v>
      </c>
      <c r="AM27" s="166">
        <v>-12.05</v>
      </c>
      <c r="AN27" s="166">
        <v>-12.109</v>
      </c>
      <c r="AO27" s="167"/>
      <c r="AP27" s="166">
        <v>2.9998</v>
      </c>
      <c r="AQ27" s="166">
        <v>27.452000000000002</v>
      </c>
      <c r="AR27" s="166">
        <v>28.923999999999999</v>
      </c>
      <c r="AS27" s="166">
        <v>-7.0555000000000003</v>
      </c>
      <c r="AT27" s="166">
        <v>-8.7073</v>
      </c>
      <c r="AU27" s="166">
        <v>-8.9224999999999994</v>
      </c>
      <c r="AV27" s="166">
        <v>-0.2152</v>
      </c>
      <c r="AW27" s="166">
        <v>-0.2225</v>
      </c>
      <c r="AX27" s="166">
        <v>-17.28</v>
      </c>
      <c r="AY27" s="166">
        <v>0</v>
      </c>
      <c r="AZ27" s="166">
        <v>5.1414</v>
      </c>
      <c r="BA27" s="166">
        <v>25.803999999999998</v>
      </c>
      <c r="BB27" s="166">
        <v>35.18</v>
      </c>
      <c r="BC27" s="166">
        <v>6.1075999999999997</v>
      </c>
      <c r="BD27" s="166">
        <v>-7.5998999999999999</v>
      </c>
      <c r="BE27" s="166">
        <v>-6.7999000000000001</v>
      </c>
      <c r="BF27" s="167"/>
      <c r="BG27" s="167"/>
      <c r="BH27" s="167"/>
      <c r="BI27" s="166">
        <v>1.3141</v>
      </c>
      <c r="BJ27" s="166">
        <v>-1.129</v>
      </c>
      <c r="BK27" s="166">
        <v>6.7443999999999997</v>
      </c>
      <c r="BL27" s="167"/>
      <c r="BM27" s="166">
        <v>2.3570000000000002</v>
      </c>
      <c r="BN27" s="166">
        <v>-138.12</v>
      </c>
      <c r="BO27" s="166">
        <v>111.6</v>
      </c>
      <c r="BP27" s="166">
        <v>111.39</v>
      </c>
      <c r="BQ27" s="166">
        <v>-28.806000000000001</v>
      </c>
      <c r="BR27" s="166">
        <v>-59.540999999999997</v>
      </c>
      <c r="BS27" s="166">
        <v>-9.1669</v>
      </c>
      <c r="BT27" s="167"/>
      <c r="BU27" s="167"/>
      <c r="BV27" s="166">
        <v>35.606999999999999</v>
      </c>
      <c r="BW27" s="166">
        <v>11.26</v>
      </c>
      <c r="BX27" s="166">
        <v>9.6</v>
      </c>
      <c r="BY27" s="166">
        <v>1.0399</v>
      </c>
      <c r="BZ27" s="166">
        <v>15.63</v>
      </c>
      <c r="CA27" s="166">
        <v>-10.577999999999999</v>
      </c>
      <c r="CB27" s="166">
        <v>-9.7745999999999995</v>
      </c>
      <c r="CC27" s="166">
        <v>32.423000000000002</v>
      </c>
      <c r="CD27" s="166">
        <v>30.25</v>
      </c>
      <c r="CE27" s="166">
        <v>-0.1101</v>
      </c>
      <c r="CF27" s="166">
        <v>5.5255000000000001</v>
      </c>
      <c r="CG27" s="166">
        <v>5.9481000000000002</v>
      </c>
      <c r="CH27" s="166">
        <v>-0.89480000000000004</v>
      </c>
      <c r="CI27" s="166">
        <v>16.667999999999999</v>
      </c>
      <c r="CJ27" s="166">
        <v>2.88</v>
      </c>
      <c r="CK27" s="166">
        <v>6.4119999999999999</v>
      </c>
      <c r="CL27" s="166">
        <v>82.9</v>
      </c>
      <c r="CM27" s="166">
        <v>-28.399000000000001</v>
      </c>
      <c r="CN27" s="166">
        <v>-3.89</v>
      </c>
      <c r="CO27" s="166">
        <v>61.268999999999998</v>
      </c>
      <c r="CP27" s="166">
        <v>61.728999999999999</v>
      </c>
      <c r="CQ27" s="166">
        <v>59.378</v>
      </c>
      <c r="CR27" s="166">
        <v>100.34</v>
      </c>
      <c r="CS27" s="166">
        <v>100.98</v>
      </c>
      <c r="CT27" s="166">
        <v>-22.709</v>
      </c>
      <c r="CU27" s="166">
        <v>-99.906999999999996</v>
      </c>
      <c r="CV27" s="166">
        <v>-15.382999999999999</v>
      </c>
      <c r="CW27" s="166">
        <v>3.1383000000000001</v>
      </c>
      <c r="CX27" s="166">
        <v>34.630000000000003</v>
      </c>
      <c r="CY27" s="166">
        <v>20.12</v>
      </c>
      <c r="CZ27" s="166">
        <v>14.692</v>
      </c>
      <c r="DA27" s="166">
        <v>14.553000000000001</v>
      </c>
      <c r="DB27" s="166">
        <v>-13.619</v>
      </c>
      <c r="DC27" s="166">
        <v>25.512</v>
      </c>
      <c r="DD27" s="166">
        <v>-18.048999999999999</v>
      </c>
      <c r="DE27" s="166">
        <v>-18.484999999999999</v>
      </c>
      <c r="DF27" s="166">
        <v>21.966999999999999</v>
      </c>
      <c r="DG27" s="166">
        <v>1.43E-2</v>
      </c>
      <c r="DH27" s="166">
        <v>-7.2649999999999997</v>
      </c>
      <c r="DI27" s="166">
        <v>-12.5</v>
      </c>
      <c r="DJ27" s="166">
        <v>-11.699</v>
      </c>
      <c r="DK27" s="167"/>
      <c r="DL27" s="166">
        <v>8.0471000000000004</v>
      </c>
      <c r="DM27" s="166">
        <v>58.517000000000003</v>
      </c>
      <c r="DN27" s="166">
        <v>17.076000000000001</v>
      </c>
      <c r="DO27" s="166">
        <v>8.64</v>
      </c>
      <c r="DP27" s="166">
        <v>-7.89</v>
      </c>
      <c r="DQ27" s="166">
        <v>14.458</v>
      </c>
      <c r="DR27" s="166">
        <v>-20.003</v>
      </c>
      <c r="DS27" s="166">
        <v>-7.5</v>
      </c>
      <c r="DT27" s="166">
        <v>-7.5598999999999998</v>
      </c>
      <c r="DU27" s="166">
        <v>27.36</v>
      </c>
      <c r="DV27" s="166">
        <v>28.18</v>
      </c>
      <c r="DW27" s="166">
        <v>-20.581</v>
      </c>
      <c r="DX27" s="166">
        <v>-11.398999999999999</v>
      </c>
      <c r="DY27" s="166">
        <v>-31.693000000000001</v>
      </c>
      <c r="DZ27" s="166">
        <v>-30.417999999999999</v>
      </c>
      <c r="EA27" s="166">
        <v>43.363</v>
      </c>
      <c r="EB27" s="166">
        <v>19.305</v>
      </c>
      <c r="EC27" s="166">
        <v>10.279</v>
      </c>
      <c r="ED27" s="166">
        <v>8.5615000000000006</v>
      </c>
      <c r="EE27" s="166">
        <v>-4.1308999999999996</v>
      </c>
      <c r="EF27" s="166">
        <v>-15.031000000000001</v>
      </c>
      <c r="EG27" s="166">
        <v>-15.715999999999999</v>
      </c>
      <c r="EH27" s="166">
        <v>-61.503</v>
      </c>
      <c r="EI27" s="166">
        <v>-33.840000000000003</v>
      </c>
      <c r="EJ27" s="166">
        <v>0</v>
      </c>
      <c r="EK27" s="166">
        <v>-14.282999999999999</v>
      </c>
      <c r="EL27" s="166">
        <v>-17.468</v>
      </c>
      <c r="EM27" s="166">
        <v>18.706</v>
      </c>
      <c r="EN27" s="166">
        <v>-11.081</v>
      </c>
      <c r="EO27" s="167"/>
      <c r="EP27" s="167"/>
      <c r="EQ27" s="166">
        <v>-17.184000000000001</v>
      </c>
      <c r="ER27" s="166">
        <v>-17.399000000000001</v>
      </c>
      <c r="ES27" s="166">
        <v>8.3202999999999996</v>
      </c>
      <c r="ET27" s="166">
        <v>20.039000000000001</v>
      </c>
      <c r="EU27" s="166">
        <v>-13.968999999999999</v>
      </c>
      <c r="EV27" s="166">
        <v>2.2999000000000001</v>
      </c>
      <c r="EW27" s="166">
        <v>6.5957999999999997</v>
      </c>
      <c r="EX27" s="166">
        <v>-30.167999999999999</v>
      </c>
      <c r="EY27" s="166">
        <v>-13.439</v>
      </c>
      <c r="EZ27" s="166">
        <v>-13.388999999999999</v>
      </c>
      <c r="FA27" s="166">
        <v>6.0716999999999999</v>
      </c>
      <c r="FB27" s="166">
        <v>6.2611999999999997</v>
      </c>
      <c r="FC27" s="166">
        <v>-10.159000000000001</v>
      </c>
      <c r="FD27" s="166">
        <v>6.8556999999999997</v>
      </c>
      <c r="FE27" s="166">
        <v>0</v>
      </c>
      <c r="FF27" s="166">
        <v>0</v>
      </c>
      <c r="FG27" s="166">
        <v>0</v>
      </c>
      <c r="FH27" s="166">
        <v>1.9735</v>
      </c>
      <c r="FI27" s="166">
        <v>0.75470000000000004</v>
      </c>
      <c r="FJ27" s="166">
        <v>0.50239999999999996</v>
      </c>
      <c r="FK27" s="166">
        <v>0</v>
      </c>
      <c r="FL27" s="166">
        <v>9.3774999999999995</v>
      </c>
      <c r="FM27" s="166">
        <v>16.170000000000002</v>
      </c>
      <c r="FN27" s="166">
        <v>16.216999999999999</v>
      </c>
      <c r="FO27" s="166">
        <v>13.039</v>
      </c>
      <c r="FP27" s="166">
        <v>21.379000000000001</v>
      </c>
      <c r="FQ27" s="166">
        <v>10.294</v>
      </c>
      <c r="FR27" s="166">
        <v>-15.648999999999999</v>
      </c>
      <c r="FS27" s="166">
        <v>-3.4070999999999998</v>
      </c>
      <c r="FT27" s="166">
        <v>0.31519999999999998</v>
      </c>
      <c r="FU27" s="166">
        <v>3.21</v>
      </c>
      <c r="FV27" s="166">
        <v>0</v>
      </c>
      <c r="FW27" s="166">
        <v>0</v>
      </c>
      <c r="FX27" s="166">
        <v>1.4869000000000001</v>
      </c>
      <c r="FY27" s="166">
        <v>4.2408999999999999</v>
      </c>
      <c r="FZ27" s="166">
        <v>0.47299999999999998</v>
      </c>
      <c r="GA27" s="166">
        <v>0</v>
      </c>
      <c r="GB27" s="166">
        <v>1.1299999999999999</v>
      </c>
      <c r="GC27" s="166">
        <v>-29.411999999999999</v>
      </c>
      <c r="GD27" s="166">
        <v>-23.780999999999999</v>
      </c>
      <c r="GE27" s="166">
        <v>-2.9199000000000002</v>
      </c>
      <c r="GF27" s="166">
        <v>27</v>
      </c>
      <c r="GG27" s="166">
        <v>-0.1</v>
      </c>
      <c r="GH27" s="166">
        <v>26.34</v>
      </c>
      <c r="GI27" s="166">
        <v>8.7611000000000008</v>
      </c>
      <c r="GJ27" s="166">
        <v>-9.3427000000000007</v>
      </c>
      <c r="GK27" s="166">
        <v>2.3675000000000002</v>
      </c>
      <c r="GL27" s="166">
        <v>5.9299999999999999E-2</v>
      </c>
      <c r="GM27" s="167"/>
      <c r="GN27" s="166">
        <v>-12.319000000000001</v>
      </c>
      <c r="GO27" s="166">
        <v>-22.295000000000002</v>
      </c>
      <c r="GP27" s="166">
        <v>7.8239999999999998</v>
      </c>
      <c r="GQ27" s="166">
        <v>-34.621000000000002</v>
      </c>
      <c r="GR27" s="166">
        <v>-23.402000000000001</v>
      </c>
      <c r="GS27" s="166">
        <v>-12.365</v>
      </c>
      <c r="GT27" s="166">
        <v>165.63</v>
      </c>
      <c r="GU27" s="166">
        <v>-3.2871000000000001</v>
      </c>
      <c r="GV27" s="166">
        <v>-7.8968999999999996</v>
      </c>
      <c r="GW27" s="166">
        <v>-5.2286999999999999</v>
      </c>
      <c r="GX27" s="166">
        <v>2.7555000000000001</v>
      </c>
      <c r="GY27" s="166">
        <v>10.68</v>
      </c>
      <c r="GZ27" s="167"/>
      <c r="HA27" s="166">
        <v>1.8975</v>
      </c>
      <c r="HB27" s="166">
        <v>-16.763000000000002</v>
      </c>
      <c r="HC27" s="166">
        <v>-14.959</v>
      </c>
      <c r="HD27" s="166">
        <v>-2.0998999999999999</v>
      </c>
      <c r="HE27" s="166">
        <v>4.5317999999999996</v>
      </c>
      <c r="HF27" s="166">
        <v>66.022999999999996</v>
      </c>
      <c r="HG27" s="166">
        <v>12.821</v>
      </c>
      <c r="HH27" s="166">
        <v>33.414000000000001</v>
      </c>
      <c r="HI27" s="166">
        <v>38.399000000000001</v>
      </c>
      <c r="HJ27" s="166">
        <v>-12.468</v>
      </c>
      <c r="HK27" s="166">
        <v>0</v>
      </c>
      <c r="HL27" s="166">
        <v>-7.8825000000000003</v>
      </c>
      <c r="HM27" s="166">
        <v>-11.86</v>
      </c>
      <c r="HN27" s="166">
        <v>-12.959</v>
      </c>
      <c r="HO27" s="166">
        <v>21.346</v>
      </c>
      <c r="HP27" s="166">
        <v>21</v>
      </c>
      <c r="HQ27" s="166">
        <v>-23.24</v>
      </c>
      <c r="HR27" s="166">
        <v>-23.036999999999999</v>
      </c>
      <c r="HS27" s="166">
        <v>-20.863</v>
      </c>
      <c r="HT27" s="166">
        <v>-20.469000000000001</v>
      </c>
      <c r="HU27" s="166">
        <v>1.32</v>
      </c>
      <c r="HV27" s="166">
        <v>1.4098999999999999</v>
      </c>
      <c r="HW27" s="166">
        <v>-27.5</v>
      </c>
      <c r="HX27" s="166">
        <v>-27.7</v>
      </c>
      <c r="HY27" s="166">
        <v>1.0739000000000001</v>
      </c>
      <c r="HZ27" s="166">
        <v>6.8</v>
      </c>
      <c r="IA27" s="166">
        <v>29.19</v>
      </c>
      <c r="IB27" s="166">
        <v>15.23</v>
      </c>
      <c r="IC27" s="166">
        <v>15.106</v>
      </c>
      <c r="ID27" s="166">
        <v>-13.1</v>
      </c>
      <c r="IE27" s="166">
        <v>-26</v>
      </c>
      <c r="IF27" s="166">
        <v>7.3</v>
      </c>
      <c r="IG27" s="166">
        <v>6.8</v>
      </c>
      <c r="IH27" s="166">
        <v>-17.983000000000001</v>
      </c>
      <c r="II27" s="166">
        <v>-18.029</v>
      </c>
      <c r="IJ27" s="166">
        <v>-65.954999999999998</v>
      </c>
      <c r="IK27" s="167"/>
      <c r="IL27" s="166">
        <v>-292.7</v>
      </c>
      <c r="IM27" s="166">
        <v>-13.013999999999999</v>
      </c>
      <c r="IN27" s="166">
        <v>-52.210999999999999</v>
      </c>
      <c r="IO27" s="166">
        <v>80.736000000000004</v>
      </c>
      <c r="IP27" s="166">
        <v>84.867000000000004</v>
      </c>
      <c r="IQ27" s="166">
        <v>148.26</v>
      </c>
      <c r="IR27" s="166">
        <v>38.225000000000001</v>
      </c>
      <c r="IS27" s="167"/>
      <c r="IT27" s="166">
        <v>30.844999999999999</v>
      </c>
      <c r="IU27" s="167"/>
      <c r="IV27" s="167"/>
      <c r="IW27" s="166">
        <v>197.75</v>
      </c>
      <c r="IX27" s="166">
        <v>-141.66</v>
      </c>
      <c r="IY27" s="166">
        <v>63.613</v>
      </c>
      <c r="IZ27" s="166">
        <v>-56.055</v>
      </c>
      <c r="JA27" s="166">
        <v>0.61160000000000003</v>
      </c>
      <c r="JB27" s="166">
        <v>8.8796999999999997</v>
      </c>
      <c r="JC27" s="167"/>
      <c r="JD27" s="166">
        <v>-0.36099999999999999</v>
      </c>
      <c r="JE27" s="166">
        <v>-0.35599999999999998</v>
      </c>
      <c r="JF27" s="166">
        <v>4.5598999999999998</v>
      </c>
      <c r="JG27" s="166">
        <v>-0.08</v>
      </c>
      <c r="JH27" s="166">
        <v>-5.3152999999999997</v>
      </c>
      <c r="JI27" s="166">
        <v>-5.6809000000000003</v>
      </c>
      <c r="JJ27" s="166">
        <v>9.6696000000000009</v>
      </c>
      <c r="JK27" s="166">
        <v>-7.3228</v>
      </c>
      <c r="JL27" s="167"/>
      <c r="JM27" s="166">
        <v>-2.7938999999999998</v>
      </c>
      <c r="JN27" s="166">
        <v>-2.9148999999999998</v>
      </c>
      <c r="JO27" s="166">
        <v>0</v>
      </c>
      <c r="JP27" s="166">
        <v>0</v>
      </c>
      <c r="JQ27" s="166">
        <v>3.4662999999999999</v>
      </c>
      <c r="JR27" s="166">
        <v>3.9611000000000001</v>
      </c>
      <c r="JS27" s="166">
        <v>2.5937000000000001</v>
      </c>
      <c r="JT27" s="167"/>
      <c r="JU27" s="166">
        <v>10.6</v>
      </c>
      <c r="JV27" s="166">
        <v>6.3288000000000002</v>
      </c>
      <c r="JW27" s="166">
        <v>0.72</v>
      </c>
      <c r="JX27" s="166">
        <v>0.37</v>
      </c>
      <c r="JY27" s="166">
        <v>0</v>
      </c>
      <c r="JZ27" s="166">
        <v>-17.736999999999998</v>
      </c>
      <c r="KA27" s="166">
        <v>-20.81</v>
      </c>
      <c r="KB27" s="166">
        <v>1.8158000000000001</v>
      </c>
      <c r="KC27" s="166">
        <v>12.994</v>
      </c>
      <c r="KD27" s="166">
        <v>-15.586</v>
      </c>
      <c r="KE27" s="166">
        <v>1.5686</v>
      </c>
      <c r="KF27" s="166">
        <v>-12.199</v>
      </c>
      <c r="KG27" s="166">
        <v>-4.8</v>
      </c>
      <c r="KH27" s="166">
        <v>29.033999999999999</v>
      </c>
      <c r="KI27" s="166">
        <v>-139.38999999999999</v>
      </c>
    </row>
    <row r="28" spans="1:295" ht="18" customHeight="1" x14ac:dyDescent="0.25">
      <c r="A28" s="162" t="s">
        <v>99</v>
      </c>
      <c r="B28" s="162" t="s">
        <v>760</v>
      </c>
      <c r="C28" s="166">
        <v>0</v>
      </c>
      <c r="D28" s="166">
        <v>7.0354000000000001</v>
      </c>
      <c r="E28" s="166">
        <v>-14.699</v>
      </c>
      <c r="F28" s="166">
        <v>2.9348999999999998</v>
      </c>
      <c r="G28" s="166">
        <v>10.583</v>
      </c>
      <c r="H28" s="166">
        <v>0</v>
      </c>
      <c r="I28" s="166">
        <v>20.132999999999999</v>
      </c>
      <c r="J28" s="167"/>
      <c r="K28" s="166">
        <v>22.277000000000001</v>
      </c>
      <c r="L28" s="166">
        <v>9.5127000000000006</v>
      </c>
      <c r="M28" s="166">
        <v>-14.757</v>
      </c>
      <c r="N28" s="166">
        <v>-19.978999999999999</v>
      </c>
      <c r="O28" s="166">
        <v>-24.2</v>
      </c>
      <c r="P28" s="166">
        <v>2.2000000000000002</v>
      </c>
      <c r="Q28" s="166">
        <v>3.3119999999999998</v>
      </c>
      <c r="R28" s="166">
        <v>-17.600000000000001</v>
      </c>
      <c r="S28" s="166">
        <v>3.3327</v>
      </c>
      <c r="T28" s="166">
        <v>7.8445</v>
      </c>
      <c r="U28" s="166">
        <v>7.1623999999999999</v>
      </c>
      <c r="V28" s="167"/>
      <c r="W28" s="166">
        <v>12.334</v>
      </c>
      <c r="X28" s="166">
        <v>0</v>
      </c>
      <c r="Y28" s="166">
        <v>5.8563999999999998</v>
      </c>
      <c r="Z28" s="166">
        <v>2.2839</v>
      </c>
      <c r="AA28" s="167"/>
      <c r="AB28" s="166">
        <v>-1.0764</v>
      </c>
      <c r="AC28" s="166">
        <v>0.39700000000000002</v>
      </c>
      <c r="AD28" s="166">
        <v>0.34399999999999997</v>
      </c>
      <c r="AE28" s="166">
        <v>0.36399999999999999</v>
      </c>
      <c r="AF28" s="166">
        <v>0</v>
      </c>
      <c r="AG28" s="166">
        <v>-8.8000000000000007</v>
      </c>
      <c r="AH28" s="166">
        <v>-0.64300000000000002</v>
      </c>
      <c r="AI28" s="166">
        <v>0.27600000000000002</v>
      </c>
      <c r="AJ28" s="166">
        <v>-13.409000000000001</v>
      </c>
      <c r="AK28" s="166">
        <v>-13.67</v>
      </c>
      <c r="AL28" s="166">
        <v>-10</v>
      </c>
      <c r="AM28" s="166">
        <v>-12.6</v>
      </c>
      <c r="AN28" s="166">
        <v>-12.609</v>
      </c>
      <c r="AO28" s="167"/>
      <c r="AP28" s="166">
        <v>2.5956000000000001</v>
      </c>
      <c r="AQ28" s="166">
        <v>25.363</v>
      </c>
      <c r="AR28" s="166">
        <v>27.841999999999999</v>
      </c>
      <c r="AS28" s="166">
        <v>-5.5163000000000002</v>
      </c>
      <c r="AT28" s="166">
        <v>-8.3054000000000006</v>
      </c>
      <c r="AU28" s="166">
        <v>-8.8413000000000004</v>
      </c>
      <c r="AV28" s="166">
        <v>-0.70189999999999997</v>
      </c>
      <c r="AW28" s="166">
        <v>-1.141</v>
      </c>
      <c r="AX28" s="166">
        <v>-17.815999999999999</v>
      </c>
      <c r="AY28" s="166">
        <v>0</v>
      </c>
      <c r="AZ28" s="166">
        <v>4.7468000000000004</v>
      </c>
      <c r="BA28" s="166">
        <v>25.245000000000001</v>
      </c>
      <c r="BB28" s="166">
        <v>38.808999999999997</v>
      </c>
      <c r="BC28" s="166">
        <v>4.7328000000000001</v>
      </c>
      <c r="BD28" s="166">
        <v>-6.9999000000000002</v>
      </c>
      <c r="BE28" s="166">
        <v>-6.8998999999999997</v>
      </c>
      <c r="BF28" s="167"/>
      <c r="BG28" s="167"/>
      <c r="BH28" s="167"/>
      <c r="BI28" s="166">
        <v>1.3141</v>
      </c>
      <c r="BJ28" s="166">
        <v>-1.1566000000000001</v>
      </c>
      <c r="BK28" s="166">
        <v>7.1189999999999998</v>
      </c>
      <c r="BL28" s="167"/>
      <c r="BM28" s="166">
        <v>2.3555999999999999</v>
      </c>
      <c r="BN28" s="166">
        <v>-133.69</v>
      </c>
      <c r="BO28" s="166">
        <v>113.19</v>
      </c>
      <c r="BP28" s="166">
        <v>112.3</v>
      </c>
      <c r="BQ28" s="166">
        <v>-29.733000000000001</v>
      </c>
      <c r="BR28" s="166">
        <v>-52.975000000000001</v>
      </c>
      <c r="BS28" s="166">
        <v>-9.1669</v>
      </c>
      <c r="BT28" s="167"/>
      <c r="BU28" s="167"/>
      <c r="BV28" s="166">
        <v>37.911999999999999</v>
      </c>
      <c r="BW28" s="166">
        <v>11.42</v>
      </c>
      <c r="BX28" s="166">
        <v>9.85</v>
      </c>
      <c r="BY28" s="166">
        <v>2.44</v>
      </c>
      <c r="BZ28" s="166">
        <v>16.43</v>
      </c>
      <c r="CA28" s="166">
        <v>-12.721</v>
      </c>
      <c r="CB28" s="166">
        <v>-12.185</v>
      </c>
      <c r="CC28" s="166">
        <v>34.634999999999998</v>
      </c>
      <c r="CD28" s="166">
        <v>32.597999999999999</v>
      </c>
      <c r="CE28" s="166">
        <v>-1.5477000000000001</v>
      </c>
      <c r="CF28" s="166">
        <v>10.403</v>
      </c>
      <c r="CG28" s="166">
        <v>10.529</v>
      </c>
      <c r="CH28" s="166">
        <v>0.44450000000000001</v>
      </c>
      <c r="CI28" s="166">
        <v>21.667999999999999</v>
      </c>
      <c r="CJ28" s="166">
        <v>2.88</v>
      </c>
      <c r="CK28" s="166">
        <v>6.4119999999999999</v>
      </c>
      <c r="CL28" s="166">
        <v>95.599000000000004</v>
      </c>
      <c r="CM28" s="166">
        <v>-40.598999999999997</v>
      </c>
      <c r="CN28" s="166">
        <v>-4.0399000000000003</v>
      </c>
      <c r="CO28" s="166">
        <v>67.441000000000003</v>
      </c>
      <c r="CP28" s="166">
        <v>67.872</v>
      </c>
      <c r="CQ28" s="166">
        <v>64.984999999999999</v>
      </c>
      <c r="CR28" s="166">
        <v>100.28</v>
      </c>
      <c r="CS28" s="166">
        <v>100.89</v>
      </c>
      <c r="CT28" s="166">
        <v>-20.579000000000001</v>
      </c>
      <c r="CU28" s="166">
        <v>-98.497</v>
      </c>
      <c r="CV28" s="166">
        <v>-16.373999999999999</v>
      </c>
      <c r="CW28" s="166">
        <v>3.0266999999999999</v>
      </c>
      <c r="CX28" s="166">
        <v>38.9</v>
      </c>
      <c r="CY28" s="166">
        <v>19.318999999999999</v>
      </c>
      <c r="CZ28" s="166">
        <v>15.629</v>
      </c>
      <c r="DA28" s="166">
        <v>15.53</v>
      </c>
      <c r="DB28" s="166">
        <v>-14.648999999999999</v>
      </c>
      <c r="DC28" s="166">
        <v>25.512</v>
      </c>
      <c r="DD28" s="166">
        <v>-23.599</v>
      </c>
      <c r="DE28" s="166">
        <v>-23.125</v>
      </c>
      <c r="DF28" s="166">
        <v>27.015000000000001</v>
      </c>
      <c r="DG28" s="166">
        <v>1.41E-2</v>
      </c>
      <c r="DH28" s="166">
        <v>-7.8063000000000002</v>
      </c>
      <c r="DI28" s="166">
        <v>-14.898999999999999</v>
      </c>
      <c r="DJ28" s="166">
        <v>-14.5</v>
      </c>
      <c r="DK28" s="167"/>
      <c r="DL28" s="166">
        <v>8.6082000000000001</v>
      </c>
      <c r="DM28" s="166">
        <v>57.886000000000003</v>
      </c>
      <c r="DN28" s="166">
        <v>17.818000000000001</v>
      </c>
      <c r="DO28" s="166">
        <v>9.1300000000000008</v>
      </c>
      <c r="DP28" s="166">
        <v>-7.66</v>
      </c>
      <c r="DQ28" s="166">
        <v>15.012</v>
      </c>
      <c r="DR28" s="166">
        <v>-26.045999999999999</v>
      </c>
      <c r="DS28" s="166">
        <v>-8.9</v>
      </c>
      <c r="DT28" s="166">
        <v>-8.9799000000000007</v>
      </c>
      <c r="DU28" s="166">
        <v>33.17</v>
      </c>
      <c r="DV28" s="166">
        <v>29.35</v>
      </c>
      <c r="DW28" s="166">
        <v>-25.672000000000001</v>
      </c>
      <c r="DX28" s="166">
        <v>-12.609</v>
      </c>
      <c r="DY28" s="166">
        <v>-36.582000000000001</v>
      </c>
      <c r="DZ28" s="166">
        <v>-34.844999999999999</v>
      </c>
      <c r="EA28" s="166">
        <v>47.15</v>
      </c>
      <c r="EB28" s="166">
        <v>20.341999999999999</v>
      </c>
      <c r="EC28" s="166">
        <v>9.7721999999999998</v>
      </c>
      <c r="ED28" s="166">
        <v>10.018000000000001</v>
      </c>
      <c r="EE28" s="166">
        <v>-1.5369999999999999</v>
      </c>
      <c r="EF28" s="166">
        <v>-14.021000000000001</v>
      </c>
      <c r="EG28" s="166">
        <v>-16.864000000000001</v>
      </c>
      <c r="EH28" s="166">
        <v>-60.438000000000002</v>
      </c>
      <c r="EI28" s="166">
        <v>-31.218</v>
      </c>
      <c r="EJ28" s="166">
        <v>0</v>
      </c>
      <c r="EK28" s="166">
        <v>-16.634</v>
      </c>
      <c r="EL28" s="166">
        <v>-17.628</v>
      </c>
      <c r="EM28" s="166">
        <v>16.863</v>
      </c>
      <c r="EN28" s="166">
        <v>-17.088000000000001</v>
      </c>
      <c r="EO28" s="167"/>
      <c r="EP28" s="167"/>
      <c r="EQ28" s="166">
        <v>-23.321000000000002</v>
      </c>
      <c r="ER28" s="166">
        <v>-23.315000000000001</v>
      </c>
      <c r="ES28" s="166">
        <v>5.8662999999999998</v>
      </c>
      <c r="ET28" s="166">
        <v>0</v>
      </c>
      <c r="EU28" s="166">
        <v>-20.989000000000001</v>
      </c>
      <c r="EV28" s="166">
        <v>-0.1</v>
      </c>
      <c r="EW28" s="166">
        <v>7.1181999999999999</v>
      </c>
      <c r="EX28" s="166">
        <v>-42.317</v>
      </c>
      <c r="EY28" s="166">
        <v>-14.27</v>
      </c>
      <c r="EZ28" s="166">
        <v>-14.407999999999999</v>
      </c>
      <c r="FA28" s="166">
        <v>6.5400999999999998</v>
      </c>
      <c r="FB28" s="166">
        <v>1.9558</v>
      </c>
      <c r="FC28" s="166">
        <v>-11.048</v>
      </c>
      <c r="FD28" s="166">
        <v>7.2035999999999998</v>
      </c>
      <c r="FE28" s="166">
        <v>0</v>
      </c>
      <c r="FF28" s="166">
        <v>0</v>
      </c>
      <c r="FG28" s="166">
        <v>0</v>
      </c>
      <c r="FH28" s="166">
        <v>3.1198999999999999</v>
      </c>
      <c r="FI28" s="166">
        <v>1.0768</v>
      </c>
      <c r="FJ28" s="166">
        <v>2.5118</v>
      </c>
      <c r="FK28" s="166">
        <v>2.0093999999999999</v>
      </c>
      <c r="FL28" s="166">
        <v>9.8798999999999992</v>
      </c>
      <c r="FM28" s="166">
        <v>20.832999999999998</v>
      </c>
      <c r="FN28" s="166">
        <v>19.768999999999998</v>
      </c>
      <c r="FO28" s="166">
        <v>11.912000000000001</v>
      </c>
      <c r="FP28" s="166">
        <v>19.585000000000001</v>
      </c>
      <c r="FQ28" s="166">
        <v>7.2375999999999996</v>
      </c>
      <c r="FR28" s="166">
        <v>-16.228999999999999</v>
      </c>
      <c r="FS28" s="166">
        <v>-4.0076999999999998</v>
      </c>
      <c r="FT28" s="166">
        <v>0.32429999999999998</v>
      </c>
      <c r="FU28" s="166">
        <v>2.8</v>
      </c>
      <c r="FV28" s="166">
        <v>0</v>
      </c>
      <c r="FW28" s="166">
        <v>-9.2972000000000001</v>
      </c>
      <c r="FX28" s="166">
        <v>1.6827000000000001</v>
      </c>
      <c r="FY28" s="166">
        <v>3.9258999999999999</v>
      </c>
      <c r="FZ28" s="166">
        <v>0.40200000000000002</v>
      </c>
      <c r="GA28" s="166">
        <v>0</v>
      </c>
      <c r="GB28" s="166">
        <v>2.97</v>
      </c>
      <c r="GC28" s="166">
        <v>-29.623999999999999</v>
      </c>
      <c r="GD28" s="166">
        <v>-23.518999999999998</v>
      </c>
      <c r="GE28" s="166">
        <v>-3.1499000000000001</v>
      </c>
      <c r="GF28" s="166">
        <v>29.399000000000001</v>
      </c>
      <c r="GG28" s="166">
        <v>-0.1</v>
      </c>
      <c r="GH28" s="166">
        <v>26.954999999999998</v>
      </c>
      <c r="GI28" s="166">
        <v>9.0715000000000003</v>
      </c>
      <c r="GJ28" s="166">
        <v>-9.6295999999999999</v>
      </c>
      <c r="GK28" s="166">
        <v>2.4175</v>
      </c>
      <c r="GL28" s="166">
        <v>5.9299999999999999E-2</v>
      </c>
      <c r="GM28" s="167"/>
      <c r="GN28" s="166">
        <v>-11.398</v>
      </c>
      <c r="GO28" s="166">
        <v>-22.341999999999999</v>
      </c>
      <c r="GP28" s="166">
        <v>11.968999999999999</v>
      </c>
      <c r="GQ28" s="166">
        <v>-34.957000000000001</v>
      </c>
      <c r="GR28" s="166">
        <v>-24.111000000000001</v>
      </c>
      <c r="GS28" s="166">
        <v>-12.664999999999999</v>
      </c>
      <c r="GT28" s="166">
        <v>167.93</v>
      </c>
      <c r="GU28" s="166">
        <v>-2.6736</v>
      </c>
      <c r="GV28" s="166">
        <v>-7.8783000000000003</v>
      </c>
      <c r="GW28" s="166">
        <v>-5.4710999999999999</v>
      </c>
      <c r="GX28" s="166">
        <v>2.5760000000000001</v>
      </c>
      <c r="GY28" s="166">
        <v>11.054</v>
      </c>
      <c r="GZ28" s="167"/>
      <c r="HA28" s="166">
        <v>1.7571000000000001</v>
      </c>
      <c r="HB28" s="166">
        <v>-14.205</v>
      </c>
      <c r="HC28" s="166">
        <v>-12.337999999999999</v>
      </c>
      <c r="HD28" s="166">
        <v>2.9298999999999999</v>
      </c>
      <c r="HE28" s="166">
        <v>0</v>
      </c>
      <c r="HF28" s="166">
        <v>55.222999999999999</v>
      </c>
      <c r="HG28" s="166">
        <v>25.373999999999999</v>
      </c>
      <c r="HH28" s="166">
        <v>36.317999999999998</v>
      </c>
      <c r="HI28" s="166">
        <v>45.429000000000002</v>
      </c>
      <c r="HJ28" s="166">
        <v>-5.8640999999999996</v>
      </c>
      <c r="HK28" s="166">
        <v>-7.3289999999999997</v>
      </c>
      <c r="HL28" s="166">
        <v>-9.8963000000000001</v>
      </c>
      <c r="HM28" s="166">
        <v>-11.888</v>
      </c>
      <c r="HN28" s="166">
        <v>-12.539</v>
      </c>
      <c r="HO28" s="166">
        <v>21.346</v>
      </c>
      <c r="HP28" s="166">
        <v>21</v>
      </c>
      <c r="HQ28" s="166">
        <v>-22.916</v>
      </c>
      <c r="HR28" s="166">
        <v>-22.542000000000002</v>
      </c>
      <c r="HS28" s="166">
        <v>-21.535</v>
      </c>
      <c r="HT28" s="166">
        <v>-21.298999999999999</v>
      </c>
      <c r="HU28" s="166">
        <v>2.41</v>
      </c>
      <c r="HV28" s="166">
        <v>2.5699000000000001</v>
      </c>
      <c r="HW28" s="166">
        <v>-29.2</v>
      </c>
      <c r="HX28" s="166">
        <v>-28.2</v>
      </c>
      <c r="HY28" s="166">
        <v>0.9677</v>
      </c>
      <c r="HZ28" s="166">
        <v>8.3999000000000006</v>
      </c>
      <c r="IA28" s="166">
        <v>37.999000000000002</v>
      </c>
      <c r="IB28" s="166">
        <v>14.596</v>
      </c>
      <c r="IC28" s="166">
        <v>14.481</v>
      </c>
      <c r="ID28" s="166">
        <v>-12.699</v>
      </c>
      <c r="IE28" s="166">
        <v>-29.399000000000001</v>
      </c>
      <c r="IF28" s="166">
        <v>6.5</v>
      </c>
      <c r="IG28" s="166">
        <v>5.9</v>
      </c>
      <c r="IH28" s="166">
        <v>-17.983000000000001</v>
      </c>
      <c r="II28" s="166">
        <v>-18.029</v>
      </c>
      <c r="IJ28" s="166">
        <v>-60.402999999999999</v>
      </c>
      <c r="IK28" s="167"/>
      <c r="IL28" s="166">
        <v>-300.07</v>
      </c>
      <c r="IM28" s="166">
        <v>-18.096</v>
      </c>
      <c r="IN28" s="166">
        <v>-59.774999999999999</v>
      </c>
      <c r="IO28" s="166">
        <v>87.474999999999994</v>
      </c>
      <c r="IP28" s="166">
        <v>75.180000000000007</v>
      </c>
      <c r="IQ28" s="166">
        <v>147.81</v>
      </c>
      <c r="IR28" s="166">
        <v>51.406999999999996</v>
      </c>
      <c r="IS28" s="167"/>
      <c r="IT28" s="166">
        <v>31.06</v>
      </c>
      <c r="IU28" s="167"/>
      <c r="IV28" s="167"/>
      <c r="IW28" s="166">
        <v>210.8</v>
      </c>
      <c r="IX28" s="166">
        <v>-146.97</v>
      </c>
      <c r="IY28" s="166">
        <v>72.840999999999994</v>
      </c>
      <c r="IZ28" s="166">
        <v>-62.664999999999999</v>
      </c>
      <c r="JA28" s="166">
        <v>0.7288</v>
      </c>
      <c r="JB28" s="166">
        <v>8.8796999999999997</v>
      </c>
      <c r="JC28" s="167"/>
      <c r="JD28" s="166">
        <v>-0.38800000000000001</v>
      </c>
      <c r="JE28" s="166">
        <v>-0.38400000000000001</v>
      </c>
      <c r="JF28" s="166">
        <v>6.4</v>
      </c>
      <c r="JG28" s="166">
        <v>-3.2799</v>
      </c>
      <c r="JH28" s="166">
        <v>-5.4257</v>
      </c>
      <c r="JI28" s="166">
        <v>-2.1072000000000002</v>
      </c>
      <c r="JJ28" s="166">
        <v>13.771000000000001</v>
      </c>
      <c r="JK28" s="166">
        <v>-16.257999999999999</v>
      </c>
      <c r="JL28" s="167"/>
      <c r="JM28" s="166">
        <v>-0.872</v>
      </c>
      <c r="JN28" s="166">
        <v>-2.8039000000000001</v>
      </c>
      <c r="JO28" s="166">
        <v>0</v>
      </c>
      <c r="JP28" s="166">
        <v>0</v>
      </c>
      <c r="JQ28" s="166">
        <v>4.5382999999999996</v>
      </c>
      <c r="JR28" s="166">
        <v>3.7059000000000002</v>
      </c>
      <c r="JS28" s="166">
        <v>2.9140000000000001</v>
      </c>
      <c r="JT28" s="167"/>
      <c r="JU28" s="166">
        <v>17.298999999999999</v>
      </c>
      <c r="JV28" s="166">
        <v>6.9424000000000001</v>
      </c>
      <c r="JW28" s="166">
        <v>0.64</v>
      </c>
      <c r="JX28" s="166">
        <v>0.37</v>
      </c>
      <c r="JY28" s="166">
        <v>0</v>
      </c>
      <c r="JZ28" s="166">
        <v>-16.198</v>
      </c>
      <c r="KA28" s="166">
        <v>-19.818000000000001</v>
      </c>
      <c r="KB28" s="166">
        <v>0</v>
      </c>
      <c r="KC28" s="166">
        <v>12.186999999999999</v>
      </c>
      <c r="KD28" s="166">
        <v>-14.41</v>
      </c>
      <c r="KE28" s="166">
        <v>1.8325</v>
      </c>
      <c r="KF28" s="166">
        <v>-19.100000000000001</v>
      </c>
      <c r="KG28" s="166">
        <v>4.3</v>
      </c>
      <c r="KH28" s="166">
        <v>28.302</v>
      </c>
      <c r="KI28" s="166">
        <v>-134.08000000000001</v>
      </c>
    </row>
    <row r="29" spans="1:295" ht="18" customHeight="1" x14ac:dyDescent="0.25">
      <c r="A29" s="162" t="s">
        <v>99</v>
      </c>
      <c r="B29" s="162" t="s">
        <v>761</v>
      </c>
      <c r="C29" s="166">
        <v>0</v>
      </c>
      <c r="D29" s="166">
        <v>7.5223000000000004</v>
      </c>
      <c r="E29" s="166">
        <v>-15.766</v>
      </c>
      <c r="F29" s="166">
        <v>2.3050000000000002</v>
      </c>
      <c r="G29" s="166">
        <v>11.15</v>
      </c>
      <c r="H29" s="166">
        <v>0</v>
      </c>
      <c r="I29" s="166">
        <v>21.568000000000001</v>
      </c>
      <c r="J29" s="167"/>
      <c r="K29" s="166">
        <v>24.047999999999998</v>
      </c>
      <c r="L29" s="166">
        <v>10.488</v>
      </c>
      <c r="M29" s="166">
        <v>-15.63</v>
      </c>
      <c r="N29" s="166">
        <v>-22.2</v>
      </c>
      <c r="O29" s="166">
        <v>-28.6</v>
      </c>
      <c r="P29" s="166">
        <v>4.4000000000000004</v>
      </c>
      <c r="Q29" s="166">
        <v>4.1398999999999999</v>
      </c>
      <c r="R29" s="166">
        <v>-19.798999999999999</v>
      </c>
      <c r="S29" s="166">
        <v>2.4409999999999998</v>
      </c>
      <c r="T29" s="166">
        <v>10.295999999999999</v>
      </c>
      <c r="U29" s="166">
        <v>7.2565</v>
      </c>
      <c r="V29" s="167"/>
      <c r="W29" s="166">
        <v>12.442</v>
      </c>
      <c r="X29" s="166">
        <v>0</v>
      </c>
      <c r="Y29" s="166">
        <v>5.843</v>
      </c>
      <c r="Z29" s="166">
        <v>2.2467000000000001</v>
      </c>
      <c r="AA29" s="167"/>
      <c r="AB29" s="166">
        <v>-1.0812999999999999</v>
      </c>
      <c r="AC29" s="166">
        <v>0.28799999999999998</v>
      </c>
      <c r="AD29" s="166">
        <v>0.29499999999999998</v>
      </c>
      <c r="AE29" s="166">
        <v>0.58499999999999996</v>
      </c>
      <c r="AF29" s="166">
        <v>0</v>
      </c>
      <c r="AG29" s="166">
        <v>-6.6</v>
      </c>
      <c r="AH29" s="166">
        <v>-0.54900000000000004</v>
      </c>
      <c r="AI29" s="166">
        <v>0.28100000000000003</v>
      </c>
      <c r="AJ29" s="166">
        <v>-13.89</v>
      </c>
      <c r="AK29" s="166">
        <v>-14</v>
      </c>
      <c r="AL29" s="166">
        <v>-10</v>
      </c>
      <c r="AM29" s="166">
        <v>-12.159000000000001</v>
      </c>
      <c r="AN29" s="166">
        <v>-12.21</v>
      </c>
      <c r="AO29" s="167"/>
      <c r="AP29" s="166">
        <v>2.6966000000000001</v>
      </c>
      <c r="AQ29" s="166">
        <v>26.63</v>
      </c>
      <c r="AR29" s="166">
        <v>27.347000000000001</v>
      </c>
      <c r="AS29" s="166">
        <v>-4.5324</v>
      </c>
      <c r="AT29" s="166">
        <v>-8.4393999999999991</v>
      </c>
      <c r="AU29" s="166">
        <v>-8.1046999999999993</v>
      </c>
      <c r="AV29" s="166">
        <v>-1.4276</v>
      </c>
      <c r="AW29" s="166">
        <v>-1.2258</v>
      </c>
      <c r="AX29" s="166">
        <v>-17.28</v>
      </c>
      <c r="AY29" s="166">
        <v>0</v>
      </c>
      <c r="AZ29" s="166">
        <v>4.7468000000000004</v>
      </c>
      <c r="BA29" s="166">
        <v>24.853999999999999</v>
      </c>
      <c r="BB29" s="166">
        <v>32.947000000000003</v>
      </c>
      <c r="BC29" s="166">
        <v>7.6296999999999997</v>
      </c>
      <c r="BD29" s="166">
        <v>-6.3998999999999997</v>
      </c>
      <c r="BE29" s="166">
        <v>-6.2999000000000001</v>
      </c>
      <c r="BF29" s="167"/>
      <c r="BG29" s="167"/>
      <c r="BH29" s="167"/>
      <c r="BI29" s="166">
        <v>1.3141</v>
      </c>
      <c r="BJ29" s="166">
        <v>-1.6603000000000001</v>
      </c>
      <c r="BK29" s="166">
        <v>7.242</v>
      </c>
      <c r="BL29" s="167"/>
      <c r="BM29" s="166">
        <v>2.4085999999999999</v>
      </c>
      <c r="BN29" s="166">
        <v>-134.18</v>
      </c>
      <c r="BO29" s="166">
        <v>112.82</v>
      </c>
      <c r="BP29" s="166">
        <v>112.91</v>
      </c>
      <c r="BQ29" s="166">
        <v>-26.388000000000002</v>
      </c>
      <c r="BR29" s="166">
        <v>-49.051000000000002</v>
      </c>
      <c r="BS29" s="166">
        <v>-9.1669</v>
      </c>
      <c r="BT29" s="167"/>
      <c r="BU29" s="167"/>
      <c r="BV29" s="166">
        <v>38.869999999999997</v>
      </c>
      <c r="BW29" s="166">
        <v>11.5</v>
      </c>
      <c r="BX29" s="166">
        <v>10.43</v>
      </c>
      <c r="BY29" s="166">
        <v>2.96</v>
      </c>
      <c r="BZ29" s="166">
        <v>16.29</v>
      </c>
      <c r="CA29" s="166">
        <v>-15.667999999999999</v>
      </c>
      <c r="CB29" s="166">
        <v>-15.266</v>
      </c>
      <c r="CC29" s="166">
        <v>39.085999999999999</v>
      </c>
      <c r="CD29" s="166">
        <v>37.075000000000003</v>
      </c>
      <c r="CE29" s="166">
        <v>-2.4045000000000001</v>
      </c>
      <c r="CF29" s="166">
        <v>5.9219999999999997</v>
      </c>
      <c r="CG29" s="166">
        <v>5.8795999999999999</v>
      </c>
      <c r="CH29" s="166">
        <v>-1.1783999999999999</v>
      </c>
      <c r="CI29" s="166">
        <v>18.315999999999999</v>
      </c>
      <c r="CJ29" s="166">
        <v>2.88</v>
      </c>
      <c r="CK29" s="166">
        <v>6.4119999999999999</v>
      </c>
      <c r="CL29" s="166">
        <v>89.8</v>
      </c>
      <c r="CM29" s="166">
        <v>-31.7</v>
      </c>
      <c r="CN29" s="166">
        <v>-3.97</v>
      </c>
      <c r="CO29" s="166">
        <v>66.046999999999997</v>
      </c>
      <c r="CP29" s="166">
        <v>65.554000000000002</v>
      </c>
      <c r="CQ29" s="166">
        <v>63.603000000000002</v>
      </c>
      <c r="CR29" s="166">
        <v>99.128</v>
      </c>
      <c r="CS29" s="166">
        <v>99.445999999999998</v>
      </c>
      <c r="CT29" s="166">
        <v>-23.367999999999999</v>
      </c>
      <c r="CU29" s="166">
        <v>-99.74</v>
      </c>
      <c r="CV29" s="166">
        <v>-14.412000000000001</v>
      </c>
      <c r="CW29" s="166">
        <v>3.3454999999999999</v>
      </c>
      <c r="CX29" s="166">
        <v>36.209000000000003</v>
      </c>
      <c r="CY29" s="166">
        <v>20.93</v>
      </c>
      <c r="CZ29" s="166">
        <v>16.567</v>
      </c>
      <c r="DA29" s="166">
        <v>16.311</v>
      </c>
      <c r="DB29" s="166">
        <v>-14.789</v>
      </c>
      <c r="DC29" s="166">
        <v>25.512</v>
      </c>
      <c r="DD29" s="166">
        <v>-20.186</v>
      </c>
      <c r="DE29" s="166">
        <v>-20.279</v>
      </c>
      <c r="DF29" s="166">
        <v>20.361000000000001</v>
      </c>
      <c r="DG29" s="166">
        <v>1.4200000000000001E-2</v>
      </c>
      <c r="DH29" s="166">
        <v>-7.9382000000000001</v>
      </c>
      <c r="DI29" s="166">
        <v>-15.398999999999999</v>
      </c>
      <c r="DJ29" s="166">
        <v>-16.600000000000001</v>
      </c>
      <c r="DK29" s="167"/>
      <c r="DL29" s="166">
        <v>10.103999999999999</v>
      </c>
      <c r="DM29" s="166">
        <v>59.146999999999998</v>
      </c>
      <c r="DN29" s="166">
        <v>19.859000000000002</v>
      </c>
      <c r="DO29" s="166">
        <v>10.53</v>
      </c>
      <c r="DP29" s="166">
        <v>-7.99</v>
      </c>
      <c r="DQ29" s="166">
        <v>14.904</v>
      </c>
      <c r="DR29" s="166">
        <v>-20.553000000000001</v>
      </c>
      <c r="DS29" s="166">
        <v>-8.49</v>
      </c>
      <c r="DT29" s="166">
        <v>-8.6599000000000004</v>
      </c>
      <c r="DU29" s="166">
        <v>32.24</v>
      </c>
      <c r="DV29" s="166">
        <v>29.54</v>
      </c>
      <c r="DW29" s="166">
        <v>-21.126999999999999</v>
      </c>
      <c r="DX29" s="166">
        <v>-10.472</v>
      </c>
      <c r="DY29" s="166">
        <v>-37.555</v>
      </c>
      <c r="DZ29" s="166">
        <v>-35.335999999999999</v>
      </c>
      <c r="EA29" s="166">
        <v>45.561</v>
      </c>
      <c r="EB29" s="166">
        <v>20.542999999999999</v>
      </c>
      <c r="EC29" s="166">
        <v>11.202</v>
      </c>
      <c r="ED29" s="166">
        <v>11.452999999999999</v>
      </c>
      <c r="EE29" s="166">
        <v>0.54359999999999997</v>
      </c>
      <c r="EF29" s="166">
        <v>-10.196</v>
      </c>
      <c r="EG29" s="166">
        <v>-16.459</v>
      </c>
      <c r="EH29" s="166">
        <v>-62.932000000000002</v>
      </c>
      <c r="EI29" s="166">
        <v>-37.015999999999998</v>
      </c>
      <c r="EJ29" s="166">
        <v>0</v>
      </c>
      <c r="EK29" s="166">
        <v>-17.736000000000001</v>
      </c>
      <c r="EL29" s="166">
        <v>-17.867999999999999</v>
      </c>
      <c r="EM29" s="166">
        <v>14.577999999999999</v>
      </c>
      <c r="EN29" s="166">
        <v>-16.574000000000002</v>
      </c>
      <c r="EO29" s="167"/>
      <c r="EP29" s="167"/>
      <c r="EQ29" s="166">
        <v>-25.204000000000001</v>
      </c>
      <c r="ER29" s="166">
        <v>-24.631</v>
      </c>
      <c r="ES29" s="166">
        <v>7.3506999999999998</v>
      </c>
      <c r="ET29" s="166">
        <v>0</v>
      </c>
      <c r="EU29" s="166">
        <v>-16.728999999999999</v>
      </c>
      <c r="EV29" s="166">
        <v>5.0998999999999999</v>
      </c>
      <c r="EW29" s="166">
        <v>7.24</v>
      </c>
      <c r="EX29" s="166">
        <v>-41.045000000000002</v>
      </c>
      <c r="EY29" s="166">
        <v>-13.223000000000001</v>
      </c>
      <c r="EZ29" s="166">
        <v>-13.278</v>
      </c>
      <c r="FA29" s="166">
        <v>5.3716999999999997</v>
      </c>
      <c r="FB29" s="166">
        <v>0.11070000000000001</v>
      </c>
      <c r="FC29" s="166">
        <v>-13.172000000000001</v>
      </c>
      <c r="FD29" s="166">
        <v>6.7641999999999998</v>
      </c>
      <c r="FE29" s="166">
        <v>0</v>
      </c>
      <c r="FF29" s="166">
        <v>0</v>
      </c>
      <c r="FG29" s="166">
        <v>0</v>
      </c>
      <c r="FH29" s="166">
        <v>2.5916999999999999</v>
      </c>
      <c r="FI29" s="166">
        <v>1.7169000000000001</v>
      </c>
      <c r="FJ29" s="166">
        <v>6.6981999999999999</v>
      </c>
      <c r="FK29" s="166">
        <v>6.1958000000000002</v>
      </c>
      <c r="FL29" s="166">
        <v>16.242999999999999</v>
      </c>
      <c r="FM29" s="166">
        <v>22.61</v>
      </c>
      <c r="FN29" s="166">
        <v>22.643999999999998</v>
      </c>
      <c r="FO29" s="166">
        <v>16.288</v>
      </c>
      <c r="FP29" s="166">
        <v>25.398</v>
      </c>
      <c r="FQ29" s="166">
        <v>6.7396000000000003</v>
      </c>
      <c r="FR29" s="166">
        <v>-16.579000000000001</v>
      </c>
      <c r="FS29" s="166">
        <v>-4.3061999999999996</v>
      </c>
      <c r="FT29" s="166">
        <v>0.29780000000000001</v>
      </c>
      <c r="FU29" s="166">
        <v>3.55</v>
      </c>
      <c r="FV29" s="166">
        <v>0</v>
      </c>
      <c r="FW29" s="166">
        <v>0</v>
      </c>
      <c r="FX29" s="166">
        <v>1.4415</v>
      </c>
      <c r="FY29" s="166">
        <v>3.8658999999999999</v>
      </c>
      <c r="FZ29" s="166">
        <v>0.29499999999999998</v>
      </c>
      <c r="GA29" s="166">
        <v>0</v>
      </c>
      <c r="GB29" s="166">
        <v>2.2200000000000002</v>
      </c>
      <c r="GC29" s="166">
        <v>-32.613</v>
      </c>
      <c r="GD29" s="166">
        <v>-26.428999999999998</v>
      </c>
      <c r="GE29" s="166">
        <v>-2.9399000000000002</v>
      </c>
      <c r="GF29" s="166">
        <v>28.905999999999999</v>
      </c>
      <c r="GG29" s="166">
        <v>-0.1</v>
      </c>
      <c r="GH29" s="166">
        <v>27.108000000000001</v>
      </c>
      <c r="GI29" s="166">
        <v>8.673</v>
      </c>
      <c r="GJ29" s="166">
        <v>-9.3149999999999995</v>
      </c>
      <c r="GK29" s="166">
        <v>2.4495</v>
      </c>
      <c r="GL29" s="166">
        <v>5.9299999999999999E-2</v>
      </c>
      <c r="GM29" s="167"/>
      <c r="GN29" s="166">
        <v>-11.398</v>
      </c>
      <c r="GO29" s="166">
        <v>-23.484000000000002</v>
      </c>
      <c r="GP29" s="166">
        <v>12.555</v>
      </c>
      <c r="GQ29" s="166">
        <v>-34.201000000000001</v>
      </c>
      <c r="GR29" s="166">
        <v>-22.533999999999999</v>
      </c>
      <c r="GS29" s="166">
        <v>-12.359</v>
      </c>
      <c r="GT29" s="166">
        <v>162.83000000000001</v>
      </c>
      <c r="GU29" s="166">
        <v>-2.8731</v>
      </c>
      <c r="GV29" s="166">
        <v>-9.2029999999999994</v>
      </c>
      <c r="GW29" s="166">
        <v>-4.8994</v>
      </c>
      <c r="GX29" s="166">
        <v>2.8563999999999998</v>
      </c>
      <c r="GY29" s="166">
        <v>11.436</v>
      </c>
      <c r="GZ29" s="167"/>
      <c r="HA29" s="166">
        <v>2.0423</v>
      </c>
      <c r="HB29" s="166">
        <v>-11.045999999999999</v>
      </c>
      <c r="HC29" s="166">
        <v>-10.145</v>
      </c>
      <c r="HD29" s="166">
        <v>-10.058999999999999</v>
      </c>
      <c r="HE29" s="166">
        <v>12.644</v>
      </c>
      <c r="HF29" s="166">
        <v>43.393999999999998</v>
      </c>
      <c r="HG29" s="166">
        <v>33.630000000000003</v>
      </c>
      <c r="HH29" s="166">
        <v>40.927</v>
      </c>
      <c r="HI29" s="166">
        <v>36.380000000000003</v>
      </c>
      <c r="HJ29" s="166">
        <v>-15.38</v>
      </c>
      <c r="HK29" s="166">
        <v>0</v>
      </c>
      <c r="HL29" s="166">
        <v>-6.3587999999999996</v>
      </c>
      <c r="HM29" s="166">
        <v>-11.46</v>
      </c>
      <c r="HN29" s="166">
        <v>-13.417999999999999</v>
      </c>
      <c r="HO29" s="166">
        <v>21.346</v>
      </c>
      <c r="HP29" s="166">
        <v>21</v>
      </c>
      <c r="HQ29" s="166">
        <v>-22.327999999999999</v>
      </c>
      <c r="HR29" s="166">
        <v>-21.751000000000001</v>
      </c>
      <c r="HS29" s="166">
        <v>-24.370999999999999</v>
      </c>
      <c r="HT29" s="166">
        <v>-23.704999999999998</v>
      </c>
      <c r="HU29" s="166">
        <v>2.3599000000000001</v>
      </c>
      <c r="HV29" s="166">
        <v>2.46</v>
      </c>
      <c r="HW29" s="166">
        <v>-26.5</v>
      </c>
      <c r="HX29" s="166">
        <v>-26.7</v>
      </c>
      <c r="HY29" s="166">
        <v>0.93289999999999995</v>
      </c>
      <c r="HZ29" s="166">
        <v>9.0398999999999994</v>
      </c>
      <c r="IA29" s="166">
        <v>30.527000000000001</v>
      </c>
      <c r="IB29" s="166">
        <v>15.225</v>
      </c>
      <c r="IC29" s="166">
        <v>15.099</v>
      </c>
      <c r="ID29" s="166">
        <v>-12.3</v>
      </c>
      <c r="IE29" s="166">
        <v>-24.298999999999999</v>
      </c>
      <c r="IF29" s="166">
        <v>6</v>
      </c>
      <c r="IG29" s="166">
        <v>5.5</v>
      </c>
      <c r="IH29" s="166">
        <v>-17.983000000000001</v>
      </c>
      <c r="II29" s="166">
        <v>-18.029</v>
      </c>
      <c r="IJ29" s="166">
        <v>-72.400999999999996</v>
      </c>
      <c r="IK29" s="167"/>
      <c r="IL29" s="166">
        <v>-293.58</v>
      </c>
      <c r="IM29" s="166">
        <v>-14.919</v>
      </c>
      <c r="IN29" s="166">
        <v>-79.162000000000006</v>
      </c>
      <c r="IO29" s="166">
        <v>80.644999999999996</v>
      </c>
      <c r="IP29" s="166">
        <v>82.581999999999994</v>
      </c>
      <c r="IQ29" s="166">
        <v>147</v>
      </c>
      <c r="IR29" s="166">
        <v>35.594999999999999</v>
      </c>
      <c r="IS29" s="167"/>
      <c r="IT29" s="166">
        <v>31.759</v>
      </c>
      <c r="IU29" s="167"/>
      <c r="IV29" s="167"/>
      <c r="IW29" s="166">
        <v>198.98</v>
      </c>
      <c r="IX29" s="166">
        <v>-141.88</v>
      </c>
      <c r="IY29" s="166">
        <v>65.725999999999999</v>
      </c>
      <c r="IZ29" s="166">
        <v>-57.673999999999999</v>
      </c>
      <c r="JA29" s="166">
        <v>0.56279999999999997</v>
      </c>
      <c r="JB29" s="166">
        <v>8.8796999999999997</v>
      </c>
      <c r="JC29" s="167"/>
      <c r="JD29" s="166">
        <v>-0.36099999999999999</v>
      </c>
      <c r="JE29" s="166">
        <v>-0.35399999999999998</v>
      </c>
      <c r="JF29" s="166">
        <v>4.0799000000000003</v>
      </c>
      <c r="JG29" s="166">
        <v>-0.4</v>
      </c>
      <c r="JH29" s="166">
        <v>-5.0172999999999996</v>
      </c>
      <c r="JI29" s="166">
        <v>-5.5343999999999998</v>
      </c>
      <c r="JJ29" s="166">
        <v>9.6115999999999993</v>
      </c>
      <c r="JK29" s="166">
        <v>-6.7672999999999996</v>
      </c>
      <c r="JL29" s="167"/>
      <c r="JM29" s="166">
        <v>-3.1469999999999998</v>
      </c>
      <c r="JN29" s="166">
        <v>-1.5489999999999999</v>
      </c>
      <c r="JO29" s="166">
        <v>0</v>
      </c>
      <c r="JP29" s="166">
        <v>0</v>
      </c>
      <c r="JQ29" s="166">
        <v>3.7936000000000001</v>
      </c>
      <c r="JR29" s="166">
        <v>3.1160999999999999</v>
      </c>
      <c r="JS29" s="166">
        <v>2.9611999999999998</v>
      </c>
      <c r="JT29" s="167"/>
      <c r="JU29" s="166">
        <v>9.1998999999999995</v>
      </c>
      <c r="JV29" s="166">
        <v>7.9145000000000003</v>
      </c>
      <c r="JW29" s="166">
        <v>0.83</v>
      </c>
      <c r="JX29" s="166">
        <v>0.37</v>
      </c>
      <c r="JY29" s="166">
        <v>0</v>
      </c>
      <c r="JZ29" s="166">
        <v>-17.771000000000001</v>
      </c>
      <c r="KA29" s="166">
        <v>-21.707999999999998</v>
      </c>
      <c r="KB29" s="166">
        <v>4.2756999999999996</v>
      </c>
      <c r="KC29" s="166">
        <v>13.305</v>
      </c>
      <c r="KD29" s="166">
        <v>-16.771000000000001</v>
      </c>
      <c r="KE29" s="166">
        <v>2.6947000000000001</v>
      </c>
      <c r="KF29" s="166">
        <v>-10.898999999999999</v>
      </c>
      <c r="KG29" s="166">
        <v>-5.8</v>
      </c>
      <c r="KH29" s="166">
        <v>21.535</v>
      </c>
      <c r="KI29" s="166">
        <v>-128.03</v>
      </c>
    </row>
    <row r="30" spans="1:295" ht="18" customHeight="1" x14ac:dyDescent="0.25">
      <c r="A30" s="162" t="s">
        <v>99</v>
      </c>
      <c r="B30" s="162" t="s">
        <v>762</v>
      </c>
      <c r="C30" s="166">
        <v>0</v>
      </c>
      <c r="D30" s="166">
        <v>7.8887999999999998</v>
      </c>
      <c r="E30" s="166">
        <v>-16.282</v>
      </c>
      <c r="F30" s="166">
        <v>0.85880000000000001</v>
      </c>
      <c r="G30" s="166">
        <v>11.513999999999999</v>
      </c>
      <c r="H30" s="166">
        <v>0</v>
      </c>
      <c r="I30" s="166">
        <v>22.363</v>
      </c>
      <c r="J30" s="167"/>
      <c r="K30" s="166">
        <v>25.106000000000002</v>
      </c>
      <c r="L30" s="166">
        <v>11.065</v>
      </c>
      <c r="M30" s="166">
        <v>-16.234000000000002</v>
      </c>
      <c r="N30" s="166">
        <v>-24.42</v>
      </c>
      <c r="O30" s="166">
        <v>-28.6</v>
      </c>
      <c r="P30" s="166">
        <v>4.4000000000000004</v>
      </c>
      <c r="Q30" s="166">
        <v>4.9679000000000002</v>
      </c>
      <c r="R30" s="166">
        <v>-22</v>
      </c>
      <c r="S30" s="166">
        <v>3.2027000000000001</v>
      </c>
      <c r="T30" s="166">
        <v>9.7484999999999999</v>
      </c>
      <c r="U30" s="166">
        <v>7.3727</v>
      </c>
      <c r="V30" s="166">
        <v>7.3643999999999998</v>
      </c>
      <c r="W30" s="166">
        <v>12.68</v>
      </c>
      <c r="X30" s="166">
        <v>0</v>
      </c>
      <c r="Y30" s="166">
        <v>5.7243000000000004</v>
      </c>
      <c r="Z30" s="166">
        <v>2.2557</v>
      </c>
      <c r="AA30" s="167"/>
      <c r="AB30" s="166">
        <v>-1.0921000000000001</v>
      </c>
      <c r="AC30" s="166">
        <v>0.313</v>
      </c>
      <c r="AD30" s="166">
        <v>0.33300000000000002</v>
      </c>
      <c r="AE30" s="166">
        <v>0.69599999999999995</v>
      </c>
      <c r="AF30" s="166">
        <v>2.2200000000000002</v>
      </c>
      <c r="AG30" s="166">
        <v>-4.4000000000000004</v>
      </c>
      <c r="AH30" s="166">
        <v>-0.59399999999999997</v>
      </c>
      <c r="AI30" s="166">
        <v>0.28799999999999998</v>
      </c>
      <c r="AJ30" s="166">
        <v>-13.89</v>
      </c>
      <c r="AK30" s="166">
        <v>-14</v>
      </c>
      <c r="AL30" s="166">
        <v>-10</v>
      </c>
      <c r="AM30" s="166">
        <v>-11.859</v>
      </c>
      <c r="AN30" s="166">
        <v>-11.89</v>
      </c>
      <c r="AO30" s="166">
        <v>7.2564000000000002</v>
      </c>
      <c r="AP30" s="166">
        <v>2.9613</v>
      </c>
      <c r="AQ30" s="166">
        <v>24.798999999999999</v>
      </c>
      <c r="AR30" s="166">
        <v>25.009</v>
      </c>
      <c r="AS30" s="166">
        <v>-3.5847000000000002</v>
      </c>
      <c r="AT30" s="166">
        <v>-8.7073</v>
      </c>
      <c r="AU30" s="166">
        <v>-8.9783000000000008</v>
      </c>
      <c r="AV30" s="166">
        <v>-1.2369000000000001</v>
      </c>
      <c r="AW30" s="166">
        <v>-1.3695999999999999</v>
      </c>
      <c r="AX30" s="166">
        <v>-17.012</v>
      </c>
      <c r="AY30" s="166">
        <v>0</v>
      </c>
      <c r="AZ30" s="166">
        <v>4.7468000000000004</v>
      </c>
      <c r="BA30" s="166">
        <v>24.257999999999999</v>
      </c>
      <c r="BB30" s="166">
        <v>30.300999999999998</v>
      </c>
      <c r="BC30" s="166">
        <v>7.2680999999999996</v>
      </c>
      <c r="BD30" s="166">
        <v>-5.9999000000000002</v>
      </c>
      <c r="BE30" s="166">
        <v>-5.9999000000000002</v>
      </c>
      <c r="BF30" s="166">
        <v>-25.119</v>
      </c>
      <c r="BG30" s="166">
        <v>-25.395</v>
      </c>
      <c r="BH30" s="166">
        <v>-2.9674</v>
      </c>
      <c r="BI30" s="166">
        <v>1.3141</v>
      </c>
      <c r="BJ30" s="166">
        <v>-1.2668999999999999</v>
      </c>
      <c r="BK30" s="166">
        <v>7.3935000000000004</v>
      </c>
      <c r="BL30" s="166">
        <v>3.6598000000000002</v>
      </c>
      <c r="BM30" s="166">
        <v>2.3050999999999999</v>
      </c>
      <c r="BN30" s="166">
        <v>-128.26</v>
      </c>
      <c r="BO30" s="166">
        <v>113.1</v>
      </c>
      <c r="BP30" s="166">
        <v>113.43</v>
      </c>
      <c r="BQ30" s="166">
        <v>-31.51</v>
      </c>
      <c r="BR30" s="166">
        <v>-43.338000000000001</v>
      </c>
      <c r="BS30" s="166">
        <v>-9.1669</v>
      </c>
      <c r="BT30" s="167"/>
      <c r="BU30" s="167"/>
      <c r="BV30" s="166">
        <v>39.747999999999998</v>
      </c>
      <c r="BW30" s="166">
        <v>12.039</v>
      </c>
      <c r="BX30" s="166">
        <v>10.489000000000001</v>
      </c>
      <c r="BY30" s="166">
        <v>3.15</v>
      </c>
      <c r="BZ30" s="166">
        <v>17.568999999999999</v>
      </c>
      <c r="CA30" s="166">
        <v>-18.614999999999998</v>
      </c>
      <c r="CB30" s="166">
        <v>-17.812000000000001</v>
      </c>
      <c r="CC30" s="166">
        <v>40.195999999999998</v>
      </c>
      <c r="CD30" s="166">
        <v>37.887</v>
      </c>
      <c r="CE30" s="166">
        <v>-2.6598999999999999</v>
      </c>
      <c r="CF30" s="166">
        <v>4.5309999999999997</v>
      </c>
      <c r="CG30" s="166">
        <v>4.5228000000000002</v>
      </c>
      <c r="CH30" s="166">
        <v>-1.8254999999999999</v>
      </c>
      <c r="CI30" s="166">
        <v>17.969000000000001</v>
      </c>
      <c r="CJ30" s="166">
        <v>2.88</v>
      </c>
      <c r="CK30" s="166">
        <v>6.4119999999999999</v>
      </c>
      <c r="CL30" s="166">
        <v>90</v>
      </c>
      <c r="CM30" s="166">
        <v>-31.5</v>
      </c>
      <c r="CN30" s="166">
        <v>-4.17</v>
      </c>
      <c r="CO30" s="166">
        <v>64.808000000000007</v>
      </c>
      <c r="CP30" s="166">
        <v>65.837999999999994</v>
      </c>
      <c r="CQ30" s="166">
        <v>63.158000000000001</v>
      </c>
      <c r="CR30" s="166">
        <v>97.54</v>
      </c>
      <c r="CS30" s="166">
        <v>96.924000000000007</v>
      </c>
      <c r="CT30" s="166">
        <v>-21.381</v>
      </c>
      <c r="CU30" s="166">
        <v>-97.760999999999996</v>
      </c>
      <c r="CV30" s="166">
        <v>-13.846</v>
      </c>
      <c r="CW30" s="166">
        <v>3.5289000000000001</v>
      </c>
      <c r="CX30" s="166">
        <v>35.709000000000003</v>
      </c>
      <c r="CY30" s="166">
        <v>21.489000000000001</v>
      </c>
      <c r="CZ30" s="166">
        <v>17.192</v>
      </c>
      <c r="DA30" s="166">
        <v>17.091999999999999</v>
      </c>
      <c r="DB30" s="166">
        <v>-15.38</v>
      </c>
      <c r="DC30" s="166">
        <v>25.512</v>
      </c>
      <c r="DD30" s="166">
        <v>-18.981999999999999</v>
      </c>
      <c r="DE30" s="166">
        <v>-19.518000000000001</v>
      </c>
      <c r="DF30" s="166">
        <v>17.77</v>
      </c>
      <c r="DG30" s="166">
        <v>1.4E-2</v>
      </c>
      <c r="DH30" s="166">
        <v>-8.1783000000000001</v>
      </c>
      <c r="DI30" s="166">
        <v>-16.399000000000001</v>
      </c>
      <c r="DJ30" s="166">
        <v>-16.5</v>
      </c>
      <c r="DK30" s="166">
        <v>-2.5830000000000002</v>
      </c>
      <c r="DL30" s="166">
        <v>10.478</v>
      </c>
      <c r="DM30" s="166">
        <v>59.936</v>
      </c>
      <c r="DN30" s="166">
        <v>20.600999999999999</v>
      </c>
      <c r="DO30" s="166">
        <v>11.2</v>
      </c>
      <c r="DP30" s="166">
        <v>-8.52</v>
      </c>
      <c r="DQ30" s="166">
        <v>14.404</v>
      </c>
      <c r="DR30" s="166">
        <v>-18.385999999999999</v>
      </c>
      <c r="DS30" s="166">
        <v>-9.6999999999999993</v>
      </c>
      <c r="DT30" s="166">
        <v>-9.6998999999999995</v>
      </c>
      <c r="DU30" s="166">
        <v>35.658999999999999</v>
      </c>
      <c r="DV30" s="166">
        <v>30.17</v>
      </c>
      <c r="DW30" s="166">
        <v>-19.363</v>
      </c>
      <c r="DX30" s="166">
        <v>-9.3544999999999998</v>
      </c>
      <c r="DY30" s="166">
        <v>-37.985999999999997</v>
      </c>
      <c r="DZ30" s="166">
        <v>-36.417999999999999</v>
      </c>
      <c r="EA30" s="166">
        <v>48.759</v>
      </c>
      <c r="EB30" s="166">
        <v>23.283000000000001</v>
      </c>
      <c r="EC30" s="166">
        <v>12.81</v>
      </c>
      <c r="ED30" s="166">
        <v>14.013</v>
      </c>
      <c r="EE30" s="166">
        <v>-6.5548000000000002</v>
      </c>
      <c r="EF30" s="166">
        <v>-18.041</v>
      </c>
      <c r="EG30" s="166">
        <v>-17.103999999999999</v>
      </c>
      <c r="EH30" s="166">
        <v>-58.634</v>
      </c>
      <c r="EI30" s="166">
        <v>-37.923000000000002</v>
      </c>
      <c r="EJ30" s="166">
        <v>0</v>
      </c>
      <c r="EK30" s="166">
        <v>-16.77</v>
      </c>
      <c r="EL30" s="166">
        <v>-17.283999999999999</v>
      </c>
      <c r="EM30" s="166">
        <v>22.379000000000001</v>
      </c>
      <c r="EN30" s="166">
        <v>-11.298</v>
      </c>
      <c r="EO30" s="166">
        <v>-11.304</v>
      </c>
      <c r="EP30" s="166">
        <v>-6.1479999999999997</v>
      </c>
      <c r="EQ30" s="166">
        <v>-21.850999999999999</v>
      </c>
      <c r="ER30" s="166">
        <v>-21.814</v>
      </c>
      <c r="ES30" s="166">
        <v>9.7553999999999998</v>
      </c>
      <c r="ET30" s="166">
        <v>18.670000000000002</v>
      </c>
      <c r="EU30" s="166">
        <v>-15.489000000000001</v>
      </c>
      <c r="EV30" s="166">
        <v>0.7</v>
      </c>
      <c r="EW30" s="166">
        <v>7.5041000000000002</v>
      </c>
      <c r="EX30" s="166">
        <v>-32.223999999999997</v>
      </c>
      <c r="EY30" s="166">
        <v>-12.388</v>
      </c>
      <c r="EZ30" s="166">
        <v>-12.664</v>
      </c>
      <c r="FA30" s="166">
        <v>5.5990000000000002</v>
      </c>
      <c r="FB30" s="166">
        <v>3.9104000000000001</v>
      </c>
      <c r="FC30" s="166">
        <v>-13.73</v>
      </c>
      <c r="FD30" s="166">
        <v>6.5750000000000002</v>
      </c>
      <c r="FE30" s="166">
        <v>0</v>
      </c>
      <c r="FF30" s="166">
        <v>0</v>
      </c>
      <c r="FG30" s="166">
        <v>0</v>
      </c>
      <c r="FH30" s="166">
        <v>2.1495000000000002</v>
      </c>
      <c r="FI30" s="166">
        <v>1.2782</v>
      </c>
      <c r="FJ30" s="166">
        <v>9.0426000000000002</v>
      </c>
      <c r="FK30" s="166">
        <v>8.8750999999999998</v>
      </c>
      <c r="FL30" s="166">
        <v>1.1720999999999999</v>
      </c>
      <c r="FM30" s="166">
        <v>23.433</v>
      </c>
      <c r="FN30" s="166">
        <v>23.094000000000001</v>
      </c>
      <c r="FO30" s="166">
        <v>15.952999999999999</v>
      </c>
      <c r="FP30" s="166">
        <v>31.38</v>
      </c>
      <c r="FQ30" s="166">
        <v>27.096</v>
      </c>
      <c r="FR30" s="166">
        <v>-17.289000000000001</v>
      </c>
      <c r="FS30" s="166">
        <v>-3.6194999999999999</v>
      </c>
      <c r="FT30" s="166">
        <v>0.35089999999999999</v>
      </c>
      <c r="FU30" s="166">
        <v>2.4500000000000002</v>
      </c>
      <c r="FV30" s="166">
        <v>1.89</v>
      </c>
      <c r="FW30" s="166">
        <v>-28.786999999999999</v>
      </c>
      <c r="FX30" s="166">
        <v>1.5281</v>
      </c>
      <c r="FY30" s="166">
        <v>3.9548999999999999</v>
      </c>
      <c r="FZ30" s="166">
        <v>0.85499999999999998</v>
      </c>
      <c r="GA30" s="166">
        <v>0</v>
      </c>
      <c r="GB30" s="166">
        <v>3.99</v>
      </c>
      <c r="GC30" s="166">
        <v>-38.738</v>
      </c>
      <c r="GD30" s="166">
        <v>-27.312999999999999</v>
      </c>
      <c r="GE30" s="166">
        <v>-2.7599</v>
      </c>
      <c r="GF30" s="166">
        <v>31.079000000000001</v>
      </c>
      <c r="GG30" s="166">
        <v>-0.1</v>
      </c>
      <c r="GH30" s="166">
        <v>27.138999999999999</v>
      </c>
      <c r="GI30" s="166">
        <v>8.9313000000000002</v>
      </c>
      <c r="GJ30" s="166">
        <v>-9.5086999999999993</v>
      </c>
      <c r="GK30" s="166">
        <v>2.5141</v>
      </c>
      <c r="GL30" s="166">
        <v>5.9299999999999999E-2</v>
      </c>
      <c r="GM30" s="167"/>
      <c r="GN30" s="166">
        <v>-11.724</v>
      </c>
      <c r="GO30" s="166">
        <v>-23.609000000000002</v>
      </c>
      <c r="GP30" s="166">
        <v>17.492000000000001</v>
      </c>
      <c r="GQ30" s="166">
        <v>-33.948</v>
      </c>
      <c r="GR30" s="166">
        <v>-22.172000000000001</v>
      </c>
      <c r="GS30" s="166">
        <v>-11.763999999999999</v>
      </c>
      <c r="GT30" s="166">
        <v>166.61</v>
      </c>
      <c r="GU30" s="166">
        <v>-2.1638999999999999</v>
      </c>
      <c r="GV30" s="166">
        <v>-8.7599</v>
      </c>
      <c r="GW30" s="166">
        <v>-5.5559000000000003</v>
      </c>
      <c r="GX30" s="166">
        <v>3.4329999999999998</v>
      </c>
      <c r="GY30" s="166">
        <v>11.362</v>
      </c>
      <c r="GZ30" s="166">
        <v>11.464</v>
      </c>
      <c r="HA30" s="166">
        <v>2.7871000000000001</v>
      </c>
      <c r="HB30" s="166">
        <v>-11.202</v>
      </c>
      <c r="HC30" s="166">
        <v>-9.6663999999999994</v>
      </c>
      <c r="HD30" s="166">
        <v>-10.478999999999999</v>
      </c>
      <c r="HE30" s="166">
        <v>13.51</v>
      </c>
      <c r="HF30" s="166">
        <v>46.265000000000001</v>
      </c>
      <c r="HG30" s="166">
        <v>36.387</v>
      </c>
      <c r="HH30" s="166">
        <v>40.47</v>
      </c>
      <c r="HI30" s="166">
        <v>35.893000000000001</v>
      </c>
      <c r="HJ30" s="166">
        <v>-15.792</v>
      </c>
      <c r="HK30" s="166">
        <v>0</v>
      </c>
      <c r="HL30" s="166">
        <v>-5.0757000000000003</v>
      </c>
      <c r="HM30" s="166">
        <v>-12.28</v>
      </c>
      <c r="HN30" s="166">
        <v>-13.590999999999999</v>
      </c>
      <c r="HO30" s="166">
        <v>21.346</v>
      </c>
      <c r="HP30" s="166">
        <v>17.035</v>
      </c>
      <c r="HQ30" s="166">
        <v>-23.009</v>
      </c>
      <c r="HR30" s="166">
        <v>-22.608000000000001</v>
      </c>
      <c r="HS30" s="166">
        <v>-25.42</v>
      </c>
      <c r="HT30" s="166">
        <v>-25.577999999999999</v>
      </c>
      <c r="HU30" s="166">
        <v>0.85</v>
      </c>
      <c r="HV30" s="166">
        <v>0.57999999999999996</v>
      </c>
      <c r="HW30" s="166">
        <v>-24.1</v>
      </c>
      <c r="HX30" s="166">
        <v>-23.7</v>
      </c>
      <c r="HY30" s="166">
        <v>0.93289999999999995</v>
      </c>
      <c r="HZ30" s="166">
        <v>12.398999999999999</v>
      </c>
      <c r="IA30" s="166">
        <v>28.974</v>
      </c>
      <c r="IB30" s="166">
        <v>14.125999999999999</v>
      </c>
      <c r="IC30" s="166">
        <v>14.131</v>
      </c>
      <c r="ID30" s="166">
        <v>-11.8</v>
      </c>
      <c r="IE30" s="166">
        <v>-23</v>
      </c>
      <c r="IF30" s="166">
        <v>5.0998999999999999</v>
      </c>
      <c r="IG30" s="166">
        <v>4.5998999999999999</v>
      </c>
      <c r="IH30" s="166">
        <v>-18.169</v>
      </c>
      <c r="II30" s="166">
        <v>-17.992999999999999</v>
      </c>
      <c r="IJ30" s="166">
        <v>-74.456999999999994</v>
      </c>
      <c r="IK30" s="166">
        <v>-0.43480000000000002</v>
      </c>
      <c r="IL30" s="166">
        <v>-295.61</v>
      </c>
      <c r="IM30" s="166">
        <v>-13.352</v>
      </c>
      <c r="IN30" s="166">
        <v>-47.305</v>
      </c>
      <c r="IO30" s="166">
        <v>80.272000000000006</v>
      </c>
      <c r="IP30" s="166">
        <v>85.031000000000006</v>
      </c>
      <c r="IQ30" s="166">
        <v>145.38999999999999</v>
      </c>
      <c r="IR30" s="166">
        <v>38.720999999999997</v>
      </c>
      <c r="IS30" s="166">
        <v>10.728</v>
      </c>
      <c r="IT30" s="166">
        <v>31.228000000000002</v>
      </c>
      <c r="IU30" s="166">
        <v>29.873000000000001</v>
      </c>
      <c r="IV30" s="166">
        <v>-38.454000000000001</v>
      </c>
      <c r="IW30" s="166">
        <v>199.09</v>
      </c>
      <c r="IX30" s="166">
        <v>-141.87</v>
      </c>
      <c r="IY30" s="166">
        <v>64.813000000000002</v>
      </c>
      <c r="IZ30" s="166">
        <v>-56.74</v>
      </c>
      <c r="JA30" s="166">
        <v>0.63349999999999995</v>
      </c>
      <c r="JB30" s="166">
        <v>8.8796999999999997</v>
      </c>
      <c r="JC30" s="166">
        <v>-7.92</v>
      </c>
      <c r="JD30" s="166">
        <v>-0.39300000000000002</v>
      </c>
      <c r="JE30" s="166">
        <v>-0.38600000000000001</v>
      </c>
      <c r="JF30" s="166">
        <v>3.8399000000000001</v>
      </c>
      <c r="JG30" s="166">
        <v>-0.48</v>
      </c>
      <c r="JH30" s="166">
        <v>-4.8578999999999999</v>
      </c>
      <c r="JI30" s="166">
        <v>-5.5343999999999998</v>
      </c>
      <c r="JJ30" s="166">
        <v>9.4070999999999998</v>
      </c>
      <c r="JK30" s="166">
        <v>-6.7367999999999997</v>
      </c>
      <c r="JL30" s="166">
        <v>3.9</v>
      </c>
      <c r="JM30" s="166">
        <v>-0.42799999999999999</v>
      </c>
      <c r="JN30" s="166">
        <v>-1.169</v>
      </c>
      <c r="JO30" s="166">
        <v>0</v>
      </c>
      <c r="JP30" s="166">
        <v>0</v>
      </c>
      <c r="JQ30" s="166">
        <v>3.1217999999999999</v>
      </c>
      <c r="JR30" s="166">
        <v>4.0236999999999998</v>
      </c>
      <c r="JS30" s="166">
        <v>3.6646000000000001</v>
      </c>
      <c r="JT30" s="167"/>
      <c r="JU30" s="166">
        <v>7.9</v>
      </c>
      <c r="JV30" s="166">
        <v>8.0667000000000009</v>
      </c>
      <c r="JW30" s="166">
        <v>0.97</v>
      </c>
      <c r="JX30" s="166">
        <v>0.37</v>
      </c>
      <c r="JY30" s="166">
        <v>0</v>
      </c>
      <c r="JZ30" s="166">
        <v>-18.312999999999999</v>
      </c>
      <c r="KA30" s="166">
        <v>-21.608000000000001</v>
      </c>
      <c r="KB30" s="166">
        <v>3.9611999999999998</v>
      </c>
      <c r="KC30" s="166">
        <v>13.756</v>
      </c>
      <c r="KD30" s="166">
        <v>-17.690999999999999</v>
      </c>
      <c r="KE30" s="166">
        <v>3.4276</v>
      </c>
      <c r="KF30" s="166">
        <v>-9.6998999999999995</v>
      </c>
      <c r="KG30" s="166">
        <v>-6.8</v>
      </c>
      <c r="KH30" s="166">
        <v>20.725999999999999</v>
      </c>
      <c r="KI30" s="166">
        <v>-123.62</v>
      </c>
    </row>
    <row r="31" spans="1:295" ht="18" customHeight="1" x14ac:dyDescent="0.25">
      <c r="A31" s="162" t="s">
        <v>99</v>
      </c>
      <c r="B31" s="162" t="s">
        <v>763</v>
      </c>
      <c r="C31" s="166">
        <v>0</v>
      </c>
      <c r="D31" s="166">
        <v>1.0567</v>
      </c>
      <c r="E31" s="166">
        <v>-2.8530000000000002</v>
      </c>
      <c r="F31" s="166">
        <v>2.524</v>
      </c>
      <c r="G31" s="166">
        <v>13.032</v>
      </c>
      <c r="H31" s="166">
        <v>0</v>
      </c>
      <c r="I31" s="166">
        <v>25.637</v>
      </c>
      <c r="J31" s="167"/>
      <c r="K31" s="166">
        <v>25.986000000000001</v>
      </c>
      <c r="L31" s="166">
        <v>11.582000000000001</v>
      </c>
      <c r="M31" s="166">
        <v>-16.626999999999999</v>
      </c>
      <c r="N31" s="166">
        <v>-22.2</v>
      </c>
      <c r="O31" s="166">
        <v>-28.6</v>
      </c>
      <c r="P31" s="166">
        <v>6.5998999999999999</v>
      </c>
      <c r="Q31" s="166">
        <v>4.9679000000000002</v>
      </c>
      <c r="R31" s="166">
        <v>-22</v>
      </c>
      <c r="S31" s="166">
        <v>3.5242</v>
      </c>
      <c r="T31" s="166">
        <v>10.771000000000001</v>
      </c>
      <c r="U31" s="166">
        <v>7.5471000000000004</v>
      </c>
      <c r="V31" s="166">
        <v>7.3998999999999997</v>
      </c>
      <c r="W31" s="166">
        <v>12.724</v>
      </c>
      <c r="X31" s="166">
        <v>0</v>
      </c>
      <c r="Y31" s="166">
        <v>5.8501000000000003</v>
      </c>
      <c r="Z31" s="166">
        <v>2.2953999999999999</v>
      </c>
      <c r="AA31" s="167"/>
      <c r="AB31" s="166">
        <v>-1.2165999999999999</v>
      </c>
      <c r="AC31" s="166">
        <v>0.36399999999999999</v>
      </c>
      <c r="AD31" s="166">
        <v>0.39</v>
      </c>
      <c r="AE31" s="166">
        <v>0.874</v>
      </c>
      <c r="AF31" s="166">
        <v>2.2200000000000002</v>
      </c>
      <c r="AG31" s="166">
        <v>-4.4000000000000004</v>
      </c>
      <c r="AH31" s="166">
        <v>-0.53900000000000003</v>
      </c>
      <c r="AI31" s="166">
        <v>0.28899999999999998</v>
      </c>
      <c r="AJ31" s="166">
        <v>-12.92</v>
      </c>
      <c r="AK31" s="166">
        <v>-12.92</v>
      </c>
      <c r="AL31" s="166">
        <v>-10</v>
      </c>
      <c r="AM31" s="166">
        <v>-12.52</v>
      </c>
      <c r="AN31" s="166">
        <v>-12.55</v>
      </c>
      <c r="AO31" s="166">
        <v>7.1001000000000003</v>
      </c>
      <c r="AP31" s="166">
        <v>2.9584000000000001</v>
      </c>
      <c r="AQ31" s="166">
        <v>24.687999999999999</v>
      </c>
      <c r="AR31" s="166">
        <v>26.42</v>
      </c>
      <c r="AS31" s="166">
        <v>-9.8233999999999995</v>
      </c>
      <c r="AT31" s="166">
        <v>-8.3054000000000006</v>
      </c>
      <c r="AU31" s="166">
        <v>-8.593</v>
      </c>
      <c r="AV31" s="166">
        <v>-1.4134</v>
      </c>
      <c r="AW31" s="166">
        <v>-1.3612</v>
      </c>
      <c r="AX31" s="166">
        <v>-18.486000000000001</v>
      </c>
      <c r="AY31" s="166">
        <v>0</v>
      </c>
      <c r="AZ31" s="167"/>
      <c r="BA31" s="166">
        <v>23.475999999999999</v>
      </c>
      <c r="BB31" s="166">
        <v>33.36</v>
      </c>
      <c r="BC31" s="166">
        <v>6.1787999999999998</v>
      </c>
      <c r="BD31" s="166">
        <v>-6.0998999999999999</v>
      </c>
      <c r="BE31" s="166">
        <v>-6.1999000000000004</v>
      </c>
      <c r="BF31" s="167"/>
      <c r="BG31" s="167"/>
      <c r="BH31" s="166">
        <v>-3.3109000000000002</v>
      </c>
      <c r="BI31" s="166">
        <v>1.3141</v>
      </c>
      <c r="BJ31" s="166">
        <v>-0.77529999999999999</v>
      </c>
      <c r="BK31" s="166">
        <v>7.4501999999999997</v>
      </c>
      <c r="BL31" s="166">
        <v>3.7435999999999998</v>
      </c>
      <c r="BM31" s="166">
        <v>2.4535</v>
      </c>
      <c r="BN31" s="166">
        <v>-120.54</v>
      </c>
      <c r="BO31" s="166">
        <v>114.07</v>
      </c>
      <c r="BP31" s="166">
        <v>114.9</v>
      </c>
      <c r="BQ31" s="166">
        <v>-36.360999999999997</v>
      </c>
      <c r="BR31" s="166">
        <v>-33.975000000000001</v>
      </c>
      <c r="BS31" s="166">
        <v>-9.1669</v>
      </c>
      <c r="BT31" s="167"/>
      <c r="BU31" s="167"/>
      <c r="BV31" s="166">
        <v>40.695999999999998</v>
      </c>
      <c r="BW31" s="166">
        <v>12.289</v>
      </c>
      <c r="BX31" s="166">
        <v>10.71</v>
      </c>
      <c r="BY31" s="166">
        <v>4.05</v>
      </c>
      <c r="BZ31" s="166">
        <v>18.34</v>
      </c>
      <c r="CA31" s="166">
        <v>-19.151</v>
      </c>
      <c r="CB31" s="166">
        <v>-18.748999999999999</v>
      </c>
      <c r="CC31" s="166">
        <v>41.246000000000002</v>
      </c>
      <c r="CD31" s="166">
        <v>38.932000000000002</v>
      </c>
      <c r="CE31" s="166">
        <v>-2.9607000000000001</v>
      </c>
      <c r="CF31" s="166">
        <v>6.9031000000000002</v>
      </c>
      <c r="CG31" s="166">
        <v>6.819</v>
      </c>
      <c r="CH31" s="166">
        <v>-1.0569</v>
      </c>
      <c r="CI31" s="166">
        <v>20.094999999999999</v>
      </c>
      <c r="CJ31" s="166">
        <v>2.88</v>
      </c>
      <c r="CK31" s="166">
        <v>6.4119999999999999</v>
      </c>
      <c r="CL31" s="166">
        <v>95.599000000000004</v>
      </c>
      <c r="CM31" s="166">
        <v>-36.798999999999999</v>
      </c>
      <c r="CN31" s="166">
        <v>-4.07</v>
      </c>
      <c r="CO31" s="166">
        <v>68.709999999999994</v>
      </c>
      <c r="CP31" s="166">
        <v>68.644999999999996</v>
      </c>
      <c r="CQ31" s="166">
        <v>65.477999999999994</v>
      </c>
      <c r="CR31" s="166">
        <v>95.488</v>
      </c>
      <c r="CS31" s="166">
        <v>96.173000000000002</v>
      </c>
      <c r="CT31" s="166">
        <v>-21.260999999999999</v>
      </c>
      <c r="CU31" s="166">
        <v>-96.954999999999998</v>
      </c>
      <c r="CV31" s="166">
        <v>-14.749000000000001</v>
      </c>
      <c r="CW31" s="166">
        <v>3.4178000000000002</v>
      </c>
      <c r="CX31" s="166">
        <v>34.9</v>
      </c>
      <c r="CY31" s="166">
        <v>21.459</v>
      </c>
      <c r="CZ31" s="166">
        <v>17.504000000000001</v>
      </c>
      <c r="DA31" s="166">
        <v>17.385000000000002</v>
      </c>
      <c r="DB31" s="166">
        <v>-15.718999999999999</v>
      </c>
      <c r="DC31" s="166">
        <v>25.512</v>
      </c>
      <c r="DD31" s="166">
        <v>-21.753</v>
      </c>
      <c r="DE31" s="166">
        <v>-21.495000000000001</v>
      </c>
      <c r="DF31" s="166">
        <v>12.135999999999999</v>
      </c>
      <c r="DG31" s="166">
        <v>1.38E-2</v>
      </c>
      <c r="DH31" s="166">
        <v>-8.4473000000000003</v>
      </c>
      <c r="DI31" s="166">
        <v>-19.2</v>
      </c>
      <c r="DJ31" s="166">
        <v>-19.2</v>
      </c>
      <c r="DK31" s="166">
        <v>-2.6501000000000001</v>
      </c>
      <c r="DL31" s="166">
        <v>11.039</v>
      </c>
      <c r="DM31" s="166">
        <v>59.936</v>
      </c>
      <c r="DN31" s="166">
        <v>21.343</v>
      </c>
      <c r="DO31" s="166">
        <v>11.63</v>
      </c>
      <c r="DP31" s="166">
        <v>-8.3800000000000008</v>
      </c>
      <c r="DQ31" s="166">
        <v>17.05</v>
      </c>
      <c r="DR31" s="166">
        <v>-13.282999999999999</v>
      </c>
      <c r="DS31" s="166">
        <v>-9.74</v>
      </c>
      <c r="DT31" s="166">
        <v>-9.8800000000000008</v>
      </c>
      <c r="DU31" s="166">
        <v>37.44</v>
      </c>
      <c r="DV31" s="166">
        <v>30.3</v>
      </c>
      <c r="DW31" s="166">
        <v>-13.345000000000001</v>
      </c>
      <c r="DX31" s="166">
        <v>-7.2454000000000001</v>
      </c>
      <c r="DY31" s="166">
        <v>-37.808</v>
      </c>
      <c r="DZ31" s="166">
        <v>-36.9</v>
      </c>
      <c r="EA31" s="166">
        <v>53.612000000000002</v>
      </c>
      <c r="EB31" s="166">
        <v>27.29</v>
      </c>
      <c r="EC31" s="166">
        <v>17.515999999999998</v>
      </c>
      <c r="ED31" s="166">
        <v>17.5</v>
      </c>
      <c r="EE31" s="166">
        <v>-7.5640999999999998</v>
      </c>
      <c r="EF31" s="166">
        <v>-19.954999999999998</v>
      </c>
      <c r="EG31" s="166">
        <v>-17.542999999999999</v>
      </c>
      <c r="EH31" s="166">
        <v>-54.154000000000003</v>
      </c>
      <c r="EI31" s="166">
        <v>-39.503</v>
      </c>
      <c r="EJ31" s="166">
        <v>0</v>
      </c>
      <c r="EK31" s="166">
        <v>-16.911999999999999</v>
      </c>
      <c r="EL31" s="166">
        <v>-17.797999999999998</v>
      </c>
      <c r="EM31" s="166">
        <v>17.224</v>
      </c>
      <c r="EN31" s="166">
        <v>-9.8280999999999992</v>
      </c>
      <c r="EO31" s="166">
        <v>-9.3545999999999996</v>
      </c>
      <c r="EP31" s="166">
        <v>11.792</v>
      </c>
      <c r="EQ31" s="166">
        <v>-27.655000000000001</v>
      </c>
      <c r="ER31" s="166">
        <v>-27.199000000000002</v>
      </c>
      <c r="ES31" s="166">
        <v>5.0959000000000003</v>
      </c>
      <c r="ET31" s="166">
        <v>0</v>
      </c>
      <c r="EU31" s="166">
        <v>-16.969000000000001</v>
      </c>
      <c r="EV31" s="166">
        <v>0</v>
      </c>
      <c r="EW31" s="166">
        <v>7.6492000000000004</v>
      </c>
      <c r="EX31" s="166">
        <v>-28.896999999999998</v>
      </c>
      <c r="EY31" s="166">
        <v>-12.038</v>
      </c>
      <c r="EZ31" s="166">
        <v>-12.042</v>
      </c>
      <c r="FA31" s="166">
        <v>4.2522000000000002</v>
      </c>
      <c r="FB31" s="166">
        <v>-0.70309999999999995</v>
      </c>
      <c r="FC31" s="166">
        <v>-18.128</v>
      </c>
      <c r="FD31" s="166">
        <v>6.5750000000000002</v>
      </c>
      <c r="FE31" s="166">
        <v>0</v>
      </c>
      <c r="FF31" s="166">
        <v>0</v>
      </c>
      <c r="FG31" s="166">
        <v>0</v>
      </c>
      <c r="FH31" s="166">
        <v>1.6276999999999999</v>
      </c>
      <c r="FI31" s="166">
        <v>1.6780999999999999</v>
      </c>
      <c r="FJ31" s="166">
        <v>10.548999999999999</v>
      </c>
      <c r="FK31" s="166">
        <v>10.382</v>
      </c>
      <c r="FL31" s="166">
        <v>-0.16750000000000001</v>
      </c>
      <c r="FM31" s="167"/>
      <c r="FN31" s="166">
        <v>24.478999999999999</v>
      </c>
      <c r="FO31" s="166">
        <v>15.398999999999999</v>
      </c>
      <c r="FP31" s="166">
        <v>29.616</v>
      </c>
      <c r="FQ31" s="166">
        <v>27.887</v>
      </c>
      <c r="FR31" s="166">
        <v>-17.248999999999999</v>
      </c>
      <c r="FS31" s="166">
        <v>-3.0903999999999998</v>
      </c>
      <c r="FT31" s="166">
        <v>0.35089999999999999</v>
      </c>
      <c r="FU31" s="166">
        <v>2.76</v>
      </c>
      <c r="FV31" s="166">
        <v>1.59</v>
      </c>
      <c r="FW31" s="166">
        <v>-28.581</v>
      </c>
      <c r="FX31" s="167"/>
      <c r="FY31" s="166">
        <v>4.1379000000000001</v>
      </c>
      <c r="FZ31" s="167"/>
      <c r="GA31" s="166">
        <v>0</v>
      </c>
      <c r="GB31" s="166">
        <v>4.7398999999999996</v>
      </c>
      <c r="GC31" s="166">
        <v>-37.799999999999997</v>
      </c>
      <c r="GD31" s="167"/>
      <c r="GE31" s="166">
        <v>-3.0099</v>
      </c>
      <c r="GF31" s="167"/>
      <c r="GG31" s="166">
        <v>-0.1</v>
      </c>
      <c r="GH31" s="166">
        <v>27.623000000000001</v>
      </c>
      <c r="GI31" s="166">
        <v>9.2619000000000007</v>
      </c>
      <c r="GJ31" s="166">
        <v>-9.9398999999999997</v>
      </c>
      <c r="GK31" s="166">
        <v>2.5419999999999998</v>
      </c>
      <c r="GL31" s="166">
        <v>6.08E-2</v>
      </c>
      <c r="GM31" s="167"/>
      <c r="GN31" s="166">
        <v>-11.724</v>
      </c>
      <c r="GO31" s="166">
        <v>-23.151</v>
      </c>
      <c r="GP31" s="166">
        <v>19.265000000000001</v>
      </c>
      <c r="GQ31" s="166">
        <v>-33.78</v>
      </c>
      <c r="GR31" s="166">
        <v>-23.623000000000001</v>
      </c>
      <c r="GS31" s="166">
        <v>-11.573</v>
      </c>
      <c r="GT31" s="166">
        <v>167.96</v>
      </c>
      <c r="GU31" s="166">
        <v>-2.3062999999999998</v>
      </c>
      <c r="GV31" s="166">
        <v>-8.5164000000000009</v>
      </c>
      <c r="GW31" s="166">
        <v>-5.8174999999999999</v>
      </c>
      <c r="GX31" s="166">
        <v>3.6254</v>
      </c>
      <c r="GY31" s="166">
        <v>11.12</v>
      </c>
      <c r="GZ31" s="166">
        <v>11.202999999999999</v>
      </c>
      <c r="HA31" s="166">
        <v>3</v>
      </c>
      <c r="HB31" s="166">
        <v>-10.164</v>
      </c>
      <c r="HC31" s="166">
        <v>-7.7458999999999998</v>
      </c>
      <c r="HD31" s="166">
        <v>-10.898999999999999</v>
      </c>
      <c r="HE31" s="166">
        <v>12.523999999999999</v>
      </c>
      <c r="HF31" s="166">
        <v>41.612000000000002</v>
      </c>
      <c r="HG31" s="166">
        <v>39.741</v>
      </c>
      <c r="HH31" s="167"/>
      <c r="HI31" s="166">
        <v>35.662999999999997</v>
      </c>
      <c r="HJ31" s="166">
        <v>-15.141999999999999</v>
      </c>
      <c r="HK31" s="166">
        <v>0</v>
      </c>
      <c r="HL31" s="166">
        <v>-5.9683999999999999</v>
      </c>
      <c r="HM31" s="166">
        <v>0</v>
      </c>
      <c r="HN31" s="166">
        <v>-11.407</v>
      </c>
      <c r="HO31" s="166">
        <v>17.291</v>
      </c>
      <c r="HP31" s="166">
        <v>17.035</v>
      </c>
      <c r="HQ31" s="166">
        <v>-23.437999999999999</v>
      </c>
      <c r="HR31" s="166">
        <v>-23.372</v>
      </c>
      <c r="HS31" s="166">
        <v>-25.341000000000001</v>
      </c>
      <c r="HT31" s="166">
        <v>-26.018000000000001</v>
      </c>
      <c r="HU31" s="166">
        <v>0.93</v>
      </c>
      <c r="HV31" s="166">
        <v>0.86</v>
      </c>
      <c r="HW31" s="166">
        <v>-20.298999999999999</v>
      </c>
      <c r="HX31" s="166">
        <v>-19.798999999999999</v>
      </c>
      <c r="HY31" s="166">
        <v>1.0904</v>
      </c>
      <c r="HZ31" s="166">
        <v>13.199</v>
      </c>
      <c r="IA31" s="166">
        <v>33.421999999999997</v>
      </c>
      <c r="IB31" s="166">
        <v>10.994</v>
      </c>
      <c r="IC31" s="166">
        <v>10.853</v>
      </c>
      <c r="ID31" s="166">
        <v>-11.8</v>
      </c>
      <c r="IE31" s="166">
        <v>-14.5</v>
      </c>
      <c r="IF31" s="166">
        <v>6</v>
      </c>
      <c r="IG31" s="166">
        <v>5.5</v>
      </c>
      <c r="IH31" s="166">
        <v>-18.169</v>
      </c>
      <c r="II31" s="166">
        <v>-17.960999999999999</v>
      </c>
      <c r="IJ31" s="167"/>
      <c r="IK31" s="166">
        <v>0.94489999999999996</v>
      </c>
      <c r="IL31" s="166">
        <v>-295.04000000000002</v>
      </c>
      <c r="IM31" s="166">
        <v>-14.779</v>
      </c>
      <c r="IN31" s="166">
        <v>9.4930000000000003</v>
      </c>
      <c r="IO31" s="166">
        <v>84.534999999999997</v>
      </c>
      <c r="IP31" s="166">
        <v>81.716999999999999</v>
      </c>
      <c r="IQ31" s="166">
        <v>144.29</v>
      </c>
      <c r="IR31" s="166">
        <v>43.902999999999999</v>
      </c>
      <c r="IS31" s="166">
        <v>16.151</v>
      </c>
      <c r="IT31" s="167"/>
      <c r="IU31" s="166">
        <v>32.113</v>
      </c>
      <c r="IV31" s="166">
        <v>-35.878999999999998</v>
      </c>
      <c r="IW31" s="166">
        <v>201.77</v>
      </c>
      <c r="IX31" s="166">
        <v>-144.16</v>
      </c>
      <c r="IY31" s="166">
        <v>66.12</v>
      </c>
      <c r="IZ31" s="166">
        <v>-56.671999999999997</v>
      </c>
      <c r="JA31" s="166">
        <v>1.0803</v>
      </c>
      <c r="JB31" s="166">
        <v>8.8796999999999997</v>
      </c>
      <c r="JC31" s="166">
        <v>-5.84</v>
      </c>
      <c r="JD31" s="166">
        <v>-0.38100000000000001</v>
      </c>
      <c r="JE31" s="166">
        <v>-0.379</v>
      </c>
      <c r="JF31" s="166">
        <v>2.72</v>
      </c>
      <c r="JG31" s="166">
        <v>0</v>
      </c>
      <c r="JH31" s="166">
        <v>-4.4669999999999996</v>
      </c>
      <c r="JI31" s="167"/>
      <c r="JJ31" s="166">
        <v>10.167</v>
      </c>
      <c r="JK31" s="166">
        <v>-11.366</v>
      </c>
      <c r="JL31" s="166">
        <v>7.4</v>
      </c>
      <c r="JM31" s="166">
        <v>-0.38100000000000001</v>
      </c>
      <c r="JN31" s="166">
        <v>-1.4888999999999999</v>
      </c>
      <c r="JO31" s="166">
        <v>0</v>
      </c>
      <c r="JP31" s="166">
        <v>0</v>
      </c>
      <c r="JQ31" s="166">
        <v>3.8393000000000002</v>
      </c>
      <c r="JR31" s="166">
        <v>3.6082999999999998</v>
      </c>
      <c r="JS31" s="166">
        <v>3.9331999999999998</v>
      </c>
      <c r="JT31" s="167"/>
      <c r="JU31" s="166">
        <v>2.7</v>
      </c>
      <c r="JV31" s="166">
        <v>11.161</v>
      </c>
      <c r="JW31" s="166">
        <v>0.98</v>
      </c>
      <c r="JX31" s="166">
        <v>0.37</v>
      </c>
      <c r="JY31" s="166">
        <v>0</v>
      </c>
      <c r="JZ31" s="166">
        <v>-17.25</v>
      </c>
      <c r="KA31" s="166">
        <v>-21.686</v>
      </c>
      <c r="KB31" s="166">
        <v>2.6735000000000002</v>
      </c>
      <c r="KC31" s="166">
        <v>13.273</v>
      </c>
      <c r="KD31" s="166">
        <v>-17.114000000000001</v>
      </c>
      <c r="KE31" s="166">
        <v>3.1391</v>
      </c>
      <c r="KF31" s="166">
        <v>-4.5998999999999999</v>
      </c>
      <c r="KG31" s="166">
        <v>-11.3</v>
      </c>
      <c r="KH31" s="166">
        <v>18.681999999999999</v>
      </c>
      <c r="KI31" s="166">
        <v>-119.35</v>
      </c>
    </row>
    <row r="32" spans="1:295" ht="18" customHeight="1" x14ac:dyDescent="0.25">
      <c r="A32" s="162" t="s">
        <v>99</v>
      </c>
      <c r="B32" s="162" t="s">
        <v>764</v>
      </c>
      <c r="C32" s="169">
        <v>0</v>
      </c>
      <c r="D32" s="169">
        <v>1.6603000000000001</v>
      </c>
      <c r="E32" s="169">
        <v>-4.1024000000000003</v>
      </c>
      <c r="F32" s="169">
        <v>-0.42220000000000002</v>
      </c>
      <c r="G32" s="169">
        <v>13.467000000000001</v>
      </c>
      <c r="H32" s="169">
        <v>0</v>
      </c>
      <c r="I32" s="169">
        <v>26.334</v>
      </c>
      <c r="J32" s="170"/>
      <c r="K32" s="169">
        <v>26.965</v>
      </c>
      <c r="L32" s="169">
        <v>11.917</v>
      </c>
      <c r="M32" s="169">
        <v>-17.016999999999999</v>
      </c>
      <c r="N32" s="169">
        <v>-24.42</v>
      </c>
      <c r="O32" s="169">
        <v>-30.798999999999999</v>
      </c>
      <c r="P32" s="169">
        <v>6.5998999999999999</v>
      </c>
      <c r="Q32" s="169">
        <v>4.9679000000000002</v>
      </c>
      <c r="R32" s="169">
        <v>-22</v>
      </c>
      <c r="S32" s="169">
        <v>3.4958</v>
      </c>
      <c r="T32" s="169">
        <v>13.308</v>
      </c>
      <c r="U32" s="169">
        <v>7.2493999999999996</v>
      </c>
      <c r="V32" s="169">
        <v>7.1513999999999998</v>
      </c>
      <c r="W32" s="169">
        <v>12.468999999999999</v>
      </c>
      <c r="X32" s="169">
        <v>0</v>
      </c>
      <c r="Y32" s="169">
        <v>5.7462999999999997</v>
      </c>
      <c r="Z32" s="169">
        <v>2.3473999999999999</v>
      </c>
      <c r="AA32" s="170"/>
      <c r="AB32" s="169">
        <v>-1.1531</v>
      </c>
      <c r="AC32" s="169">
        <v>0.47899999999999998</v>
      </c>
      <c r="AD32" s="169">
        <v>0.45600000000000002</v>
      </c>
      <c r="AE32" s="169">
        <v>1.6318999999999999</v>
      </c>
      <c r="AF32" s="169">
        <v>2.2200000000000002</v>
      </c>
      <c r="AG32" s="169">
        <v>-4.4000000000000004</v>
      </c>
      <c r="AH32" s="169">
        <v>-0.624</v>
      </c>
      <c r="AI32" s="169">
        <v>0.29199999999999998</v>
      </c>
      <c r="AJ32" s="169">
        <v>-12.14</v>
      </c>
      <c r="AK32" s="169">
        <v>-12.14</v>
      </c>
      <c r="AL32" s="169">
        <v>-10</v>
      </c>
      <c r="AM32" s="169">
        <v>-12.89</v>
      </c>
      <c r="AN32" s="169">
        <v>-12.71</v>
      </c>
      <c r="AO32" s="169">
        <v>7.2915000000000001</v>
      </c>
      <c r="AP32" s="169">
        <v>3.1863000000000001</v>
      </c>
      <c r="AQ32" s="169">
        <v>21.986999999999998</v>
      </c>
      <c r="AR32" s="169">
        <v>24.210999999999999</v>
      </c>
      <c r="AS32" s="169">
        <v>-8.6637000000000004</v>
      </c>
      <c r="AT32" s="169">
        <v>-8.3054000000000006</v>
      </c>
      <c r="AU32" s="169">
        <v>-8.2753999999999994</v>
      </c>
      <c r="AV32" s="169">
        <v>-0.8357</v>
      </c>
      <c r="AW32" s="169">
        <v>-0.67730000000000001</v>
      </c>
      <c r="AX32" s="169">
        <v>-18.754000000000001</v>
      </c>
      <c r="AY32" s="169">
        <v>0</v>
      </c>
      <c r="AZ32" s="170"/>
      <c r="BA32" s="169">
        <v>23.314</v>
      </c>
      <c r="BB32" s="169">
        <v>32.057000000000002</v>
      </c>
      <c r="BC32" s="169">
        <v>5.9577999999999998</v>
      </c>
      <c r="BD32" s="169">
        <v>-5.8998999999999997</v>
      </c>
      <c r="BE32" s="169">
        <v>-6.1999000000000004</v>
      </c>
      <c r="BF32" s="170"/>
      <c r="BG32" s="170"/>
      <c r="BH32" s="169">
        <v>-3.3654000000000002</v>
      </c>
      <c r="BI32" s="169">
        <v>1.3141</v>
      </c>
      <c r="BJ32" s="169">
        <v>-1.3620000000000001</v>
      </c>
      <c r="BK32" s="169">
        <v>7.9725999999999999</v>
      </c>
      <c r="BL32" s="169">
        <v>4.5766</v>
      </c>
      <c r="BM32" s="169">
        <v>3.0548999999999999</v>
      </c>
      <c r="BN32" s="169">
        <v>-116.61</v>
      </c>
      <c r="BO32" s="169">
        <v>113.37</v>
      </c>
      <c r="BP32" s="169">
        <v>113.58</v>
      </c>
      <c r="BQ32" s="169">
        <v>-34.136000000000003</v>
      </c>
      <c r="BR32" s="169">
        <v>-34.238999999999997</v>
      </c>
      <c r="BS32" s="169">
        <v>-9.1669</v>
      </c>
      <c r="BT32" s="170"/>
      <c r="BU32" s="170"/>
      <c r="BV32" s="169">
        <v>39.329000000000001</v>
      </c>
      <c r="BW32" s="169">
        <v>11.38</v>
      </c>
      <c r="BX32" s="169">
        <v>9.9498999999999995</v>
      </c>
      <c r="BY32" s="169">
        <v>3.8698999999999999</v>
      </c>
      <c r="BZ32" s="169">
        <v>17.850000000000001</v>
      </c>
      <c r="CA32" s="169">
        <v>-17.141999999999999</v>
      </c>
      <c r="CB32" s="169">
        <v>-16.739999999999998</v>
      </c>
      <c r="CC32" s="169">
        <v>39.529000000000003</v>
      </c>
      <c r="CD32" s="169">
        <v>38.034999999999997</v>
      </c>
      <c r="CE32" s="169">
        <v>-2.4996</v>
      </c>
      <c r="CF32" s="169">
        <v>5.4273999999999996</v>
      </c>
      <c r="CG32" s="169">
        <v>5.2375999999999996</v>
      </c>
      <c r="CH32" s="169">
        <v>-1.5345</v>
      </c>
      <c r="CI32" s="169">
        <v>20.312000000000001</v>
      </c>
      <c r="CJ32" s="169">
        <v>2.88</v>
      </c>
      <c r="CK32" s="169">
        <v>6.4119999999999999</v>
      </c>
      <c r="CL32" s="169">
        <v>94</v>
      </c>
      <c r="CM32" s="169">
        <v>-36.798999999999999</v>
      </c>
      <c r="CN32" s="169">
        <v>-3.95</v>
      </c>
      <c r="CO32" s="169">
        <v>66.507000000000005</v>
      </c>
      <c r="CP32" s="169">
        <v>66.251999999999995</v>
      </c>
      <c r="CQ32" s="169">
        <v>64.608000000000004</v>
      </c>
      <c r="CR32" s="169">
        <v>93.19</v>
      </c>
      <c r="CS32" s="169">
        <v>94.728999999999999</v>
      </c>
      <c r="CT32" s="169">
        <v>-21.132000000000001</v>
      </c>
      <c r="CU32" s="169">
        <v>-96.483000000000004</v>
      </c>
      <c r="CV32" s="169">
        <v>-11.72</v>
      </c>
      <c r="CW32" s="169">
        <v>3.5363000000000002</v>
      </c>
      <c r="CX32" s="169">
        <v>35.228999999999999</v>
      </c>
      <c r="CY32" s="169">
        <v>21.548999999999999</v>
      </c>
      <c r="CZ32" s="169">
        <v>17.192</v>
      </c>
      <c r="DA32" s="169">
        <v>16.995000000000001</v>
      </c>
      <c r="DB32" s="169">
        <v>-15.429</v>
      </c>
      <c r="DC32" s="169">
        <v>25.512</v>
      </c>
      <c r="DD32" s="169">
        <v>-21.413</v>
      </c>
      <c r="DE32" s="169">
        <v>-21.327999999999999</v>
      </c>
      <c r="DF32" s="169">
        <v>12.798</v>
      </c>
      <c r="DG32" s="169">
        <v>1.4E-2</v>
      </c>
      <c r="DH32" s="169">
        <v>-8.2056000000000004</v>
      </c>
      <c r="DI32" s="169">
        <v>-18.5</v>
      </c>
      <c r="DJ32" s="169">
        <v>-18.399000000000001</v>
      </c>
      <c r="DK32" s="169">
        <v>-2.5695000000000001</v>
      </c>
      <c r="DL32" s="169">
        <v>11.039</v>
      </c>
      <c r="DM32" s="169">
        <v>59.621000000000002</v>
      </c>
      <c r="DN32" s="169">
        <v>21.158000000000001</v>
      </c>
      <c r="DO32" s="169">
        <v>11.72</v>
      </c>
      <c r="DP32" s="169">
        <v>-8.34</v>
      </c>
      <c r="DQ32" s="169">
        <v>15.106</v>
      </c>
      <c r="DR32" s="169">
        <v>-13.32</v>
      </c>
      <c r="DS32" s="169">
        <v>-9.74</v>
      </c>
      <c r="DT32" s="169">
        <v>-9.8598999999999997</v>
      </c>
      <c r="DU32" s="169">
        <v>35.299999999999997</v>
      </c>
      <c r="DV32" s="169">
        <v>30.46</v>
      </c>
      <c r="DW32" s="169">
        <v>-14.363</v>
      </c>
      <c r="DX32" s="169">
        <v>-7.2908999999999997</v>
      </c>
      <c r="DY32" s="169">
        <v>-36.158999999999999</v>
      </c>
      <c r="DZ32" s="169">
        <v>-34.972000000000001</v>
      </c>
      <c r="EA32" s="169">
        <v>51.381</v>
      </c>
      <c r="EB32" s="169">
        <v>25.510999999999999</v>
      </c>
      <c r="EC32" s="169">
        <v>17.29</v>
      </c>
      <c r="ED32" s="169">
        <v>17.238</v>
      </c>
      <c r="EE32" s="169">
        <v>0.54490000000000005</v>
      </c>
      <c r="EF32" s="169">
        <v>-11.686999999999999</v>
      </c>
      <c r="EG32" s="169">
        <v>-16.952999999999999</v>
      </c>
      <c r="EH32" s="169">
        <v>-54.03</v>
      </c>
      <c r="EI32" s="169">
        <v>-46.735999999999997</v>
      </c>
      <c r="EJ32" s="169">
        <v>0</v>
      </c>
      <c r="EK32" s="169">
        <v>-16.076000000000001</v>
      </c>
      <c r="EL32" s="169">
        <v>-16.721</v>
      </c>
      <c r="EM32" s="169">
        <v>8.5219000000000005</v>
      </c>
      <c r="EN32" s="169">
        <v>-10.664</v>
      </c>
      <c r="EO32" s="169">
        <v>-10.76</v>
      </c>
      <c r="EP32" s="169">
        <v>24.591999999999999</v>
      </c>
      <c r="EQ32" s="169">
        <v>-25.731999999999999</v>
      </c>
      <c r="ER32" s="169">
        <v>-25.353999999999999</v>
      </c>
      <c r="ES32" s="169">
        <v>2.0634999999999999</v>
      </c>
      <c r="ET32" s="169">
        <v>0</v>
      </c>
      <c r="EU32" s="169">
        <v>-18.739000000000001</v>
      </c>
      <c r="EV32" s="169">
        <v>2</v>
      </c>
      <c r="EW32" s="169">
        <v>7.6333000000000002</v>
      </c>
      <c r="EX32" s="169">
        <v>-32.543999999999997</v>
      </c>
      <c r="EY32" s="169">
        <v>-11.847</v>
      </c>
      <c r="EZ32" s="169">
        <v>-12.041</v>
      </c>
      <c r="FA32" s="169">
        <v>3.4386999999999999</v>
      </c>
      <c r="FB32" s="169">
        <v>-0.57110000000000005</v>
      </c>
      <c r="FC32" s="169">
        <v>-11.678000000000001</v>
      </c>
      <c r="FD32" s="169">
        <v>6.9839000000000002</v>
      </c>
      <c r="FE32" s="169">
        <v>0</v>
      </c>
      <c r="FF32" s="169">
        <v>0</v>
      </c>
      <c r="FG32" s="169">
        <v>0</v>
      </c>
      <c r="FH32" s="169">
        <v>2.9430999999999998</v>
      </c>
      <c r="FI32" s="169">
        <v>1.4934000000000001</v>
      </c>
      <c r="FJ32" s="169">
        <v>9.3774999999999995</v>
      </c>
      <c r="FK32" s="169">
        <v>9.2100000000000009</v>
      </c>
      <c r="FL32" s="169">
        <v>2.5118</v>
      </c>
      <c r="FM32" s="170"/>
      <c r="FN32" s="169">
        <v>23.971</v>
      </c>
      <c r="FO32" s="169">
        <v>18.864999999999998</v>
      </c>
      <c r="FP32" s="169">
        <v>32.542000000000002</v>
      </c>
      <c r="FQ32" s="169">
        <v>27.887</v>
      </c>
      <c r="FR32" s="169">
        <v>-16.859000000000002</v>
      </c>
      <c r="FS32" s="169">
        <v>-3.5133000000000001</v>
      </c>
      <c r="FT32" s="169">
        <v>0.35089999999999999</v>
      </c>
      <c r="FU32" s="169">
        <v>2.66</v>
      </c>
      <c r="FV32" s="169">
        <v>0.56999999999999995</v>
      </c>
      <c r="FW32" s="169">
        <v>-27.132000000000001</v>
      </c>
      <c r="FX32" s="170"/>
      <c r="FY32" s="169">
        <v>4.1258999999999997</v>
      </c>
      <c r="FZ32" s="170"/>
      <c r="GA32" s="169">
        <v>-1.1509</v>
      </c>
      <c r="GB32" s="169">
        <v>3.9</v>
      </c>
      <c r="GC32" s="169">
        <v>-38.445</v>
      </c>
      <c r="GD32" s="170"/>
      <c r="GE32" s="169">
        <v>-2.9499</v>
      </c>
      <c r="GF32" s="170"/>
      <c r="GG32" s="169">
        <v>-0.1</v>
      </c>
      <c r="GH32" s="169">
        <v>27.701000000000001</v>
      </c>
      <c r="GI32" s="169">
        <v>9.4372000000000007</v>
      </c>
      <c r="GJ32" s="169">
        <v>-10.180999999999999</v>
      </c>
      <c r="GK32" s="169">
        <v>2.5775999999999999</v>
      </c>
      <c r="GL32" s="169">
        <v>6.08E-2</v>
      </c>
      <c r="GM32" s="170"/>
      <c r="GN32" s="169">
        <v>-11.333</v>
      </c>
      <c r="GO32" s="169">
        <v>-21.213000000000001</v>
      </c>
      <c r="GP32" s="169">
        <v>19.279</v>
      </c>
      <c r="GQ32" s="169">
        <v>-33.863999999999997</v>
      </c>
      <c r="GR32" s="169">
        <v>-27.492000000000001</v>
      </c>
      <c r="GS32" s="169">
        <v>-11.382</v>
      </c>
      <c r="GT32" s="169">
        <v>174.42</v>
      </c>
      <c r="GU32" s="169">
        <v>-2.2084000000000001</v>
      </c>
      <c r="GV32" s="169">
        <v>-8.3428000000000004</v>
      </c>
      <c r="GW32" s="169">
        <v>-5.9968000000000004</v>
      </c>
      <c r="GX32" s="169">
        <v>3.6254</v>
      </c>
      <c r="GY32" s="169">
        <v>11.170999999999999</v>
      </c>
      <c r="GZ32" s="169">
        <v>11.195</v>
      </c>
      <c r="HA32" s="169">
        <v>2.9443000000000001</v>
      </c>
      <c r="HB32" s="169">
        <v>-12.814</v>
      </c>
      <c r="HC32" s="169">
        <v>-12.250999999999999</v>
      </c>
      <c r="HD32" s="169">
        <v>-10.898999999999999</v>
      </c>
      <c r="HE32" s="169">
        <v>13.967000000000001</v>
      </c>
      <c r="HF32" s="169">
        <v>43.293999999999997</v>
      </c>
      <c r="HG32" s="169">
        <v>33.604999999999997</v>
      </c>
      <c r="HH32" s="170"/>
      <c r="HI32" s="169">
        <v>34.036000000000001</v>
      </c>
      <c r="HJ32" s="169">
        <v>-17.331</v>
      </c>
      <c r="HK32" s="169">
        <v>0</v>
      </c>
      <c r="HL32" s="169">
        <v>-5.1753999999999998</v>
      </c>
      <c r="HM32" s="169">
        <v>-12.739000000000001</v>
      </c>
      <c r="HN32" s="169">
        <v>-12.75</v>
      </c>
      <c r="HO32" s="170"/>
      <c r="HP32" s="169">
        <v>17.035</v>
      </c>
      <c r="HQ32" s="169">
        <v>-23.96</v>
      </c>
      <c r="HR32" s="169">
        <v>-23.465</v>
      </c>
      <c r="HS32" s="169">
        <v>-25.39</v>
      </c>
      <c r="HT32" s="169">
        <v>-25.004999999999999</v>
      </c>
      <c r="HU32" s="169">
        <v>2</v>
      </c>
      <c r="HV32" s="169">
        <v>1.96</v>
      </c>
      <c r="HW32" s="169">
        <v>-25.2</v>
      </c>
      <c r="HX32" s="169">
        <v>-25.1</v>
      </c>
      <c r="HY32" s="169">
        <v>1.1435</v>
      </c>
      <c r="HZ32" s="169">
        <v>11.279</v>
      </c>
      <c r="IA32" s="169">
        <v>36.744999999999997</v>
      </c>
      <c r="IB32" s="169">
        <v>10.015000000000001</v>
      </c>
      <c r="IC32" s="169">
        <v>10.103</v>
      </c>
      <c r="ID32" s="169">
        <v>-11.8</v>
      </c>
      <c r="IE32" s="169">
        <v>-21.798999999999999</v>
      </c>
      <c r="IF32" s="169">
        <v>7.3</v>
      </c>
      <c r="IG32" s="169">
        <v>6.8</v>
      </c>
      <c r="IH32" s="169">
        <v>-18.169</v>
      </c>
      <c r="II32" s="169">
        <v>-17.995000000000001</v>
      </c>
      <c r="IJ32" s="170"/>
      <c r="IK32" s="169">
        <v>1.3757999999999999</v>
      </c>
      <c r="IL32" s="169">
        <v>-294.93</v>
      </c>
      <c r="IM32" s="169">
        <v>-14.81</v>
      </c>
      <c r="IN32" s="169">
        <v>42.389000000000003</v>
      </c>
      <c r="IO32" s="169">
        <v>79.573999999999998</v>
      </c>
      <c r="IP32" s="169">
        <v>85.227000000000004</v>
      </c>
      <c r="IQ32" s="169">
        <v>152.52000000000001</v>
      </c>
      <c r="IR32" s="169">
        <v>40.045999999999999</v>
      </c>
      <c r="IS32" s="169">
        <v>9.7962000000000007</v>
      </c>
      <c r="IT32" s="170"/>
      <c r="IU32" s="169">
        <v>26.727</v>
      </c>
      <c r="IV32" s="169">
        <v>-40.67</v>
      </c>
      <c r="IW32" s="169">
        <v>198.39</v>
      </c>
      <c r="IX32" s="169">
        <v>-142.57</v>
      </c>
      <c r="IY32" s="169">
        <v>62.451000000000001</v>
      </c>
      <c r="IZ32" s="169">
        <v>-54.012999999999998</v>
      </c>
      <c r="JA32" s="169">
        <v>1.4782</v>
      </c>
      <c r="JB32" s="169">
        <v>8.8796999999999997</v>
      </c>
      <c r="JC32" s="169">
        <v>-8.4799000000000007</v>
      </c>
      <c r="JD32" s="169">
        <v>-0.38500000000000001</v>
      </c>
      <c r="JE32" s="169">
        <v>-0.38</v>
      </c>
      <c r="JF32" s="169">
        <v>4.4000000000000004</v>
      </c>
      <c r="JG32" s="169">
        <v>-0.8</v>
      </c>
      <c r="JH32" s="169">
        <v>-4.7906000000000004</v>
      </c>
      <c r="JI32" s="170"/>
      <c r="JJ32" s="169">
        <v>9.2606000000000002</v>
      </c>
      <c r="JK32" s="169">
        <v>-9.9595000000000002</v>
      </c>
      <c r="JL32" s="169">
        <v>6.5</v>
      </c>
      <c r="JM32" s="169">
        <v>-3.3639999999999999</v>
      </c>
      <c r="JN32" s="169">
        <v>-4.0060000000000002</v>
      </c>
      <c r="JO32" s="169">
        <v>0</v>
      </c>
      <c r="JP32" s="169">
        <v>0</v>
      </c>
      <c r="JQ32" s="169">
        <v>3.4434</v>
      </c>
      <c r="JR32" s="169">
        <v>3.2330000000000001</v>
      </c>
      <c r="JS32" s="169">
        <v>3.1053000000000002</v>
      </c>
      <c r="JT32" s="170"/>
      <c r="JU32" s="169">
        <v>6</v>
      </c>
      <c r="JV32" s="169">
        <v>5.8897000000000004</v>
      </c>
      <c r="JW32" s="169">
        <v>1.0599000000000001</v>
      </c>
      <c r="JX32" s="169">
        <v>0.37</v>
      </c>
      <c r="JY32" s="169">
        <v>0</v>
      </c>
      <c r="JZ32" s="169">
        <v>-18.390999999999998</v>
      </c>
      <c r="KA32" s="169">
        <v>-22.315999999999999</v>
      </c>
      <c r="KB32" s="169">
        <v>4.7465999999999999</v>
      </c>
      <c r="KC32" s="169">
        <v>14.173</v>
      </c>
      <c r="KD32" s="169">
        <v>-17.364999999999998</v>
      </c>
      <c r="KE32" s="169">
        <v>3.0362</v>
      </c>
      <c r="KF32" s="169">
        <v>-7.6999000000000004</v>
      </c>
      <c r="KG32" s="169">
        <v>-8.8999000000000006</v>
      </c>
      <c r="KH32" s="169">
        <v>16.239999999999998</v>
      </c>
      <c r="KI32" s="169">
        <v>-115.01</v>
      </c>
    </row>
    <row r="33" spans="1:295" ht="18" customHeight="1" x14ac:dyDescent="0.25">
      <c r="A33" s="162" t="s">
        <v>99</v>
      </c>
      <c r="B33" s="162" t="s">
        <v>765</v>
      </c>
      <c r="C33" s="163">
        <v>0</v>
      </c>
      <c r="D33" s="163">
        <v>2.2311000000000001</v>
      </c>
      <c r="E33" s="163">
        <v>-5.0498000000000003</v>
      </c>
      <c r="F33" s="163">
        <v>-2.5556000000000001</v>
      </c>
      <c r="G33" s="163">
        <v>13.590999999999999</v>
      </c>
      <c r="H33" s="163">
        <v>0</v>
      </c>
      <c r="I33" s="163">
        <v>27.04</v>
      </c>
      <c r="J33" s="164"/>
      <c r="K33" s="163">
        <v>26.571000000000002</v>
      </c>
      <c r="L33" s="163">
        <v>11.648</v>
      </c>
      <c r="M33" s="163">
        <v>-16.510000000000002</v>
      </c>
      <c r="N33" s="163">
        <v>-22.2</v>
      </c>
      <c r="O33" s="163">
        <v>-28.6</v>
      </c>
      <c r="P33" s="163">
        <v>4.4000000000000004</v>
      </c>
      <c r="Q33" s="163">
        <v>3.3119999999999998</v>
      </c>
      <c r="R33" s="163">
        <v>-19.798999999999999</v>
      </c>
      <c r="S33" s="163">
        <v>3.3637999999999999</v>
      </c>
      <c r="T33" s="163">
        <v>14.834</v>
      </c>
      <c r="U33" s="163">
        <v>7.0259999999999998</v>
      </c>
      <c r="V33" s="163">
        <v>6.8529</v>
      </c>
      <c r="W33" s="163">
        <v>12.071</v>
      </c>
      <c r="X33" s="163">
        <v>0</v>
      </c>
      <c r="Y33" s="163">
        <v>5.6073000000000004</v>
      </c>
      <c r="Z33" s="163">
        <v>2.2642000000000002</v>
      </c>
      <c r="AA33" s="164"/>
      <c r="AB33" s="163">
        <v>-1.1178999999999999</v>
      </c>
      <c r="AC33" s="163">
        <v>0.44400000000000001</v>
      </c>
      <c r="AD33" s="163">
        <v>0.48499999999999999</v>
      </c>
      <c r="AE33" s="163">
        <v>1.1990000000000001</v>
      </c>
      <c r="AF33" s="163">
        <v>0</v>
      </c>
      <c r="AG33" s="163">
        <v>-6.6</v>
      </c>
      <c r="AH33" s="163">
        <v>-0.68799999999999994</v>
      </c>
      <c r="AI33" s="163">
        <v>0.29699999999999999</v>
      </c>
      <c r="AJ33" s="163">
        <v>-12.06</v>
      </c>
      <c r="AK33" s="163">
        <v>-12.949</v>
      </c>
      <c r="AL33" s="163">
        <v>-10</v>
      </c>
      <c r="AM33" s="163">
        <v>-12.51</v>
      </c>
      <c r="AN33" s="163">
        <v>-11.96</v>
      </c>
      <c r="AO33" s="163">
        <v>6.8254999999999999</v>
      </c>
      <c r="AP33" s="163">
        <v>2.8879999999999999</v>
      </c>
      <c r="AQ33" s="163">
        <v>21.474</v>
      </c>
      <c r="AR33" s="163">
        <v>23.114999999999998</v>
      </c>
      <c r="AS33" s="163">
        <v>-9.4341000000000008</v>
      </c>
      <c r="AT33" s="163">
        <v>-8.4393999999999991</v>
      </c>
      <c r="AU33" s="163">
        <v>-8.2418999999999993</v>
      </c>
      <c r="AV33" s="163">
        <v>-0.97060000000000002</v>
      </c>
      <c r="AW33" s="163">
        <v>-0.87990000000000002</v>
      </c>
      <c r="AX33" s="163">
        <v>-19.558</v>
      </c>
      <c r="AY33" s="163">
        <v>0</v>
      </c>
      <c r="AZ33" s="164"/>
      <c r="BA33" s="163">
        <v>22.673999999999999</v>
      </c>
      <c r="BB33" s="163">
        <v>28.675999999999998</v>
      </c>
      <c r="BC33" s="163">
        <v>6.4551999999999996</v>
      </c>
      <c r="BD33" s="163">
        <v>-5.7999000000000001</v>
      </c>
      <c r="BE33" s="163">
        <v>-6.4999000000000002</v>
      </c>
      <c r="BF33" s="164"/>
      <c r="BG33" s="164"/>
      <c r="BH33" s="163">
        <v>-3.2673999999999999</v>
      </c>
      <c r="BI33" s="163">
        <v>1.3141</v>
      </c>
      <c r="BJ33" s="163">
        <v>-1.5508</v>
      </c>
      <c r="BK33" s="163">
        <v>7.7835999999999999</v>
      </c>
      <c r="BL33" s="163">
        <v>4.3205999999999998</v>
      </c>
      <c r="BM33" s="163">
        <v>2.7898999999999998</v>
      </c>
      <c r="BN33" s="163">
        <v>-116.15</v>
      </c>
      <c r="BO33" s="163">
        <v>113.62</v>
      </c>
      <c r="BP33" s="163">
        <v>114.26</v>
      </c>
      <c r="BQ33" s="163">
        <v>-28.553999999999998</v>
      </c>
      <c r="BR33" s="163">
        <v>-39.411999999999999</v>
      </c>
      <c r="BS33" s="163">
        <v>-9.1669</v>
      </c>
      <c r="BT33" s="164"/>
      <c r="BU33" s="164"/>
      <c r="BV33" s="163">
        <v>37.682000000000002</v>
      </c>
      <c r="BW33" s="163">
        <v>11.02</v>
      </c>
      <c r="BX33" s="163">
        <v>9.68</v>
      </c>
      <c r="BY33" s="163">
        <v>3.5598999999999998</v>
      </c>
      <c r="BZ33" s="163">
        <v>17.11</v>
      </c>
      <c r="CA33" s="163">
        <v>-17.544</v>
      </c>
      <c r="CB33" s="163">
        <v>-17.007999999999999</v>
      </c>
      <c r="CC33" s="163">
        <v>39.622</v>
      </c>
      <c r="CD33" s="163">
        <v>36.075000000000003</v>
      </c>
      <c r="CE33" s="163">
        <v>-1.6688000000000001</v>
      </c>
      <c r="CF33" s="163">
        <v>8.0569000000000006</v>
      </c>
      <c r="CG33" s="163">
        <v>6.8345000000000002</v>
      </c>
      <c r="CH33" s="163">
        <v>-2.02</v>
      </c>
      <c r="CI33" s="163">
        <v>20.891999999999999</v>
      </c>
      <c r="CJ33" s="163">
        <v>2.88</v>
      </c>
      <c r="CK33" s="163">
        <v>6.4119999999999999</v>
      </c>
      <c r="CL33" s="163">
        <v>96.198999999999998</v>
      </c>
      <c r="CM33" s="163">
        <v>-39.798999999999999</v>
      </c>
      <c r="CN33" s="163">
        <v>-3.95</v>
      </c>
      <c r="CO33" s="163">
        <v>67.724999999999994</v>
      </c>
      <c r="CP33" s="163">
        <v>67.022000000000006</v>
      </c>
      <c r="CQ33" s="163">
        <v>64.432000000000002</v>
      </c>
      <c r="CR33" s="163">
        <v>93.495000000000005</v>
      </c>
      <c r="CS33" s="163">
        <v>96.736000000000004</v>
      </c>
      <c r="CT33" s="163">
        <v>-19.207999999999998</v>
      </c>
      <c r="CU33" s="163">
        <v>-95.625</v>
      </c>
      <c r="CV33" s="163">
        <v>-12.766</v>
      </c>
      <c r="CW33" s="163">
        <v>3.6962999999999999</v>
      </c>
      <c r="CX33" s="163">
        <v>36.15</v>
      </c>
      <c r="CY33" s="163">
        <v>21.1</v>
      </c>
      <c r="CZ33" s="163">
        <v>16.879000000000001</v>
      </c>
      <c r="DA33" s="163">
        <v>16.702000000000002</v>
      </c>
      <c r="DB33" s="163">
        <v>-15.119</v>
      </c>
      <c r="DC33" s="163">
        <v>25.512</v>
      </c>
      <c r="DD33" s="163">
        <v>-21.611000000000001</v>
      </c>
      <c r="DE33" s="163">
        <v>-21.901</v>
      </c>
      <c r="DF33" s="163">
        <v>10.707000000000001</v>
      </c>
      <c r="DG33" s="163">
        <v>1.3899999999999999E-2</v>
      </c>
      <c r="DH33" s="163">
        <v>-7.8724999999999996</v>
      </c>
      <c r="DI33" s="163">
        <v>-18.100000000000001</v>
      </c>
      <c r="DJ33" s="163">
        <v>-17.7</v>
      </c>
      <c r="DK33" s="163">
        <v>-2.9931000000000001</v>
      </c>
      <c r="DL33" s="163">
        <v>11.039</v>
      </c>
      <c r="DM33" s="163">
        <v>59.777999999999999</v>
      </c>
      <c r="DN33" s="163">
        <v>21.529</v>
      </c>
      <c r="DO33" s="163">
        <v>11.82</v>
      </c>
      <c r="DP33" s="163">
        <v>-8.19</v>
      </c>
      <c r="DQ33" s="163">
        <v>14.863</v>
      </c>
      <c r="DR33" s="163">
        <v>-11.423</v>
      </c>
      <c r="DS33" s="163">
        <v>-9.57</v>
      </c>
      <c r="DT33" s="163">
        <v>-9.6300000000000008</v>
      </c>
      <c r="DU33" s="163">
        <v>36.18</v>
      </c>
      <c r="DV33" s="163">
        <v>28.44</v>
      </c>
      <c r="DW33" s="163">
        <v>-12.509</v>
      </c>
      <c r="DX33" s="163">
        <v>-6.4180999999999999</v>
      </c>
      <c r="DY33" s="163">
        <v>-36.207000000000001</v>
      </c>
      <c r="DZ33" s="163">
        <v>-35.536000000000001</v>
      </c>
      <c r="EA33" s="163">
        <v>50.853999999999999</v>
      </c>
      <c r="EB33" s="163">
        <v>26.916</v>
      </c>
      <c r="EC33" s="163">
        <v>17.831</v>
      </c>
      <c r="ED33" s="163">
        <v>18.914000000000001</v>
      </c>
      <c r="EE33" s="163">
        <v>-8.32</v>
      </c>
      <c r="EF33" s="163">
        <v>-19.350999999999999</v>
      </c>
      <c r="EG33" s="163">
        <v>-16.593</v>
      </c>
      <c r="EH33" s="163">
        <v>-56.353000000000002</v>
      </c>
      <c r="EI33" s="163">
        <v>-43.427</v>
      </c>
      <c r="EJ33" s="163">
        <v>0</v>
      </c>
      <c r="EK33" s="163">
        <v>-15.385999999999999</v>
      </c>
      <c r="EL33" s="163">
        <v>-16.861000000000001</v>
      </c>
      <c r="EM33" s="163">
        <v>17.634</v>
      </c>
      <c r="EN33" s="163">
        <v>-7.6553000000000004</v>
      </c>
      <c r="EO33" s="163">
        <v>-8.3829999999999991</v>
      </c>
      <c r="EP33" s="163">
        <v>-4.6119000000000003</v>
      </c>
      <c r="EQ33" s="163">
        <v>-25.039000000000001</v>
      </c>
      <c r="ER33" s="163">
        <v>-25.308</v>
      </c>
      <c r="ES33" s="163">
        <v>6.5799000000000003</v>
      </c>
      <c r="ET33" s="163">
        <v>12.859</v>
      </c>
      <c r="EU33" s="163">
        <v>-21.26</v>
      </c>
      <c r="EV33" s="163">
        <v>-0.6</v>
      </c>
      <c r="EW33" s="163">
        <v>8.0085999999999995</v>
      </c>
      <c r="EX33" s="163">
        <v>-24.311</v>
      </c>
      <c r="EY33" s="163">
        <v>-10.099</v>
      </c>
      <c r="EZ33" s="163">
        <v>-10.225</v>
      </c>
      <c r="FA33" s="163">
        <v>1.8065</v>
      </c>
      <c r="FB33" s="163">
        <v>7.8263999999999996</v>
      </c>
      <c r="FC33" s="163">
        <v>-9.0808</v>
      </c>
      <c r="FD33" s="163">
        <v>6.5750000000000002</v>
      </c>
      <c r="FE33" s="163">
        <v>0</v>
      </c>
      <c r="FF33" s="163">
        <v>0</v>
      </c>
      <c r="FG33" s="163">
        <v>0</v>
      </c>
      <c r="FH33" s="163">
        <v>2.0787</v>
      </c>
      <c r="FI33" s="163">
        <v>0.90490000000000004</v>
      </c>
      <c r="FJ33" s="163">
        <v>10.548999999999999</v>
      </c>
      <c r="FK33" s="163">
        <v>10.382</v>
      </c>
      <c r="FL33" s="163">
        <v>3.3491</v>
      </c>
      <c r="FM33" s="164"/>
      <c r="FN33" s="163">
        <v>24.78</v>
      </c>
      <c r="FO33" s="163">
        <v>19.666</v>
      </c>
      <c r="FP33" s="163">
        <v>34.668999999999997</v>
      </c>
      <c r="FQ33" s="163">
        <v>26.207000000000001</v>
      </c>
      <c r="FR33" s="163">
        <v>-18.369</v>
      </c>
      <c r="FS33" s="163">
        <v>-3.2130000000000001</v>
      </c>
      <c r="FT33" s="163">
        <v>0.35089999999999999</v>
      </c>
      <c r="FU33" s="163">
        <v>2.6</v>
      </c>
      <c r="FV33" s="163">
        <v>0.79</v>
      </c>
      <c r="FW33" s="163">
        <v>-29.297000000000001</v>
      </c>
      <c r="FX33" s="164"/>
      <c r="FY33" s="163">
        <v>4.0159000000000002</v>
      </c>
      <c r="FZ33" s="164"/>
      <c r="GA33" s="163">
        <v>-1.3307</v>
      </c>
      <c r="GB33" s="163">
        <v>2.8298999999999999</v>
      </c>
      <c r="GC33" s="163">
        <v>-38.631999999999998</v>
      </c>
      <c r="GD33" s="164"/>
      <c r="GE33" s="163">
        <v>-2.8999000000000001</v>
      </c>
      <c r="GF33" s="164"/>
      <c r="GG33" s="163">
        <v>-0.1</v>
      </c>
      <c r="GH33" s="163">
        <v>27.661999999999999</v>
      </c>
      <c r="GI33" s="163">
        <v>9.1255000000000006</v>
      </c>
      <c r="GJ33" s="163">
        <v>-9.8620000000000001</v>
      </c>
      <c r="GK33" s="163">
        <v>2.5756999999999999</v>
      </c>
      <c r="GL33" s="163">
        <v>6.08E-2</v>
      </c>
      <c r="GM33" s="164"/>
      <c r="GN33" s="163">
        <v>-11.563000000000001</v>
      </c>
      <c r="GO33" s="163">
        <v>-18.943999999999999</v>
      </c>
      <c r="GP33" s="163">
        <v>19.82</v>
      </c>
      <c r="GQ33" s="163">
        <v>-34.369</v>
      </c>
      <c r="GR33" s="163">
        <v>-25.45</v>
      </c>
      <c r="GS33" s="163">
        <v>-12.525</v>
      </c>
      <c r="GT33" s="163">
        <v>174.85</v>
      </c>
      <c r="GU33" s="163">
        <v>-2.8300999999999998</v>
      </c>
      <c r="GV33" s="163">
        <v>-8.7593999999999994</v>
      </c>
      <c r="GW33" s="163">
        <v>-5.2869000000000002</v>
      </c>
      <c r="GX33" s="163">
        <v>4.08</v>
      </c>
      <c r="GY33" s="163">
        <v>10.988</v>
      </c>
      <c r="GZ33" s="163">
        <v>11.013</v>
      </c>
      <c r="HA33" s="163">
        <v>3</v>
      </c>
      <c r="HB33" s="163">
        <v>-11.532999999999999</v>
      </c>
      <c r="HC33" s="163">
        <v>-11.448</v>
      </c>
      <c r="HD33" s="163">
        <v>-12.148999999999999</v>
      </c>
      <c r="HE33" s="163">
        <v>11.124000000000001</v>
      </c>
      <c r="HF33" s="163">
        <v>41.752000000000002</v>
      </c>
      <c r="HG33" s="163">
        <v>40.284999999999997</v>
      </c>
      <c r="HH33" s="164"/>
      <c r="HI33" s="163">
        <v>36.514000000000003</v>
      </c>
      <c r="HJ33" s="163">
        <v>-15.933999999999999</v>
      </c>
      <c r="HK33" s="163">
        <v>0</v>
      </c>
      <c r="HL33" s="163">
        <v>-5.0605000000000002</v>
      </c>
      <c r="HM33" s="163">
        <v>-12.157999999999999</v>
      </c>
      <c r="HN33" s="163">
        <v>-13.313000000000001</v>
      </c>
      <c r="HO33" s="164"/>
      <c r="HP33" s="163">
        <v>17.035</v>
      </c>
      <c r="HQ33" s="163">
        <v>-24.745000000000001</v>
      </c>
      <c r="HR33" s="163">
        <v>-24.728999999999999</v>
      </c>
      <c r="HS33" s="163">
        <v>-24.158999999999999</v>
      </c>
      <c r="HT33" s="163">
        <v>-25.091999999999999</v>
      </c>
      <c r="HU33" s="163">
        <v>4.2199</v>
      </c>
      <c r="HV33" s="163">
        <v>3.8298999999999999</v>
      </c>
      <c r="HW33" s="163">
        <v>-24.399000000000001</v>
      </c>
      <c r="HX33" s="163">
        <v>-24.6</v>
      </c>
      <c r="HY33" s="163">
        <v>1.2845</v>
      </c>
      <c r="HZ33" s="163">
        <v>9.84</v>
      </c>
      <c r="IA33" s="163">
        <v>31.109000000000002</v>
      </c>
      <c r="IB33" s="163">
        <v>11.422000000000001</v>
      </c>
      <c r="IC33" s="163">
        <v>11.289</v>
      </c>
      <c r="ID33" s="163">
        <v>-12.699</v>
      </c>
      <c r="IE33" s="163">
        <v>-22.6</v>
      </c>
      <c r="IF33" s="163">
        <v>8.3999000000000006</v>
      </c>
      <c r="IG33" s="163">
        <v>7.6999000000000004</v>
      </c>
      <c r="IH33" s="163">
        <v>-18.007999999999999</v>
      </c>
      <c r="II33" s="163">
        <v>-18.059999999999999</v>
      </c>
      <c r="IJ33" s="164"/>
      <c r="IK33" s="163">
        <v>4.2626999999999997</v>
      </c>
      <c r="IL33" s="163">
        <v>-296.22000000000003</v>
      </c>
      <c r="IM33" s="163">
        <v>-13.114000000000001</v>
      </c>
      <c r="IN33" s="163">
        <v>36.676000000000002</v>
      </c>
      <c r="IO33" s="163">
        <v>81.215999999999994</v>
      </c>
      <c r="IP33" s="163">
        <v>82.745999999999995</v>
      </c>
      <c r="IQ33" s="163">
        <v>152.91999999999999</v>
      </c>
      <c r="IR33" s="163">
        <v>45.716000000000001</v>
      </c>
      <c r="IS33" s="163">
        <v>12.544</v>
      </c>
      <c r="IT33" s="164"/>
      <c r="IU33" s="163">
        <v>30.43</v>
      </c>
      <c r="IV33" s="163">
        <v>-40.590000000000003</v>
      </c>
      <c r="IW33" s="163">
        <v>200.87</v>
      </c>
      <c r="IX33" s="163">
        <v>-143.63</v>
      </c>
      <c r="IY33" s="163">
        <v>65.186000000000007</v>
      </c>
      <c r="IZ33" s="163">
        <v>-57.271999999999998</v>
      </c>
      <c r="JA33" s="163">
        <v>1.4074</v>
      </c>
      <c r="JB33" s="163">
        <v>8.8796999999999997</v>
      </c>
      <c r="JC33" s="163">
        <v>-8.7200000000000006</v>
      </c>
      <c r="JD33" s="163">
        <v>-0.38900000000000001</v>
      </c>
      <c r="JE33" s="163">
        <v>-0.38800000000000001</v>
      </c>
      <c r="JF33" s="163">
        <v>4.5598999999999998</v>
      </c>
      <c r="JG33" s="163">
        <v>-0.88</v>
      </c>
      <c r="JH33" s="163">
        <v>-5.1143999999999998</v>
      </c>
      <c r="JI33" s="164"/>
      <c r="JJ33" s="163">
        <v>9.3765999999999998</v>
      </c>
      <c r="JK33" s="163">
        <v>-10.282999999999999</v>
      </c>
      <c r="JL33" s="163">
        <v>6.8</v>
      </c>
      <c r="JM33" s="163">
        <v>-3.6688999999999998</v>
      </c>
      <c r="JN33" s="163">
        <v>-2.4129999999999998</v>
      </c>
      <c r="JO33" s="163">
        <v>0</v>
      </c>
      <c r="JP33" s="163">
        <v>0</v>
      </c>
      <c r="JQ33" s="163">
        <v>3.5609999999999999</v>
      </c>
      <c r="JR33" s="163">
        <v>3.0419999999999998</v>
      </c>
      <c r="JS33" s="163">
        <v>3.8986000000000001</v>
      </c>
      <c r="JT33" s="164"/>
      <c r="JU33" s="163">
        <v>6</v>
      </c>
      <c r="JV33" s="163">
        <v>6.4278000000000004</v>
      </c>
      <c r="JW33" s="163">
        <v>1.0099</v>
      </c>
      <c r="JX33" s="163">
        <v>0.37</v>
      </c>
      <c r="JY33" s="163">
        <v>0</v>
      </c>
      <c r="JZ33" s="163">
        <v>-19.053999999999998</v>
      </c>
      <c r="KA33" s="163">
        <v>-22.498999999999999</v>
      </c>
      <c r="KB33" s="163">
        <v>4.9455999999999998</v>
      </c>
      <c r="KC33" s="163">
        <v>14.481999999999999</v>
      </c>
      <c r="KD33" s="163">
        <v>-17.218</v>
      </c>
      <c r="KE33" s="163">
        <v>2.1326000000000001</v>
      </c>
      <c r="KF33" s="163">
        <v>-8.1</v>
      </c>
      <c r="KG33" s="163">
        <v>-8.8999000000000006</v>
      </c>
      <c r="KH33" s="163">
        <v>19.73</v>
      </c>
      <c r="KI33" s="163">
        <v>-118.9</v>
      </c>
    </row>
    <row r="34" spans="1:295" ht="18" customHeight="1" x14ac:dyDescent="0.25">
      <c r="A34" s="162" t="s">
        <v>99</v>
      </c>
      <c r="B34" s="162" t="s">
        <v>766</v>
      </c>
      <c r="C34" s="166">
        <v>0</v>
      </c>
      <c r="D34" s="166">
        <v>1.7785</v>
      </c>
      <c r="E34" s="166">
        <v>-4.2847</v>
      </c>
      <c r="F34" s="166">
        <v>12.382999999999999</v>
      </c>
      <c r="G34" s="166">
        <v>14.359</v>
      </c>
      <c r="H34" s="166">
        <v>0</v>
      </c>
      <c r="I34" s="166">
        <v>28.582999999999998</v>
      </c>
      <c r="J34" s="167"/>
      <c r="K34" s="166">
        <v>25.523</v>
      </c>
      <c r="L34" s="166">
        <v>10.983000000000001</v>
      </c>
      <c r="M34" s="166">
        <v>-16.289000000000001</v>
      </c>
      <c r="N34" s="166">
        <v>-19.978999999999999</v>
      </c>
      <c r="O34" s="166">
        <v>-26.399000000000001</v>
      </c>
      <c r="P34" s="166">
        <v>4.4000000000000004</v>
      </c>
      <c r="Q34" s="166">
        <v>3.3119999999999998</v>
      </c>
      <c r="R34" s="166">
        <v>-19.798999999999999</v>
      </c>
      <c r="S34" s="166">
        <v>3.7199</v>
      </c>
      <c r="T34" s="166">
        <v>7.9550000000000001</v>
      </c>
      <c r="U34" s="166">
        <v>5.7313000000000001</v>
      </c>
      <c r="V34" s="166">
        <v>5.6635</v>
      </c>
      <c r="W34" s="166">
        <v>10.083</v>
      </c>
      <c r="X34" s="166">
        <v>0</v>
      </c>
      <c r="Y34" s="166">
        <v>2.8567999999999998</v>
      </c>
      <c r="Z34" s="166">
        <v>2.2690000000000001</v>
      </c>
      <c r="AA34" s="167"/>
      <c r="AB34" s="166">
        <v>-1.3089999999999999</v>
      </c>
      <c r="AC34" s="166">
        <v>0.38200000000000001</v>
      </c>
      <c r="AD34" s="166">
        <v>0.42099999999999999</v>
      </c>
      <c r="AE34" s="166">
        <v>0.86299999999999999</v>
      </c>
      <c r="AF34" s="166">
        <v>0</v>
      </c>
      <c r="AG34" s="166">
        <v>-6.6</v>
      </c>
      <c r="AH34" s="166">
        <v>-0.57199999999999995</v>
      </c>
      <c r="AI34" s="166">
        <v>0.28899999999999998</v>
      </c>
      <c r="AJ34" s="166">
        <v>-12.64</v>
      </c>
      <c r="AK34" s="166">
        <v>-12.739000000000001</v>
      </c>
      <c r="AL34" s="166">
        <v>-10</v>
      </c>
      <c r="AM34" s="166">
        <v>-12.689</v>
      </c>
      <c r="AN34" s="166">
        <v>-12.56</v>
      </c>
      <c r="AO34" s="166">
        <v>7.0492999999999997</v>
      </c>
      <c r="AP34" s="166">
        <v>3.2862</v>
      </c>
      <c r="AQ34" s="166">
        <v>27.138999999999999</v>
      </c>
      <c r="AR34" s="166">
        <v>29.475999999999999</v>
      </c>
      <c r="AS34" s="166">
        <v>-13.5</v>
      </c>
      <c r="AT34" s="166">
        <v>-7.3677000000000001</v>
      </c>
      <c r="AU34" s="166">
        <v>-7.5655999999999999</v>
      </c>
      <c r="AV34" s="166">
        <v>0.27639999999999998</v>
      </c>
      <c r="AW34" s="166">
        <v>0.54290000000000005</v>
      </c>
      <c r="AX34" s="166">
        <v>-19.959</v>
      </c>
      <c r="AY34" s="166">
        <v>0</v>
      </c>
      <c r="AZ34" s="167"/>
      <c r="BA34" s="166">
        <v>26.507999999999999</v>
      </c>
      <c r="BB34" s="166">
        <v>36.430999999999997</v>
      </c>
      <c r="BC34" s="166">
        <v>7.6810999999999998</v>
      </c>
      <c r="BD34" s="166">
        <v>-6.7999000000000001</v>
      </c>
      <c r="BE34" s="166">
        <v>-6.8998999999999997</v>
      </c>
      <c r="BF34" s="167"/>
      <c r="BG34" s="167"/>
      <c r="BH34" s="166">
        <v>-3.282</v>
      </c>
      <c r="BI34" s="166">
        <v>1.3141</v>
      </c>
      <c r="BJ34" s="166">
        <v>-2.3431999999999999</v>
      </c>
      <c r="BK34" s="166">
        <v>7.7107000000000001</v>
      </c>
      <c r="BL34" s="166">
        <v>4.2546999999999997</v>
      </c>
      <c r="BM34" s="166">
        <v>2.8064</v>
      </c>
      <c r="BN34" s="166">
        <v>-131.93</v>
      </c>
      <c r="BO34" s="166">
        <v>113.77</v>
      </c>
      <c r="BP34" s="166">
        <v>113.49</v>
      </c>
      <c r="BQ34" s="166">
        <v>-28.297999999999998</v>
      </c>
      <c r="BR34" s="166">
        <v>-49.363</v>
      </c>
      <c r="BS34" s="166">
        <v>-9.1669</v>
      </c>
      <c r="BT34" s="167"/>
      <c r="BU34" s="167"/>
      <c r="BV34" s="166">
        <v>35.506999999999998</v>
      </c>
      <c r="BW34" s="166">
        <v>10.398999999999999</v>
      </c>
      <c r="BX34" s="166">
        <v>8.75</v>
      </c>
      <c r="BY34" s="166">
        <v>2.0099</v>
      </c>
      <c r="BZ34" s="166">
        <v>16.388999999999999</v>
      </c>
      <c r="CA34" s="166">
        <v>-17.276</v>
      </c>
      <c r="CB34" s="166">
        <v>-17.141999999999999</v>
      </c>
      <c r="CC34" s="166">
        <v>38.332000000000001</v>
      </c>
      <c r="CD34" s="166">
        <v>36.173000000000002</v>
      </c>
      <c r="CE34" s="166">
        <v>-0.28289999999999998</v>
      </c>
      <c r="CF34" s="166">
        <v>6.9603000000000002</v>
      </c>
      <c r="CG34" s="166">
        <v>7.1632999999999996</v>
      </c>
      <c r="CH34" s="166">
        <v>-2.2555999999999998</v>
      </c>
      <c r="CI34" s="166">
        <v>19.378</v>
      </c>
      <c r="CJ34" s="166">
        <v>2.88</v>
      </c>
      <c r="CK34" s="166">
        <v>6.4119999999999999</v>
      </c>
      <c r="CL34" s="166">
        <v>90.9</v>
      </c>
      <c r="CM34" s="166">
        <v>-34.598999999999997</v>
      </c>
      <c r="CN34" s="166">
        <v>-3.96</v>
      </c>
      <c r="CO34" s="166">
        <v>67.069999999999993</v>
      </c>
      <c r="CP34" s="166">
        <v>66.05</v>
      </c>
      <c r="CQ34" s="166">
        <v>64.811999999999998</v>
      </c>
      <c r="CR34" s="166">
        <v>98.149000000000001</v>
      </c>
      <c r="CS34" s="166">
        <v>98.701999999999998</v>
      </c>
      <c r="CT34" s="166">
        <v>-20.157</v>
      </c>
      <c r="CU34" s="166">
        <v>-98.168999999999997</v>
      </c>
      <c r="CV34" s="166">
        <v>-13.16</v>
      </c>
      <c r="CW34" s="166">
        <v>3.7953999999999999</v>
      </c>
      <c r="CX34" s="166">
        <v>34.58</v>
      </c>
      <c r="CY34" s="166">
        <v>19.61</v>
      </c>
      <c r="CZ34" s="166">
        <v>16.567</v>
      </c>
      <c r="DA34" s="166">
        <v>16.506</v>
      </c>
      <c r="DB34" s="166">
        <v>-14.779</v>
      </c>
      <c r="DC34" s="166">
        <v>25.512</v>
      </c>
      <c r="DD34" s="166">
        <v>-20.728999999999999</v>
      </c>
      <c r="DE34" s="166">
        <v>-20.603999999999999</v>
      </c>
      <c r="DF34" s="166">
        <v>4.6947000000000001</v>
      </c>
      <c r="DG34" s="166">
        <v>1.41E-2</v>
      </c>
      <c r="DH34" s="166">
        <v>-7.8038999999999996</v>
      </c>
      <c r="DI34" s="166">
        <v>-15.8</v>
      </c>
      <c r="DJ34" s="166">
        <v>-17.7</v>
      </c>
      <c r="DK34" s="166">
        <v>-3.1103000000000001</v>
      </c>
      <c r="DL34" s="166">
        <v>10.852</v>
      </c>
      <c r="DM34" s="166">
        <v>59.936</v>
      </c>
      <c r="DN34" s="166">
        <v>21.343</v>
      </c>
      <c r="DO34" s="166">
        <v>11.52</v>
      </c>
      <c r="DP34" s="166">
        <v>-8.15</v>
      </c>
      <c r="DQ34" s="166">
        <v>13.782999999999999</v>
      </c>
      <c r="DR34" s="166">
        <v>-7.6078999999999999</v>
      </c>
      <c r="DS34" s="166">
        <v>-8.6999999999999993</v>
      </c>
      <c r="DT34" s="166">
        <v>-8.76</v>
      </c>
      <c r="DU34" s="166">
        <v>32.65</v>
      </c>
      <c r="DV34" s="166">
        <v>26.78</v>
      </c>
      <c r="DW34" s="166">
        <v>-9.7818000000000005</v>
      </c>
      <c r="DX34" s="166">
        <v>-4.7454000000000001</v>
      </c>
      <c r="DY34" s="166">
        <v>-33.110999999999997</v>
      </c>
      <c r="DZ34" s="166">
        <v>-32.244999999999997</v>
      </c>
      <c r="EA34" s="166">
        <v>47.420999999999999</v>
      </c>
      <c r="EB34" s="166">
        <v>25.050999999999998</v>
      </c>
      <c r="EC34" s="166">
        <v>17.225000000000001</v>
      </c>
      <c r="ED34" s="166">
        <v>16.945</v>
      </c>
      <c r="EE34" s="166">
        <v>-9.2361000000000004</v>
      </c>
      <c r="EF34" s="166">
        <v>-15.625999999999999</v>
      </c>
      <c r="EG34" s="166">
        <v>-15.778</v>
      </c>
      <c r="EH34" s="166">
        <v>-62.738999999999997</v>
      </c>
      <c r="EI34" s="166">
        <v>-44.226999999999997</v>
      </c>
      <c r="EJ34" s="166">
        <v>0</v>
      </c>
      <c r="EK34" s="166">
        <v>-16.158999999999999</v>
      </c>
      <c r="EL34" s="166">
        <v>-15.888999999999999</v>
      </c>
      <c r="EM34" s="166">
        <v>14.47</v>
      </c>
      <c r="EN34" s="166">
        <v>-11.365</v>
      </c>
      <c r="EO34" s="166">
        <v>-12.476000000000001</v>
      </c>
      <c r="EP34" s="166">
        <v>7.6959999999999997</v>
      </c>
      <c r="EQ34" s="166">
        <v>-22.405999999999999</v>
      </c>
      <c r="ER34" s="166">
        <v>-22.285</v>
      </c>
      <c r="ES34" s="166">
        <v>4.1569000000000003</v>
      </c>
      <c r="ET34" s="166">
        <v>0</v>
      </c>
      <c r="EU34" s="166">
        <v>-21.079000000000001</v>
      </c>
      <c r="EV34" s="166">
        <v>7.8</v>
      </c>
      <c r="EW34" s="166">
        <v>7.5399000000000003</v>
      </c>
      <c r="EX34" s="166">
        <v>-30.38</v>
      </c>
      <c r="EY34" s="166">
        <v>-10.811999999999999</v>
      </c>
      <c r="EZ34" s="166">
        <v>-11.048</v>
      </c>
      <c r="FA34" s="166">
        <v>3.4198</v>
      </c>
      <c r="FB34" s="166">
        <v>0.51139999999999997</v>
      </c>
      <c r="FC34" s="166">
        <v>-14.683999999999999</v>
      </c>
      <c r="FD34" s="166">
        <v>6.5077999999999996</v>
      </c>
      <c r="FE34" s="166">
        <v>0</v>
      </c>
      <c r="FF34" s="166">
        <v>0</v>
      </c>
      <c r="FG34" s="166">
        <v>0</v>
      </c>
      <c r="FH34" s="166">
        <v>2.8946000000000001</v>
      </c>
      <c r="FI34" s="166">
        <v>0.97399999999999998</v>
      </c>
      <c r="FJ34" s="166">
        <v>9.0426000000000002</v>
      </c>
      <c r="FK34" s="166">
        <v>9.2100000000000009</v>
      </c>
      <c r="FL34" s="166">
        <v>4.0189000000000004</v>
      </c>
      <c r="FM34" s="167"/>
      <c r="FN34" s="166">
        <v>21.940999999999999</v>
      </c>
      <c r="FO34" s="166">
        <v>19.670000000000002</v>
      </c>
      <c r="FP34" s="166">
        <v>32.976999999999997</v>
      </c>
      <c r="FQ34" s="166">
        <v>27.189</v>
      </c>
      <c r="FR34" s="166">
        <v>-17.459</v>
      </c>
      <c r="FS34" s="166">
        <v>-3.4070999999999998</v>
      </c>
      <c r="FT34" s="166">
        <v>0.31519999999999998</v>
      </c>
      <c r="FU34" s="166">
        <v>2.69</v>
      </c>
      <c r="FV34" s="166">
        <v>1.53</v>
      </c>
      <c r="FW34" s="166">
        <v>-27.940999999999999</v>
      </c>
      <c r="FX34" s="167"/>
      <c r="FY34" s="166">
        <v>3.9729000000000001</v>
      </c>
      <c r="FZ34" s="167"/>
      <c r="GA34" s="166">
        <v>-1.3404</v>
      </c>
      <c r="GB34" s="166">
        <v>3.0099</v>
      </c>
      <c r="GC34" s="166">
        <v>-39.167999999999999</v>
      </c>
      <c r="GD34" s="167"/>
      <c r="GE34" s="166">
        <v>-2.8999000000000001</v>
      </c>
      <c r="GF34" s="167"/>
      <c r="GG34" s="166">
        <v>-0.1</v>
      </c>
      <c r="GH34" s="166">
        <v>27.673999999999999</v>
      </c>
      <c r="GI34" s="166">
        <v>8.8447999999999993</v>
      </c>
      <c r="GJ34" s="166">
        <v>-9.4357000000000006</v>
      </c>
      <c r="GK34" s="166">
        <v>2.4887000000000001</v>
      </c>
      <c r="GL34" s="166">
        <v>6.08E-2</v>
      </c>
      <c r="GM34" s="167"/>
      <c r="GN34" s="166">
        <v>-11.055</v>
      </c>
      <c r="GO34" s="166">
        <v>-17.14</v>
      </c>
      <c r="GP34" s="166">
        <v>21.52</v>
      </c>
      <c r="GQ34" s="166">
        <v>-35.460999999999999</v>
      </c>
      <c r="GR34" s="166">
        <v>-22.585999999999999</v>
      </c>
      <c r="GS34" s="166">
        <v>-12.08</v>
      </c>
      <c r="GT34" s="166">
        <v>170.2</v>
      </c>
      <c r="GU34" s="166">
        <v>-3.1444999999999999</v>
      </c>
      <c r="GV34" s="166">
        <v>-9.3571000000000009</v>
      </c>
      <c r="GW34" s="166">
        <v>-4.7554999999999996</v>
      </c>
      <c r="GX34" s="166">
        <v>3.1741000000000001</v>
      </c>
      <c r="GY34" s="166">
        <v>11.134</v>
      </c>
      <c r="GZ34" s="166">
        <v>11.234</v>
      </c>
      <c r="HA34" s="166">
        <v>2</v>
      </c>
      <c r="HB34" s="166">
        <v>-12.539</v>
      </c>
      <c r="HC34" s="166">
        <v>-11.249000000000001</v>
      </c>
      <c r="HD34" s="166">
        <v>-12.569000000000001</v>
      </c>
      <c r="HE34" s="166">
        <v>15.375999999999999</v>
      </c>
      <c r="HF34" s="166">
        <v>47.226999999999997</v>
      </c>
      <c r="HG34" s="166">
        <v>31.597000000000001</v>
      </c>
      <c r="HH34" s="167"/>
      <c r="HI34" s="166">
        <v>35.098999999999997</v>
      </c>
      <c r="HJ34" s="166">
        <v>-15.955</v>
      </c>
      <c r="HK34" s="166">
        <v>0</v>
      </c>
      <c r="HL34" s="166">
        <v>-6.0972999999999997</v>
      </c>
      <c r="HM34" s="166">
        <v>-11.840999999999999</v>
      </c>
      <c r="HN34" s="166">
        <v>-13.537000000000001</v>
      </c>
      <c r="HO34" s="167"/>
      <c r="HP34" s="166">
        <v>17.035</v>
      </c>
      <c r="HQ34" s="166">
        <v>-23.542000000000002</v>
      </c>
      <c r="HR34" s="166">
        <v>-23.026</v>
      </c>
      <c r="HS34" s="166">
        <v>-22.951000000000001</v>
      </c>
      <c r="HT34" s="166">
        <v>-22.805</v>
      </c>
      <c r="HU34" s="166">
        <v>4.1500000000000004</v>
      </c>
      <c r="HV34" s="166">
        <v>4.1398999999999999</v>
      </c>
      <c r="HW34" s="166">
        <v>-25.298999999999999</v>
      </c>
      <c r="HX34" s="166">
        <v>-25</v>
      </c>
      <c r="HY34" s="166">
        <v>0.93289999999999995</v>
      </c>
      <c r="HZ34" s="166">
        <v>10.079000000000001</v>
      </c>
      <c r="IA34" s="166">
        <v>32.503</v>
      </c>
      <c r="IB34" s="166">
        <v>13.765000000000001</v>
      </c>
      <c r="IC34" s="166">
        <v>13.763999999999999</v>
      </c>
      <c r="ID34" s="166">
        <v>-13.1</v>
      </c>
      <c r="IE34" s="166">
        <v>-23.399000000000001</v>
      </c>
      <c r="IF34" s="166">
        <v>6.4</v>
      </c>
      <c r="IG34" s="166">
        <v>5.9</v>
      </c>
      <c r="IH34" s="166">
        <v>-18.007999999999999</v>
      </c>
      <c r="II34" s="166">
        <v>-17.849</v>
      </c>
      <c r="IJ34" s="167"/>
      <c r="IK34" s="166">
        <v>-0.29060000000000002</v>
      </c>
      <c r="IL34" s="166">
        <v>-293.18</v>
      </c>
      <c r="IM34" s="166">
        <v>-11.218999999999999</v>
      </c>
      <c r="IN34" s="166">
        <v>23.106999999999999</v>
      </c>
      <c r="IO34" s="166">
        <v>76.356999999999999</v>
      </c>
      <c r="IP34" s="166">
        <v>86.744</v>
      </c>
      <c r="IQ34" s="166">
        <v>149.08000000000001</v>
      </c>
      <c r="IR34" s="166">
        <v>36.262999999999998</v>
      </c>
      <c r="IS34" s="166">
        <v>6.6740000000000004</v>
      </c>
      <c r="IT34" s="167"/>
      <c r="IU34" s="166">
        <v>30.152999999999999</v>
      </c>
      <c r="IV34" s="166">
        <v>-38.003999999999998</v>
      </c>
      <c r="IW34" s="166">
        <v>195.28</v>
      </c>
      <c r="IX34" s="166">
        <v>-140.77000000000001</v>
      </c>
      <c r="IY34" s="166">
        <v>62.398000000000003</v>
      </c>
      <c r="IZ34" s="166">
        <v>-53.776000000000003</v>
      </c>
      <c r="JA34" s="166">
        <v>1.0095000000000001</v>
      </c>
      <c r="JB34" s="166">
        <v>8.8796999999999997</v>
      </c>
      <c r="JC34" s="166">
        <v>-8.2399000000000004</v>
      </c>
      <c r="JD34" s="166">
        <v>-0.38100000000000001</v>
      </c>
      <c r="JE34" s="166">
        <v>-0.375</v>
      </c>
      <c r="JF34" s="166">
        <v>3.5998999999999999</v>
      </c>
      <c r="JG34" s="166">
        <v>-0.8</v>
      </c>
      <c r="JH34" s="166">
        <v>-5.2313000000000001</v>
      </c>
      <c r="JI34" s="167"/>
      <c r="JJ34" s="166">
        <v>8.8211999999999993</v>
      </c>
      <c r="JK34" s="166">
        <v>-10.048</v>
      </c>
      <c r="JL34" s="166">
        <v>7.5998999999999999</v>
      </c>
      <c r="JM34" s="166">
        <v>-2.3279999999999998</v>
      </c>
      <c r="JN34" s="166">
        <v>-1.677</v>
      </c>
      <c r="JO34" s="166">
        <v>0</v>
      </c>
      <c r="JP34" s="166">
        <v>0</v>
      </c>
      <c r="JQ34" s="166">
        <v>3.7414000000000001</v>
      </c>
      <c r="JR34" s="166">
        <v>3.5430999999999999</v>
      </c>
      <c r="JS34" s="166">
        <v>3.5821999999999998</v>
      </c>
      <c r="JT34" s="167"/>
      <c r="JU34" s="166">
        <v>6.9</v>
      </c>
      <c r="JV34" s="166">
        <v>6.8888999999999996</v>
      </c>
      <c r="JW34" s="166">
        <v>0.9</v>
      </c>
      <c r="JX34" s="166">
        <v>0.37</v>
      </c>
      <c r="JY34" s="166">
        <v>0</v>
      </c>
      <c r="JZ34" s="166">
        <v>-18.934999999999999</v>
      </c>
      <c r="KA34" s="166">
        <v>-21.809000000000001</v>
      </c>
      <c r="KB34" s="166">
        <v>4.5705999999999998</v>
      </c>
      <c r="KC34" s="166">
        <v>14.45</v>
      </c>
      <c r="KD34" s="166">
        <v>-16.64</v>
      </c>
      <c r="KE34" s="166">
        <v>1.7116</v>
      </c>
      <c r="KF34" s="166">
        <v>-8.8999000000000006</v>
      </c>
      <c r="KG34" s="166">
        <v>-7.8</v>
      </c>
      <c r="KH34" s="166">
        <v>20.847000000000001</v>
      </c>
      <c r="KI34" s="166">
        <v>-123.4</v>
      </c>
    </row>
    <row r="35" spans="1:295" ht="18" customHeight="1" x14ac:dyDescent="0.25">
      <c r="A35" s="162" t="s">
        <v>99</v>
      </c>
      <c r="B35" s="162" t="s">
        <v>767</v>
      </c>
      <c r="C35" s="166">
        <v>0</v>
      </c>
      <c r="D35" s="166">
        <v>9.2318999999999996</v>
      </c>
      <c r="E35" s="166">
        <v>-19.338000000000001</v>
      </c>
      <c r="F35" s="166">
        <v>2.9165000000000001</v>
      </c>
      <c r="G35" s="166">
        <v>12.739000000000001</v>
      </c>
      <c r="H35" s="166">
        <v>0</v>
      </c>
      <c r="I35" s="166">
        <v>24.533000000000001</v>
      </c>
      <c r="J35" s="167"/>
      <c r="K35" s="166">
        <v>23.23</v>
      </c>
      <c r="L35" s="166">
        <v>9.9816000000000003</v>
      </c>
      <c r="M35" s="166">
        <v>-15.265000000000001</v>
      </c>
      <c r="N35" s="166">
        <v>-17.760000000000002</v>
      </c>
      <c r="O35" s="166">
        <v>-28.6</v>
      </c>
      <c r="P35" s="166">
        <v>4.4000000000000004</v>
      </c>
      <c r="Q35" s="166">
        <v>3.3119999999999998</v>
      </c>
      <c r="R35" s="166">
        <v>-22</v>
      </c>
      <c r="S35" s="166">
        <v>3.0421</v>
      </c>
      <c r="T35" s="166">
        <v>15.007999999999999</v>
      </c>
      <c r="U35" s="166">
        <v>4.9764999999999997</v>
      </c>
      <c r="V35" s="166">
        <v>4.7511000000000001</v>
      </c>
      <c r="W35" s="166">
        <v>8.6677</v>
      </c>
      <c r="X35" s="166">
        <v>0</v>
      </c>
      <c r="Y35" s="166">
        <v>1.7775000000000001</v>
      </c>
      <c r="Z35" s="166">
        <v>2.2404999999999999</v>
      </c>
      <c r="AA35" s="167"/>
      <c r="AB35" s="166">
        <v>-1.2001999999999999</v>
      </c>
      <c r="AC35" s="166">
        <v>0.371</v>
      </c>
      <c r="AD35" s="166">
        <v>0.39300000000000002</v>
      </c>
      <c r="AE35" s="166">
        <v>1.0039</v>
      </c>
      <c r="AF35" s="166">
        <v>-2.2200000000000002</v>
      </c>
      <c r="AG35" s="166">
        <v>-6.6</v>
      </c>
      <c r="AH35" s="166">
        <v>-0.66200000000000003</v>
      </c>
      <c r="AI35" s="166">
        <v>0.28999999999999998</v>
      </c>
      <c r="AJ35" s="166">
        <v>-14.27</v>
      </c>
      <c r="AK35" s="166">
        <v>-14.109</v>
      </c>
      <c r="AL35" s="166">
        <v>-10</v>
      </c>
      <c r="AM35" s="166">
        <v>-11.68</v>
      </c>
      <c r="AN35" s="166">
        <v>-11.699</v>
      </c>
      <c r="AO35" s="166">
        <v>6.8106999999999998</v>
      </c>
      <c r="AP35" s="166">
        <v>3.2532000000000001</v>
      </c>
      <c r="AQ35" s="166">
        <v>29</v>
      </c>
      <c r="AR35" s="166">
        <v>30.95</v>
      </c>
      <c r="AS35" s="166">
        <v>-15.096</v>
      </c>
      <c r="AT35" s="166">
        <v>-8.3054000000000006</v>
      </c>
      <c r="AU35" s="166">
        <v>-8.4970999999999997</v>
      </c>
      <c r="AV35" s="166">
        <v>-0.77429999999999999</v>
      </c>
      <c r="AW35" s="166">
        <v>-0.67190000000000005</v>
      </c>
      <c r="AX35" s="166">
        <v>-19.423999999999999</v>
      </c>
      <c r="AY35" s="166">
        <v>0</v>
      </c>
      <c r="AZ35" s="167"/>
      <c r="BA35" s="166">
        <v>28.47</v>
      </c>
      <c r="BB35" s="166">
        <v>35.06</v>
      </c>
      <c r="BC35" s="166">
        <v>9.7045999999999992</v>
      </c>
      <c r="BD35" s="166">
        <v>-6.5998999999999999</v>
      </c>
      <c r="BE35" s="166">
        <v>-6.5998999999999999</v>
      </c>
      <c r="BF35" s="167"/>
      <c r="BG35" s="167"/>
      <c r="BH35" s="166">
        <v>-3.2584</v>
      </c>
      <c r="BI35" s="166">
        <v>1.3141</v>
      </c>
      <c r="BJ35" s="166">
        <v>-4.1147999999999998</v>
      </c>
      <c r="BK35" s="166">
        <v>6.0708000000000002</v>
      </c>
      <c r="BL35" s="166">
        <v>4.1162999999999998</v>
      </c>
      <c r="BM35" s="166">
        <v>2.8359000000000001</v>
      </c>
      <c r="BN35" s="166">
        <v>-136.93</v>
      </c>
      <c r="BO35" s="166">
        <v>111.57</v>
      </c>
      <c r="BP35" s="166">
        <v>112.49</v>
      </c>
      <c r="BQ35" s="166">
        <v>-21.54</v>
      </c>
      <c r="BR35" s="166">
        <v>-56.878</v>
      </c>
      <c r="BS35" s="166">
        <v>-9.1669</v>
      </c>
      <c r="BT35" s="167"/>
      <c r="BU35" s="167"/>
      <c r="BV35" s="166">
        <v>33.481000000000002</v>
      </c>
      <c r="BW35" s="166">
        <v>10.449</v>
      </c>
      <c r="BX35" s="166">
        <v>8.89</v>
      </c>
      <c r="BY35" s="166">
        <v>0.62</v>
      </c>
      <c r="BZ35" s="166">
        <v>15.739000000000001</v>
      </c>
      <c r="CA35" s="166">
        <v>-12.721</v>
      </c>
      <c r="CB35" s="166">
        <v>-12.855</v>
      </c>
      <c r="CC35" s="166">
        <v>35.097999999999999</v>
      </c>
      <c r="CD35" s="166">
        <v>34.384</v>
      </c>
      <c r="CE35" s="166">
        <v>0.87890000000000001</v>
      </c>
      <c r="CF35" s="166">
        <v>1.7821</v>
      </c>
      <c r="CG35" s="166">
        <v>1.905</v>
      </c>
      <c r="CH35" s="166">
        <v>-4.1105999999999998</v>
      </c>
      <c r="CI35" s="166">
        <v>17.552</v>
      </c>
      <c r="CJ35" s="166">
        <v>2.88</v>
      </c>
      <c r="CK35" s="166">
        <v>6.4119999999999999</v>
      </c>
      <c r="CL35" s="166">
        <v>86.5</v>
      </c>
      <c r="CM35" s="166">
        <v>-30.298999999999999</v>
      </c>
      <c r="CN35" s="166">
        <v>-3.8199000000000001</v>
      </c>
      <c r="CO35" s="166">
        <v>61.497999999999998</v>
      </c>
      <c r="CP35" s="166">
        <v>60.843000000000004</v>
      </c>
      <c r="CQ35" s="166">
        <v>59.311999999999998</v>
      </c>
      <c r="CR35" s="166">
        <v>98.05</v>
      </c>
      <c r="CS35" s="166">
        <v>98.528999999999996</v>
      </c>
      <c r="CT35" s="166">
        <v>-20.591000000000001</v>
      </c>
      <c r="CU35" s="166">
        <v>-97.510999999999996</v>
      </c>
      <c r="CV35" s="166">
        <v>-12.798</v>
      </c>
      <c r="CW35" s="166">
        <v>3.3502999999999998</v>
      </c>
      <c r="CX35" s="166">
        <v>33.439</v>
      </c>
      <c r="CY35" s="166">
        <v>18.739000000000001</v>
      </c>
      <c r="CZ35" s="166">
        <v>15.629</v>
      </c>
      <c r="DA35" s="166">
        <v>15.725</v>
      </c>
      <c r="DB35" s="166">
        <v>-14.179</v>
      </c>
      <c r="DC35" s="166">
        <v>25.512</v>
      </c>
      <c r="DD35" s="166">
        <v>-18.952000000000002</v>
      </c>
      <c r="DE35" s="166">
        <v>-18.664000000000001</v>
      </c>
      <c r="DF35" s="166">
        <v>14.108000000000001</v>
      </c>
      <c r="DG35" s="166">
        <v>1.43E-2</v>
      </c>
      <c r="DH35" s="166">
        <v>-7.4631999999999996</v>
      </c>
      <c r="DI35" s="166">
        <v>-13.398999999999999</v>
      </c>
      <c r="DJ35" s="166">
        <v>-13.1</v>
      </c>
      <c r="DK35" s="166">
        <v>-3.0847000000000002</v>
      </c>
      <c r="DL35" s="166">
        <v>10.103999999999999</v>
      </c>
      <c r="DM35" s="166">
        <v>58.832000000000001</v>
      </c>
      <c r="DN35" s="166">
        <v>20.23</v>
      </c>
      <c r="DO35" s="166">
        <v>10.66</v>
      </c>
      <c r="DP35" s="166">
        <v>-7.59</v>
      </c>
      <c r="DQ35" s="166">
        <v>13.864000000000001</v>
      </c>
      <c r="DR35" s="166">
        <v>-14.087999999999999</v>
      </c>
      <c r="DS35" s="166">
        <v>-9.85</v>
      </c>
      <c r="DT35" s="166">
        <v>-10.220000000000001</v>
      </c>
      <c r="DU35" s="166">
        <v>36.408999999999999</v>
      </c>
      <c r="DV35" s="166">
        <v>26.4</v>
      </c>
      <c r="DW35" s="166">
        <v>-16.527000000000001</v>
      </c>
      <c r="DX35" s="166">
        <v>-8.609</v>
      </c>
      <c r="DY35" s="166">
        <v>-32.491999999999997</v>
      </c>
      <c r="DZ35" s="166">
        <v>-31.09</v>
      </c>
      <c r="EA35" s="166">
        <v>44.743000000000002</v>
      </c>
      <c r="EB35" s="166">
        <v>19.398</v>
      </c>
      <c r="EC35" s="166">
        <v>13.228999999999999</v>
      </c>
      <c r="ED35" s="166">
        <v>12.173999999999999</v>
      </c>
      <c r="EE35" s="166">
        <v>-7.7901999999999996</v>
      </c>
      <c r="EF35" s="166">
        <v>-18.422999999999998</v>
      </c>
      <c r="EG35" s="166">
        <v>-15.336</v>
      </c>
      <c r="EH35" s="166">
        <v>-69.197000000000003</v>
      </c>
      <c r="EI35" s="166">
        <v>-39.906999999999996</v>
      </c>
      <c r="EJ35" s="166">
        <v>0</v>
      </c>
      <c r="EK35" s="166">
        <v>-15.827999999999999</v>
      </c>
      <c r="EL35" s="166">
        <v>-16.443999999999999</v>
      </c>
      <c r="EM35" s="166">
        <v>8.4427000000000003</v>
      </c>
      <c r="EN35" s="166">
        <v>-8.4263999999999992</v>
      </c>
      <c r="EO35" s="166">
        <v>-7.0926</v>
      </c>
      <c r="EP35" s="166">
        <v>15.888</v>
      </c>
      <c r="EQ35" s="166">
        <v>-22.780999999999999</v>
      </c>
      <c r="ER35" s="166">
        <v>-22.742999999999999</v>
      </c>
      <c r="ES35" s="166">
        <v>2.3456999999999999</v>
      </c>
      <c r="ET35" s="166">
        <v>0</v>
      </c>
      <c r="EU35" s="166">
        <v>-17.760000000000002</v>
      </c>
      <c r="EV35" s="166">
        <v>2.4</v>
      </c>
      <c r="EW35" s="166">
        <v>7.5904999999999996</v>
      </c>
      <c r="EX35" s="166">
        <v>-25.120999999999999</v>
      </c>
      <c r="EY35" s="166">
        <v>-11.291</v>
      </c>
      <c r="EZ35" s="166">
        <v>-11.46</v>
      </c>
      <c r="FA35" s="166">
        <v>3.8765000000000001</v>
      </c>
      <c r="FB35" s="166">
        <v>1.5922000000000001</v>
      </c>
      <c r="FC35" s="166">
        <v>-8.5681999999999992</v>
      </c>
      <c r="FD35" s="166">
        <v>6.8312999999999997</v>
      </c>
      <c r="FE35" s="166">
        <v>0</v>
      </c>
      <c r="FF35" s="166">
        <v>0</v>
      </c>
      <c r="FG35" s="166">
        <v>0</v>
      </c>
      <c r="FH35" s="166">
        <v>2.5232000000000001</v>
      </c>
      <c r="FI35" s="166">
        <v>0.86580000000000001</v>
      </c>
      <c r="FJ35" s="166">
        <v>5.0236000000000001</v>
      </c>
      <c r="FK35" s="166">
        <v>4.6886999999999999</v>
      </c>
      <c r="FL35" s="166">
        <v>6.1958000000000002</v>
      </c>
      <c r="FM35" s="167"/>
      <c r="FN35" s="166">
        <v>20.013000000000002</v>
      </c>
      <c r="FO35" s="166">
        <v>21.233000000000001</v>
      </c>
      <c r="FP35" s="166">
        <v>35.82</v>
      </c>
      <c r="FQ35" s="166">
        <v>26.675999999999998</v>
      </c>
      <c r="FR35" s="166">
        <v>-17.838999999999999</v>
      </c>
      <c r="FS35" s="166">
        <v>-4.4123999999999999</v>
      </c>
      <c r="FT35" s="166">
        <v>0.31609999999999999</v>
      </c>
      <c r="FU35" s="166">
        <v>2.69</v>
      </c>
      <c r="FV35" s="166">
        <v>0.34</v>
      </c>
      <c r="FW35" s="166">
        <v>-27.786000000000001</v>
      </c>
      <c r="FX35" s="167"/>
      <c r="FY35" s="166">
        <v>3.8668999999999998</v>
      </c>
      <c r="FZ35" s="167"/>
      <c r="GA35" s="166">
        <v>0</v>
      </c>
      <c r="GB35" s="166">
        <v>3.0598999999999998</v>
      </c>
      <c r="GC35" s="166">
        <v>-41.119</v>
      </c>
      <c r="GD35" s="167"/>
      <c r="GE35" s="166">
        <v>-2.7898999999999998</v>
      </c>
      <c r="GF35" s="167"/>
      <c r="GG35" s="166">
        <v>-0.1</v>
      </c>
      <c r="GH35" s="166">
        <v>26.96</v>
      </c>
      <c r="GI35" s="166">
        <v>8.7901000000000007</v>
      </c>
      <c r="GJ35" s="166">
        <v>-9.4047999999999998</v>
      </c>
      <c r="GK35" s="166">
        <v>2.4241999999999999</v>
      </c>
      <c r="GL35" s="166">
        <v>6.08E-2</v>
      </c>
      <c r="GM35" s="167"/>
      <c r="GN35" s="166">
        <v>-10.548</v>
      </c>
      <c r="GO35" s="166">
        <v>-18.102</v>
      </c>
      <c r="GP35" s="166">
        <v>20.51</v>
      </c>
      <c r="GQ35" s="166">
        <v>-35.209000000000003</v>
      </c>
      <c r="GR35" s="166">
        <v>-21.917999999999999</v>
      </c>
      <c r="GS35" s="166">
        <v>-12.271000000000001</v>
      </c>
      <c r="GT35" s="166">
        <v>165.44</v>
      </c>
      <c r="GU35" s="166">
        <v>-3.2364000000000002</v>
      </c>
      <c r="GV35" s="166">
        <v>-8.6410999999999998</v>
      </c>
      <c r="GW35" s="166">
        <v>-5.0197000000000003</v>
      </c>
      <c r="GX35" s="166">
        <v>3.0175000000000001</v>
      </c>
      <c r="GY35" s="166">
        <v>10.401999999999999</v>
      </c>
      <c r="GZ35" s="166">
        <v>10.475</v>
      </c>
      <c r="HA35" s="166">
        <v>2</v>
      </c>
      <c r="HB35" s="166">
        <v>-14.111000000000001</v>
      </c>
      <c r="HC35" s="166">
        <v>-11.294</v>
      </c>
      <c r="HD35" s="166">
        <v>-15.509</v>
      </c>
      <c r="HE35" s="166">
        <v>16.321000000000002</v>
      </c>
      <c r="HF35" s="166">
        <v>52.7</v>
      </c>
      <c r="HG35" s="166">
        <v>26.442</v>
      </c>
      <c r="HH35" s="167"/>
      <c r="HI35" s="166">
        <v>33.447000000000003</v>
      </c>
      <c r="HJ35" s="166">
        <v>-17.821999999999999</v>
      </c>
      <c r="HK35" s="166">
        <v>0</v>
      </c>
      <c r="HL35" s="166">
        <v>0</v>
      </c>
      <c r="HM35" s="166">
        <v>-11.234</v>
      </c>
      <c r="HN35" s="166">
        <v>-13.569000000000001</v>
      </c>
      <c r="HO35" s="167"/>
      <c r="HP35" s="166">
        <v>17.035</v>
      </c>
      <c r="HQ35" s="166">
        <v>-23.18</v>
      </c>
      <c r="HR35" s="166">
        <v>-22.669</v>
      </c>
      <c r="HS35" s="166">
        <v>-21.530999999999999</v>
      </c>
      <c r="HT35" s="166">
        <v>-22.367999999999999</v>
      </c>
      <c r="HU35" s="166">
        <v>4.51</v>
      </c>
      <c r="HV35" s="166">
        <v>4.8</v>
      </c>
      <c r="HW35" s="166">
        <v>-26.2</v>
      </c>
      <c r="HX35" s="166">
        <v>-26.399000000000001</v>
      </c>
      <c r="HY35" s="166">
        <v>0.79190000000000005</v>
      </c>
      <c r="HZ35" s="166">
        <v>10.159000000000001</v>
      </c>
      <c r="IA35" s="166">
        <v>33.369999999999997</v>
      </c>
      <c r="IB35" s="166">
        <v>12.298</v>
      </c>
      <c r="IC35" s="166">
        <v>12.166</v>
      </c>
      <c r="ID35" s="166">
        <v>-13.1</v>
      </c>
      <c r="IE35" s="166">
        <v>-23.899000000000001</v>
      </c>
      <c r="IF35" s="166">
        <v>5.5998999999999999</v>
      </c>
      <c r="IG35" s="166">
        <v>5.4</v>
      </c>
      <c r="IH35" s="166">
        <v>-18.007999999999999</v>
      </c>
      <c r="II35" s="166">
        <v>-18.05</v>
      </c>
      <c r="IJ35" s="167"/>
      <c r="IK35" s="166">
        <v>-6.9009999999999998</v>
      </c>
      <c r="IL35" s="166">
        <v>-289.82</v>
      </c>
      <c r="IM35" s="166">
        <v>-5.4099000000000004</v>
      </c>
      <c r="IN35" s="166">
        <v>36.64</v>
      </c>
      <c r="IO35" s="166">
        <v>74.784000000000006</v>
      </c>
      <c r="IP35" s="166">
        <v>92.742000000000004</v>
      </c>
      <c r="IQ35" s="166">
        <v>151.9</v>
      </c>
      <c r="IR35" s="166">
        <v>32.817999999999998</v>
      </c>
      <c r="IS35" s="166">
        <v>0.1489</v>
      </c>
      <c r="IT35" s="167"/>
      <c r="IU35" s="166">
        <v>30.427</v>
      </c>
      <c r="IV35" s="166">
        <v>-42.835999999999999</v>
      </c>
      <c r="IW35" s="166">
        <v>190.36</v>
      </c>
      <c r="IX35" s="166">
        <v>-138.69999999999999</v>
      </c>
      <c r="IY35" s="166">
        <v>59.88</v>
      </c>
      <c r="IZ35" s="166">
        <v>-51.805</v>
      </c>
      <c r="JA35" s="166">
        <v>1.2658</v>
      </c>
      <c r="JB35" s="166">
        <v>8.8796999999999997</v>
      </c>
      <c r="JC35" s="166">
        <v>-8.3199000000000005</v>
      </c>
      <c r="JD35" s="166">
        <v>-0.32100000000000001</v>
      </c>
      <c r="JE35" s="166">
        <v>-0.316</v>
      </c>
      <c r="JF35" s="166">
        <v>3.5998999999999999</v>
      </c>
      <c r="JG35" s="166">
        <v>-0.8</v>
      </c>
      <c r="JH35" s="166">
        <v>-4.7267999999999999</v>
      </c>
      <c r="JI35" s="167"/>
      <c r="JJ35" s="166">
        <v>8.8486999999999991</v>
      </c>
      <c r="JK35" s="166">
        <v>-9.5779999999999994</v>
      </c>
      <c r="JL35" s="166">
        <v>5.5998999999999999</v>
      </c>
      <c r="JM35" s="166">
        <v>-4.8330000000000002</v>
      </c>
      <c r="JN35" s="166">
        <v>-5.1100000000000003</v>
      </c>
      <c r="JO35" s="166">
        <v>0</v>
      </c>
      <c r="JP35" s="166">
        <v>0</v>
      </c>
      <c r="JQ35" s="166">
        <v>3.3119999999999998</v>
      </c>
      <c r="JR35" s="166">
        <v>3.2145999999999999</v>
      </c>
      <c r="JS35" s="166">
        <v>3.9502999999999999</v>
      </c>
      <c r="JT35" s="167"/>
      <c r="JU35" s="166">
        <v>7.4</v>
      </c>
      <c r="JV35" s="166">
        <v>6.1989000000000001</v>
      </c>
      <c r="JW35" s="166">
        <v>0.94</v>
      </c>
      <c r="JX35" s="166">
        <v>0.37</v>
      </c>
      <c r="JY35" s="166">
        <v>0</v>
      </c>
      <c r="JZ35" s="166">
        <v>-19.687999999999999</v>
      </c>
      <c r="KA35" s="166">
        <v>-22</v>
      </c>
      <c r="KB35" s="166">
        <v>5.3730000000000002</v>
      </c>
      <c r="KC35" s="166">
        <v>15.141</v>
      </c>
      <c r="KD35" s="166">
        <v>-17.109000000000002</v>
      </c>
      <c r="KE35" s="166">
        <v>1.4004000000000001</v>
      </c>
      <c r="KF35" s="166">
        <v>-9</v>
      </c>
      <c r="KG35" s="166">
        <v>-8.1998999999999995</v>
      </c>
      <c r="KH35" s="166">
        <v>26.997</v>
      </c>
      <c r="KI35" s="166">
        <v>-124.8</v>
      </c>
    </row>
    <row r="36" spans="1:295" ht="18" customHeight="1" x14ac:dyDescent="0.25">
      <c r="A36" s="162" t="s">
        <v>99</v>
      </c>
      <c r="B36" s="162" t="s">
        <v>768</v>
      </c>
      <c r="C36" s="166">
        <v>0</v>
      </c>
      <c r="D36" s="166">
        <v>8.7883999999999993</v>
      </c>
      <c r="E36" s="166">
        <v>-18.588000000000001</v>
      </c>
      <c r="F36" s="166">
        <v>1.9882</v>
      </c>
      <c r="G36" s="166">
        <v>12.513</v>
      </c>
      <c r="H36" s="166">
        <v>0</v>
      </c>
      <c r="I36" s="166">
        <v>24.512</v>
      </c>
      <c r="J36" s="167"/>
      <c r="K36" s="166">
        <v>22.713000000000001</v>
      </c>
      <c r="L36" s="166">
        <v>9.6616999999999997</v>
      </c>
      <c r="M36" s="166">
        <v>-14.922000000000001</v>
      </c>
      <c r="N36" s="166">
        <v>-17.760000000000002</v>
      </c>
      <c r="O36" s="166">
        <v>-28.6</v>
      </c>
      <c r="P36" s="166">
        <v>4.4000000000000004</v>
      </c>
      <c r="Q36" s="166">
        <v>4.1398999999999999</v>
      </c>
      <c r="R36" s="166">
        <v>-22</v>
      </c>
      <c r="S36" s="166">
        <v>3.5381999999999998</v>
      </c>
      <c r="T36" s="166">
        <v>15.398</v>
      </c>
      <c r="U36" s="166">
        <v>5.1353</v>
      </c>
      <c r="V36" s="166">
        <v>4.9949000000000003</v>
      </c>
      <c r="W36" s="166">
        <v>8.9162999999999997</v>
      </c>
      <c r="X36" s="166">
        <v>0</v>
      </c>
      <c r="Y36" s="166">
        <v>2.4906000000000001</v>
      </c>
      <c r="Z36" s="166">
        <v>2.5081000000000002</v>
      </c>
      <c r="AA36" s="167"/>
      <c r="AB36" s="166">
        <v>-1.2465999999999999</v>
      </c>
      <c r="AC36" s="166">
        <v>0.35299999999999998</v>
      </c>
      <c r="AD36" s="166">
        <v>0.371</v>
      </c>
      <c r="AE36" s="166">
        <v>0.81299999999999994</v>
      </c>
      <c r="AF36" s="166">
        <v>-2.2200000000000002</v>
      </c>
      <c r="AG36" s="166">
        <v>-6.6</v>
      </c>
      <c r="AH36" s="166">
        <v>-0.41699999999999998</v>
      </c>
      <c r="AI36" s="166">
        <v>0.28100000000000003</v>
      </c>
      <c r="AJ36" s="166">
        <v>-13.39</v>
      </c>
      <c r="AK36" s="166">
        <v>-13.39</v>
      </c>
      <c r="AL36" s="166">
        <v>-10</v>
      </c>
      <c r="AM36" s="166">
        <v>-12.25</v>
      </c>
      <c r="AN36" s="166">
        <v>-12.31</v>
      </c>
      <c r="AO36" s="166">
        <v>7.0881999999999996</v>
      </c>
      <c r="AP36" s="166">
        <v>3.1996000000000002</v>
      </c>
      <c r="AQ36" s="166">
        <v>28.913</v>
      </c>
      <c r="AR36" s="166">
        <v>31.190999999999999</v>
      </c>
      <c r="AS36" s="166">
        <v>-15.026999999999999</v>
      </c>
      <c r="AT36" s="166">
        <v>-7.7695999999999996</v>
      </c>
      <c r="AU36" s="166">
        <v>-7.5312999999999999</v>
      </c>
      <c r="AV36" s="166">
        <v>-0.24629999999999999</v>
      </c>
      <c r="AW36" s="166">
        <v>-0.1394</v>
      </c>
      <c r="AX36" s="166">
        <v>-19.959</v>
      </c>
      <c r="AY36" s="166">
        <v>0</v>
      </c>
      <c r="AZ36" s="167"/>
      <c r="BA36" s="166">
        <v>28.501999999999999</v>
      </c>
      <c r="BB36" s="166">
        <v>30.661000000000001</v>
      </c>
      <c r="BC36" s="166">
        <v>9.2788000000000004</v>
      </c>
      <c r="BD36" s="166">
        <v>-7.0998999999999999</v>
      </c>
      <c r="BE36" s="166">
        <v>-7.0998999999999999</v>
      </c>
      <c r="BF36" s="167"/>
      <c r="BG36" s="167"/>
      <c r="BH36" s="166">
        <v>-3.1189</v>
      </c>
      <c r="BI36" s="166">
        <v>1.3141</v>
      </c>
      <c r="BJ36" s="166">
        <v>-4.8479000000000001</v>
      </c>
      <c r="BK36" s="166">
        <v>6.5643000000000002</v>
      </c>
      <c r="BL36" s="166">
        <v>4.0788000000000002</v>
      </c>
      <c r="BM36" s="166">
        <v>2.6667999999999998</v>
      </c>
      <c r="BN36" s="166">
        <v>-139.07</v>
      </c>
      <c r="BO36" s="166">
        <v>111.78</v>
      </c>
      <c r="BP36" s="166">
        <v>112</v>
      </c>
      <c r="BQ36" s="166">
        <v>-22.449000000000002</v>
      </c>
      <c r="BR36" s="166">
        <v>-61.438000000000002</v>
      </c>
      <c r="BS36" s="166">
        <v>-9.1669</v>
      </c>
      <c r="BT36" s="167"/>
      <c r="BU36" s="167"/>
      <c r="BV36" s="166">
        <v>33.76</v>
      </c>
      <c r="BW36" s="166">
        <v>10.478999999999999</v>
      </c>
      <c r="BX36" s="166">
        <v>8.84</v>
      </c>
      <c r="BY36" s="166">
        <v>0.68</v>
      </c>
      <c r="BZ36" s="166">
        <v>15.89</v>
      </c>
      <c r="CA36" s="166">
        <v>-12.989000000000001</v>
      </c>
      <c r="CB36" s="166">
        <v>-12.721</v>
      </c>
      <c r="CC36" s="166">
        <v>34.823999999999998</v>
      </c>
      <c r="CD36" s="166">
        <v>32.941000000000003</v>
      </c>
      <c r="CE36" s="166">
        <v>0.79390000000000005</v>
      </c>
      <c r="CF36" s="166">
        <v>3.8879000000000001</v>
      </c>
      <c r="CG36" s="166">
        <v>3.8359000000000001</v>
      </c>
      <c r="CH36" s="166">
        <v>-4.4356</v>
      </c>
      <c r="CI36" s="166">
        <v>18.158999999999999</v>
      </c>
      <c r="CJ36" s="166">
        <v>2.88</v>
      </c>
      <c r="CK36" s="166">
        <v>6.4119999999999999</v>
      </c>
      <c r="CL36" s="166">
        <v>86.3</v>
      </c>
      <c r="CM36" s="166">
        <v>-31.7</v>
      </c>
      <c r="CN36" s="166">
        <v>-3.74</v>
      </c>
      <c r="CO36" s="166">
        <v>62.48</v>
      </c>
      <c r="CP36" s="166">
        <v>61.921999999999997</v>
      </c>
      <c r="CQ36" s="166">
        <v>60.72</v>
      </c>
      <c r="CR36" s="166">
        <v>101.67</v>
      </c>
      <c r="CS36" s="166">
        <v>103.05</v>
      </c>
      <c r="CT36" s="166">
        <v>-19.09</v>
      </c>
      <c r="CU36" s="166">
        <v>-101.31</v>
      </c>
      <c r="CV36" s="166">
        <v>-12.962</v>
      </c>
      <c r="CW36" s="166">
        <v>3.5598999999999998</v>
      </c>
      <c r="CX36" s="166">
        <v>33.439</v>
      </c>
      <c r="CY36" s="166">
        <v>17.670000000000002</v>
      </c>
      <c r="CZ36" s="166">
        <v>15.317</v>
      </c>
      <c r="DA36" s="166">
        <v>15.138999999999999</v>
      </c>
      <c r="DB36" s="166">
        <v>-13.739000000000001</v>
      </c>
      <c r="DC36" s="166">
        <v>25.512</v>
      </c>
      <c r="DD36" s="166">
        <v>-19.687999999999999</v>
      </c>
      <c r="DE36" s="166">
        <v>-19.609000000000002</v>
      </c>
      <c r="DF36" s="166">
        <v>14.441000000000001</v>
      </c>
      <c r="DG36" s="166">
        <v>1.44E-2</v>
      </c>
      <c r="DH36" s="166">
        <v>-7.1894</v>
      </c>
      <c r="DI36" s="166">
        <v>-11</v>
      </c>
      <c r="DJ36" s="166">
        <v>-13.1</v>
      </c>
      <c r="DK36" s="166">
        <v>-3.6400999999999999</v>
      </c>
      <c r="DL36" s="166">
        <v>9.5432000000000006</v>
      </c>
      <c r="DM36" s="166">
        <v>57.57</v>
      </c>
      <c r="DN36" s="166">
        <v>19.488</v>
      </c>
      <c r="DO36" s="166">
        <v>10.199999999999999</v>
      </c>
      <c r="DP36" s="166">
        <v>-7.31</v>
      </c>
      <c r="DQ36" s="166">
        <v>13.621</v>
      </c>
      <c r="DR36" s="166">
        <v>-16.033000000000001</v>
      </c>
      <c r="DS36" s="166">
        <v>-9.15</v>
      </c>
      <c r="DT36" s="166">
        <v>-9.2100000000000009</v>
      </c>
      <c r="DU36" s="166">
        <v>34.17</v>
      </c>
      <c r="DV36" s="166">
        <v>26.4</v>
      </c>
      <c r="DW36" s="166">
        <v>-17.489999999999998</v>
      </c>
      <c r="DX36" s="166">
        <v>-8.3180999999999994</v>
      </c>
      <c r="DY36" s="166">
        <v>-31.835999999999999</v>
      </c>
      <c r="DZ36" s="166">
        <v>-31</v>
      </c>
      <c r="EA36" s="166">
        <v>42.119</v>
      </c>
      <c r="EB36" s="166">
        <v>19.913</v>
      </c>
      <c r="EC36" s="166">
        <v>12.141</v>
      </c>
      <c r="ED36" s="166">
        <v>12.000999999999999</v>
      </c>
      <c r="EE36" s="166">
        <v>-7.2289000000000003</v>
      </c>
      <c r="EF36" s="166">
        <v>-20.227</v>
      </c>
      <c r="EG36" s="166">
        <v>-15.263999999999999</v>
      </c>
      <c r="EH36" s="166">
        <v>-69.484999999999999</v>
      </c>
      <c r="EI36" s="166">
        <v>-33.698</v>
      </c>
      <c r="EJ36" s="166">
        <v>0</v>
      </c>
      <c r="EK36" s="166">
        <v>-14.55</v>
      </c>
      <c r="EL36" s="166">
        <v>-15.637</v>
      </c>
      <c r="EM36" s="166">
        <v>12.819000000000001</v>
      </c>
      <c r="EN36" s="166">
        <v>-8.3607999999999993</v>
      </c>
      <c r="EO36" s="166">
        <v>-9.4558</v>
      </c>
      <c r="EP36" s="166">
        <v>5.6479999999999997</v>
      </c>
      <c r="EQ36" s="166">
        <v>-22.972000000000001</v>
      </c>
      <c r="ER36" s="166">
        <v>-22.664000000000001</v>
      </c>
      <c r="ES36" s="166">
        <v>4.1212999999999997</v>
      </c>
      <c r="ET36" s="166">
        <v>0</v>
      </c>
      <c r="EU36" s="166">
        <v>-19.989000000000001</v>
      </c>
      <c r="EV36" s="166">
        <v>1.1000000000000001</v>
      </c>
      <c r="EW36" s="166">
        <v>6.7945000000000002</v>
      </c>
      <c r="EX36" s="166">
        <v>-23.92</v>
      </c>
      <c r="EY36" s="166">
        <v>-11.494</v>
      </c>
      <c r="EZ36" s="166">
        <v>-11.682</v>
      </c>
      <c r="FA36" s="166">
        <v>4.0517000000000003</v>
      </c>
      <c r="FB36" s="166">
        <v>3.3521999999999998</v>
      </c>
      <c r="FC36" s="166">
        <v>-9.2609999999999992</v>
      </c>
      <c r="FD36" s="166">
        <v>6.7458999999999998</v>
      </c>
      <c r="FE36" s="166">
        <v>0</v>
      </c>
      <c r="FF36" s="166">
        <v>0</v>
      </c>
      <c r="FG36" s="166">
        <v>0</v>
      </c>
      <c r="FH36" s="166">
        <v>2</v>
      </c>
      <c r="FI36" s="166">
        <v>0.82069999999999999</v>
      </c>
      <c r="FJ36" s="166">
        <v>4.6886999999999999</v>
      </c>
      <c r="FK36" s="166">
        <v>4.8562000000000003</v>
      </c>
      <c r="FL36" s="166">
        <v>9.5449999999999999</v>
      </c>
      <c r="FM36" s="167"/>
      <c r="FN36" s="166">
        <v>19.79</v>
      </c>
      <c r="FO36" s="166">
        <v>22.815999999999999</v>
      </c>
      <c r="FP36" s="166">
        <v>37.662999999999997</v>
      </c>
      <c r="FQ36" s="166">
        <v>24.811</v>
      </c>
      <c r="FR36" s="166">
        <v>-16.619</v>
      </c>
      <c r="FS36" s="166">
        <v>-3.5133000000000001</v>
      </c>
      <c r="FT36" s="166">
        <v>0.28860000000000002</v>
      </c>
      <c r="FU36" s="166">
        <v>2.67</v>
      </c>
      <c r="FV36" s="166">
        <v>2.63</v>
      </c>
      <c r="FW36" s="166">
        <v>-24.373999999999999</v>
      </c>
      <c r="FX36" s="167"/>
      <c r="FY36" s="166">
        <v>3.9169</v>
      </c>
      <c r="FZ36" s="167"/>
      <c r="GA36" s="166">
        <v>0</v>
      </c>
      <c r="GB36" s="166">
        <v>4.9800000000000004</v>
      </c>
      <c r="GC36" s="166">
        <v>-41.512</v>
      </c>
      <c r="GD36" s="167"/>
      <c r="GE36" s="166">
        <v>-2.7698999999999998</v>
      </c>
      <c r="GF36" s="167"/>
      <c r="GG36" s="166">
        <v>-0.1</v>
      </c>
      <c r="GH36" s="166">
        <v>27.646000000000001</v>
      </c>
      <c r="GI36" s="166">
        <v>8.9473000000000003</v>
      </c>
      <c r="GJ36" s="166">
        <v>-9.6210000000000004</v>
      </c>
      <c r="GK36" s="166">
        <v>2.4190999999999998</v>
      </c>
      <c r="GL36" s="166">
        <v>6.08E-2</v>
      </c>
      <c r="GM36" s="167"/>
      <c r="GN36" s="166">
        <v>-10.901999999999999</v>
      </c>
      <c r="GO36" s="166">
        <v>-16.693999999999999</v>
      </c>
      <c r="GP36" s="166">
        <v>21.812999999999999</v>
      </c>
      <c r="GQ36" s="166">
        <v>-36.048999999999999</v>
      </c>
      <c r="GR36" s="166">
        <v>-22.814</v>
      </c>
      <c r="GS36" s="166">
        <v>-12.791</v>
      </c>
      <c r="GT36" s="166">
        <v>167.43</v>
      </c>
      <c r="GU36" s="166">
        <v>-3.1606999999999998</v>
      </c>
      <c r="GV36" s="166">
        <v>-8.5931999999999995</v>
      </c>
      <c r="GW36" s="166">
        <v>-5.3018000000000001</v>
      </c>
      <c r="GX36" s="166">
        <v>4.7865000000000002</v>
      </c>
      <c r="GY36" s="166">
        <v>10.336</v>
      </c>
      <c r="GZ36" s="166">
        <v>10.356</v>
      </c>
      <c r="HA36" s="166">
        <v>4.0921000000000003</v>
      </c>
      <c r="HB36" s="166">
        <v>-10.246</v>
      </c>
      <c r="HC36" s="166">
        <v>-8.6425999999999998</v>
      </c>
      <c r="HD36" s="166">
        <v>-14.25</v>
      </c>
      <c r="HE36" s="166">
        <v>16.148</v>
      </c>
      <c r="HF36" s="166">
        <v>50.938000000000002</v>
      </c>
      <c r="HG36" s="166">
        <v>29.486000000000001</v>
      </c>
      <c r="HH36" s="167"/>
      <c r="HI36" s="166">
        <v>38.222999999999999</v>
      </c>
      <c r="HJ36" s="166">
        <v>-13.156000000000001</v>
      </c>
      <c r="HK36" s="166">
        <v>-5.3029000000000002</v>
      </c>
      <c r="HL36" s="166">
        <v>-6.8059000000000003</v>
      </c>
      <c r="HM36" s="166">
        <v>-11.202999999999999</v>
      </c>
      <c r="HN36" s="166">
        <v>-13.019</v>
      </c>
      <c r="HO36" s="167"/>
      <c r="HP36" s="166">
        <v>17.035</v>
      </c>
      <c r="HQ36" s="166">
        <v>-26.558</v>
      </c>
      <c r="HR36" s="166">
        <v>-25.503</v>
      </c>
      <c r="HS36" s="166">
        <v>-21.448</v>
      </c>
      <c r="HT36" s="166">
        <v>-21.23</v>
      </c>
      <c r="HU36" s="166">
        <v>1.5099</v>
      </c>
      <c r="HV36" s="166">
        <v>1.5</v>
      </c>
      <c r="HW36" s="166">
        <v>-23.6</v>
      </c>
      <c r="HX36" s="166">
        <v>-23.2</v>
      </c>
      <c r="HY36" s="166">
        <v>0.9677</v>
      </c>
      <c r="HZ36" s="166">
        <v>8.3199000000000005</v>
      </c>
      <c r="IA36" s="166">
        <v>24.524000000000001</v>
      </c>
      <c r="IB36" s="166">
        <v>13.984999999999999</v>
      </c>
      <c r="IC36" s="166">
        <v>13.74</v>
      </c>
      <c r="ID36" s="166">
        <v>-13.1</v>
      </c>
      <c r="IE36" s="166">
        <v>-21.298999999999999</v>
      </c>
      <c r="IF36" s="166">
        <v>9.8000000000000007</v>
      </c>
      <c r="IG36" s="166">
        <v>9.3000000000000007</v>
      </c>
      <c r="IH36" s="166">
        <v>-18.042000000000002</v>
      </c>
      <c r="II36" s="166">
        <v>-18.05</v>
      </c>
      <c r="IJ36" s="167"/>
      <c r="IK36" s="166">
        <v>-6.9626000000000001</v>
      </c>
      <c r="IL36" s="166">
        <v>-292.14</v>
      </c>
      <c r="IM36" s="166">
        <v>-7.9051</v>
      </c>
      <c r="IN36" s="166">
        <v>97.724999999999994</v>
      </c>
      <c r="IO36" s="166">
        <v>84.284999999999997</v>
      </c>
      <c r="IP36" s="166">
        <v>81.692999999999998</v>
      </c>
      <c r="IQ36" s="166">
        <v>154.57</v>
      </c>
      <c r="IR36" s="166">
        <v>46.771000000000001</v>
      </c>
      <c r="IS36" s="166">
        <v>14.96</v>
      </c>
      <c r="IT36" s="167"/>
      <c r="IU36" s="166">
        <v>29.986999999999998</v>
      </c>
      <c r="IV36" s="166">
        <v>-44.015999999999998</v>
      </c>
      <c r="IW36" s="166">
        <v>204.6</v>
      </c>
      <c r="IX36" s="166">
        <v>-145.19999999999999</v>
      </c>
      <c r="IY36" s="166">
        <v>68.992000000000004</v>
      </c>
      <c r="IZ36" s="166">
        <v>-59.518000000000001</v>
      </c>
      <c r="JA36" s="166">
        <v>1.0803</v>
      </c>
      <c r="JB36" s="166">
        <v>8.8796999999999997</v>
      </c>
      <c r="JC36" s="166">
        <v>-8.0799000000000003</v>
      </c>
      <c r="JD36" s="166">
        <v>-0.312</v>
      </c>
      <c r="JE36" s="166">
        <v>-0.30599999999999999</v>
      </c>
      <c r="JF36" s="166">
        <v>3.1198999999999999</v>
      </c>
      <c r="JG36" s="166">
        <v>-0.08</v>
      </c>
      <c r="JH36" s="166">
        <v>-4.9341999999999997</v>
      </c>
      <c r="JI36" s="167"/>
      <c r="JJ36" s="166">
        <v>9.1416000000000004</v>
      </c>
      <c r="JK36" s="166">
        <v>-10.048</v>
      </c>
      <c r="JL36" s="166">
        <v>6.5</v>
      </c>
      <c r="JM36" s="166">
        <v>-1.8359000000000001</v>
      </c>
      <c r="JN36" s="166">
        <v>-2.3359000000000001</v>
      </c>
      <c r="JO36" s="166">
        <v>0</v>
      </c>
      <c r="JP36" s="166">
        <v>0</v>
      </c>
      <c r="JQ36" s="166">
        <v>3.9159999999999999</v>
      </c>
      <c r="JR36" s="166">
        <v>3.6067999999999998</v>
      </c>
      <c r="JS36" s="166">
        <v>3.9274</v>
      </c>
      <c r="JT36" s="167"/>
      <c r="JU36" s="166">
        <v>5.5998999999999999</v>
      </c>
      <c r="JV36" s="166">
        <v>7.4954999999999998</v>
      </c>
      <c r="JW36" s="166">
        <v>0.8</v>
      </c>
      <c r="JX36" s="166">
        <v>0.37</v>
      </c>
      <c r="JY36" s="166">
        <v>0</v>
      </c>
      <c r="JZ36" s="166">
        <v>-18.927</v>
      </c>
      <c r="KA36" s="166">
        <v>-21.388000000000002</v>
      </c>
      <c r="KB36" s="166">
        <v>3.8530000000000002</v>
      </c>
      <c r="KC36" s="166">
        <v>14.282999999999999</v>
      </c>
      <c r="KD36" s="166">
        <v>-15.948</v>
      </c>
      <c r="KE36" s="166">
        <v>1.3392999999999999</v>
      </c>
      <c r="KF36" s="166">
        <v>-7.0998999999999999</v>
      </c>
      <c r="KG36" s="166">
        <v>-10</v>
      </c>
      <c r="KH36" s="166">
        <v>28.346</v>
      </c>
      <c r="KI36" s="166">
        <v>-133.78</v>
      </c>
    </row>
    <row r="37" spans="1:295" ht="18" customHeight="1" x14ac:dyDescent="0.25">
      <c r="A37" s="162" t="s">
        <v>99</v>
      </c>
      <c r="B37" s="162" t="s">
        <v>769</v>
      </c>
      <c r="C37" s="166">
        <v>0</v>
      </c>
      <c r="D37" s="166">
        <v>8.6039999999999992</v>
      </c>
      <c r="E37" s="166">
        <v>-18.071000000000002</v>
      </c>
      <c r="F37" s="166">
        <v>0.90429999999999999</v>
      </c>
      <c r="G37" s="166">
        <v>12.5</v>
      </c>
      <c r="H37" s="166">
        <v>0</v>
      </c>
      <c r="I37" s="166">
        <v>24.221</v>
      </c>
      <c r="J37" s="167"/>
      <c r="K37" s="166">
        <v>23.545000000000002</v>
      </c>
      <c r="L37" s="166">
        <v>10.145</v>
      </c>
      <c r="M37" s="166">
        <v>-15.398</v>
      </c>
      <c r="N37" s="166">
        <v>-19.978999999999999</v>
      </c>
      <c r="O37" s="166">
        <v>-28.6</v>
      </c>
      <c r="P37" s="166">
        <v>6.5998999999999999</v>
      </c>
      <c r="Q37" s="166">
        <v>3.3119999999999998</v>
      </c>
      <c r="R37" s="166">
        <v>-22</v>
      </c>
      <c r="S37" s="166">
        <v>3.4979</v>
      </c>
      <c r="T37" s="166">
        <v>14.143000000000001</v>
      </c>
      <c r="U37" s="166">
        <v>6.5254000000000003</v>
      </c>
      <c r="V37" s="166">
        <v>6.4333</v>
      </c>
      <c r="W37" s="166">
        <v>11.214</v>
      </c>
      <c r="X37" s="166">
        <v>0</v>
      </c>
      <c r="Y37" s="166">
        <v>5.9783999999999997</v>
      </c>
      <c r="Z37" s="166">
        <v>2.3003999999999998</v>
      </c>
      <c r="AA37" s="167"/>
      <c r="AB37" s="166">
        <v>-1.1908000000000001</v>
      </c>
      <c r="AC37" s="166">
        <v>0.46500000000000002</v>
      </c>
      <c r="AD37" s="166">
        <v>0.48299999999999998</v>
      </c>
      <c r="AE37" s="166">
        <v>0.73799999999999999</v>
      </c>
      <c r="AF37" s="166">
        <v>-2.2200000000000002</v>
      </c>
      <c r="AG37" s="166">
        <v>-4.4000000000000004</v>
      </c>
      <c r="AH37" s="166">
        <v>-0.50700000000000001</v>
      </c>
      <c r="AI37" s="166">
        <v>0.28199999999999997</v>
      </c>
      <c r="AJ37" s="166">
        <v>-13.55</v>
      </c>
      <c r="AK37" s="166">
        <v>-13.529</v>
      </c>
      <c r="AL37" s="166">
        <v>-10</v>
      </c>
      <c r="AM37" s="166">
        <v>-11.789</v>
      </c>
      <c r="AN37" s="166">
        <v>-11.76</v>
      </c>
      <c r="AO37" s="166">
        <v>7.4805000000000001</v>
      </c>
      <c r="AP37" s="166">
        <v>3.0588000000000002</v>
      </c>
      <c r="AQ37" s="166">
        <v>27.184999999999999</v>
      </c>
      <c r="AR37" s="166">
        <v>29.026</v>
      </c>
      <c r="AS37" s="166">
        <v>-12.678000000000001</v>
      </c>
      <c r="AT37" s="166">
        <v>-7.6356000000000002</v>
      </c>
      <c r="AU37" s="166">
        <v>-7.6653000000000002</v>
      </c>
      <c r="AV37" s="166">
        <v>-0.31119999999999998</v>
      </c>
      <c r="AW37" s="166">
        <v>-0.1137</v>
      </c>
      <c r="AX37" s="166">
        <v>-19.423999999999999</v>
      </c>
      <c r="AY37" s="166">
        <v>0</v>
      </c>
      <c r="AZ37" s="167"/>
      <c r="BA37" s="166">
        <v>27.343</v>
      </c>
      <c r="BB37" s="166">
        <v>30.016999999999999</v>
      </c>
      <c r="BC37" s="166">
        <v>8.5875000000000004</v>
      </c>
      <c r="BD37" s="166">
        <v>-6.5998999999999999</v>
      </c>
      <c r="BE37" s="166">
        <v>-6.6999000000000004</v>
      </c>
      <c r="BF37" s="167"/>
      <c r="BG37" s="167"/>
      <c r="BH37" s="166">
        <v>-3.0872999999999999</v>
      </c>
      <c r="BI37" s="166">
        <v>1.3141</v>
      </c>
      <c r="BJ37" s="166">
        <v>-4.1885000000000003</v>
      </c>
      <c r="BK37" s="166">
        <v>6.5761000000000003</v>
      </c>
      <c r="BL37" s="166">
        <v>4.0457999999999998</v>
      </c>
      <c r="BM37" s="166">
        <v>2.7806000000000002</v>
      </c>
      <c r="BN37" s="166">
        <v>-131.62</v>
      </c>
      <c r="BO37" s="166">
        <v>110.96</v>
      </c>
      <c r="BP37" s="166">
        <v>111.97</v>
      </c>
      <c r="BQ37" s="166">
        <v>-27.550999999999998</v>
      </c>
      <c r="BR37" s="166">
        <v>-57.243000000000002</v>
      </c>
      <c r="BS37" s="166">
        <v>-9.1669</v>
      </c>
      <c r="BT37" s="167"/>
      <c r="BU37" s="167"/>
      <c r="BV37" s="166">
        <v>35.966000000000001</v>
      </c>
      <c r="BW37" s="166">
        <v>10.898999999999999</v>
      </c>
      <c r="BX37" s="166">
        <v>9.31</v>
      </c>
      <c r="BY37" s="166">
        <v>1.58</v>
      </c>
      <c r="BZ37" s="166">
        <v>15.97</v>
      </c>
      <c r="CA37" s="166">
        <v>-15.802</v>
      </c>
      <c r="CB37" s="166">
        <v>-15.667999999999999</v>
      </c>
      <c r="CC37" s="166">
        <v>34.878</v>
      </c>
      <c r="CD37" s="166">
        <v>31.692</v>
      </c>
      <c r="CE37" s="166">
        <v>0.98029999999999995</v>
      </c>
      <c r="CF37" s="166">
        <v>9.8714999999999993</v>
      </c>
      <c r="CG37" s="166">
        <v>10.271000000000001</v>
      </c>
      <c r="CH37" s="166">
        <v>-3.7863000000000002</v>
      </c>
      <c r="CI37" s="166">
        <v>20.015000000000001</v>
      </c>
      <c r="CJ37" s="166">
        <v>2.88</v>
      </c>
      <c r="CK37" s="166">
        <v>6.4119999999999999</v>
      </c>
      <c r="CL37" s="166">
        <v>90</v>
      </c>
      <c r="CM37" s="166">
        <v>-36.700000000000003</v>
      </c>
      <c r="CN37" s="166">
        <v>-3.66</v>
      </c>
      <c r="CO37" s="166">
        <v>66.581000000000003</v>
      </c>
      <c r="CP37" s="166">
        <v>66.128</v>
      </c>
      <c r="CQ37" s="166">
        <v>63.896999999999998</v>
      </c>
      <c r="CR37" s="166">
        <v>103.31</v>
      </c>
      <c r="CS37" s="166">
        <v>104.16</v>
      </c>
      <c r="CT37" s="166">
        <v>-19.396999999999998</v>
      </c>
      <c r="CU37" s="166">
        <v>-103.74</v>
      </c>
      <c r="CV37" s="166">
        <v>-12.515000000000001</v>
      </c>
      <c r="CW37" s="166">
        <v>3.7075</v>
      </c>
      <c r="CX37" s="166">
        <v>31.379000000000001</v>
      </c>
      <c r="CY37" s="166">
        <v>18.129000000000001</v>
      </c>
      <c r="CZ37" s="166">
        <v>15.317</v>
      </c>
      <c r="DA37" s="166">
        <v>15.237</v>
      </c>
      <c r="DB37" s="166">
        <v>-14.009</v>
      </c>
      <c r="DC37" s="166">
        <v>25.512</v>
      </c>
      <c r="DD37" s="166">
        <v>-21.355</v>
      </c>
      <c r="DE37" s="166">
        <v>-21.308</v>
      </c>
      <c r="DF37" s="166">
        <v>16.265999999999998</v>
      </c>
      <c r="DG37" s="166">
        <v>1.41E-2</v>
      </c>
      <c r="DH37" s="166">
        <v>-7.3769999999999998</v>
      </c>
      <c r="DI37" s="166">
        <v>-13.6</v>
      </c>
      <c r="DJ37" s="166">
        <v>-13.1</v>
      </c>
      <c r="DK37" s="166">
        <v>-3.8635000000000002</v>
      </c>
      <c r="DL37" s="166">
        <v>9.3561999999999994</v>
      </c>
      <c r="DM37" s="166">
        <v>56.781999999999996</v>
      </c>
      <c r="DN37" s="166">
        <v>18.745999999999999</v>
      </c>
      <c r="DO37" s="166">
        <v>9.8800000000000008</v>
      </c>
      <c r="DP37" s="166">
        <v>-7.23</v>
      </c>
      <c r="DQ37" s="166">
        <v>13.999000000000001</v>
      </c>
      <c r="DR37" s="166">
        <v>-16.600000000000001</v>
      </c>
      <c r="DS37" s="166">
        <v>-8.82</v>
      </c>
      <c r="DT37" s="166">
        <v>-8.93</v>
      </c>
      <c r="DU37" s="166">
        <v>35.69</v>
      </c>
      <c r="DV37" s="166">
        <v>27.22</v>
      </c>
      <c r="DW37" s="166">
        <v>-16.527000000000001</v>
      </c>
      <c r="DX37" s="166">
        <v>-8.2454000000000001</v>
      </c>
      <c r="DY37" s="166">
        <v>-33.555999999999997</v>
      </c>
      <c r="DZ37" s="166">
        <v>-32.645000000000003</v>
      </c>
      <c r="EA37" s="166">
        <v>44.466000000000001</v>
      </c>
      <c r="EB37" s="166">
        <v>21.128</v>
      </c>
      <c r="EC37" s="166">
        <v>12.512</v>
      </c>
      <c r="ED37" s="166">
        <v>11.284000000000001</v>
      </c>
      <c r="EE37" s="166">
        <v>-10.962</v>
      </c>
      <c r="EF37" s="166">
        <v>-23.128</v>
      </c>
      <c r="EG37" s="166">
        <v>-15.913</v>
      </c>
      <c r="EH37" s="166">
        <v>-64.149000000000001</v>
      </c>
      <c r="EI37" s="166">
        <v>-31.298999999999999</v>
      </c>
      <c r="EJ37" s="166">
        <v>0</v>
      </c>
      <c r="EK37" s="166">
        <v>-14.638999999999999</v>
      </c>
      <c r="EL37" s="166">
        <v>-15.901999999999999</v>
      </c>
      <c r="EM37" s="166">
        <v>15.686</v>
      </c>
      <c r="EN37" s="166">
        <v>-5.0052000000000003</v>
      </c>
      <c r="EO37" s="166">
        <v>-5.1620999999999997</v>
      </c>
      <c r="EP37" s="166">
        <v>-23.044</v>
      </c>
      <c r="EQ37" s="166">
        <v>-21.145</v>
      </c>
      <c r="ER37" s="166">
        <v>-21.356999999999999</v>
      </c>
      <c r="ES37" s="166">
        <v>11.391</v>
      </c>
      <c r="ET37" s="166">
        <v>18.079000000000001</v>
      </c>
      <c r="EU37" s="166">
        <v>-11.989000000000001</v>
      </c>
      <c r="EV37" s="166">
        <v>5.4</v>
      </c>
      <c r="EW37" s="166">
        <v>6.7282999999999999</v>
      </c>
      <c r="EX37" s="166">
        <v>-17.109000000000002</v>
      </c>
      <c r="EY37" s="166">
        <v>-11.724</v>
      </c>
      <c r="EZ37" s="166">
        <v>-12.032999999999999</v>
      </c>
      <c r="FA37" s="166">
        <v>3.7496</v>
      </c>
      <c r="FB37" s="166">
        <v>-2.9641999999999999</v>
      </c>
      <c r="FC37" s="166">
        <v>-11.506</v>
      </c>
      <c r="FD37" s="166">
        <v>7.0266000000000002</v>
      </c>
      <c r="FE37" s="166">
        <v>0</v>
      </c>
      <c r="FF37" s="166">
        <v>0</v>
      </c>
      <c r="FG37" s="166">
        <v>0</v>
      </c>
      <c r="FH37" s="166">
        <v>2.3931</v>
      </c>
      <c r="FI37" s="166">
        <v>0.98080000000000001</v>
      </c>
      <c r="FJ37" s="166">
        <v>7.5354999999999999</v>
      </c>
      <c r="FK37" s="166">
        <v>6.6981999999999999</v>
      </c>
      <c r="FL37" s="166">
        <v>9.7124000000000006</v>
      </c>
      <c r="FM37" s="167"/>
      <c r="FN37" s="166">
        <v>20.404</v>
      </c>
      <c r="FO37" s="166">
        <v>21.811</v>
      </c>
      <c r="FP37" s="166">
        <v>34.725999999999999</v>
      </c>
      <c r="FQ37" s="166">
        <v>23.268000000000001</v>
      </c>
      <c r="FR37" s="166">
        <v>-16.318000000000001</v>
      </c>
      <c r="FS37" s="166">
        <v>-4.0058999999999996</v>
      </c>
      <c r="FT37" s="166">
        <v>0.30690000000000001</v>
      </c>
      <c r="FU37" s="166">
        <v>2.93</v>
      </c>
      <c r="FV37" s="166">
        <v>2.27</v>
      </c>
      <c r="FW37" s="166">
        <v>-23.016999999999999</v>
      </c>
      <c r="FX37" s="167"/>
      <c r="FY37" s="166">
        <v>4.0269000000000004</v>
      </c>
      <c r="FZ37" s="167"/>
      <c r="GA37" s="166">
        <v>0</v>
      </c>
      <c r="GB37" s="166">
        <v>4.6100000000000003</v>
      </c>
      <c r="GC37" s="166">
        <v>-39.871000000000002</v>
      </c>
      <c r="GD37" s="167"/>
      <c r="GE37" s="166">
        <v>-2.5198999999999998</v>
      </c>
      <c r="GF37" s="167"/>
      <c r="GG37" s="166">
        <v>-0.1</v>
      </c>
      <c r="GH37" s="166">
        <v>27.577000000000002</v>
      </c>
      <c r="GI37" s="166">
        <v>9.3574000000000002</v>
      </c>
      <c r="GJ37" s="166">
        <v>-9.9903999999999993</v>
      </c>
      <c r="GK37" s="166">
        <v>2.3477999999999999</v>
      </c>
      <c r="GL37" s="166">
        <v>6.08E-2</v>
      </c>
      <c r="GM37" s="167"/>
      <c r="GN37" s="166">
        <v>-11.308999999999999</v>
      </c>
      <c r="GO37" s="166">
        <v>-18.565999999999999</v>
      </c>
      <c r="GP37" s="166">
        <v>23.585999999999999</v>
      </c>
      <c r="GQ37" s="166">
        <v>-35.628999999999998</v>
      </c>
      <c r="GR37" s="166">
        <v>-24.283000000000001</v>
      </c>
      <c r="GS37" s="166">
        <v>-12.429</v>
      </c>
      <c r="GT37" s="166">
        <v>170.76</v>
      </c>
      <c r="GU37" s="166">
        <v>-2.8288000000000002</v>
      </c>
      <c r="GV37" s="166">
        <v>-7.9105999999999996</v>
      </c>
      <c r="GW37" s="166">
        <v>-6.0629</v>
      </c>
      <c r="GX37" s="166">
        <v>5.0484999999999998</v>
      </c>
      <c r="GY37" s="166">
        <v>10.401999999999999</v>
      </c>
      <c r="GZ37" s="166">
        <v>10.522</v>
      </c>
      <c r="HA37" s="166">
        <v>5</v>
      </c>
      <c r="HB37" s="166">
        <v>-7.1113999999999997</v>
      </c>
      <c r="HC37" s="166">
        <v>-7.2855999999999996</v>
      </c>
      <c r="HD37" s="166">
        <v>-11.728999999999999</v>
      </c>
      <c r="HE37" s="166">
        <v>15.369</v>
      </c>
      <c r="HF37" s="166">
        <v>46.203000000000003</v>
      </c>
      <c r="HG37" s="166">
        <v>35.700000000000003</v>
      </c>
      <c r="HH37" s="167"/>
      <c r="HI37" s="166">
        <v>38.895000000000003</v>
      </c>
      <c r="HJ37" s="166">
        <v>-11.695</v>
      </c>
      <c r="HK37" s="166">
        <v>-5.3792</v>
      </c>
      <c r="HL37" s="166">
        <v>-6.7877000000000001</v>
      </c>
      <c r="HM37" s="166">
        <v>0</v>
      </c>
      <c r="HN37" s="166">
        <v>-12.569000000000001</v>
      </c>
      <c r="HO37" s="167"/>
      <c r="HP37" s="166">
        <v>17.035</v>
      </c>
      <c r="HQ37" s="166">
        <v>-25.931999999999999</v>
      </c>
      <c r="HR37" s="166">
        <v>-25.135000000000002</v>
      </c>
      <c r="HS37" s="166">
        <v>-19.53</v>
      </c>
      <c r="HT37" s="166">
        <v>-19.468</v>
      </c>
      <c r="HU37" s="166">
        <v>1.9098999999999999</v>
      </c>
      <c r="HV37" s="166">
        <v>1.6798999999999999</v>
      </c>
      <c r="HW37" s="166">
        <v>-23.7</v>
      </c>
      <c r="HX37" s="166">
        <v>-23.798999999999999</v>
      </c>
      <c r="HY37" s="166">
        <v>1.0024999999999999</v>
      </c>
      <c r="HZ37" s="166">
        <v>3.8399000000000001</v>
      </c>
      <c r="IA37" s="166">
        <v>25.289000000000001</v>
      </c>
      <c r="IB37" s="166">
        <v>15.29</v>
      </c>
      <c r="IC37" s="166">
        <v>15.154999999999999</v>
      </c>
      <c r="ID37" s="166">
        <v>-13.1</v>
      </c>
      <c r="IE37" s="166">
        <v>-21.798999999999999</v>
      </c>
      <c r="IF37" s="166">
        <v>10.3</v>
      </c>
      <c r="IG37" s="166">
        <v>9.5</v>
      </c>
      <c r="IH37" s="166">
        <v>-18.042000000000002</v>
      </c>
      <c r="II37" s="166">
        <v>-18.05</v>
      </c>
      <c r="IJ37" s="167"/>
      <c r="IK37" s="166">
        <v>-8.3116000000000003</v>
      </c>
      <c r="IL37" s="166">
        <v>-292.75</v>
      </c>
      <c r="IM37" s="166">
        <v>-7.4907000000000004</v>
      </c>
      <c r="IN37" s="166">
        <v>133.97</v>
      </c>
      <c r="IO37" s="166">
        <v>91.364999999999995</v>
      </c>
      <c r="IP37" s="166">
        <v>79.736000000000004</v>
      </c>
      <c r="IQ37" s="166">
        <v>148.84</v>
      </c>
      <c r="IR37" s="166">
        <v>55.255000000000003</v>
      </c>
      <c r="IS37" s="166">
        <v>24.048999999999999</v>
      </c>
      <c r="IT37" s="167"/>
      <c r="IU37" s="166">
        <v>31.323</v>
      </c>
      <c r="IV37" s="166">
        <v>-41.436999999999998</v>
      </c>
      <c r="IW37" s="166">
        <v>216.16</v>
      </c>
      <c r="IX37" s="166">
        <v>-148.74</v>
      </c>
      <c r="IY37" s="166">
        <v>78.86</v>
      </c>
      <c r="IZ37" s="166">
        <v>-66.430000000000007</v>
      </c>
      <c r="JA37" s="166">
        <v>0.7752</v>
      </c>
      <c r="JB37" s="166">
        <v>8.8796999999999997</v>
      </c>
      <c r="JC37" s="166">
        <v>-7.92</v>
      </c>
      <c r="JD37" s="166">
        <v>-0.34699999999999998</v>
      </c>
      <c r="JE37" s="166">
        <v>-0.34300000000000003</v>
      </c>
      <c r="JF37" s="166">
        <v>3.5198999999999998</v>
      </c>
      <c r="JG37" s="166">
        <v>0.64</v>
      </c>
      <c r="JH37" s="166">
        <v>-5.4164000000000003</v>
      </c>
      <c r="JI37" s="167"/>
      <c r="JJ37" s="166">
        <v>9.6115999999999993</v>
      </c>
      <c r="JK37" s="166">
        <v>-10.164</v>
      </c>
      <c r="JL37" s="166">
        <v>5.8</v>
      </c>
      <c r="JM37" s="166">
        <v>-3.1469999999999998</v>
      </c>
      <c r="JN37" s="166">
        <v>-3.319</v>
      </c>
      <c r="JO37" s="166">
        <v>0</v>
      </c>
      <c r="JP37" s="166">
        <v>0</v>
      </c>
      <c r="JQ37" s="166">
        <v>4.5045999999999999</v>
      </c>
      <c r="JR37" s="166">
        <v>2.8281000000000001</v>
      </c>
      <c r="JS37" s="166">
        <v>3.399</v>
      </c>
      <c r="JT37" s="167"/>
      <c r="JU37" s="166">
        <v>5.5</v>
      </c>
      <c r="JV37" s="166">
        <v>7.6406000000000001</v>
      </c>
      <c r="JW37" s="166">
        <v>0.91</v>
      </c>
      <c r="JX37" s="166">
        <v>0.37</v>
      </c>
      <c r="JY37" s="166">
        <v>0</v>
      </c>
      <c r="JZ37" s="166">
        <v>-17.702999999999999</v>
      </c>
      <c r="KA37" s="166">
        <v>-20.256</v>
      </c>
      <c r="KB37" s="166">
        <v>2.7795000000000001</v>
      </c>
      <c r="KC37" s="166">
        <v>13.173999999999999</v>
      </c>
      <c r="KD37" s="166">
        <v>-15.64</v>
      </c>
      <c r="KE37" s="166">
        <v>1.4191</v>
      </c>
      <c r="KF37" s="166">
        <v>-7</v>
      </c>
      <c r="KG37" s="166">
        <v>-9.5</v>
      </c>
      <c r="KH37" s="166">
        <v>28.117999999999999</v>
      </c>
      <c r="KI37" s="166">
        <v>-132.72</v>
      </c>
    </row>
    <row r="38" spans="1:295" ht="18" customHeight="1" x14ac:dyDescent="0.25">
      <c r="A38" s="162" t="s">
        <v>99</v>
      </c>
      <c r="B38" s="162" t="s">
        <v>770</v>
      </c>
      <c r="C38" s="166">
        <v>0</v>
      </c>
      <c r="D38" s="166">
        <v>8.8156999999999996</v>
      </c>
      <c r="E38" s="166">
        <v>-18.262</v>
      </c>
      <c r="F38" s="166">
        <v>0.72450000000000003</v>
      </c>
      <c r="G38" s="166">
        <v>12.398</v>
      </c>
      <c r="H38" s="166">
        <v>0</v>
      </c>
      <c r="I38" s="166">
        <v>23.998000000000001</v>
      </c>
      <c r="J38" s="167"/>
      <c r="K38" s="166">
        <v>23.366</v>
      </c>
      <c r="L38" s="166">
        <v>9.8236000000000008</v>
      </c>
      <c r="M38" s="166">
        <v>-15.215999999999999</v>
      </c>
      <c r="N38" s="166">
        <v>-17.760000000000002</v>
      </c>
      <c r="O38" s="166">
        <v>-28.6</v>
      </c>
      <c r="P38" s="166">
        <v>4.4000000000000004</v>
      </c>
      <c r="Q38" s="166">
        <v>3.3119999999999998</v>
      </c>
      <c r="R38" s="166">
        <v>-22</v>
      </c>
      <c r="S38" s="166">
        <v>3.4483999999999999</v>
      </c>
      <c r="T38" s="166">
        <v>14.227</v>
      </c>
      <c r="U38" s="166">
        <v>6.3902000000000001</v>
      </c>
      <c r="V38" s="166">
        <v>6.2644000000000002</v>
      </c>
      <c r="W38" s="166">
        <v>10.961</v>
      </c>
      <c r="X38" s="166">
        <v>0</v>
      </c>
      <c r="Y38" s="166">
        <v>5.7008000000000001</v>
      </c>
      <c r="Z38" s="166">
        <v>2.2164999999999999</v>
      </c>
      <c r="AA38" s="167"/>
      <c r="AB38" s="166">
        <v>-1.2219</v>
      </c>
      <c r="AC38" s="166">
        <v>0.61799999999999999</v>
      </c>
      <c r="AD38" s="166">
        <v>0.63900000000000001</v>
      </c>
      <c r="AE38" s="166">
        <v>0.86099999999999999</v>
      </c>
      <c r="AF38" s="166">
        <v>-2.2200000000000002</v>
      </c>
      <c r="AG38" s="166">
        <v>-4.4000000000000004</v>
      </c>
      <c r="AH38" s="166">
        <v>-0.56200000000000006</v>
      </c>
      <c r="AI38" s="166">
        <v>0.28899999999999998</v>
      </c>
      <c r="AJ38" s="166">
        <v>-15.84</v>
      </c>
      <c r="AK38" s="166">
        <v>-15.978999999999999</v>
      </c>
      <c r="AL38" s="166">
        <v>-10</v>
      </c>
      <c r="AM38" s="166">
        <v>-11.13</v>
      </c>
      <c r="AN38" s="166">
        <v>-11.189</v>
      </c>
      <c r="AO38" s="166">
        <v>7.0143000000000004</v>
      </c>
      <c r="AP38" s="166">
        <v>3.1448</v>
      </c>
      <c r="AQ38" s="166">
        <v>27.312999999999999</v>
      </c>
      <c r="AR38" s="166">
        <v>30.413</v>
      </c>
      <c r="AS38" s="166">
        <v>-12.842000000000001</v>
      </c>
      <c r="AT38" s="166">
        <v>-8.1715</v>
      </c>
      <c r="AU38" s="166">
        <v>-8.3239000000000001</v>
      </c>
      <c r="AV38" s="166">
        <v>0.2155</v>
      </c>
      <c r="AW38" s="166">
        <v>0.50280000000000002</v>
      </c>
      <c r="AX38" s="166">
        <v>-19.155999999999999</v>
      </c>
      <c r="AY38" s="166">
        <v>0</v>
      </c>
      <c r="AZ38" s="166">
        <v>5.5358999999999998</v>
      </c>
      <c r="BA38" s="166">
        <v>29.434000000000001</v>
      </c>
      <c r="BB38" s="166">
        <v>27.222999999999999</v>
      </c>
      <c r="BC38" s="166">
        <v>8.0561000000000007</v>
      </c>
      <c r="BD38" s="166">
        <v>-7.0998999999999999</v>
      </c>
      <c r="BE38" s="166">
        <v>-7.0998999999999999</v>
      </c>
      <c r="BF38" s="166">
        <v>-25.73</v>
      </c>
      <c r="BG38" s="166">
        <v>-25.800999999999998</v>
      </c>
      <c r="BH38" s="166">
        <v>-3.0571000000000002</v>
      </c>
      <c r="BI38" s="166">
        <v>1.3141</v>
      </c>
      <c r="BJ38" s="166">
        <v>-5.4988000000000001</v>
      </c>
      <c r="BK38" s="166">
        <v>6.4016000000000002</v>
      </c>
      <c r="BL38" s="166">
        <v>4.0141999999999998</v>
      </c>
      <c r="BM38" s="166">
        <v>2.6827999999999999</v>
      </c>
      <c r="BN38" s="166">
        <v>-136.47</v>
      </c>
      <c r="BO38" s="166">
        <v>111.27</v>
      </c>
      <c r="BP38" s="166">
        <v>110.9</v>
      </c>
      <c r="BQ38" s="166">
        <v>-22.628</v>
      </c>
      <c r="BR38" s="166">
        <v>-64.108000000000004</v>
      </c>
      <c r="BS38" s="166">
        <v>-9.1669</v>
      </c>
      <c r="BT38" s="167"/>
      <c r="BU38" s="167"/>
      <c r="BV38" s="166">
        <v>34.15</v>
      </c>
      <c r="BW38" s="166">
        <v>10.77</v>
      </c>
      <c r="BX38" s="166">
        <v>9.1198999999999995</v>
      </c>
      <c r="BY38" s="166">
        <v>0.65</v>
      </c>
      <c r="BZ38" s="166">
        <v>15.51</v>
      </c>
      <c r="CA38" s="166">
        <v>-14.597</v>
      </c>
      <c r="CB38" s="166">
        <v>-15.534000000000001</v>
      </c>
      <c r="CC38" s="166">
        <v>32.555</v>
      </c>
      <c r="CD38" s="166">
        <v>30.431999999999999</v>
      </c>
      <c r="CE38" s="166">
        <v>0.85009999999999997</v>
      </c>
      <c r="CF38" s="166">
        <v>12.364000000000001</v>
      </c>
      <c r="CG38" s="166">
        <v>12.28</v>
      </c>
      <c r="CH38" s="166">
        <v>-5.6384999999999996</v>
      </c>
      <c r="CI38" s="166">
        <v>22.353999999999999</v>
      </c>
      <c r="CJ38" s="166">
        <v>2.88</v>
      </c>
      <c r="CK38" s="166">
        <v>6.4119999999999999</v>
      </c>
      <c r="CL38" s="166">
        <v>91.3</v>
      </c>
      <c r="CM38" s="166">
        <v>-40.700000000000003</v>
      </c>
      <c r="CN38" s="166">
        <v>-3.49</v>
      </c>
      <c r="CO38" s="166">
        <v>67.405000000000001</v>
      </c>
      <c r="CP38" s="166">
        <v>67.036000000000001</v>
      </c>
      <c r="CQ38" s="166">
        <v>64.668999999999997</v>
      </c>
      <c r="CR38" s="166">
        <v>106.59</v>
      </c>
      <c r="CS38" s="166">
        <v>107.26</v>
      </c>
      <c r="CT38" s="166">
        <v>-19.378</v>
      </c>
      <c r="CU38" s="166">
        <v>-105.35</v>
      </c>
      <c r="CV38" s="166">
        <v>-13.117000000000001</v>
      </c>
      <c r="CW38" s="166">
        <v>3.5055999999999998</v>
      </c>
      <c r="CX38" s="166">
        <v>30.45</v>
      </c>
      <c r="CY38" s="166">
        <v>17.04</v>
      </c>
      <c r="CZ38" s="166">
        <v>15.161</v>
      </c>
      <c r="DA38" s="166">
        <v>14.944000000000001</v>
      </c>
      <c r="DB38" s="166">
        <v>-13.689</v>
      </c>
      <c r="DC38" s="166">
        <v>25.512</v>
      </c>
      <c r="DD38" s="166">
        <v>-23.327999999999999</v>
      </c>
      <c r="DE38" s="166">
        <v>-23.178999999999998</v>
      </c>
      <c r="DF38" s="166">
        <v>22.834</v>
      </c>
      <c r="DG38" s="166">
        <v>1.41E-2</v>
      </c>
      <c r="DH38" s="166">
        <v>-7.0660999999999996</v>
      </c>
      <c r="DI38" s="166">
        <v>-13.6</v>
      </c>
      <c r="DJ38" s="166">
        <v>-13.6</v>
      </c>
      <c r="DK38" s="166">
        <v>-3.7707000000000002</v>
      </c>
      <c r="DL38" s="166">
        <v>8.7951999999999995</v>
      </c>
      <c r="DM38" s="166">
        <v>55.993000000000002</v>
      </c>
      <c r="DN38" s="166">
        <v>18.373999999999999</v>
      </c>
      <c r="DO38" s="166">
        <v>9.41</v>
      </c>
      <c r="DP38" s="166">
        <v>-6.76</v>
      </c>
      <c r="DQ38" s="166">
        <v>14.404</v>
      </c>
      <c r="DR38" s="166">
        <v>-21.213000000000001</v>
      </c>
      <c r="DS38" s="166">
        <v>-9.41</v>
      </c>
      <c r="DT38" s="166">
        <v>-9.3800000000000008</v>
      </c>
      <c r="DU38" s="166">
        <v>33.86</v>
      </c>
      <c r="DV38" s="166">
        <v>27.37</v>
      </c>
      <c r="DW38" s="166">
        <v>-21.071999999999999</v>
      </c>
      <c r="DX38" s="166">
        <v>-10.244999999999999</v>
      </c>
      <c r="DY38" s="166">
        <v>-34.417000000000002</v>
      </c>
      <c r="DZ38" s="166">
        <v>-33.4</v>
      </c>
      <c r="EA38" s="166">
        <v>41.9</v>
      </c>
      <c r="EB38" s="166">
        <v>19.559999999999999</v>
      </c>
      <c r="EC38" s="166">
        <v>9.14</v>
      </c>
      <c r="ED38" s="166">
        <v>11.676</v>
      </c>
      <c r="EE38" s="166">
        <v>-4.2290000000000001</v>
      </c>
      <c r="EF38" s="166">
        <v>-19.186</v>
      </c>
      <c r="EG38" s="166">
        <v>-16.635999999999999</v>
      </c>
      <c r="EH38" s="166">
        <v>-68.367999999999995</v>
      </c>
      <c r="EI38" s="166">
        <v>-29.512</v>
      </c>
      <c r="EJ38" s="166">
        <v>0</v>
      </c>
      <c r="EK38" s="166">
        <v>-13.747</v>
      </c>
      <c r="EL38" s="166">
        <v>-15.439</v>
      </c>
      <c r="EM38" s="166">
        <v>20.13</v>
      </c>
      <c r="EN38" s="166">
        <v>-10.531000000000001</v>
      </c>
      <c r="EO38" s="166">
        <v>-7.7664999999999997</v>
      </c>
      <c r="EP38" s="166">
        <v>-3.0760000000000001</v>
      </c>
      <c r="EQ38" s="166">
        <v>-24.515000000000001</v>
      </c>
      <c r="ER38" s="166">
        <v>-24.315000000000001</v>
      </c>
      <c r="ES38" s="166">
        <v>7.2907000000000002</v>
      </c>
      <c r="ET38" s="166">
        <v>0</v>
      </c>
      <c r="EU38" s="166">
        <v>-10.929</v>
      </c>
      <c r="EV38" s="166">
        <v>5.7</v>
      </c>
      <c r="EW38" s="166">
        <v>6.6733000000000002</v>
      </c>
      <c r="EX38" s="166">
        <v>-23.954000000000001</v>
      </c>
      <c r="EY38" s="166">
        <v>-11.89</v>
      </c>
      <c r="EZ38" s="166">
        <v>-12.023999999999999</v>
      </c>
      <c r="FA38" s="166">
        <v>3.3319999999999999</v>
      </c>
      <c r="FB38" s="166">
        <v>10.351000000000001</v>
      </c>
      <c r="FC38" s="166">
        <v>-17.931999999999999</v>
      </c>
      <c r="FD38" s="166">
        <v>6.8373999999999997</v>
      </c>
      <c r="FE38" s="166">
        <v>0</v>
      </c>
      <c r="FF38" s="166">
        <v>0</v>
      </c>
      <c r="FG38" s="166">
        <v>0</v>
      </c>
      <c r="FH38" s="166">
        <v>2.5876999999999999</v>
      </c>
      <c r="FI38" s="166">
        <v>1.7869999999999999</v>
      </c>
      <c r="FJ38" s="166">
        <v>7.7028999999999996</v>
      </c>
      <c r="FK38" s="166">
        <v>7.2005999999999997</v>
      </c>
      <c r="FL38" s="166">
        <v>11.888999999999999</v>
      </c>
      <c r="FM38" s="166">
        <v>19.975999999999999</v>
      </c>
      <c r="FN38" s="166">
        <v>19.978000000000002</v>
      </c>
      <c r="FO38" s="166">
        <v>22.640999999999998</v>
      </c>
      <c r="FP38" s="166">
        <v>33.64</v>
      </c>
      <c r="FQ38" s="166">
        <v>21.597999999999999</v>
      </c>
      <c r="FR38" s="166">
        <v>-14.728999999999999</v>
      </c>
      <c r="FS38" s="166">
        <v>-3.2130000000000001</v>
      </c>
      <c r="FT38" s="166">
        <v>0.3115</v>
      </c>
      <c r="FU38" s="166">
        <v>3.16</v>
      </c>
      <c r="FV38" s="166">
        <v>2.79</v>
      </c>
      <c r="FW38" s="166">
        <v>-21.007999999999999</v>
      </c>
      <c r="FX38" s="166">
        <v>1.5076000000000001</v>
      </c>
      <c r="FY38" s="166">
        <v>4.1269</v>
      </c>
      <c r="FZ38" s="166">
        <v>0.16400000000000001</v>
      </c>
      <c r="GA38" s="166">
        <v>0</v>
      </c>
      <c r="GB38" s="166">
        <v>4.9298999999999999</v>
      </c>
      <c r="GC38" s="166">
        <v>-38.536999999999999</v>
      </c>
      <c r="GD38" s="166">
        <v>-28.593</v>
      </c>
      <c r="GE38" s="166">
        <v>-2.6198999999999999</v>
      </c>
      <c r="GF38" s="166">
        <v>32.018999999999998</v>
      </c>
      <c r="GG38" s="166">
        <v>-0.1</v>
      </c>
      <c r="GH38" s="166">
        <v>27.170999999999999</v>
      </c>
      <c r="GI38" s="166">
        <v>9.3003</v>
      </c>
      <c r="GJ38" s="166">
        <v>-9.9479000000000006</v>
      </c>
      <c r="GK38" s="166">
        <v>2.3563999999999998</v>
      </c>
      <c r="GL38" s="166">
        <v>6.08E-2</v>
      </c>
      <c r="GM38" s="167"/>
      <c r="GN38" s="166">
        <v>-11.108000000000001</v>
      </c>
      <c r="GO38" s="166">
        <v>-18.745000000000001</v>
      </c>
      <c r="GP38" s="166">
        <v>23.189</v>
      </c>
      <c r="GQ38" s="166">
        <v>-35.628999999999998</v>
      </c>
      <c r="GR38" s="166">
        <v>-23.2</v>
      </c>
      <c r="GS38" s="166">
        <v>-12.545</v>
      </c>
      <c r="GT38" s="166">
        <v>164.23</v>
      </c>
      <c r="GU38" s="166">
        <v>-2.9058000000000002</v>
      </c>
      <c r="GV38" s="166">
        <v>-7.9268999999999998</v>
      </c>
      <c r="GW38" s="166">
        <v>-5.7465999999999999</v>
      </c>
      <c r="GX38" s="166">
        <v>3.4234</v>
      </c>
      <c r="GY38" s="166">
        <v>10.372999999999999</v>
      </c>
      <c r="GZ38" s="166">
        <v>10.435</v>
      </c>
      <c r="HA38" s="166">
        <v>2.7282999999999999</v>
      </c>
      <c r="HB38" s="166">
        <v>-5.6943999999999999</v>
      </c>
      <c r="HC38" s="166">
        <v>-4.5933000000000002</v>
      </c>
      <c r="HD38" s="166">
        <v>-10.898999999999999</v>
      </c>
      <c r="HE38" s="166">
        <v>11.993</v>
      </c>
      <c r="HF38" s="166">
        <v>40.731000000000002</v>
      </c>
      <c r="HG38" s="166">
        <v>35.448999999999998</v>
      </c>
      <c r="HH38" s="166">
        <v>48.746000000000002</v>
      </c>
      <c r="HI38" s="166">
        <v>39.715000000000003</v>
      </c>
      <c r="HJ38" s="166">
        <v>-10.798</v>
      </c>
      <c r="HK38" s="166">
        <v>-5.4208999999999996</v>
      </c>
      <c r="HL38" s="166">
        <v>-6.4901999999999997</v>
      </c>
      <c r="HM38" s="166">
        <v>0</v>
      </c>
      <c r="HN38" s="166">
        <v>-11.718999999999999</v>
      </c>
      <c r="HO38" s="166">
        <v>22.739000000000001</v>
      </c>
      <c r="HP38" s="166">
        <v>23.678000000000001</v>
      </c>
      <c r="HQ38" s="166">
        <v>-25.789000000000001</v>
      </c>
      <c r="HR38" s="166">
        <v>-25.564</v>
      </c>
      <c r="HS38" s="166">
        <v>-16.809000000000001</v>
      </c>
      <c r="HT38" s="166">
        <v>-17.023</v>
      </c>
      <c r="HU38" s="166">
        <v>2.3199000000000001</v>
      </c>
      <c r="HV38" s="166">
        <v>2.25</v>
      </c>
      <c r="HW38" s="166">
        <v>-25.1</v>
      </c>
      <c r="HX38" s="166">
        <v>-25.2</v>
      </c>
      <c r="HY38" s="166">
        <v>0.9677</v>
      </c>
      <c r="HZ38" s="166">
        <v>0.24</v>
      </c>
      <c r="IA38" s="166">
        <v>29.457999999999998</v>
      </c>
      <c r="IB38" s="166">
        <v>13.99</v>
      </c>
      <c r="IC38" s="166">
        <v>13.9</v>
      </c>
      <c r="ID38" s="166">
        <v>-13.5</v>
      </c>
      <c r="IE38" s="166">
        <v>-20.899000000000001</v>
      </c>
      <c r="IF38" s="166">
        <v>9.5</v>
      </c>
      <c r="IG38" s="166">
        <v>8.8999000000000006</v>
      </c>
      <c r="IH38" s="166">
        <v>-18.042000000000002</v>
      </c>
      <c r="II38" s="166">
        <v>-18.05</v>
      </c>
      <c r="IJ38" s="166">
        <v>-79.736999999999995</v>
      </c>
      <c r="IK38" s="166">
        <v>-7.6536</v>
      </c>
      <c r="IL38" s="166">
        <v>-290.83999999999997</v>
      </c>
      <c r="IM38" s="166">
        <v>-6.2119999999999997</v>
      </c>
      <c r="IN38" s="166">
        <v>125.62</v>
      </c>
      <c r="IO38" s="166">
        <v>93.349000000000004</v>
      </c>
      <c r="IP38" s="166">
        <v>70.801000000000002</v>
      </c>
      <c r="IQ38" s="166">
        <v>149.68</v>
      </c>
      <c r="IR38" s="166">
        <v>58.78</v>
      </c>
      <c r="IS38" s="166">
        <v>27.117999999999999</v>
      </c>
      <c r="IT38" s="166">
        <v>31.978000000000002</v>
      </c>
      <c r="IU38" s="166">
        <v>28.675000000000001</v>
      </c>
      <c r="IV38" s="166">
        <v>-43.609000000000002</v>
      </c>
      <c r="IW38" s="166">
        <v>220.09</v>
      </c>
      <c r="IX38" s="166">
        <v>-150.75</v>
      </c>
      <c r="IY38" s="166">
        <v>81.284000000000006</v>
      </c>
      <c r="IZ38" s="166">
        <v>-67.563999999999993</v>
      </c>
      <c r="JA38" s="166">
        <v>1.0559000000000001</v>
      </c>
      <c r="JB38" s="166">
        <v>8.8796999999999997</v>
      </c>
      <c r="JC38" s="166">
        <v>-7.28</v>
      </c>
      <c r="JD38" s="166">
        <v>-0.33100000000000002</v>
      </c>
      <c r="JE38" s="166">
        <v>-0.32500000000000001</v>
      </c>
      <c r="JF38" s="166">
        <v>2.64</v>
      </c>
      <c r="JG38" s="166">
        <v>0.56000000000000005</v>
      </c>
      <c r="JH38" s="166">
        <v>-4.9341999999999997</v>
      </c>
      <c r="JI38" s="166">
        <v>-6.7672999999999996</v>
      </c>
      <c r="JJ38" s="166">
        <v>10.695</v>
      </c>
      <c r="JK38" s="166">
        <v>-10.398999999999999</v>
      </c>
      <c r="JL38" s="166">
        <v>5.1999000000000004</v>
      </c>
      <c r="JM38" s="166">
        <v>-2.3658999999999999</v>
      </c>
      <c r="JN38" s="166">
        <v>-4.0960000000000001</v>
      </c>
      <c r="JO38" s="166">
        <v>0</v>
      </c>
      <c r="JP38" s="166">
        <v>0</v>
      </c>
      <c r="JQ38" s="166">
        <v>3.5528</v>
      </c>
      <c r="JR38" s="166">
        <v>3.3607999999999998</v>
      </c>
      <c r="JS38" s="166">
        <v>2.9649000000000001</v>
      </c>
      <c r="JT38" s="167"/>
      <c r="JU38" s="166">
        <v>5.5</v>
      </c>
      <c r="JV38" s="166">
        <v>7.3205999999999998</v>
      </c>
      <c r="JW38" s="166">
        <v>0.88</v>
      </c>
      <c r="JX38" s="166">
        <v>0.37</v>
      </c>
      <c r="JY38" s="166">
        <v>0</v>
      </c>
      <c r="JZ38" s="166">
        <v>-17.422000000000001</v>
      </c>
      <c r="KA38" s="166">
        <v>-20.565000000000001</v>
      </c>
      <c r="KB38" s="166">
        <v>1.2306999999999999</v>
      </c>
      <c r="KC38" s="166">
        <v>13.321</v>
      </c>
      <c r="KD38" s="166">
        <v>-14.89</v>
      </c>
      <c r="KE38" s="166">
        <v>0</v>
      </c>
      <c r="KF38" s="166">
        <v>-7.9</v>
      </c>
      <c r="KG38" s="166">
        <v>-9.5</v>
      </c>
      <c r="KH38" s="166">
        <v>28.408999999999999</v>
      </c>
      <c r="KI38" s="166">
        <v>-135.97</v>
      </c>
    </row>
    <row r="39" spans="1:295" ht="18" customHeight="1" x14ac:dyDescent="0.25">
      <c r="A39" s="162" t="s">
        <v>99</v>
      </c>
      <c r="B39" s="162" t="s">
        <v>771</v>
      </c>
      <c r="C39" s="166">
        <v>0</v>
      </c>
      <c r="D39" s="167"/>
      <c r="E39" s="167"/>
      <c r="F39" s="166">
        <v>3.8563000000000001</v>
      </c>
      <c r="G39" s="166">
        <v>12.33</v>
      </c>
      <c r="H39" s="166">
        <v>0</v>
      </c>
      <c r="I39" s="166">
        <v>24.245999999999999</v>
      </c>
      <c r="J39" s="167"/>
      <c r="K39" s="166">
        <v>22.835999999999999</v>
      </c>
      <c r="L39" s="166">
        <v>9.7556999999999992</v>
      </c>
      <c r="M39" s="166">
        <v>-14.917999999999999</v>
      </c>
      <c r="N39" s="166">
        <v>-15.539</v>
      </c>
      <c r="O39" s="166">
        <v>-28.6</v>
      </c>
      <c r="P39" s="166">
        <v>4.4000000000000004</v>
      </c>
      <c r="Q39" s="166">
        <v>3.3119999999999998</v>
      </c>
      <c r="R39" s="166">
        <v>-22</v>
      </c>
      <c r="S39" s="166">
        <v>3.5066000000000002</v>
      </c>
      <c r="T39" s="166">
        <v>13.074999999999999</v>
      </c>
      <c r="U39" s="167"/>
      <c r="V39" s="167"/>
      <c r="W39" s="166">
        <v>11.02</v>
      </c>
      <c r="X39" s="166">
        <v>0</v>
      </c>
      <c r="Y39" s="166">
        <v>5.5744999999999996</v>
      </c>
      <c r="Z39" s="166">
        <v>2.2711000000000001</v>
      </c>
      <c r="AA39" s="167"/>
      <c r="AB39" s="166">
        <v>-1.2173</v>
      </c>
      <c r="AC39" s="166">
        <v>0.72899999999999998</v>
      </c>
      <c r="AD39" s="166">
        <v>0.752</v>
      </c>
      <c r="AE39" s="166">
        <v>0.75</v>
      </c>
      <c r="AF39" s="166">
        <v>-4.4400000000000004</v>
      </c>
      <c r="AG39" s="166">
        <v>-6.6</v>
      </c>
      <c r="AH39" s="166">
        <v>-0.41699999999999998</v>
      </c>
      <c r="AI39" s="166">
        <v>0.27900000000000003</v>
      </c>
      <c r="AJ39" s="166">
        <v>-16.95</v>
      </c>
      <c r="AK39" s="166">
        <v>-16.959</v>
      </c>
      <c r="AL39" s="166">
        <v>-10</v>
      </c>
      <c r="AM39" s="166">
        <v>-10.109</v>
      </c>
      <c r="AN39" s="166">
        <v>-10.18</v>
      </c>
      <c r="AO39" s="167"/>
      <c r="AP39" s="166">
        <v>3.1876000000000002</v>
      </c>
      <c r="AQ39" s="166">
        <v>28.187999999999999</v>
      </c>
      <c r="AR39" s="166">
        <v>29.122</v>
      </c>
      <c r="AS39" s="166">
        <v>-13.381</v>
      </c>
      <c r="AT39" s="166">
        <v>-7.7695999999999996</v>
      </c>
      <c r="AU39" s="166">
        <v>-8.2102000000000004</v>
      </c>
      <c r="AV39" s="166">
        <v>0.23319999999999999</v>
      </c>
      <c r="AW39" s="166">
        <v>0.27150000000000002</v>
      </c>
      <c r="AX39" s="166">
        <v>-19.824999999999999</v>
      </c>
      <c r="AY39" s="166">
        <v>0</v>
      </c>
      <c r="AZ39" s="166">
        <v>5.5358999999999998</v>
      </c>
      <c r="BA39" s="166">
        <v>29.2</v>
      </c>
      <c r="BB39" s="166">
        <v>29.991</v>
      </c>
      <c r="BC39" s="166">
        <v>8.9957999999999991</v>
      </c>
      <c r="BD39" s="166">
        <v>-6.7999000000000001</v>
      </c>
      <c r="BE39" s="166">
        <v>-6.9999000000000002</v>
      </c>
      <c r="BF39" s="167"/>
      <c r="BG39" s="166">
        <v>-26.161000000000001</v>
      </c>
      <c r="BH39" s="166">
        <v>-2.7928000000000002</v>
      </c>
      <c r="BI39" s="166">
        <v>1.3141</v>
      </c>
      <c r="BJ39" s="166">
        <v>-5.4461000000000004</v>
      </c>
      <c r="BK39" s="166">
        <v>6.0964999999999998</v>
      </c>
      <c r="BL39" s="167"/>
      <c r="BM39" s="167"/>
      <c r="BN39" s="166">
        <v>-139.46</v>
      </c>
      <c r="BO39" s="166">
        <v>110.66</v>
      </c>
      <c r="BP39" s="167"/>
      <c r="BQ39" s="166">
        <v>-19.004000000000001</v>
      </c>
      <c r="BR39" s="166">
        <v>-65.239000000000004</v>
      </c>
      <c r="BS39" s="166">
        <v>-9.1669</v>
      </c>
      <c r="BT39" s="167"/>
      <c r="BU39" s="167"/>
      <c r="BV39" s="166">
        <v>33.142000000000003</v>
      </c>
      <c r="BW39" s="166">
        <v>10.18</v>
      </c>
      <c r="BX39" s="166">
        <v>8.6599000000000004</v>
      </c>
      <c r="BY39" s="166">
        <v>0.28000000000000003</v>
      </c>
      <c r="BZ39" s="166">
        <v>14.88</v>
      </c>
      <c r="CA39" s="166">
        <v>-16.338000000000001</v>
      </c>
      <c r="CB39" s="166">
        <v>-16.07</v>
      </c>
      <c r="CC39" s="166">
        <v>35.238</v>
      </c>
      <c r="CD39" s="166">
        <v>32.057000000000002</v>
      </c>
      <c r="CE39" s="166">
        <v>2.0446</v>
      </c>
      <c r="CF39" s="166">
        <v>15.353999999999999</v>
      </c>
      <c r="CG39" s="166">
        <v>15.513</v>
      </c>
      <c r="CH39" s="166">
        <v>-5.51</v>
      </c>
      <c r="CI39" s="166">
        <v>23.227</v>
      </c>
      <c r="CJ39" s="166">
        <v>2.88</v>
      </c>
      <c r="CK39" s="166">
        <v>6.4119999999999999</v>
      </c>
      <c r="CL39" s="166">
        <v>92.698999999999998</v>
      </c>
      <c r="CM39" s="166">
        <v>-43.9</v>
      </c>
      <c r="CN39" s="166">
        <v>-3.45</v>
      </c>
      <c r="CO39" s="166">
        <v>68.685000000000002</v>
      </c>
      <c r="CP39" s="166">
        <v>68.102999999999994</v>
      </c>
      <c r="CQ39" s="166">
        <v>66.132999999999996</v>
      </c>
      <c r="CR39" s="166">
        <v>108.76</v>
      </c>
      <c r="CS39" s="167"/>
      <c r="CT39" s="166">
        <v>-19.306999999999999</v>
      </c>
      <c r="CU39" s="167"/>
      <c r="CV39" s="166">
        <v>-13.458</v>
      </c>
      <c r="CW39" s="166">
        <v>3.5899000000000001</v>
      </c>
      <c r="CX39" s="166">
        <v>30.12</v>
      </c>
      <c r="CY39" s="166">
        <v>16.27</v>
      </c>
      <c r="CZ39" s="166">
        <v>15.317</v>
      </c>
      <c r="DA39" s="166">
        <v>15.138999999999999</v>
      </c>
      <c r="DB39" s="167"/>
      <c r="DC39" s="166">
        <v>25.512</v>
      </c>
      <c r="DD39" s="166">
        <v>-24.5</v>
      </c>
      <c r="DE39" s="166">
        <v>-24.591000000000001</v>
      </c>
      <c r="DF39" s="166">
        <v>18.654</v>
      </c>
      <c r="DG39" s="166">
        <v>1.4200000000000001E-2</v>
      </c>
      <c r="DH39" s="166">
        <v>-7.3005000000000004</v>
      </c>
      <c r="DI39" s="166">
        <v>-13.6</v>
      </c>
      <c r="DJ39" s="166">
        <v>-13.6</v>
      </c>
      <c r="DK39" s="166">
        <v>-3.706</v>
      </c>
      <c r="DL39" s="166">
        <v>8.9822000000000006</v>
      </c>
      <c r="DM39" s="166">
        <v>55.046999999999997</v>
      </c>
      <c r="DN39" s="166">
        <v>18.559999999999999</v>
      </c>
      <c r="DO39" s="166">
        <v>9.6300000000000008</v>
      </c>
      <c r="DP39" s="166">
        <v>-6.57</v>
      </c>
      <c r="DQ39" s="166">
        <v>13.432</v>
      </c>
      <c r="DR39" s="166">
        <v>-18.940999999999999</v>
      </c>
      <c r="DS39" s="166">
        <v>-9.1199999999999992</v>
      </c>
      <c r="DT39" s="166">
        <v>-9.1</v>
      </c>
      <c r="DU39" s="166">
        <v>33.81</v>
      </c>
      <c r="DV39" s="166">
        <v>27.82</v>
      </c>
      <c r="DW39" s="166">
        <v>-19.071999999999999</v>
      </c>
      <c r="DX39" s="167"/>
      <c r="DY39" s="166">
        <v>-35.433999999999997</v>
      </c>
      <c r="DZ39" s="166">
        <v>-33.79</v>
      </c>
      <c r="EA39" s="166">
        <v>43.783000000000001</v>
      </c>
      <c r="EB39" s="166">
        <v>20.562999999999999</v>
      </c>
      <c r="EC39" s="166">
        <v>11.12</v>
      </c>
      <c r="ED39" s="166">
        <v>10.635999999999999</v>
      </c>
      <c r="EE39" s="166">
        <v>-4.4987000000000004</v>
      </c>
      <c r="EF39" s="166">
        <v>-21.271999999999998</v>
      </c>
      <c r="EG39" s="166">
        <v>-16.609000000000002</v>
      </c>
      <c r="EH39" s="166">
        <v>-68.974000000000004</v>
      </c>
      <c r="EI39" s="166">
        <v>-23.329000000000001</v>
      </c>
      <c r="EJ39" s="166">
        <v>0</v>
      </c>
      <c r="EK39" s="166">
        <v>-14.95</v>
      </c>
      <c r="EL39" s="166">
        <v>-15.571999999999999</v>
      </c>
      <c r="EM39" s="166">
        <v>18.306999999999999</v>
      </c>
      <c r="EN39" s="166">
        <v>-8.9868000000000006</v>
      </c>
      <c r="EO39" s="166">
        <v>-8.6471</v>
      </c>
      <c r="EP39" s="166">
        <v>3.6</v>
      </c>
      <c r="EQ39" s="166">
        <v>-25.974</v>
      </c>
      <c r="ER39" s="166">
        <v>-25.827999999999999</v>
      </c>
      <c r="ES39" s="166">
        <v>9.3536999999999999</v>
      </c>
      <c r="ET39" s="166">
        <v>-4.4298999999999999</v>
      </c>
      <c r="EU39" s="166">
        <v>-12.159000000000001</v>
      </c>
      <c r="EV39" s="166">
        <v>0.1</v>
      </c>
      <c r="EW39" s="167"/>
      <c r="EX39" s="166">
        <v>-23.076000000000001</v>
      </c>
      <c r="EY39" s="166">
        <v>-11.846</v>
      </c>
      <c r="EZ39" s="166">
        <v>-11.989000000000001</v>
      </c>
      <c r="FA39" s="166">
        <v>3.1793999999999998</v>
      </c>
      <c r="FB39" s="166">
        <v>7.7713000000000001</v>
      </c>
      <c r="FC39" s="166">
        <v>-22.14</v>
      </c>
      <c r="FD39" s="166">
        <v>7.0632000000000001</v>
      </c>
      <c r="FE39" s="166">
        <v>0</v>
      </c>
      <c r="FF39" s="166">
        <v>0</v>
      </c>
      <c r="FG39" s="166">
        <v>3.0602999999999998</v>
      </c>
      <c r="FH39" s="166">
        <v>2.9943</v>
      </c>
      <c r="FI39" s="167"/>
      <c r="FJ39" s="166">
        <v>7.2005999999999997</v>
      </c>
      <c r="FK39" s="167"/>
      <c r="FL39" s="167"/>
      <c r="FM39" s="167"/>
      <c r="FN39" s="166">
        <v>19.843</v>
      </c>
      <c r="FO39" s="166">
        <v>22.094000000000001</v>
      </c>
      <c r="FP39" s="166">
        <v>34.055999999999997</v>
      </c>
      <c r="FQ39" s="166">
        <v>17.535</v>
      </c>
      <c r="FR39" s="166">
        <v>-14.048999999999999</v>
      </c>
      <c r="FS39" s="166">
        <v>-5.1997999999999998</v>
      </c>
      <c r="FT39" s="166">
        <v>0.3417</v>
      </c>
      <c r="FU39" s="166">
        <v>3.66</v>
      </c>
      <c r="FV39" s="166">
        <v>1.79</v>
      </c>
      <c r="FW39" s="166">
        <v>-17.584</v>
      </c>
      <c r="FX39" s="166">
        <v>1.5234000000000001</v>
      </c>
      <c r="FY39" s="166">
        <v>4.0609000000000002</v>
      </c>
      <c r="FZ39" s="166">
        <v>0.34200000000000003</v>
      </c>
      <c r="GA39" s="166">
        <v>0</v>
      </c>
      <c r="GB39" s="166">
        <v>3.48</v>
      </c>
      <c r="GC39" s="166">
        <v>-37.103999999999999</v>
      </c>
      <c r="GD39" s="166">
        <v>-27.571999999999999</v>
      </c>
      <c r="GE39" s="166">
        <v>-2.4499</v>
      </c>
      <c r="GF39" s="166">
        <v>31.366</v>
      </c>
      <c r="GG39" s="166">
        <v>-0.1</v>
      </c>
      <c r="GH39" s="166">
        <v>27.15</v>
      </c>
      <c r="GI39" s="166">
        <v>9.093</v>
      </c>
      <c r="GJ39" s="166">
        <v>-9.7672000000000008</v>
      </c>
      <c r="GK39" s="167"/>
      <c r="GL39" s="166">
        <v>6.08E-2</v>
      </c>
      <c r="GM39" s="167"/>
      <c r="GN39" s="166">
        <v>-11.951000000000001</v>
      </c>
      <c r="GO39" s="166">
        <v>-18.297999999999998</v>
      </c>
      <c r="GP39" s="167"/>
      <c r="GQ39" s="166">
        <v>-35.628999999999998</v>
      </c>
      <c r="GR39" s="166">
        <v>-22.47</v>
      </c>
      <c r="GS39" s="166">
        <v>-12.122</v>
      </c>
      <c r="GT39" s="166">
        <v>165.44</v>
      </c>
      <c r="GU39" s="166">
        <v>-3.1873999999999998</v>
      </c>
      <c r="GV39" s="166">
        <v>-8.1545000000000005</v>
      </c>
      <c r="GW39" s="166">
        <v>-5.3464</v>
      </c>
      <c r="GX39" s="166">
        <v>4.4024999999999999</v>
      </c>
      <c r="GY39" s="166">
        <v>10.102</v>
      </c>
      <c r="GZ39" s="166">
        <v>10.157999999999999</v>
      </c>
      <c r="HA39" s="166">
        <v>3</v>
      </c>
      <c r="HB39" s="166">
        <v>-3.7187999999999999</v>
      </c>
      <c r="HC39" s="166">
        <v>-1.6408</v>
      </c>
      <c r="HD39" s="166">
        <v>-10.898999999999999</v>
      </c>
      <c r="HE39" s="166">
        <v>11.198</v>
      </c>
      <c r="HF39" s="166">
        <v>44.356000000000002</v>
      </c>
      <c r="HG39" s="166">
        <v>40.795000000000002</v>
      </c>
      <c r="HH39" s="166">
        <v>53.603999999999999</v>
      </c>
      <c r="HI39" s="166">
        <v>42.23</v>
      </c>
      <c r="HJ39" s="166">
        <v>-8.2340999999999998</v>
      </c>
      <c r="HK39" s="166">
        <v>-6.6984000000000004</v>
      </c>
      <c r="HL39" s="166">
        <v>-8.9957999999999991</v>
      </c>
      <c r="HM39" s="166">
        <v>-10.234999999999999</v>
      </c>
      <c r="HN39" s="166">
        <v>-12.545999999999999</v>
      </c>
      <c r="HO39" s="166">
        <v>22.739000000000001</v>
      </c>
      <c r="HP39" s="166">
        <v>23.678000000000001</v>
      </c>
      <c r="HQ39" s="166">
        <v>-23.190999999999999</v>
      </c>
      <c r="HR39" s="166">
        <v>-23.081</v>
      </c>
      <c r="HS39" s="166">
        <v>-16.067</v>
      </c>
      <c r="HT39" s="166">
        <v>-16.131</v>
      </c>
      <c r="HU39" s="166">
        <v>2.7</v>
      </c>
      <c r="HV39" s="166">
        <v>2.5099</v>
      </c>
      <c r="HW39" s="166">
        <v>-23</v>
      </c>
      <c r="HX39" s="166">
        <v>-23.798999999999999</v>
      </c>
      <c r="HY39" s="166">
        <v>0.93289999999999995</v>
      </c>
      <c r="HZ39" s="166">
        <v>-1.6798999999999999</v>
      </c>
      <c r="IA39" s="166">
        <v>21.725000000000001</v>
      </c>
      <c r="IB39" s="166">
        <v>17.326000000000001</v>
      </c>
      <c r="IC39" s="166">
        <v>17.207000000000001</v>
      </c>
      <c r="ID39" s="166">
        <v>-14</v>
      </c>
      <c r="IE39" s="166">
        <v>-23</v>
      </c>
      <c r="IF39" s="166">
        <v>7.6999000000000004</v>
      </c>
      <c r="IG39" s="166">
        <v>7.1999000000000004</v>
      </c>
      <c r="IH39" s="166">
        <v>-18.042000000000002</v>
      </c>
      <c r="II39" s="166">
        <v>-18.05</v>
      </c>
      <c r="IJ39" s="166">
        <v>-74.995000000000005</v>
      </c>
      <c r="IK39" s="166">
        <v>-8.6675000000000004</v>
      </c>
      <c r="IL39" s="166">
        <v>-291.47000000000003</v>
      </c>
      <c r="IM39" s="167"/>
      <c r="IN39" s="166">
        <v>126.19</v>
      </c>
      <c r="IO39" s="166">
        <v>94.311999999999998</v>
      </c>
      <c r="IP39" s="166">
        <v>72.632999999999996</v>
      </c>
      <c r="IQ39" s="166">
        <v>140</v>
      </c>
      <c r="IR39" s="166">
        <v>64.847999999999999</v>
      </c>
      <c r="IS39" s="166">
        <v>32.124000000000002</v>
      </c>
      <c r="IT39" s="166">
        <v>34.134</v>
      </c>
      <c r="IU39" s="166">
        <v>32.411999999999999</v>
      </c>
      <c r="IV39" s="166">
        <v>-31.535</v>
      </c>
      <c r="IW39" s="166">
        <v>223.83</v>
      </c>
      <c r="IX39" s="166">
        <v>-150.69999999999999</v>
      </c>
      <c r="IY39" s="166">
        <v>89.222999999999999</v>
      </c>
      <c r="IZ39" s="166">
        <v>-72.370999999999995</v>
      </c>
      <c r="JA39" s="166">
        <v>1.1999999999999999E-3</v>
      </c>
      <c r="JB39" s="166">
        <v>8.8796999999999997</v>
      </c>
      <c r="JC39" s="166">
        <v>-7.36</v>
      </c>
      <c r="JD39" s="167"/>
      <c r="JE39" s="166">
        <v>-0.32600000000000001</v>
      </c>
      <c r="JF39" s="166">
        <v>2.64</v>
      </c>
      <c r="JG39" s="166">
        <v>0.8</v>
      </c>
      <c r="JH39" s="166">
        <v>-5.0499000000000001</v>
      </c>
      <c r="JI39" s="166">
        <v>-7.2648000000000001</v>
      </c>
      <c r="JJ39" s="166">
        <v>10.138999999999999</v>
      </c>
      <c r="JK39" s="166">
        <v>-10.398999999999999</v>
      </c>
      <c r="JL39" s="166">
        <v>6.1999000000000004</v>
      </c>
      <c r="JM39" s="166">
        <v>-1.5679000000000001</v>
      </c>
      <c r="JN39" s="166">
        <v>-1.3129</v>
      </c>
      <c r="JO39" s="166">
        <v>0</v>
      </c>
      <c r="JP39" s="166">
        <v>0</v>
      </c>
      <c r="JQ39" s="166">
        <v>3.7117</v>
      </c>
      <c r="JR39" s="166">
        <v>3.621</v>
      </c>
      <c r="JS39" s="166">
        <v>3.3384</v>
      </c>
      <c r="JT39" s="167"/>
      <c r="JU39" s="166">
        <v>6.5998999999999999</v>
      </c>
      <c r="JV39" s="166">
        <v>6.8842999999999996</v>
      </c>
      <c r="JW39" s="166">
        <v>0.69</v>
      </c>
      <c r="JX39" s="166">
        <v>0.37</v>
      </c>
      <c r="JY39" s="166">
        <v>0</v>
      </c>
      <c r="JZ39" s="166">
        <v>-17.12</v>
      </c>
      <c r="KA39" s="166">
        <v>-19.599</v>
      </c>
      <c r="KB39" s="166">
        <v>0</v>
      </c>
      <c r="KC39" s="166">
        <v>12.833</v>
      </c>
      <c r="KD39" s="166">
        <v>-14.484999999999999</v>
      </c>
      <c r="KE39" s="166">
        <v>0</v>
      </c>
      <c r="KF39" s="166">
        <v>-8</v>
      </c>
      <c r="KG39" s="166">
        <v>-8.5</v>
      </c>
      <c r="KH39" s="166">
        <v>30.236999999999998</v>
      </c>
      <c r="KI39" s="166">
        <v>-138.16999999999999</v>
      </c>
    </row>
    <row r="40" spans="1:295" ht="18" customHeight="1" x14ac:dyDescent="0.25">
      <c r="A40" s="162" t="s">
        <v>99</v>
      </c>
      <c r="B40" s="162" t="s">
        <v>772</v>
      </c>
      <c r="C40" s="170"/>
      <c r="D40" s="170"/>
      <c r="E40" s="170"/>
      <c r="F40" s="169">
        <v>5.0427</v>
      </c>
      <c r="G40" s="169">
        <v>12.31</v>
      </c>
      <c r="H40" s="170"/>
      <c r="I40" s="169">
        <v>23.824000000000002</v>
      </c>
      <c r="J40" s="170"/>
      <c r="K40" s="169">
        <v>22.757000000000001</v>
      </c>
      <c r="L40" s="169">
        <v>9.7736999999999998</v>
      </c>
      <c r="M40" s="169">
        <v>-15.077999999999999</v>
      </c>
      <c r="N40" s="169">
        <v>-15.539</v>
      </c>
      <c r="O40" s="169">
        <v>-28.6</v>
      </c>
      <c r="P40" s="169">
        <v>4.4000000000000004</v>
      </c>
      <c r="Q40" s="169">
        <v>3.3119999999999998</v>
      </c>
      <c r="R40" s="169">
        <v>-22</v>
      </c>
      <c r="S40" s="169">
        <v>3.5931000000000002</v>
      </c>
      <c r="T40" s="169">
        <v>11.01</v>
      </c>
      <c r="U40" s="170"/>
      <c r="V40" s="170"/>
      <c r="W40" s="169">
        <v>11.012</v>
      </c>
      <c r="X40" s="169">
        <v>0</v>
      </c>
      <c r="Y40" s="169">
        <v>5.4893999999999998</v>
      </c>
      <c r="Z40" s="169">
        <v>2.2717000000000001</v>
      </c>
      <c r="AA40" s="170"/>
      <c r="AB40" s="169">
        <v>-1.1079000000000001</v>
      </c>
      <c r="AC40" s="169">
        <v>0.57999999999999996</v>
      </c>
      <c r="AD40" s="169">
        <v>0.60799999999999998</v>
      </c>
      <c r="AE40" s="169">
        <v>1.4149</v>
      </c>
      <c r="AF40" s="169">
        <v>-6.6599000000000004</v>
      </c>
      <c r="AG40" s="169">
        <v>-6.6</v>
      </c>
      <c r="AH40" s="169">
        <v>-0.27500000000000002</v>
      </c>
      <c r="AI40" s="169">
        <v>0.30099999999999999</v>
      </c>
      <c r="AJ40" s="169">
        <v>-16.100000000000001</v>
      </c>
      <c r="AK40" s="169">
        <v>-16.600000000000001</v>
      </c>
      <c r="AL40" s="169">
        <v>-10</v>
      </c>
      <c r="AM40" s="169">
        <v>-11.1</v>
      </c>
      <c r="AN40" s="169">
        <v>-10.88</v>
      </c>
      <c r="AO40" s="170"/>
      <c r="AP40" s="169">
        <v>3.1063999999999998</v>
      </c>
      <c r="AQ40" s="169">
        <v>29.498999999999999</v>
      </c>
      <c r="AR40" s="169">
        <v>31.036000000000001</v>
      </c>
      <c r="AS40" s="169">
        <v>-13.871</v>
      </c>
      <c r="AT40" s="169">
        <v>-7.9035000000000002</v>
      </c>
      <c r="AU40" s="169">
        <v>-8.1737000000000002</v>
      </c>
      <c r="AV40" s="169">
        <v>5.3999999999999999E-2</v>
      </c>
      <c r="AW40" s="169">
        <v>0.2472</v>
      </c>
      <c r="AX40" s="169">
        <v>-19.824999999999999</v>
      </c>
      <c r="AY40" s="169">
        <v>0</v>
      </c>
      <c r="AZ40" s="169">
        <v>5.5358999999999998</v>
      </c>
      <c r="BA40" s="169">
        <v>30.2</v>
      </c>
      <c r="BB40" s="169">
        <v>29.786999999999999</v>
      </c>
      <c r="BC40" s="169">
        <v>8.64</v>
      </c>
      <c r="BD40" s="169">
        <v>-7.8998999999999997</v>
      </c>
      <c r="BE40" s="169">
        <v>-7.8998999999999997</v>
      </c>
      <c r="BF40" s="170"/>
      <c r="BG40" s="169">
        <v>-25.923999999999999</v>
      </c>
      <c r="BH40" s="169">
        <v>-2.9860000000000002</v>
      </c>
      <c r="BI40" s="169">
        <v>1.3141</v>
      </c>
      <c r="BJ40" s="169">
        <v>-6.2083000000000004</v>
      </c>
      <c r="BK40" s="169">
        <v>6.1353</v>
      </c>
      <c r="BL40" s="170"/>
      <c r="BM40" s="170"/>
      <c r="BN40" s="169">
        <v>-143.62</v>
      </c>
      <c r="BO40" s="169">
        <v>110.23</v>
      </c>
      <c r="BP40" s="170"/>
      <c r="BQ40" s="169">
        <v>-17.077999999999999</v>
      </c>
      <c r="BR40" s="169">
        <v>-72.504000000000005</v>
      </c>
      <c r="BS40" s="169">
        <v>-9.1669</v>
      </c>
      <c r="BT40" s="170"/>
      <c r="BU40" s="170"/>
      <c r="BV40" s="169">
        <v>32.024000000000001</v>
      </c>
      <c r="BW40" s="169">
        <v>9.93</v>
      </c>
      <c r="BX40" s="169">
        <v>8.2798999999999996</v>
      </c>
      <c r="BY40" s="169">
        <v>0.03</v>
      </c>
      <c r="BZ40" s="169">
        <v>14.84</v>
      </c>
      <c r="CA40" s="169">
        <v>-16.873999999999999</v>
      </c>
      <c r="CB40" s="169">
        <v>-16.739999999999998</v>
      </c>
      <c r="CC40" s="169">
        <v>35.646000000000001</v>
      </c>
      <c r="CD40" s="169">
        <v>34.374000000000002</v>
      </c>
      <c r="CE40" s="169">
        <v>1.5549999999999999</v>
      </c>
      <c r="CF40" s="169">
        <v>16.085000000000001</v>
      </c>
      <c r="CG40" s="169">
        <v>16.155999999999999</v>
      </c>
      <c r="CH40" s="169">
        <v>-4.4428999999999998</v>
      </c>
      <c r="CI40" s="169">
        <v>23.963000000000001</v>
      </c>
      <c r="CJ40" s="169">
        <v>2.88</v>
      </c>
      <c r="CK40" s="169">
        <v>6.4119999999999999</v>
      </c>
      <c r="CL40" s="169">
        <v>90.8</v>
      </c>
      <c r="CM40" s="169">
        <v>-42.9</v>
      </c>
      <c r="CN40" s="169">
        <v>-3.41</v>
      </c>
      <c r="CO40" s="169">
        <v>69.566000000000003</v>
      </c>
      <c r="CP40" s="169">
        <v>67.471000000000004</v>
      </c>
      <c r="CQ40" s="169">
        <v>66.16</v>
      </c>
      <c r="CR40" s="169">
        <v>111.02</v>
      </c>
      <c r="CS40" s="170"/>
      <c r="CT40" s="169">
        <v>-19.166</v>
      </c>
      <c r="CU40" s="170"/>
      <c r="CV40" s="169">
        <v>-15.972</v>
      </c>
      <c r="CW40" s="169">
        <v>3.6636000000000002</v>
      </c>
      <c r="CX40" s="169">
        <v>29.78</v>
      </c>
      <c r="CY40" s="169">
        <v>16.36</v>
      </c>
      <c r="CZ40" s="169">
        <v>14.536</v>
      </c>
      <c r="DA40" s="169">
        <v>14.553000000000001</v>
      </c>
      <c r="DB40" s="170"/>
      <c r="DC40" s="169">
        <v>25.512</v>
      </c>
      <c r="DD40" s="169">
        <v>-25.408999999999999</v>
      </c>
      <c r="DE40" s="169">
        <v>-25.242000000000001</v>
      </c>
      <c r="DF40" s="169">
        <v>21.797999999999998</v>
      </c>
      <c r="DG40" s="169">
        <v>1.43E-2</v>
      </c>
      <c r="DH40" s="169">
        <v>-6.9196999999999997</v>
      </c>
      <c r="DI40" s="169">
        <v>-13.699</v>
      </c>
      <c r="DJ40" s="169">
        <v>-14.199</v>
      </c>
      <c r="DK40" s="169">
        <v>-3.8757000000000001</v>
      </c>
      <c r="DL40" s="169">
        <v>8.9822000000000006</v>
      </c>
      <c r="DM40" s="169">
        <v>54.258000000000003</v>
      </c>
      <c r="DN40" s="169">
        <v>18.559999999999999</v>
      </c>
      <c r="DO40" s="169">
        <v>9.52</v>
      </c>
      <c r="DP40" s="169">
        <v>-6.42</v>
      </c>
      <c r="DQ40" s="169">
        <v>12.500999999999999</v>
      </c>
      <c r="DR40" s="169">
        <v>-24.401</v>
      </c>
      <c r="DS40" s="169">
        <v>-9.02</v>
      </c>
      <c r="DT40" s="169">
        <v>-9.0699000000000005</v>
      </c>
      <c r="DU40" s="169">
        <v>32.950000000000003</v>
      </c>
      <c r="DV40" s="169">
        <v>27.19</v>
      </c>
      <c r="DW40" s="169">
        <v>-22.145</v>
      </c>
      <c r="DX40" s="170"/>
      <c r="DY40" s="169">
        <v>-37.412999999999997</v>
      </c>
      <c r="DZ40" s="169">
        <v>-35.744999999999997</v>
      </c>
      <c r="EA40" s="169">
        <v>38.677999999999997</v>
      </c>
      <c r="EB40" s="169">
        <v>16.689</v>
      </c>
      <c r="EC40" s="169">
        <v>7.1361999999999997</v>
      </c>
      <c r="ED40" s="169">
        <v>7.6196999999999999</v>
      </c>
      <c r="EE40" s="169">
        <v>5.3051000000000004</v>
      </c>
      <c r="EF40" s="169">
        <v>-10.619</v>
      </c>
      <c r="EG40" s="169">
        <v>-16.173999999999999</v>
      </c>
      <c r="EH40" s="169">
        <v>-75.515000000000001</v>
      </c>
      <c r="EI40" s="169">
        <v>-18.143999999999998</v>
      </c>
      <c r="EJ40" s="169">
        <v>0</v>
      </c>
      <c r="EK40" s="169">
        <v>-14.619</v>
      </c>
      <c r="EL40" s="169">
        <v>-14.576000000000001</v>
      </c>
      <c r="EM40" s="169">
        <v>9.9609000000000005</v>
      </c>
      <c r="EN40" s="169">
        <v>-16.579999999999998</v>
      </c>
      <c r="EO40" s="169">
        <v>-14.295</v>
      </c>
      <c r="EP40" s="169">
        <v>15.375999999999999</v>
      </c>
      <c r="EQ40" s="169">
        <v>-27.617999999999999</v>
      </c>
      <c r="ER40" s="169">
        <v>-27.195</v>
      </c>
      <c r="ES40" s="169">
        <v>8.6927000000000003</v>
      </c>
      <c r="ET40" s="169">
        <v>0</v>
      </c>
      <c r="EU40" s="169">
        <v>-16.899000000000001</v>
      </c>
      <c r="EV40" s="169">
        <v>4</v>
      </c>
      <c r="EW40" s="170"/>
      <c r="EX40" s="169">
        <v>-38.654000000000003</v>
      </c>
      <c r="EY40" s="169">
        <v>-10.914999999999999</v>
      </c>
      <c r="EZ40" s="169">
        <v>-11.029</v>
      </c>
      <c r="FA40" s="169">
        <v>2.4184000000000001</v>
      </c>
      <c r="FB40" s="169">
        <v>11.071999999999999</v>
      </c>
      <c r="FC40" s="169">
        <v>-17.742999999999999</v>
      </c>
      <c r="FD40" s="169">
        <v>6.5505000000000004</v>
      </c>
      <c r="FE40" s="169">
        <v>0</v>
      </c>
      <c r="FF40" s="169">
        <v>0</v>
      </c>
      <c r="FG40" s="169">
        <v>2.7422</v>
      </c>
      <c r="FH40" s="169">
        <v>2.7342</v>
      </c>
      <c r="FI40" s="170"/>
      <c r="FJ40" s="169">
        <v>7.8704000000000001</v>
      </c>
      <c r="FK40" s="170"/>
      <c r="FL40" s="170"/>
      <c r="FM40" s="170"/>
      <c r="FN40" s="169">
        <v>20.526</v>
      </c>
      <c r="FO40" s="169">
        <v>22.512</v>
      </c>
      <c r="FP40" s="169">
        <v>33.582999999999998</v>
      </c>
      <c r="FQ40" s="169">
        <v>18.989999999999998</v>
      </c>
      <c r="FR40" s="169">
        <v>-13.669</v>
      </c>
      <c r="FS40" s="169">
        <v>-4.5167999999999999</v>
      </c>
      <c r="FT40" s="169">
        <v>0.31519999999999998</v>
      </c>
      <c r="FU40" s="169">
        <v>3.41</v>
      </c>
      <c r="FV40" s="169">
        <v>1.61</v>
      </c>
      <c r="FW40" s="169">
        <v>-19.001000000000001</v>
      </c>
      <c r="FX40" s="169">
        <v>1.5846</v>
      </c>
      <c r="FY40" s="169">
        <v>4.3239000000000001</v>
      </c>
      <c r="FZ40" s="169">
        <v>0.83399999999999996</v>
      </c>
      <c r="GA40" s="169">
        <v>0</v>
      </c>
      <c r="GB40" s="169">
        <v>2.5798999999999999</v>
      </c>
      <c r="GC40" s="169">
        <v>-36.835000000000001</v>
      </c>
      <c r="GD40" s="169">
        <v>-26.832000000000001</v>
      </c>
      <c r="GE40" s="169">
        <v>-2.2399</v>
      </c>
      <c r="GF40" s="169">
        <v>29.972999999999999</v>
      </c>
      <c r="GG40" s="169">
        <v>-0.1</v>
      </c>
      <c r="GH40" s="169">
        <v>26.791</v>
      </c>
      <c r="GI40" s="169">
        <v>9.1479999999999997</v>
      </c>
      <c r="GJ40" s="169">
        <v>-9.8057999999999996</v>
      </c>
      <c r="GK40" s="170"/>
      <c r="GL40" s="169">
        <v>6.08E-2</v>
      </c>
      <c r="GM40" s="170"/>
      <c r="GN40" s="169">
        <v>-11.951000000000001</v>
      </c>
      <c r="GO40" s="169">
        <v>-17.472999999999999</v>
      </c>
      <c r="GP40" s="170"/>
      <c r="GQ40" s="169">
        <v>-35.209000000000003</v>
      </c>
      <c r="GR40" s="169">
        <v>-21.834</v>
      </c>
      <c r="GS40" s="169">
        <v>-12.685</v>
      </c>
      <c r="GT40" s="169">
        <v>164.48</v>
      </c>
      <c r="GU40" s="169">
        <v>-3.3469000000000002</v>
      </c>
      <c r="GV40" s="169">
        <v>-7.9973999999999998</v>
      </c>
      <c r="GW40" s="169">
        <v>-5.5789999999999997</v>
      </c>
      <c r="GX40" s="169">
        <v>4.3094000000000001</v>
      </c>
      <c r="GY40" s="169">
        <v>10.226000000000001</v>
      </c>
      <c r="GZ40" s="169">
        <v>10.032</v>
      </c>
      <c r="HA40" s="169">
        <v>4</v>
      </c>
      <c r="HB40" s="169">
        <v>-1.5051000000000001</v>
      </c>
      <c r="HC40" s="169">
        <v>0</v>
      </c>
      <c r="HD40" s="169">
        <v>-8.8000000000000007</v>
      </c>
      <c r="HE40" s="169">
        <v>13.061</v>
      </c>
      <c r="HF40" s="169">
        <v>40.418999999999997</v>
      </c>
      <c r="HG40" s="169">
        <v>40.124000000000002</v>
      </c>
      <c r="HH40" s="169">
        <v>54.893999999999998</v>
      </c>
      <c r="HI40" s="169">
        <v>42.433</v>
      </c>
      <c r="HJ40" s="169">
        <v>-6.3372999999999999</v>
      </c>
      <c r="HK40" s="169">
        <v>-6.1711</v>
      </c>
      <c r="HL40" s="169">
        <v>-8.5300999999999991</v>
      </c>
      <c r="HM40" s="169">
        <v>0</v>
      </c>
      <c r="HN40" s="169">
        <v>0</v>
      </c>
      <c r="HO40" s="169">
        <v>22.739000000000001</v>
      </c>
      <c r="HP40" s="169">
        <v>23.678000000000001</v>
      </c>
      <c r="HQ40" s="169">
        <v>-22.509</v>
      </c>
      <c r="HR40" s="169">
        <v>-22.026</v>
      </c>
      <c r="HS40" s="169">
        <v>-13.997</v>
      </c>
      <c r="HT40" s="169">
        <v>-14.581</v>
      </c>
      <c r="HU40" s="169">
        <v>2.8098999999999998</v>
      </c>
      <c r="HV40" s="169">
        <v>2.7898999999999998</v>
      </c>
      <c r="HW40" s="169">
        <v>-24.298999999999999</v>
      </c>
      <c r="HX40" s="169">
        <v>-24.1</v>
      </c>
      <c r="HY40" s="169">
        <v>0.81020000000000003</v>
      </c>
      <c r="HZ40" s="169">
        <v>-2.96</v>
      </c>
      <c r="IA40" s="169">
        <v>23.812999999999999</v>
      </c>
      <c r="IB40" s="169">
        <v>17.806000000000001</v>
      </c>
      <c r="IC40" s="169">
        <v>17.594000000000001</v>
      </c>
      <c r="ID40" s="169">
        <v>-14</v>
      </c>
      <c r="IE40" s="169">
        <v>-23</v>
      </c>
      <c r="IF40" s="169">
        <v>7.1999000000000004</v>
      </c>
      <c r="IG40" s="169">
        <v>6.3</v>
      </c>
      <c r="IH40" s="169">
        <v>-17.803999999999998</v>
      </c>
      <c r="II40" s="169">
        <v>-17.824000000000002</v>
      </c>
      <c r="IJ40" s="169">
        <v>-72.141000000000005</v>
      </c>
      <c r="IK40" s="169">
        <v>-4.8250000000000002</v>
      </c>
      <c r="IL40" s="169">
        <v>-289.64</v>
      </c>
      <c r="IM40" s="170"/>
      <c r="IN40" s="169">
        <v>93.784999999999997</v>
      </c>
      <c r="IO40" s="169">
        <v>100.38</v>
      </c>
      <c r="IP40" s="169">
        <v>59.512999999999998</v>
      </c>
      <c r="IQ40" s="169">
        <v>132.27000000000001</v>
      </c>
      <c r="IR40" s="169">
        <v>72.302000000000007</v>
      </c>
      <c r="IS40" s="169">
        <v>37.293999999999997</v>
      </c>
      <c r="IT40" s="169">
        <v>36.167999999999999</v>
      </c>
      <c r="IU40" s="169">
        <v>33.753999999999998</v>
      </c>
      <c r="IV40" s="169">
        <v>-28.849</v>
      </c>
      <c r="IW40" s="169">
        <v>229.83</v>
      </c>
      <c r="IX40" s="169">
        <v>-151.84</v>
      </c>
      <c r="IY40" s="169">
        <v>92.238</v>
      </c>
      <c r="IZ40" s="169">
        <v>-75.393000000000001</v>
      </c>
      <c r="JA40" s="169">
        <v>-0.77270000000000005</v>
      </c>
      <c r="JB40" s="169">
        <v>8.8796999999999997</v>
      </c>
      <c r="JC40" s="169">
        <v>-6.8</v>
      </c>
      <c r="JD40" s="170"/>
      <c r="JE40" s="169">
        <v>-0.309</v>
      </c>
      <c r="JF40" s="169">
        <v>2</v>
      </c>
      <c r="JG40" s="169">
        <v>1.2799</v>
      </c>
      <c r="JH40" s="169">
        <v>-4.8918999999999997</v>
      </c>
      <c r="JI40" s="169">
        <v>-7.5576999999999996</v>
      </c>
      <c r="JJ40" s="169">
        <v>11.427</v>
      </c>
      <c r="JK40" s="169">
        <v>-10.371</v>
      </c>
      <c r="JL40" s="169">
        <v>5.8</v>
      </c>
      <c r="JM40" s="169">
        <v>-2.3439999999999999</v>
      </c>
      <c r="JN40" s="169">
        <v>-2.3138999999999998</v>
      </c>
      <c r="JO40" s="169">
        <v>0</v>
      </c>
      <c r="JP40" s="169">
        <v>0</v>
      </c>
      <c r="JQ40" s="169">
        <v>3.6996000000000002</v>
      </c>
      <c r="JR40" s="169">
        <v>3.4557000000000002</v>
      </c>
      <c r="JS40" s="169">
        <v>2.8609</v>
      </c>
      <c r="JT40" s="170"/>
      <c r="JU40" s="169">
        <v>6.9</v>
      </c>
      <c r="JV40" s="169">
        <v>8.0762999999999998</v>
      </c>
      <c r="JW40" s="169">
        <v>0.65</v>
      </c>
      <c r="JX40" s="169">
        <v>0.37</v>
      </c>
      <c r="JY40" s="169">
        <v>0</v>
      </c>
      <c r="JZ40" s="169">
        <v>-16.34</v>
      </c>
      <c r="KA40" s="169">
        <v>-18.931000000000001</v>
      </c>
      <c r="KB40" s="169">
        <v>0</v>
      </c>
      <c r="KC40" s="169">
        <v>12.287000000000001</v>
      </c>
      <c r="KD40" s="169">
        <v>-13.568</v>
      </c>
      <c r="KE40" s="169">
        <v>0</v>
      </c>
      <c r="KF40" s="169">
        <v>-8.6998999999999995</v>
      </c>
      <c r="KG40" s="169">
        <v>-8.6</v>
      </c>
      <c r="KH40" s="169">
        <v>33.963999999999999</v>
      </c>
      <c r="KI40" s="169">
        <v>-141.4</v>
      </c>
    </row>
    <row r="41" spans="1:295" ht="18" customHeight="1" x14ac:dyDescent="0.25">
      <c r="A41" s="162" t="s">
        <v>99</v>
      </c>
      <c r="B41" s="162" t="s">
        <v>773</v>
      </c>
      <c r="C41" s="164"/>
      <c r="D41" s="164"/>
      <c r="E41" s="164"/>
      <c r="F41" s="163">
        <v>11.217000000000001</v>
      </c>
      <c r="G41" s="163">
        <v>12.457000000000001</v>
      </c>
      <c r="H41" s="164"/>
      <c r="I41" s="163">
        <v>24.193000000000001</v>
      </c>
      <c r="J41" s="164"/>
      <c r="K41" s="163">
        <v>22.317</v>
      </c>
      <c r="L41" s="163">
        <v>9.4406999999999996</v>
      </c>
      <c r="M41" s="163">
        <v>-14.887</v>
      </c>
      <c r="N41" s="163">
        <v>-13.319000000000001</v>
      </c>
      <c r="O41" s="163">
        <v>-28.6</v>
      </c>
      <c r="P41" s="163">
        <v>4.4000000000000004</v>
      </c>
      <c r="Q41" s="163">
        <v>4.1398999999999999</v>
      </c>
      <c r="R41" s="163">
        <v>-22</v>
      </c>
      <c r="S41" s="163">
        <v>3.2010000000000001</v>
      </c>
      <c r="T41" s="163">
        <v>9.5912000000000006</v>
      </c>
      <c r="U41" s="164"/>
      <c r="V41" s="164"/>
      <c r="W41" s="163">
        <v>10.502000000000001</v>
      </c>
      <c r="X41" s="163">
        <v>0</v>
      </c>
      <c r="Y41" s="163">
        <v>4.827</v>
      </c>
      <c r="Z41" s="163">
        <v>2.3527</v>
      </c>
      <c r="AA41" s="164"/>
      <c r="AB41" s="163">
        <v>-1.3394999999999999</v>
      </c>
      <c r="AC41" s="163">
        <v>0.64700000000000002</v>
      </c>
      <c r="AD41" s="163">
        <v>0.64200000000000002</v>
      </c>
      <c r="AE41" s="163">
        <v>1.5669</v>
      </c>
      <c r="AF41" s="163">
        <v>-6.6599000000000004</v>
      </c>
      <c r="AG41" s="163">
        <v>-6.6</v>
      </c>
      <c r="AH41" s="163">
        <v>-0.31900000000000001</v>
      </c>
      <c r="AI41" s="163">
        <v>0.314</v>
      </c>
      <c r="AJ41" s="163">
        <v>-17</v>
      </c>
      <c r="AK41" s="163">
        <v>-17.09</v>
      </c>
      <c r="AL41" s="163">
        <v>-10</v>
      </c>
      <c r="AM41" s="163">
        <v>-10.1</v>
      </c>
      <c r="AN41" s="163">
        <v>-10.26</v>
      </c>
      <c r="AO41" s="164"/>
      <c r="AP41" s="163">
        <v>3.3584999999999998</v>
      </c>
      <c r="AQ41" s="163">
        <v>32.585000000000001</v>
      </c>
      <c r="AR41" s="163">
        <v>33.899000000000001</v>
      </c>
      <c r="AS41" s="163">
        <v>-15.884</v>
      </c>
      <c r="AT41" s="163">
        <v>-7.2336999999999998</v>
      </c>
      <c r="AU41" s="163">
        <v>-7.3224</v>
      </c>
      <c r="AV41" s="163">
        <v>0.99860000000000004</v>
      </c>
      <c r="AW41" s="163">
        <v>0.84819999999999995</v>
      </c>
      <c r="AX41" s="163">
        <v>-20.495000000000001</v>
      </c>
      <c r="AY41" s="163">
        <v>0</v>
      </c>
      <c r="AZ41" s="163">
        <v>6.3250000000000002</v>
      </c>
      <c r="BA41" s="163">
        <v>32.262</v>
      </c>
      <c r="BB41" s="163">
        <v>30.974</v>
      </c>
      <c r="BC41" s="163">
        <v>10.077</v>
      </c>
      <c r="BD41" s="163">
        <v>-7.1999000000000004</v>
      </c>
      <c r="BE41" s="163">
        <v>-7.1999000000000004</v>
      </c>
      <c r="BF41" s="164"/>
      <c r="BG41" s="163">
        <v>-27.59</v>
      </c>
      <c r="BH41" s="163">
        <v>-3.1724999999999999</v>
      </c>
      <c r="BI41" s="163">
        <v>1.3141</v>
      </c>
      <c r="BJ41" s="163">
        <v>-5.6010999999999997</v>
      </c>
      <c r="BK41" s="163">
        <v>5.6314000000000002</v>
      </c>
      <c r="BL41" s="164"/>
      <c r="BM41" s="164"/>
      <c r="BN41" s="163">
        <v>-152.88999999999999</v>
      </c>
      <c r="BO41" s="163">
        <v>110.72</v>
      </c>
      <c r="BP41" s="164"/>
      <c r="BQ41" s="163">
        <v>-10.427</v>
      </c>
      <c r="BR41" s="163">
        <v>-81.138000000000005</v>
      </c>
      <c r="BS41" s="163">
        <v>-9.1669</v>
      </c>
      <c r="BT41" s="164"/>
      <c r="BU41" s="164"/>
      <c r="BV41" s="163">
        <v>31.605</v>
      </c>
      <c r="BW41" s="163">
        <v>9.6</v>
      </c>
      <c r="BX41" s="163">
        <v>7.9499000000000004</v>
      </c>
      <c r="BY41" s="163">
        <v>-0.62</v>
      </c>
      <c r="BZ41" s="163">
        <v>14.109</v>
      </c>
      <c r="CA41" s="163">
        <v>-16.338000000000001</v>
      </c>
      <c r="CB41" s="163">
        <v>-15.667999999999999</v>
      </c>
      <c r="CC41" s="163">
        <v>34.011000000000003</v>
      </c>
      <c r="CD41" s="163">
        <v>31.73</v>
      </c>
      <c r="CE41" s="163">
        <v>1.6492</v>
      </c>
      <c r="CF41" s="163">
        <v>14.32</v>
      </c>
      <c r="CG41" s="163">
        <v>14.579000000000001</v>
      </c>
      <c r="CH41" s="163">
        <v>-6.2192999999999996</v>
      </c>
      <c r="CI41" s="163">
        <v>24.177</v>
      </c>
      <c r="CJ41" s="163">
        <v>2.88</v>
      </c>
      <c r="CK41" s="163">
        <v>6.4119999999999999</v>
      </c>
      <c r="CL41" s="163">
        <v>90.3</v>
      </c>
      <c r="CM41" s="163">
        <v>-44</v>
      </c>
      <c r="CN41" s="163">
        <v>-3.3599000000000001</v>
      </c>
      <c r="CO41" s="163">
        <v>66.622</v>
      </c>
      <c r="CP41" s="163">
        <v>67.292000000000002</v>
      </c>
      <c r="CQ41" s="163">
        <v>65.200999999999993</v>
      </c>
      <c r="CR41" s="163">
        <v>112.67</v>
      </c>
      <c r="CS41" s="164"/>
      <c r="CT41" s="163">
        <v>-21.739000000000001</v>
      </c>
      <c r="CU41" s="164"/>
      <c r="CV41" s="163">
        <v>-14.736000000000001</v>
      </c>
      <c r="CW41" s="163">
        <v>3.6074000000000002</v>
      </c>
      <c r="CX41" s="163">
        <v>29.29</v>
      </c>
      <c r="CY41" s="163">
        <v>15.39</v>
      </c>
      <c r="CZ41" s="163">
        <v>14.692</v>
      </c>
      <c r="DA41" s="163">
        <v>14.553000000000001</v>
      </c>
      <c r="DB41" s="164"/>
      <c r="DC41" s="163">
        <v>25.512</v>
      </c>
      <c r="DD41" s="163">
        <v>-24.507999999999999</v>
      </c>
      <c r="DE41" s="163">
        <v>-24.164000000000001</v>
      </c>
      <c r="DF41" s="163">
        <v>18.564</v>
      </c>
      <c r="DG41" s="163">
        <v>1.44E-2</v>
      </c>
      <c r="DH41" s="163">
        <v>-6.8666999999999998</v>
      </c>
      <c r="DI41" s="163">
        <v>-10.199</v>
      </c>
      <c r="DJ41" s="163">
        <v>-10.199</v>
      </c>
      <c r="DK41" s="163">
        <v>-4.0477999999999996</v>
      </c>
      <c r="DL41" s="163">
        <v>8.2340999999999998</v>
      </c>
      <c r="DM41" s="163">
        <v>54.258000000000003</v>
      </c>
      <c r="DN41" s="163">
        <v>17.818000000000001</v>
      </c>
      <c r="DO41" s="163">
        <v>8.93</v>
      </c>
      <c r="DP41" s="163">
        <v>-6.22</v>
      </c>
      <c r="DQ41" s="163">
        <v>11.677</v>
      </c>
      <c r="DR41" s="163">
        <v>-19.260999999999999</v>
      </c>
      <c r="DS41" s="163">
        <v>-4.91</v>
      </c>
      <c r="DT41" s="163">
        <v>-4.92</v>
      </c>
      <c r="DU41" s="163">
        <v>24.3</v>
      </c>
      <c r="DV41" s="163">
        <v>26.34</v>
      </c>
      <c r="DW41" s="163">
        <v>-19.053999999999998</v>
      </c>
      <c r="DX41" s="164"/>
      <c r="DY41" s="163">
        <v>-35.345999999999997</v>
      </c>
      <c r="DZ41" s="163">
        <v>-33.554000000000002</v>
      </c>
      <c r="EA41" s="163">
        <v>36.984999999999999</v>
      </c>
      <c r="EB41" s="163">
        <v>12.734</v>
      </c>
      <c r="EC41" s="163">
        <v>4.4398999999999997</v>
      </c>
      <c r="ED41" s="163">
        <v>4.8678999999999997</v>
      </c>
      <c r="EE41" s="163">
        <v>-8.4030000000000005</v>
      </c>
      <c r="EF41" s="163">
        <v>-15.004</v>
      </c>
      <c r="EG41" s="163">
        <v>-16.468</v>
      </c>
      <c r="EH41" s="163">
        <v>-81.426000000000002</v>
      </c>
      <c r="EI41" s="163">
        <v>-15.259</v>
      </c>
      <c r="EJ41" s="163">
        <v>0</v>
      </c>
      <c r="EK41" s="163">
        <v>-10.362</v>
      </c>
      <c r="EL41" s="163">
        <v>-10.178000000000001</v>
      </c>
      <c r="EM41" s="163">
        <v>20.338999999999999</v>
      </c>
      <c r="EN41" s="163">
        <v>-14.396000000000001</v>
      </c>
      <c r="EO41" s="163">
        <v>-13.599</v>
      </c>
      <c r="EP41" s="163">
        <v>13.327999999999999</v>
      </c>
      <c r="EQ41" s="163">
        <v>-22.739000000000001</v>
      </c>
      <c r="ER41" s="163">
        <v>-22.946999999999999</v>
      </c>
      <c r="ES41" s="163">
        <v>13.28</v>
      </c>
      <c r="ET41" s="163">
        <v>0</v>
      </c>
      <c r="EU41" s="163">
        <v>-15.659000000000001</v>
      </c>
      <c r="EV41" s="163">
        <v>6</v>
      </c>
      <c r="EW41" s="164"/>
      <c r="EX41" s="163">
        <v>-33.045000000000002</v>
      </c>
      <c r="EY41" s="163">
        <v>-9.9384999999999994</v>
      </c>
      <c r="EZ41" s="163">
        <v>-10.135</v>
      </c>
      <c r="FA41" s="163">
        <v>1.7022999999999999</v>
      </c>
      <c r="FB41" s="163">
        <v>4.0800999999999998</v>
      </c>
      <c r="FC41" s="163">
        <v>-11.163</v>
      </c>
      <c r="FD41" s="163">
        <v>6.1407999999999996</v>
      </c>
      <c r="FE41" s="163">
        <v>0</v>
      </c>
      <c r="FF41" s="163">
        <v>0</v>
      </c>
      <c r="FG41" s="163">
        <v>2.8786999999999998</v>
      </c>
      <c r="FH41" s="163">
        <v>2.5571999999999999</v>
      </c>
      <c r="FI41" s="164"/>
      <c r="FJ41" s="163">
        <v>5.5259999999999998</v>
      </c>
      <c r="FK41" s="164"/>
      <c r="FL41" s="164"/>
      <c r="FM41" s="164"/>
      <c r="FN41" s="163">
        <v>18.664999999999999</v>
      </c>
      <c r="FO41" s="163">
        <v>23.67</v>
      </c>
      <c r="FP41" s="163">
        <v>35.414999999999999</v>
      </c>
      <c r="FQ41" s="163">
        <v>18.018999999999998</v>
      </c>
      <c r="FR41" s="163">
        <v>-13.138999999999999</v>
      </c>
      <c r="FS41" s="163">
        <v>-4.9050000000000002</v>
      </c>
      <c r="FT41" s="163">
        <v>0.31519999999999998</v>
      </c>
      <c r="FU41" s="163">
        <v>3.82</v>
      </c>
      <c r="FV41" s="163">
        <v>1.63</v>
      </c>
      <c r="FW41" s="163">
        <v>-17.484000000000002</v>
      </c>
      <c r="FX41" s="163">
        <v>1.5664</v>
      </c>
      <c r="FY41" s="163">
        <v>4.5979000000000001</v>
      </c>
      <c r="FZ41" s="163">
        <v>0.32800000000000001</v>
      </c>
      <c r="GA41" s="163">
        <v>0</v>
      </c>
      <c r="GB41" s="163">
        <v>3.1198999999999999</v>
      </c>
      <c r="GC41" s="163">
        <v>-37.569000000000003</v>
      </c>
      <c r="GD41" s="163">
        <v>-27.829000000000001</v>
      </c>
      <c r="GE41" s="163">
        <v>-2.4899</v>
      </c>
      <c r="GF41" s="163">
        <v>30.573</v>
      </c>
      <c r="GG41" s="163">
        <v>-0.1</v>
      </c>
      <c r="GH41" s="163">
        <v>26.849</v>
      </c>
      <c r="GI41" s="163">
        <v>8.9056999999999995</v>
      </c>
      <c r="GJ41" s="163">
        <v>-9.5471000000000004</v>
      </c>
      <c r="GK41" s="164"/>
      <c r="GL41" s="163">
        <v>6.08E-2</v>
      </c>
      <c r="GM41" s="164"/>
      <c r="GN41" s="163">
        <v>-12.744</v>
      </c>
      <c r="GO41" s="163">
        <v>-16.309000000000001</v>
      </c>
      <c r="GP41" s="164"/>
      <c r="GQ41" s="163">
        <v>-35.209000000000003</v>
      </c>
      <c r="GR41" s="163">
        <v>-21.504000000000001</v>
      </c>
      <c r="GS41" s="163">
        <v>-12.337999999999999</v>
      </c>
      <c r="GT41" s="163">
        <v>164.37</v>
      </c>
      <c r="GU41" s="163">
        <v>-3.589</v>
      </c>
      <c r="GV41" s="163">
        <v>-8.7217000000000002</v>
      </c>
      <c r="GW41" s="163">
        <v>-4.9119999999999999</v>
      </c>
      <c r="GX41" s="163">
        <v>6.3766999999999996</v>
      </c>
      <c r="GY41" s="163">
        <v>10.116</v>
      </c>
      <c r="GZ41" s="163">
        <v>10.19</v>
      </c>
      <c r="HA41" s="163">
        <v>6</v>
      </c>
      <c r="HB41" s="163">
        <v>-2.5728</v>
      </c>
      <c r="HC41" s="163">
        <v>0</v>
      </c>
      <c r="HD41" s="163">
        <v>-9.2200000000000006</v>
      </c>
      <c r="HE41" s="163">
        <v>12.29</v>
      </c>
      <c r="HF41" s="163">
        <v>43.497</v>
      </c>
      <c r="HG41" s="163">
        <v>39.482999999999997</v>
      </c>
      <c r="HH41" s="163">
        <v>56.472999999999999</v>
      </c>
      <c r="HI41" s="163">
        <v>44.661000000000001</v>
      </c>
      <c r="HJ41" s="163">
        <v>-5.9846000000000004</v>
      </c>
      <c r="HK41" s="163">
        <v>-7.6264000000000003</v>
      </c>
      <c r="HL41" s="163">
        <v>-9.4841999999999995</v>
      </c>
      <c r="HM41" s="163">
        <v>0</v>
      </c>
      <c r="HN41" s="163">
        <v>-12.679</v>
      </c>
      <c r="HO41" s="163">
        <v>31.253</v>
      </c>
      <c r="HP41" s="163">
        <v>30.439</v>
      </c>
      <c r="HQ41" s="163">
        <v>-22.323</v>
      </c>
      <c r="HR41" s="163">
        <v>-21.745999999999999</v>
      </c>
      <c r="HS41" s="163">
        <v>-13.409000000000001</v>
      </c>
      <c r="HT41" s="163">
        <v>-13.494</v>
      </c>
      <c r="HU41" s="163">
        <v>3.1099000000000001</v>
      </c>
      <c r="HV41" s="163">
        <v>2.94</v>
      </c>
      <c r="HW41" s="163">
        <v>-25</v>
      </c>
      <c r="HX41" s="163">
        <v>-24.899000000000001</v>
      </c>
      <c r="HY41" s="163">
        <v>0.82669999999999999</v>
      </c>
      <c r="HZ41" s="163">
        <v>-4.5598999999999998</v>
      </c>
      <c r="IA41" s="163">
        <v>19.716999999999999</v>
      </c>
      <c r="IB41" s="163">
        <v>19.762</v>
      </c>
      <c r="IC41" s="163">
        <v>19.63</v>
      </c>
      <c r="ID41" s="163">
        <v>-16.100000000000001</v>
      </c>
      <c r="IE41" s="163">
        <v>-23.1</v>
      </c>
      <c r="IF41" s="163">
        <v>6.8</v>
      </c>
      <c r="IG41" s="163">
        <v>6.3</v>
      </c>
      <c r="IH41" s="163">
        <v>-18.015999999999998</v>
      </c>
      <c r="II41" s="163">
        <v>-17.824000000000002</v>
      </c>
      <c r="IJ41" s="163">
        <v>-64.918999999999997</v>
      </c>
      <c r="IK41" s="163">
        <v>-3.1505000000000001</v>
      </c>
      <c r="IL41" s="163">
        <v>-286.38</v>
      </c>
      <c r="IM41" s="164"/>
      <c r="IN41" s="163">
        <v>48.668999999999997</v>
      </c>
      <c r="IO41" s="163">
        <v>99.98</v>
      </c>
      <c r="IP41" s="163">
        <v>67.483000000000004</v>
      </c>
      <c r="IQ41" s="163">
        <v>137.49</v>
      </c>
      <c r="IR41" s="163">
        <v>67.168999999999997</v>
      </c>
      <c r="IS41" s="163">
        <v>32.548999999999999</v>
      </c>
      <c r="IT41" s="163">
        <v>36.365000000000002</v>
      </c>
      <c r="IU41" s="163">
        <v>33.097000000000001</v>
      </c>
      <c r="IV41" s="163">
        <v>-29.669</v>
      </c>
      <c r="IW41" s="163">
        <v>225.96</v>
      </c>
      <c r="IX41" s="163">
        <v>-151.19999999999999</v>
      </c>
      <c r="IY41" s="163">
        <v>92.897999999999996</v>
      </c>
      <c r="IZ41" s="163">
        <v>-74.468999999999994</v>
      </c>
      <c r="JA41" s="163">
        <v>-0.72629999999999995</v>
      </c>
      <c r="JB41" s="163">
        <v>8.8796999999999997</v>
      </c>
      <c r="JC41" s="163">
        <v>-7.5998999999999999</v>
      </c>
      <c r="JD41" s="164"/>
      <c r="JE41" s="163">
        <v>-0.28699999999999998</v>
      </c>
      <c r="JF41" s="163">
        <v>2.64</v>
      </c>
      <c r="JG41" s="163">
        <v>0.72</v>
      </c>
      <c r="JH41" s="163">
        <v>-4.8270999999999997</v>
      </c>
      <c r="JI41" s="163">
        <v>-7.0877999999999997</v>
      </c>
      <c r="JJ41" s="163">
        <v>10.96</v>
      </c>
      <c r="JK41" s="163">
        <v>-10.252000000000001</v>
      </c>
      <c r="JL41" s="163">
        <v>6.9</v>
      </c>
      <c r="JM41" s="163">
        <v>-3.085</v>
      </c>
      <c r="JN41" s="163">
        <v>-2.3250000000000002</v>
      </c>
      <c r="JO41" s="163">
        <v>0</v>
      </c>
      <c r="JP41" s="163">
        <v>0</v>
      </c>
      <c r="JQ41" s="163">
        <v>4.0141999999999998</v>
      </c>
      <c r="JR41" s="163">
        <v>3.6431</v>
      </c>
      <c r="JS41" s="163">
        <v>3.1467999999999998</v>
      </c>
      <c r="JT41" s="164"/>
      <c r="JU41" s="163">
        <v>7.5</v>
      </c>
      <c r="JV41" s="163">
        <v>6.5627000000000004</v>
      </c>
      <c r="JW41" s="163">
        <v>0.7</v>
      </c>
      <c r="JX41" s="163">
        <v>0.37</v>
      </c>
      <c r="JY41" s="163">
        <v>0</v>
      </c>
      <c r="JZ41" s="163">
        <v>-16.75</v>
      </c>
      <c r="KA41" s="163">
        <v>-18.547000000000001</v>
      </c>
      <c r="KB41" s="163">
        <v>0</v>
      </c>
      <c r="KC41" s="163">
        <v>12.497999999999999</v>
      </c>
      <c r="KD41" s="163">
        <v>-13.178000000000001</v>
      </c>
      <c r="KE41" s="163">
        <v>0</v>
      </c>
      <c r="KF41" s="163">
        <v>-9</v>
      </c>
      <c r="KG41" s="163">
        <v>-7.5998999999999999</v>
      </c>
      <c r="KH41" s="163">
        <v>37.491</v>
      </c>
      <c r="KI41" s="163">
        <v>-148.06</v>
      </c>
    </row>
    <row r="42" spans="1:295" ht="18" customHeight="1" x14ac:dyDescent="0.25">
      <c r="A42" s="162" t="s">
        <v>99</v>
      </c>
      <c r="B42" s="162" t="s">
        <v>774</v>
      </c>
      <c r="C42" s="167"/>
      <c r="D42" s="167"/>
      <c r="E42" s="167"/>
      <c r="F42" s="166">
        <v>5.8912000000000004</v>
      </c>
      <c r="G42" s="166">
        <v>11.728999999999999</v>
      </c>
      <c r="H42" s="167"/>
      <c r="I42" s="166">
        <v>22.483000000000001</v>
      </c>
      <c r="J42" s="167"/>
      <c r="K42" s="166">
        <v>20.292000000000002</v>
      </c>
      <c r="L42" s="166">
        <v>8.5366999999999997</v>
      </c>
      <c r="M42" s="166">
        <v>-13.691000000000001</v>
      </c>
      <c r="N42" s="166">
        <v>-17.760000000000002</v>
      </c>
      <c r="O42" s="166">
        <v>-24.2</v>
      </c>
      <c r="P42" s="166">
        <v>0</v>
      </c>
      <c r="Q42" s="166">
        <v>2.4839000000000002</v>
      </c>
      <c r="R42" s="166">
        <v>-17.600000000000001</v>
      </c>
      <c r="S42" s="166">
        <v>3.4167999999999998</v>
      </c>
      <c r="T42" s="166">
        <v>5.2912999999999997</v>
      </c>
      <c r="U42" s="167"/>
      <c r="V42" s="167"/>
      <c r="W42" s="166">
        <v>10.510999999999999</v>
      </c>
      <c r="X42" s="166">
        <v>0</v>
      </c>
      <c r="Y42" s="166">
        <v>5.5129999999999999</v>
      </c>
      <c r="Z42" s="166">
        <v>2.3826999999999998</v>
      </c>
      <c r="AA42" s="167"/>
      <c r="AB42" s="166">
        <v>-1.3249</v>
      </c>
      <c r="AC42" s="166">
        <v>0.47899999999999998</v>
      </c>
      <c r="AD42" s="166">
        <v>0.505</v>
      </c>
      <c r="AE42" s="166">
        <v>1.3740000000000001</v>
      </c>
      <c r="AF42" s="166">
        <v>-2.2200000000000002</v>
      </c>
      <c r="AG42" s="166">
        <v>-11</v>
      </c>
      <c r="AH42" s="166">
        <v>-0.41499999999999998</v>
      </c>
      <c r="AI42" s="166">
        <v>0.30499999999999999</v>
      </c>
      <c r="AJ42" s="166">
        <v>-16.93</v>
      </c>
      <c r="AK42" s="166">
        <v>-17.129000000000001</v>
      </c>
      <c r="AL42" s="166">
        <v>-10</v>
      </c>
      <c r="AM42" s="166">
        <v>-10.220000000000001</v>
      </c>
      <c r="AN42" s="166">
        <v>-10.3</v>
      </c>
      <c r="AO42" s="167"/>
      <c r="AP42" s="166">
        <v>3.4914000000000001</v>
      </c>
      <c r="AQ42" s="166">
        <v>22.163</v>
      </c>
      <c r="AR42" s="166">
        <v>24.201000000000001</v>
      </c>
      <c r="AS42" s="166">
        <v>-11.491</v>
      </c>
      <c r="AT42" s="166">
        <v>-12.19</v>
      </c>
      <c r="AU42" s="166">
        <v>-11.608000000000001</v>
      </c>
      <c r="AV42" s="166">
        <v>18.353999999999999</v>
      </c>
      <c r="AW42" s="166">
        <v>11.180999999999999</v>
      </c>
      <c r="AX42" s="166">
        <v>-24.513999999999999</v>
      </c>
      <c r="AY42" s="166">
        <v>-19.423999999999999</v>
      </c>
      <c r="AZ42" s="166">
        <v>6.7195999999999998</v>
      </c>
      <c r="BA42" s="166">
        <v>34.095999999999997</v>
      </c>
      <c r="BB42" s="166">
        <v>-19.837</v>
      </c>
      <c r="BC42" s="166">
        <v>7.6578999999999997</v>
      </c>
      <c r="BD42" s="166">
        <v>-6.1999000000000004</v>
      </c>
      <c r="BE42" s="166">
        <v>-6.2999000000000001</v>
      </c>
      <c r="BF42" s="167"/>
      <c r="BG42" s="166">
        <v>-19.707999999999998</v>
      </c>
      <c r="BH42" s="166">
        <v>-2.5666000000000002</v>
      </c>
      <c r="BI42" s="166">
        <v>1.3141</v>
      </c>
      <c r="BJ42" s="166">
        <v>-8.8693000000000008</v>
      </c>
      <c r="BK42" s="166">
        <v>5.2649999999999997</v>
      </c>
      <c r="BL42" s="167"/>
      <c r="BM42" s="167"/>
      <c r="BN42" s="166">
        <v>-98.605000000000004</v>
      </c>
      <c r="BO42" s="166">
        <v>101.68</v>
      </c>
      <c r="BP42" s="167"/>
      <c r="BQ42" s="166">
        <v>-16.963000000000001</v>
      </c>
      <c r="BR42" s="166">
        <v>-59.66</v>
      </c>
      <c r="BS42" s="166">
        <v>-9.1669</v>
      </c>
      <c r="BT42" s="167"/>
      <c r="BU42" s="167"/>
      <c r="BV42" s="166">
        <v>28.071999999999999</v>
      </c>
      <c r="BW42" s="166">
        <v>9.3199000000000005</v>
      </c>
      <c r="BX42" s="166">
        <v>7.6199000000000003</v>
      </c>
      <c r="BY42" s="166">
        <v>-1.6798999999999999</v>
      </c>
      <c r="BZ42" s="166">
        <v>13.35</v>
      </c>
      <c r="CA42" s="166">
        <v>-17.007999999999999</v>
      </c>
      <c r="CB42" s="166">
        <v>-17.007999999999999</v>
      </c>
      <c r="CC42" s="166">
        <v>35.722999999999999</v>
      </c>
      <c r="CD42" s="166">
        <v>33.984999999999999</v>
      </c>
      <c r="CE42" s="166">
        <v>2.4258000000000002</v>
      </c>
      <c r="CF42" s="166">
        <v>12.651</v>
      </c>
      <c r="CG42" s="166">
        <v>12.802</v>
      </c>
      <c r="CH42" s="166">
        <v>-8.7640999999999991</v>
      </c>
      <c r="CI42" s="166">
        <v>22.388000000000002</v>
      </c>
      <c r="CJ42" s="166">
        <v>2.88</v>
      </c>
      <c r="CK42" s="166">
        <v>6.4119999999999999</v>
      </c>
      <c r="CL42" s="166">
        <v>87.5</v>
      </c>
      <c r="CM42" s="166">
        <v>-42.9</v>
      </c>
      <c r="CN42" s="166">
        <v>-3.23</v>
      </c>
      <c r="CO42" s="166">
        <v>65.900999999999996</v>
      </c>
      <c r="CP42" s="166">
        <v>65.17</v>
      </c>
      <c r="CQ42" s="166">
        <v>62.905000000000001</v>
      </c>
      <c r="CR42" s="166">
        <v>107.26</v>
      </c>
      <c r="CS42" s="167"/>
      <c r="CT42" s="166">
        <v>-19.748999999999999</v>
      </c>
      <c r="CU42" s="167"/>
      <c r="CV42" s="166">
        <v>-12.499000000000001</v>
      </c>
      <c r="CW42" s="166">
        <v>3.5049000000000001</v>
      </c>
      <c r="CX42" s="166">
        <v>28.59</v>
      </c>
      <c r="CY42" s="166">
        <v>15.38</v>
      </c>
      <c r="CZ42" s="166">
        <v>13.911</v>
      </c>
      <c r="DA42" s="166">
        <v>13.772</v>
      </c>
      <c r="DB42" s="167"/>
      <c r="DC42" s="166">
        <v>25.512</v>
      </c>
      <c r="DD42" s="166">
        <v>-23.597000000000001</v>
      </c>
      <c r="DE42" s="166">
        <v>-23.917999999999999</v>
      </c>
      <c r="DF42" s="166">
        <v>18.010000000000002</v>
      </c>
      <c r="DG42" s="166">
        <v>1.44E-2</v>
      </c>
      <c r="DH42" s="166">
        <v>-6.5681000000000003</v>
      </c>
      <c r="DI42" s="166">
        <v>-8.6</v>
      </c>
      <c r="DJ42" s="166">
        <v>-8.1998999999999995</v>
      </c>
      <c r="DK42" s="166">
        <v>-4.1429999999999998</v>
      </c>
      <c r="DL42" s="166">
        <v>8.0471000000000004</v>
      </c>
      <c r="DM42" s="166">
        <v>53.942999999999998</v>
      </c>
      <c r="DN42" s="166">
        <v>17.076000000000001</v>
      </c>
      <c r="DO42" s="166">
        <v>8.4700000000000006</v>
      </c>
      <c r="DP42" s="166">
        <v>-6.04</v>
      </c>
      <c r="DQ42" s="166">
        <v>11.718</v>
      </c>
      <c r="DR42" s="166">
        <v>-17.631</v>
      </c>
      <c r="DS42" s="166">
        <v>-3.46</v>
      </c>
      <c r="DT42" s="166">
        <v>-3.5798999999999999</v>
      </c>
      <c r="DU42" s="166">
        <v>21.4</v>
      </c>
      <c r="DV42" s="166">
        <v>25.64</v>
      </c>
      <c r="DW42" s="166">
        <v>-16.071999999999999</v>
      </c>
      <c r="DX42" s="167"/>
      <c r="DY42" s="166">
        <v>-36.021999999999998</v>
      </c>
      <c r="DZ42" s="166">
        <v>-34.527000000000001</v>
      </c>
      <c r="EA42" s="166">
        <v>35.235999999999997</v>
      </c>
      <c r="EB42" s="166">
        <v>13.191000000000001</v>
      </c>
      <c r="EC42" s="166">
        <v>4.2130000000000001</v>
      </c>
      <c r="ED42" s="166">
        <v>3.8578000000000001</v>
      </c>
      <c r="EE42" s="166">
        <v>-18.754999999999999</v>
      </c>
      <c r="EF42" s="166">
        <v>-30.370999999999999</v>
      </c>
      <c r="EG42" s="166">
        <v>-16.334</v>
      </c>
      <c r="EH42" s="166">
        <v>-74.141000000000005</v>
      </c>
      <c r="EI42" s="166">
        <v>-11.518000000000001</v>
      </c>
      <c r="EJ42" s="166">
        <v>0</v>
      </c>
      <c r="EK42" s="166">
        <v>-9.1298999999999992</v>
      </c>
      <c r="EL42" s="166">
        <v>-9.7866</v>
      </c>
      <c r="EM42" s="166">
        <v>23.071999999999999</v>
      </c>
      <c r="EN42" s="166">
        <v>-7.5109000000000004</v>
      </c>
      <c r="EO42" s="166">
        <v>-6.7515000000000001</v>
      </c>
      <c r="EP42" s="166">
        <v>-4.6119000000000003</v>
      </c>
      <c r="EQ42" s="166">
        <v>-23.472999999999999</v>
      </c>
      <c r="ER42" s="166">
        <v>-23.262</v>
      </c>
      <c r="ES42" s="166">
        <v>16.89</v>
      </c>
      <c r="ET42" s="166">
        <v>12.599</v>
      </c>
      <c r="EU42" s="166">
        <v>-21.219000000000001</v>
      </c>
      <c r="EV42" s="166">
        <v>0</v>
      </c>
      <c r="EW42" s="167"/>
      <c r="EX42" s="166">
        <v>-18.405000000000001</v>
      </c>
      <c r="EY42" s="166">
        <v>-11.561999999999999</v>
      </c>
      <c r="EZ42" s="166">
        <v>-11.779</v>
      </c>
      <c r="FA42" s="166">
        <v>4.0166000000000004</v>
      </c>
      <c r="FB42" s="166">
        <v>16.669</v>
      </c>
      <c r="FC42" s="166">
        <v>-13.7</v>
      </c>
      <c r="FD42" s="166">
        <v>6.5750000000000002</v>
      </c>
      <c r="FE42" s="166">
        <v>0</v>
      </c>
      <c r="FF42" s="166">
        <v>0</v>
      </c>
      <c r="FG42" s="166">
        <v>2.6147999999999998</v>
      </c>
      <c r="FH42" s="166">
        <v>3.6394000000000002</v>
      </c>
      <c r="FI42" s="167"/>
      <c r="FJ42" s="166">
        <v>7.3680000000000003</v>
      </c>
      <c r="FK42" s="167"/>
      <c r="FL42" s="167"/>
      <c r="FM42" s="167"/>
      <c r="FN42" s="166">
        <v>18.920999999999999</v>
      </c>
      <c r="FO42" s="166">
        <v>23.565999999999999</v>
      </c>
      <c r="FP42" s="166">
        <v>33.694000000000003</v>
      </c>
      <c r="FQ42" s="166">
        <v>18.995000000000001</v>
      </c>
      <c r="FR42" s="166">
        <v>-13.898999999999999</v>
      </c>
      <c r="FS42" s="166">
        <v>-5.1173999999999999</v>
      </c>
      <c r="FT42" s="166">
        <v>0.32429999999999998</v>
      </c>
      <c r="FU42" s="166">
        <v>3.9</v>
      </c>
      <c r="FV42" s="166">
        <v>1.23</v>
      </c>
      <c r="FW42" s="166">
        <v>-20.411000000000001</v>
      </c>
      <c r="FX42" s="166">
        <v>1.5266999999999999</v>
      </c>
      <c r="FY42" s="166">
        <v>4.5598999999999998</v>
      </c>
      <c r="FZ42" s="166">
        <v>0.34399999999999997</v>
      </c>
      <c r="GA42" s="166">
        <v>0</v>
      </c>
      <c r="GB42" s="166">
        <v>0.79</v>
      </c>
      <c r="GC42" s="166">
        <v>-38.316000000000003</v>
      </c>
      <c r="GD42" s="166">
        <v>-28.411999999999999</v>
      </c>
      <c r="GE42" s="166">
        <v>-2.3999000000000001</v>
      </c>
      <c r="GF42" s="166">
        <v>27.422999999999998</v>
      </c>
      <c r="GG42" s="166">
        <v>-0.1</v>
      </c>
      <c r="GH42" s="166">
        <v>26.38</v>
      </c>
      <c r="GI42" s="166">
        <v>8.2850999999999999</v>
      </c>
      <c r="GJ42" s="166">
        <v>-8.7940000000000005</v>
      </c>
      <c r="GK42" s="167"/>
      <c r="GL42" s="166">
        <v>6.08E-2</v>
      </c>
      <c r="GM42" s="167"/>
      <c r="GN42" s="166">
        <v>-12.929</v>
      </c>
      <c r="GO42" s="166">
        <v>-16.300999999999998</v>
      </c>
      <c r="GP42" s="167"/>
      <c r="GQ42" s="166">
        <v>-35.292999999999999</v>
      </c>
      <c r="GR42" s="166">
        <v>-19.5</v>
      </c>
      <c r="GS42" s="166">
        <v>-11.858000000000001</v>
      </c>
      <c r="GT42" s="166">
        <v>160.12</v>
      </c>
      <c r="GU42" s="166">
        <v>-3.992</v>
      </c>
      <c r="GV42" s="166">
        <v>-9.8246000000000002</v>
      </c>
      <c r="GW42" s="166">
        <v>-4.2442000000000002</v>
      </c>
      <c r="GX42" s="166">
        <v>4.4119000000000002</v>
      </c>
      <c r="GY42" s="166">
        <v>9.7360000000000007</v>
      </c>
      <c r="GZ42" s="166">
        <v>9.8582999999999998</v>
      </c>
      <c r="HA42" s="166">
        <v>5.4584999999999999</v>
      </c>
      <c r="HB42" s="166">
        <v>0.91190000000000004</v>
      </c>
      <c r="HC42" s="166">
        <v>3.2071000000000001</v>
      </c>
      <c r="HD42" s="166">
        <v>-8.3800000000000008</v>
      </c>
      <c r="HE42" s="166">
        <v>11.004</v>
      </c>
      <c r="HF42" s="166">
        <v>41.917999999999999</v>
      </c>
      <c r="HG42" s="166">
        <v>46.191000000000003</v>
      </c>
      <c r="HH42" s="166">
        <v>62.162999999999997</v>
      </c>
      <c r="HI42" s="166">
        <v>47.298000000000002</v>
      </c>
      <c r="HJ42" s="166">
        <v>-2.9203000000000001</v>
      </c>
      <c r="HK42" s="166">
        <v>-7.9772999999999996</v>
      </c>
      <c r="HL42" s="166">
        <v>-10.369</v>
      </c>
      <c r="HM42" s="166">
        <v>-11.163</v>
      </c>
      <c r="HN42" s="166">
        <v>-11.989000000000001</v>
      </c>
      <c r="HO42" s="166">
        <v>31.253</v>
      </c>
      <c r="HP42" s="166">
        <v>30.439</v>
      </c>
      <c r="HQ42" s="166">
        <v>-21.114000000000001</v>
      </c>
      <c r="HR42" s="166">
        <v>-20.515000000000001</v>
      </c>
      <c r="HS42" s="166">
        <v>-13.254</v>
      </c>
      <c r="HT42" s="166">
        <v>-12.196999999999999</v>
      </c>
      <c r="HU42" s="166">
        <v>0.9</v>
      </c>
      <c r="HV42" s="166">
        <v>0.92</v>
      </c>
      <c r="HW42" s="166">
        <v>-24.798999999999999</v>
      </c>
      <c r="HX42" s="166">
        <v>-25.5</v>
      </c>
      <c r="HY42" s="166">
        <v>0.98599999999999999</v>
      </c>
      <c r="HZ42" s="166">
        <v>-5.5198999999999998</v>
      </c>
      <c r="IA42" s="166">
        <v>17.765999999999998</v>
      </c>
      <c r="IB42" s="166">
        <v>20.591999999999999</v>
      </c>
      <c r="IC42" s="166">
        <v>20.460999999999999</v>
      </c>
      <c r="ID42" s="166">
        <v>-16.5</v>
      </c>
      <c r="IE42" s="166">
        <v>-23</v>
      </c>
      <c r="IF42" s="166">
        <v>7.3</v>
      </c>
      <c r="IG42" s="166">
        <v>6.4</v>
      </c>
      <c r="IH42" s="166">
        <v>-18.015999999999998</v>
      </c>
      <c r="II42" s="166">
        <v>-17.884</v>
      </c>
      <c r="IJ42" s="166">
        <v>-68.614999999999995</v>
      </c>
      <c r="IK42" s="166">
        <v>-0.46589999999999998</v>
      </c>
      <c r="IL42" s="166">
        <v>-286.24</v>
      </c>
      <c r="IM42" s="167"/>
      <c r="IN42" s="166">
        <v>75.477000000000004</v>
      </c>
      <c r="IO42" s="166">
        <v>102.05</v>
      </c>
      <c r="IP42" s="166">
        <v>61.052999999999997</v>
      </c>
      <c r="IQ42" s="166">
        <v>129.08000000000001</v>
      </c>
      <c r="IR42" s="166">
        <v>75.700999999999993</v>
      </c>
      <c r="IS42" s="166">
        <v>41.188000000000002</v>
      </c>
      <c r="IT42" s="166">
        <v>35.991999999999997</v>
      </c>
      <c r="IU42" s="166">
        <v>34.253999999999998</v>
      </c>
      <c r="IV42" s="166">
        <v>-21.43</v>
      </c>
      <c r="IW42" s="166">
        <v>234.62</v>
      </c>
      <c r="IX42" s="166">
        <v>-151.97</v>
      </c>
      <c r="IY42" s="166">
        <v>101.02</v>
      </c>
      <c r="IZ42" s="166">
        <v>-79.977999999999994</v>
      </c>
      <c r="JA42" s="166">
        <v>-1.2170000000000001</v>
      </c>
      <c r="JB42" s="166">
        <v>8.8796999999999997</v>
      </c>
      <c r="JC42" s="166">
        <v>-7.1199000000000003</v>
      </c>
      <c r="JD42" s="167"/>
      <c r="JE42" s="166">
        <v>-0.29199999999999998</v>
      </c>
      <c r="JF42" s="166">
        <v>2.5598999999999998</v>
      </c>
      <c r="JG42" s="166">
        <v>0.8</v>
      </c>
      <c r="JH42" s="166">
        <v>-5.2666000000000004</v>
      </c>
      <c r="JI42" s="166">
        <v>-7.5852000000000004</v>
      </c>
      <c r="JJ42" s="166">
        <v>10.988</v>
      </c>
      <c r="JK42" s="166">
        <v>-9.9595000000000002</v>
      </c>
      <c r="JL42" s="166">
        <v>6.0998999999999999</v>
      </c>
      <c r="JM42" s="166">
        <v>-3.1879</v>
      </c>
      <c r="JN42" s="166">
        <v>-1.8849</v>
      </c>
      <c r="JO42" s="166">
        <v>0</v>
      </c>
      <c r="JP42" s="166">
        <v>0</v>
      </c>
      <c r="JQ42" s="166">
        <v>3.5066000000000002</v>
      </c>
      <c r="JR42" s="166">
        <v>3.2090000000000001</v>
      </c>
      <c r="JS42" s="166">
        <v>2.9897999999999998</v>
      </c>
      <c r="JT42" s="167"/>
      <c r="JU42" s="166">
        <v>7.4</v>
      </c>
      <c r="JV42" s="166">
        <v>7.0810000000000004</v>
      </c>
      <c r="JW42" s="166">
        <v>0.54</v>
      </c>
      <c r="JX42" s="166">
        <v>0.37</v>
      </c>
      <c r="JY42" s="166">
        <v>0</v>
      </c>
      <c r="JZ42" s="166">
        <v>-16.863</v>
      </c>
      <c r="KA42" s="166">
        <v>-17.998000000000001</v>
      </c>
      <c r="KB42" s="166">
        <v>0</v>
      </c>
      <c r="KC42" s="166">
        <v>12.273</v>
      </c>
      <c r="KD42" s="166">
        <v>-13.012</v>
      </c>
      <c r="KE42" s="166">
        <v>0</v>
      </c>
      <c r="KF42" s="166">
        <v>-8.6</v>
      </c>
      <c r="KG42" s="166">
        <v>-7.6999000000000004</v>
      </c>
      <c r="KH42" s="166">
        <v>41.365000000000002</v>
      </c>
      <c r="KI42" s="166">
        <v>-136.08000000000001</v>
      </c>
    </row>
    <row r="43" spans="1:295" ht="18" customHeight="1" x14ac:dyDescent="0.25">
      <c r="A43" s="162" t="s">
        <v>99</v>
      </c>
      <c r="B43" s="162" t="s">
        <v>775</v>
      </c>
      <c r="C43" s="167"/>
      <c r="D43" s="167"/>
      <c r="E43" s="167"/>
      <c r="F43" s="166">
        <v>10.923999999999999</v>
      </c>
      <c r="G43" s="166">
        <v>11.83</v>
      </c>
      <c r="H43" s="167"/>
      <c r="I43" s="166">
        <v>22.853999999999999</v>
      </c>
      <c r="J43" s="167"/>
      <c r="K43" s="166">
        <v>19.561</v>
      </c>
      <c r="L43" s="166">
        <v>7.9047000000000001</v>
      </c>
      <c r="M43" s="166">
        <v>-13.243</v>
      </c>
      <c r="N43" s="166">
        <v>-15.539</v>
      </c>
      <c r="O43" s="166">
        <v>-26.399000000000001</v>
      </c>
      <c r="P43" s="166">
        <v>2.2000000000000002</v>
      </c>
      <c r="Q43" s="166">
        <v>3.3119999999999998</v>
      </c>
      <c r="R43" s="166">
        <v>-19.798999999999999</v>
      </c>
      <c r="S43" s="166">
        <v>3.0205000000000002</v>
      </c>
      <c r="T43" s="166">
        <v>3.1490999999999998</v>
      </c>
      <c r="U43" s="167"/>
      <c r="V43" s="167"/>
      <c r="W43" s="166">
        <v>10.308999999999999</v>
      </c>
      <c r="X43" s="166">
        <v>0</v>
      </c>
      <c r="Y43" s="166">
        <v>5.5613000000000001</v>
      </c>
      <c r="Z43" s="166">
        <v>2.3988</v>
      </c>
      <c r="AA43" s="167"/>
      <c r="AB43" s="166">
        <v>-1.2349000000000001</v>
      </c>
      <c r="AC43" s="166">
        <v>0.55200000000000005</v>
      </c>
      <c r="AD43" s="166">
        <v>0.57199999999999995</v>
      </c>
      <c r="AE43" s="166">
        <v>1.0188999999999999</v>
      </c>
      <c r="AF43" s="166">
        <v>-4.4400000000000004</v>
      </c>
      <c r="AG43" s="166">
        <v>-8.8000000000000007</v>
      </c>
      <c r="AH43" s="166">
        <v>-0.621</v>
      </c>
      <c r="AI43" s="166">
        <v>0.30099999999999999</v>
      </c>
      <c r="AJ43" s="166">
        <v>-17.84</v>
      </c>
      <c r="AK43" s="166">
        <v>-17.87</v>
      </c>
      <c r="AL43" s="166">
        <v>-10</v>
      </c>
      <c r="AM43" s="166">
        <v>-9.5799000000000003</v>
      </c>
      <c r="AN43" s="166">
        <v>-9.5398999999999994</v>
      </c>
      <c r="AO43" s="167"/>
      <c r="AP43" s="166">
        <v>3.4746000000000001</v>
      </c>
      <c r="AQ43" s="166">
        <v>24.471</v>
      </c>
      <c r="AR43" s="166">
        <v>25.673999999999999</v>
      </c>
      <c r="AS43" s="166">
        <v>-13.082000000000001</v>
      </c>
      <c r="AT43" s="166">
        <v>-12.19</v>
      </c>
      <c r="AU43" s="166">
        <v>-11.24</v>
      </c>
      <c r="AV43" s="166">
        <v>15.789</v>
      </c>
      <c r="AW43" s="166">
        <v>10.4</v>
      </c>
      <c r="AX43" s="166">
        <v>-24.38</v>
      </c>
      <c r="AY43" s="166">
        <v>-21.567</v>
      </c>
      <c r="AZ43" s="166">
        <v>7.1140999999999996</v>
      </c>
      <c r="BA43" s="166">
        <v>33.398000000000003</v>
      </c>
      <c r="BB43" s="166">
        <v>-23.155000000000001</v>
      </c>
      <c r="BC43" s="166">
        <v>8.1415000000000006</v>
      </c>
      <c r="BD43" s="166">
        <v>-6.1999000000000004</v>
      </c>
      <c r="BE43" s="166">
        <v>-6.2999000000000001</v>
      </c>
      <c r="BF43" s="167"/>
      <c r="BG43" s="166">
        <v>-21.617999999999999</v>
      </c>
      <c r="BH43" s="166">
        <v>-2.7412999999999998</v>
      </c>
      <c r="BI43" s="166">
        <v>1.3141</v>
      </c>
      <c r="BJ43" s="166">
        <v>-10.444000000000001</v>
      </c>
      <c r="BK43" s="166">
        <v>3.3069999999999999</v>
      </c>
      <c r="BL43" s="167"/>
      <c r="BM43" s="167"/>
      <c r="BN43" s="166">
        <v>-105.28</v>
      </c>
      <c r="BO43" s="166">
        <v>101.29</v>
      </c>
      <c r="BP43" s="167"/>
      <c r="BQ43" s="166">
        <v>-11.65</v>
      </c>
      <c r="BR43" s="166">
        <v>-66.727999999999994</v>
      </c>
      <c r="BS43" s="166">
        <v>-9.1669</v>
      </c>
      <c r="BT43" s="167"/>
      <c r="BU43" s="167"/>
      <c r="BV43" s="166">
        <v>26.893999999999998</v>
      </c>
      <c r="BW43" s="166">
        <v>9.42</v>
      </c>
      <c r="BX43" s="166">
        <v>7.67</v>
      </c>
      <c r="BY43" s="166">
        <v>-2.21</v>
      </c>
      <c r="BZ43" s="166">
        <v>12.689</v>
      </c>
      <c r="CA43" s="166">
        <v>-16.338000000000001</v>
      </c>
      <c r="CB43" s="166">
        <v>-15.802</v>
      </c>
      <c r="CC43" s="166">
        <v>35.779000000000003</v>
      </c>
      <c r="CD43" s="166">
        <v>33.456000000000003</v>
      </c>
      <c r="CE43" s="166">
        <v>3.1823000000000001</v>
      </c>
      <c r="CF43" s="166">
        <v>13.423</v>
      </c>
      <c r="CG43" s="166">
        <v>13.67</v>
      </c>
      <c r="CH43" s="166">
        <v>-9.5016999999999996</v>
      </c>
      <c r="CI43" s="166">
        <v>22.582000000000001</v>
      </c>
      <c r="CJ43" s="166">
        <v>2.88</v>
      </c>
      <c r="CK43" s="166">
        <v>6.4119999999999999</v>
      </c>
      <c r="CL43" s="166">
        <v>83.4</v>
      </c>
      <c r="CM43" s="166">
        <v>-40.700000000000003</v>
      </c>
      <c r="CN43" s="166">
        <v>-3.0198999999999998</v>
      </c>
      <c r="CO43" s="166">
        <v>63.828000000000003</v>
      </c>
      <c r="CP43" s="166">
        <v>63.912999999999997</v>
      </c>
      <c r="CQ43" s="166">
        <v>61.576999999999998</v>
      </c>
      <c r="CR43" s="166">
        <v>109.07</v>
      </c>
      <c r="CS43" s="167"/>
      <c r="CT43" s="166">
        <v>-18.52</v>
      </c>
      <c r="CU43" s="167"/>
      <c r="CV43" s="166">
        <v>-13.667999999999999</v>
      </c>
      <c r="CW43" s="166">
        <v>3.2454000000000001</v>
      </c>
      <c r="CX43" s="166">
        <v>27.079000000000001</v>
      </c>
      <c r="CY43" s="166">
        <v>14.699</v>
      </c>
      <c r="CZ43" s="166">
        <v>13.598000000000001</v>
      </c>
      <c r="DA43" s="166">
        <v>13.577</v>
      </c>
      <c r="DB43" s="167"/>
      <c r="DC43" s="166">
        <v>25.512</v>
      </c>
      <c r="DD43" s="166">
        <v>-24.038</v>
      </c>
      <c r="DE43" s="166">
        <v>-23.896000000000001</v>
      </c>
      <c r="DF43" s="166">
        <v>14.654</v>
      </c>
      <c r="DG43" s="166">
        <v>1.46E-2</v>
      </c>
      <c r="DH43" s="166">
        <v>-6.556</v>
      </c>
      <c r="DI43" s="166">
        <v>-6.3</v>
      </c>
      <c r="DJ43" s="166">
        <v>-8.1998999999999995</v>
      </c>
      <c r="DK43" s="166">
        <v>-4.2077</v>
      </c>
      <c r="DL43" s="166">
        <v>7.4861000000000004</v>
      </c>
      <c r="DM43" s="166">
        <v>54.258000000000003</v>
      </c>
      <c r="DN43" s="166">
        <v>16.518999999999998</v>
      </c>
      <c r="DO43" s="166">
        <v>8.16</v>
      </c>
      <c r="DP43" s="166">
        <v>-6.02</v>
      </c>
      <c r="DQ43" s="166">
        <v>11.07</v>
      </c>
      <c r="DR43" s="166">
        <v>-14.803000000000001</v>
      </c>
      <c r="DS43" s="166">
        <v>-3.56</v>
      </c>
      <c r="DT43" s="166">
        <v>-3.68</v>
      </c>
      <c r="DU43" s="166">
        <v>21.54</v>
      </c>
      <c r="DV43" s="166">
        <v>24.07</v>
      </c>
      <c r="DW43" s="166">
        <v>-14.69</v>
      </c>
      <c r="DX43" s="167"/>
      <c r="DY43" s="166">
        <v>-33.909999999999997</v>
      </c>
      <c r="DZ43" s="166">
        <v>-33.29</v>
      </c>
      <c r="EA43" s="166">
        <v>33.674999999999997</v>
      </c>
      <c r="EB43" s="166">
        <v>12.393000000000001</v>
      </c>
      <c r="EC43" s="166">
        <v>4.0166000000000004</v>
      </c>
      <c r="ED43" s="166">
        <v>4.1283000000000003</v>
      </c>
      <c r="EE43" s="166">
        <v>-17.148</v>
      </c>
      <c r="EF43" s="166">
        <v>-28.381</v>
      </c>
      <c r="EG43" s="166">
        <v>-15.026</v>
      </c>
      <c r="EH43" s="166">
        <v>-79.236000000000004</v>
      </c>
      <c r="EI43" s="166">
        <v>-7.0197000000000003</v>
      </c>
      <c r="EJ43" s="166">
        <v>0</v>
      </c>
      <c r="EK43" s="166">
        <v>-8.0836000000000006</v>
      </c>
      <c r="EL43" s="166">
        <v>-9.0617000000000001</v>
      </c>
      <c r="EM43" s="166">
        <v>20.164000000000001</v>
      </c>
      <c r="EN43" s="166">
        <v>-9.3693000000000008</v>
      </c>
      <c r="EO43" s="166">
        <v>-8.2509999999999994</v>
      </c>
      <c r="EP43" s="166">
        <v>5.1360000000000001</v>
      </c>
      <c r="EQ43" s="166">
        <v>-23.353999999999999</v>
      </c>
      <c r="ER43" s="166">
        <v>-23.155999999999999</v>
      </c>
      <c r="ES43" s="166">
        <v>15.023</v>
      </c>
      <c r="ET43" s="166">
        <v>-6.0198999999999998</v>
      </c>
      <c r="EU43" s="166">
        <v>-14.359</v>
      </c>
      <c r="EV43" s="166">
        <v>0.1</v>
      </c>
      <c r="EW43" s="167"/>
      <c r="EX43" s="166">
        <v>-19.800999999999998</v>
      </c>
      <c r="EY43" s="166">
        <v>-10.795999999999999</v>
      </c>
      <c r="EZ43" s="166">
        <v>-11.04</v>
      </c>
      <c r="FA43" s="166">
        <v>4.3319000000000001</v>
      </c>
      <c r="FB43" s="166">
        <v>14.98</v>
      </c>
      <c r="FC43" s="166">
        <v>-24.849</v>
      </c>
      <c r="FD43" s="166">
        <v>6.0492999999999997</v>
      </c>
      <c r="FE43" s="166">
        <v>0</v>
      </c>
      <c r="FF43" s="166">
        <v>0</v>
      </c>
      <c r="FG43" s="166">
        <v>0</v>
      </c>
      <c r="FH43" s="166">
        <v>4.2572999999999999</v>
      </c>
      <c r="FI43" s="167"/>
      <c r="FJ43" s="166">
        <v>6.1958000000000002</v>
      </c>
      <c r="FK43" s="167"/>
      <c r="FL43" s="167"/>
      <c r="FM43" s="167"/>
      <c r="FN43" s="166">
        <v>17.635000000000002</v>
      </c>
      <c r="FO43" s="166">
        <v>24.998999999999999</v>
      </c>
      <c r="FP43" s="166">
        <v>36.613999999999997</v>
      </c>
      <c r="FQ43" s="166">
        <v>17.506</v>
      </c>
      <c r="FR43" s="166">
        <v>-13.478999999999999</v>
      </c>
      <c r="FS43" s="166">
        <v>-5.5056000000000003</v>
      </c>
      <c r="FT43" s="166">
        <v>0.32429999999999998</v>
      </c>
      <c r="FU43" s="166">
        <v>3.69</v>
      </c>
      <c r="FV43" s="166">
        <v>1.1100000000000001</v>
      </c>
      <c r="FW43" s="166">
        <v>-18.88</v>
      </c>
      <c r="FX43" s="166">
        <v>1.5255000000000001</v>
      </c>
      <c r="FY43" s="166">
        <v>4.4878999999999998</v>
      </c>
      <c r="FZ43" s="166">
        <v>0.32100000000000001</v>
      </c>
      <c r="GA43" s="166">
        <v>0</v>
      </c>
      <c r="GB43" s="166">
        <v>0.84</v>
      </c>
      <c r="GC43" s="166">
        <v>-38.359000000000002</v>
      </c>
      <c r="GD43" s="166">
        <v>-28.981000000000002</v>
      </c>
      <c r="GE43" s="166">
        <v>-2.8799000000000001</v>
      </c>
      <c r="GF43" s="166">
        <v>27.048999999999999</v>
      </c>
      <c r="GG43" s="166">
        <v>-0.1</v>
      </c>
      <c r="GH43" s="166">
        <v>26.321999999999999</v>
      </c>
      <c r="GI43" s="166">
        <v>8.2226999999999997</v>
      </c>
      <c r="GJ43" s="166">
        <v>-8.7629000000000001</v>
      </c>
      <c r="GK43" s="167"/>
      <c r="GL43" s="166">
        <v>6.08E-2</v>
      </c>
      <c r="GM43" s="167"/>
      <c r="GN43" s="166">
        <v>-13.073</v>
      </c>
      <c r="GO43" s="166">
        <v>-14.478</v>
      </c>
      <c r="GP43" s="167"/>
      <c r="GQ43" s="166">
        <v>-35.292999999999999</v>
      </c>
      <c r="GR43" s="166">
        <v>-19.821999999999999</v>
      </c>
      <c r="GS43" s="166">
        <v>-11.654</v>
      </c>
      <c r="GT43" s="166">
        <v>163.55000000000001</v>
      </c>
      <c r="GU43" s="166">
        <v>-4.2946</v>
      </c>
      <c r="GV43" s="166">
        <v>-9.8801000000000005</v>
      </c>
      <c r="GW43" s="166">
        <v>-4.1010999999999997</v>
      </c>
      <c r="GX43" s="166">
        <v>4.5374999999999996</v>
      </c>
      <c r="GY43" s="166">
        <v>9.4209999999999994</v>
      </c>
      <c r="GZ43" s="166">
        <v>9.4627999999999997</v>
      </c>
      <c r="HA43" s="166">
        <v>4</v>
      </c>
      <c r="HB43" s="166">
        <v>1.7216</v>
      </c>
      <c r="HC43" s="166">
        <v>3.7968000000000002</v>
      </c>
      <c r="HD43" s="166">
        <v>-6.71</v>
      </c>
      <c r="HE43" s="166">
        <v>12.975</v>
      </c>
      <c r="HF43" s="166">
        <v>45.488999999999997</v>
      </c>
      <c r="HG43" s="166">
        <v>44.5</v>
      </c>
      <c r="HH43" s="166">
        <v>62.427999999999997</v>
      </c>
      <c r="HI43" s="166">
        <v>47.05</v>
      </c>
      <c r="HJ43" s="166">
        <v>-2.4394</v>
      </c>
      <c r="HK43" s="166">
        <v>-8.0373000000000001</v>
      </c>
      <c r="HL43" s="166">
        <v>-9.2299000000000007</v>
      </c>
      <c r="HM43" s="166">
        <v>-12.778</v>
      </c>
      <c r="HN43" s="166">
        <v>-13.819000000000001</v>
      </c>
      <c r="HO43" s="166">
        <v>31.253</v>
      </c>
      <c r="HP43" s="166">
        <v>30.439</v>
      </c>
      <c r="HQ43" s="166">
        <v>-22.734999999999999</v>
      </c>
      <c r="HR43" s="166">
        <v>-22.652000000000001</v>
      </c>
      <c r="HS43" s="166">
        <v>-11.228</v>
      </c>
      <c r="HT43" s="166">
        <v>-11.752000000000001</v>
      </c>
      <c r="HU43" s="166">
        <v>0.92</v>
      </c>
      <c r="HV43" s="166">
        <v>0.82</v>
      </c>
      <c r="HW43" s="166">
        <v>-24.899000000000001</v>
      </c>
      <c r="HX43" s="166">
        <v>-25.6</v>
      </c>
      <c r="HY43" s="166">
        <v>0.86150000000000004</v>
      </c>
      <c r="HZ43" s="166">
        <v>-5.1199000000000003</v>
      </c>
      <c r="IA43" s="166">
        <v>22.648</v>
      </c>
      <c r="IB43" s="166">
        <v>19.097999999999999</v>
      </c>
      <c r="IC43" s="166">
        <v>19.367999999999999</v>
      </c>
      <c r="ID43" s="166">
        <v>-16.5</v>
      </c>
      <c r="IE43" s="166">
        <v>-23</v>
      </c>
      <c r="IF43" s="166">
        <v>8.1</v>
      </c>
      <c r="IG43" s="166">
        <v>7.5998999999999999</v>
      </c>
      <c r="IH43" s="166">
        <v>-17.811</v>
      </c>
      <c r="II43" s="166">
        <v>-17.884</v>
      </c>
      <c r="IJ43" s="166">
        <v>-69.424999999999997</v>
      </c>
      <c r="IK43" s="166">
        <v>-3.4089</v>
      </c>
      <c r="IL43" s="166">
        <v>-285.18</v>
      </c>
      <c r="IM43" s="167"/>
      <c r="IN43" s="166">
        <v>84.527000000000001</v>
      </c>
      <c r="IO43" s="166">
        <v>105.51</v>
      </c>
      <c r="IP43" s="166">
        <v>57.508000000000003</v>
      </c>
      <c r="IQ43" s="166">
        <v>132.26</v>
      </c>
      <c r="IR43" s="166">
        <v>77.506</v>
      </c>
      <c r="IS43" s="166">
        <v>42.173000000000002</v>
      </c>
      <c r="IT43" s="166">
        <v>32.817</v>
      </c>
      <c r="IU43" s="166">
        <v>36.909999999999997</v>
      </c>
      <c r="IV43" s="166">
        <v>-27.731999999999999</v>
      </c>
      <c r="IW43" s="166">
        <v>236.14</v>
      </c>
      <c r="IX43" s="166">
        <v>-152.9</v>
      </c>
      <c r="IY43" s="166">
        <v>102.37</v>
      </c>
      <c r="IZ43" s="166">
        <v>-82.581999999999994</v>
      </c>
      <c r="JA43" s="166">
        <v>-1.1950000000000001</v>
      </c>
      <c r="JB43" s="166">
        <v>8.8796999999999997</v>
      </c>
      <c r="JC43" s="166">
        <v>-7.6798999999999999</v>
      </c>
      <c r="JD43" s="167"/>
      <c r="JE43" s="166">
        <v>-0.30499999999999999</v>
      </c>
      <c r="JF43" s="166">
        <v>2.96</v>
      </c>
      <c r="JG43" s="166">
        <v>1.5199</v>
      </c>
      <c r="JH43" s="166">
        <v>-5.7004999999999999</v>
      </c>
      <c r="JI43" s="166">
        <v>-7.9391999999999996</v>
      </c>
      <c r="JJ43" s="166">
        <v>11.164999999999999</v>
      </c>
      <c r="JK43" s="166">
        <v>-9.99</v>
      </c>
      <c r="JL43" s="166">
        <v>6.8</v>
      </c>
      <c r="JM43" s="166">
        <v>-2.641</v>
      </c>
      <c r="JN43" s="166">
        <v>-2.1288999999999998</v>
      </c>
      <c r="JO43" s="166">
        <v>0</v>
      </c>
      <c r="JP43" s="166">
        <v>0</v>
      </c>
      <c r="JQ43" s="166">
        <v>2.7097000000000002</v>
      </c>
      <c r="JR43" s="166">
        <v>3.1537000000000002</v>
      </c>
      <c r="JS43" s="166">
        <v>3.0049999999999999</v>
      </c>
      <c r="JT43" s="167"/>
      <c r="JU43" s="166">
        <v>7.6999000000000004</v>
      </c>
      <c r="JV43" s="166">
        <v>6.6844000000000001</v>
      </c>
      <c r="JW43" s="166">
        <v>0.52</v>
      </c>
      <c r="JX43" s="166">
        <v>0.37</v>
      </c>
      <c r="JY43" s="166">
        <v>0</v>
      </c>
      <c r="JZ43" s="166">
        <v>-17.571000000000002</v>
      </c>
      <c r="KA43" s="166">
        <v>-18.978999999999999</v>
      </c>
      <c r="KB43" s="166">
        <v>0</v>
      </c>
      <c r="KC43" s="166">
        <v>13.186999999999999</v>
      </c>
      <c r="KD43" s="166">
        <v>-12.955</v>
      </c>
      <c r="KE43" s="166">
        <v>0</v>
      </c>
      <c r="KF43" s="166">
        <v>-9.6</v>
      </c>
      <c r="KG43" s="166">
        <v>-7.5</v>
      </c>
      <c r="KH43" s="166">
        <v>46.454999999999998</v>
      </c>
      <c r="KI43" s="166">
        <v>-140.77000000000001</v>
      </c>
    </row>
    <row r="44" spans="1:295" ht="18" customHeight="1" x14ac:dyDescent="0.25">
      <c r="A44" s="162" t="s">
        <v>99</v>
      </c>
      <c r="B44" s="162" t="s">
        <v>776</v>
      </c>
      <c r="C44" s="167"/>
      <c r="D44" s="167"/>
      <c r="E44" s="167"/>
      <c r="F44" s="166">
        <v>8.5359999999999996</v>
      </c>
      <c r="G44" s="166">
        <v>14.827999999999999</v>
      </c>
      <c r="H44" s="167"/>
      <c r="I44" s="166">
        <v>28.72</v>
      </c>
      <c r="J44" s="167"/>
      <c r="K44" s="166">
        <v>16.821000000000002</v>
      </c>
      <c r="L44" s="166">
        <v>6.7267000000000001</v>
      </c>
      <c r="M44" s="166">
        <v>-12.135999999999999</v>
      </c>
      <c r="N44" s="166">
        <v>-13.319000000000001</v>
      </c>
      <c r="O44" s="166">
        <v>-26.399000000000001</v>
      </c>
      <c r="P44" s="166">
        <v>2.2000000000000002</v>
      </c>
      <c r="Q44" s="166">
        <v>3.3119999999999998</v>
      </c>
      <c r="R44" s="166">
        <v>-19.798999999999999</v>
      </c>
      <c r="S44" s="166">
        <v>2.7536999999999998</v>
      </c>
      <c r="T44" s="166">
        <v>10.819000000000001</v>
      </c>
      <c r="U44" s="167"/>
      <c r="V44" s="167"/>
      <c r="W44" s="166">
        <v>8.0089000000000006</v>
      </c>
      <c r="X44" s="166">
        <v>0</v>
      </c>
      <c r="Y44" s="166">
        <v>4.4348999999999998</v>
      </c>
      <c r="Z44" s="166">
        <v>1.7823</v>
      </c>
      <c r="AA44" s="167"/>
      <c r="AB44" s="166">
        <v>-1.3372999999999999</v>
      </c>
      <c r="AC44" s="166">
        <v>0.38700000000000001</v>
      </c>
      <c r="AD44" s="166">
        <v>0.4</v>
      </c>
      <c r="AE44" s="166">
        <v>1.4490000000000001</v>
      </c>
      <c r="AF44" s="166">
        <v>-6.6599000000000004</v>
      </c>
      <c r="AG44" s="166">
        <v>-11</v>
      </c>
      <c r="AH44" s="166">
        <v>-0.57999999999999996</v>
      </c>
      <c r="AI44" s="166">
        <v>0.307</v>
      </c>
      <c r="AJ44" s="166">
        <v>-18.25</v>
      </c>
      <c r="AK44" s="166">
        <v>-18.28</v>
      </c>
      <c r="AL44" s="166">
        <v>-10</v>
      </c>
      <c r="AM44" s="166">
        <v>-9.59</v>
      </c>
      <c r="AN44" s="166">
        <v>-9.6998999999999995</v>
      </c>
      <c r="AO44" s="167"/>
      <c r="AP44" s="166">
        <v>3.536</v>
      </c>
      <c r="AQ44" s="166">
        <v>28.07</v>
      </c>
      <c r="AR44" s="166">
        <v>28.213999999999999</v>
      </c>
      <c r="AS44" s="166">
        <v>-14.250999999999999</v>
      </c>
      <c r="AT44" s="166">
        <v>-11.788</v>
      </c>
      <c r="AU44" s="166">
        <v>-11.36</v>
      </c>
      <c r="AV44" s="166">
        <v>-0.752</v>
      </c>
      <c r="AW44" s="166">
        <v>-0.5917</v>
      </c>
      <c r="AX44" s="166">
        <v>-22.103000000000002</v>
      </c>
      <c r="AY44" s="166">
        <v>-19.690999999999999</v>
      </c>
      <c r="AZ44" s="166">
        <v>5.5358999999999998</v>
      </c>
      <c r="BA44" s="166">
        <v>29.012</v>
      </c>
      <c r="BB44" s="166">
        <v>-15.728999999999999</v>
      </c>
      <c r="BC44" s="166">
        <v>9.8553999999999995</v>
      </c>
      <c r="BD44" s="166">
        <v>-6.9999000000000002</v>
      </c>
      <c r="BE44" s="166">
        <v>-6.8998999999999997</v>
      </c>
      <c r="BF44" s="167"/>
      <c r="BG44" s="166">
        <v>-23.187999999999999</v>
      </c>
      <c r="BH44" s="166">
        <v>-2.7334000000000001</v>
      </c>
      <c r="BI44" s="166">
        <v>1.3141</v>
      </c>
      <c r="BJ44" s="166">
        <v>-10.422000000000001</v>
      </c>
      <c r="BK44" s="166">
        <v>3.4348000000000001</v>
      </c>
      <c r="BL44" s="167"/>
      <c r="BM44" s="167"/>
      <c r="BN44" s="166">
        <v>-120.54</v>
      </c>
      <c r="BO44" s="166">
        <v>101.53</v>
      </c>
      <c r="BP44" s="167"/>
      <c r="BQ44" s="166">
        <v>-4.5152000000000001</v>
      </c>
      <c r="BR44" s="166">
        <v>-79.808000000000007</v>
      </c>
      <c r="BS44" s="166">
        <v>-9.1669</v>
      </c>
      <c r="BT44" s="167"/>
      <c r="BU44" s="167"/>
      <c r="BV44" s="166">
        <v>25.956</v>
      </c>
      <c r="BW44" s="166">
        <v>9.0799000000000003</v>
      </c>
      <c r="BX44" s="166">
        <v>6.9898999999999996</v>
      </c>
      <c r="BY44" s="166">
        <v>-3.68</v>
      </c>
      <c r="BZ44" s="166">
        <v>11.72</v>
      </c>
      <c r="CA44" s="166">
        <v>-13.792999999999999</v>
      </c>
      <c r="CB44" s="166">
        <v>-13.792999999999999</v>
      </c>
      <c r="CC44" s="166">
        <v>34.466000000000001</v>
      </c>
      <c r="CD44" s="166">
        <v>32.716000000000001</v>
      </c>
      <c r="CE44" s="166">
        <v>3.3182999999999998</v>
      </c>
      <c r="CF44" s="166">
        <v>10.89</v>
      </c>
      <c r="CG44" s="166">
        <v>10.666</v>
      </c>
      <c r="CH44" s="166">
        <v>-10.279</v>
      </c>
      <c r="CI44" s="166">
        <v>22.472000000000001</v>
      </c>
      <c r="CJ44" s="166">
        <v>2.88</v>
      </c>
      <c r="CK44" s="166">
        <v>6.4119999999999999</v>
      </c>
      <c r="CL44" s="166">
        <v>83.698999999999998</v>
      </c>
      <c r="CM44" s="166">
        <v>-42.7</v>
      </c>
      <c r="CN44" s="166">
        <v>-2.7898999999999998</v>
      </c>
      <c r="CO44" s="166">
        <v>61.01</v>
      </c>
      <c r="CP44" s="166">
        <v>60.853999999999999</v>
      </c>
      <c r="CQ44" s="166">
        <v>58.975999999999999</v>
      </c>
      <c r="CR44" s="166">
        <v>111.01</v>
      </c>
      <c r="CS44" s="167"/>
      <c r="CT44" s="166">
        <v>-18.056000000000001</v>
      </c>
      <c r="CU44" s="167"/>
      <c r="CV44" s="166">
        <v>-15.464</v>
      </c>
      <c r="CW44" s="166">
        <v>3.0914000000000001</v>
      </c>
      <c r="CX44" s="166">
        <v>28.04</v>
      </c>
      <c r="CY44" s="166">
        <v>14.289</v>
      </c>
      <c r="CZ44" s="166">
        <v>13.286</v>
      </c>
      <c r="DA44" s="166">
        <v>13.381</v>
      </c>
      <c r="DB44" s="167"/>
      <c r="DC44" s="166">
        <v>25.512</v>
      </c>
      <c r="DD44" s="166">
        <v>-23.754999999999999</v>
      </c>
      <c r="DE44" s="166">
        <v>-23.846</v>
      </c>
      <c r="DF44" s="166">
        <v>14.583</v>
      </c>
      <c r="DG44" s="166">
        <v>1.4800000000000001E-2</v>
      </c>
      <c r="DH44" s="166">
        <v>-6.3611000000000004</v>
      </c>
      <c r="DI44" s="166">
        <v>-6.5998999999999999</v>
      </c>
      <c r="DJ44" s="166">
        <v>-6.5998999999999999</v>
      </c>
      <c r="DK44" s="166">
        <v>-4.4714</v>
      </c>
      <c r="DL44" s="166">
        <v>7.2991000000000001</v>
      </c>
      <c r="DM44" s="166">
        <v>53.627000000000002</v>
      </c>
      <c r="DN44" s="166">
        <v>15.962</v>
      </c>
      <c r="DO44" s="166">
        <v>7.71</v>
      </c>
      <c r="DP44" s="166">
        <v>-5.67</v>
      </c>
      <c r="DQ44" s="166">
        <v>10.151999999999999</v>
      </c>
      <c r="DR44" s="166">
        <v>-15.358000000000001</v>
      </c>
      <c r="DS44" s="166">
        <v>-4.66</v>
      </c>
      <c r="DT44" s="166">
        <v>-4.7398999999999996</v>
      </c>
      <c r="DU44" s="166">
        <v>22.62</v>
      </c>
      <c r="DV44" s="166">
        <v>23.55</v>
      </c>
      <c r="DW44" s="166">
        <v>-14.436</v>
      </c>
      <c r="DX44" s="167"/>
      <c r="DY44" s="166">
        <v>-33.795000000000002</v>
      </c>
      <c r="DZ44" s="166">
        <v>-31.936</v>
      </c>
      <c r="EA44" s="166">
        <v>31.96</v>
      </c>
      <c r="EB44" s="166">
        <v>11.833</v>
      </c>
      <c r="EC44" s="166">
        <v>3.0545</v>
      </c>
      <c r="ED44" s="166">
        <v>3.6116000000000001</v>
      </c>
      <c r="EE44" s="166">
        <v>-22.225999999999999</v>
      </c>
      <c r="EF44" s="166">
        <v>-34.5</v>
      </c>
      <c r="EG44" s="166">
        <v>-14.962</v>
      </c>
      <c r="EH44" s="166">
        <v>-88.305000000000007</v>
      </c>
      <c r="EI44" s="166">
        <v>-7.8E-2</v>
      </c>
      <c r="EJ44" s="166">
        <v>0</v>
      </c>
      <c r="EK44" s="166">
        <v>-7.7641999999999998</v>
      </c>
      <c r="EL44" s="166">
        <v>-8.4077000000000002</v>
      </c>
      <c r="EM44" s="166">
        <v>19.591000000000001</v>
      </c>
      <c r="EN44" s="166">
        <v>-3.5789</v>
      </c>
      <c r="EO44" s="166">
        <v>-3.8700999999999999</v>
      </c>
      <c r="EP44" s="166">
        <v>-6.1479999999999997</v>
      </c>
      <c r="EQ44" s="166">
        <v>-21.623999999999999</v>
      </c>
      <c r="ER44" s="166">
        <v>-21.273</v>
      </c>
      <c r="ES44" s="166">
        <v>17.474</v>
      </c>
      <c r="ET44" s="166">
        <v>12.968999999999999</v>
      </c>
      <c r="EU44" s="166">
        <v>-20.199000000000002</v>
      </c>
      <c r="EV44" s="166">
        <v>0</v>
      </c>
      <c r="EW44" s="167"/>
      <c r="EX44" s="166">
        <v>-5.8371000000000004</v>
      </c>
      <c r="EY44" s="166">
        <v>-10.666</v>
      </c>
      <c r="EZ44" s="166">
        <v>-10.999000000000001</v>
      </c>
      <c r="FA44" s="166">
        <v>5.4839000000000002</v>
      </c>
      <c r="FB44" s="166">
        <v>18.878</v>
      </c>
      <c r="FC44" s="166">
        <v>-24.161999999999999</v>
      </c>
      <c r="FD44" s="166">
        <v>6.2080000000000002</v>
      </c>
      <c r="FE44" s="166">
        <v>0</v>
      </c>
      <c r="FF44" s="166">
        <v>0</v>
      </c>
      <c r="FG44" s="166">
        <v>2.4344000000000001</v>
      </c>
      <c r="FH44" s="166">
        <v>2.4049999999999998</v>
      </c>
      <c r="FI44" s="167"/>
      <c r="FJ44" s="166">
        <v>4.8562000000000003</v>
      </c>
      <c r="FK44" s="167"/>
      <c r="FL44" s="167"/>
      <c r="FM44" s="167"/>
      <c r="FN44" s="166">
        <v>16.53</v>
      </c>
      <c r="FO44" s="166">
        <v>26.943000000000001</v>
      </c>
      <c r="FP44" s="166">
        <v>36.783000000000001</v>
      </c>
      <c r="FQ44" s="166">
        <v>17.242000000000001</v>
      </c>
      <c r="FR44" s="166">
        <v>-15.308999999999999</v>
      </c>
      <c r="FS44" s="166">
        <v>-4.6047000000000002</v>
      </c>
      <c r="FT44" s="166">
        <v>0.35089999999999999</v>
      </c>
      <c r="FU44" s="166">
        <v>3.6</v>
      </c>
      <c r="FV44" s="166">
        <v>3.21</v>
      </c>
      <c r="FW44" s="166">
        <v>-17.033000000000001</v>
      </c>
      <c r="FX44" s="166">
        <v>0</v>
      </c>
      <c r="FY44" s="166">
        <v>4.8098999999999998</v>
      </c>
      <c r="FZ44" s="166">
        <v>0.33</v>
      </c>
      <c r="GA44" s="166">
        <v>0</v>
      </c>
      <c r="GB44" s="166">
        <v>1.23</v>
      </c>
      <c r="GC44" s="166">
        <v>-39.31</v>
      </c>
      <c r="GD44" s="166">
        <v>-29.423999999999999</v>
      </c>
      <c r="GE44" s="166">
        <v>-3.0299</v>
      </c>
      <c r="GF44" s="166">
        <v>27.504999999999999</v>
      </c>
      <c r="GG44" s="166">
        <v>-0.1</v>
      </c>
      <c r="GH44" s="166">
        <v>26.298999999999999</v>
      </c>
      <c r="GI44" s="166">
        <v>8.0373000000000001</v>
      </c>
      <c r="GJ44" s="166">
        <v>-8.5365000000000002</v>
      </c>
      <c r="GK44" s="167"/>
      <c r="GL44" s="166">
        <v>6.08E-2</v>
      </c>
      <c r="GM44" s="167"/>
      <c r="GN44" s="166">
        <v>-12.289</v>
      </c>
      <c r="GO44" s="166">
        <v>-12.612</v>
      </c>
      <c r="GP44" s="167"/>
      <c r="GQ44" s="166">
        <v>-35.292999999999999</v>
      </c>
      <c r="GR44" s="166">
        <v>-15.722</v>
      </c>
      <c r="GS44" s="166">
        <v>-12.672000000000001</v>
      </c>
      <c r="GT44" s="166">
        <v>156.37</v>
      </c>
      <c r="GU44" s="166">
        <v>-4.4500999999999999</v>
      </c>
      <c r="GV44" s="166">
        <v>-10.131</v>
      </c>
      <c r="GW44" s="166">
        <v>-4.0084999999999997</v>
      </c>
      <c r="GX44" s="166">
        <v>6.8346999999999998</v>
      </c>
      <c r="GY44" s="166">
        <v>9.4209999999999994</v>
      </c>
      <c r="GZ44" s="166">
        <v>9.4627999999999997</v>
      </c>
      <c r="HA44" s="166">
        <v>7</v>
      </c>
      <c r="HB44" s="166">
        <v>3.8182</v>
      </c>
      <c r="HC44" s="166">
        <v>6.4168000000000003</v>
      </c>
      <c r="HD44" s="166">
        <v>-10.058999999999999</v>
      </c>
      <c r="HE44" s="166">
        <v>11.686</v>
      </c>
      <c r="HF44" s="166">
        <v>45.718000000000004</v>
      </c>
      <c r="HG44" s="166">
        <v>45.253</v>
      </c>
      <c r="HH44" s="166">
        <v>71.400000000000006</v>
      </c>
      <c r="HI44" s="166">
        <v>48.927999999999997</v>
      </c>
      <c r="HJ44" s="166">
        <v>0</v>
      </c>
      <c r="HK44" s="166">
        <v>-8.5974000000000004</v>
      </c>
      <c r="HL44" s="166">
        <v>-11.085000000000001</v>
      </c>
      <c r="HM44" s="166">
        <v>-9.8635000000000002</v>
      </c>
      <c r="HN44" s="166">
        <v>-12.259</v>
      </c>
      <c r="HO44" s="166">
        <v>31.253</v>
      </c>
      <c r="HP44" s="166">
        <v>30.439</v>
      </c>
      <c r="HQ44" s="166">
        <v>-22.295000000000002</v>
      </c>
      <c r="HR44" s="166">
        <v>-21.718</v>
      </c>
      <c r="HS44" s="166">
        <v>-10.903</v>
      </c>
      <c r="HT44" s="166">
        <v>-10.541</v>
      </c>
      <c r="HU44" s="166">
        <v>-0.11</v>
      </c>
      <c r="HV44" s="166">
        <v>0</v>
      </c>
      <c r="HW44" s="166">
        <v>-26.2</v>
      </c>
      <c r="HX44" s="166">
        <v>-26.298999999999999</v>
      </c>
      <c r="HY44" s="166">
        <v>0.94940000000000002</v>
      </c>
      <c r="HZ44" s="166">
        <v>-6.8</v>
      </c>
      <c r="IA44" s="166">
        <v>25.463999999999999</v>
      </c>
      <c r="IB44" s="166">
        <v>17.806000000000001</v>
      </c>
      <c r="IC44" s="166">
        <v>17.530999999999999</v>
      </c>
      <c r="ID44" s="166">
        <v>-17.7</v>
      </c>
      <c r="IE44" s="166">
        <v>-23.899000000000001</v>
      </c>
      <c r="IF44" s="166">
        <v>8.1</v>
      </c>
      <c r="IG44" s="166">
        <v>7.3</v>
      </c>
      <c r="IH44" s="166">
        <v>-17.811</v>
      </c>
      <c r="II44" s="166">
        <v>-17.917000000000002</v>
      </c>
      <c r="IJ44" s="166">
        <v>-70.802000000000007</v>
      </c>
      <c r="IK44" s="166">
        <v>-8.5446000000000009</v>
      </c>
      <c r="IL44" s="166">
        <v>-283.10000000000002</v>
      </c>
      <c r="IM44" s="167"/>
      <c r="IN44" s="166">
        <v>101.18</v>
      </c>
      <c r="IO44" s="166">
        <v>104.25</v>
      </c>
      <c r="IP44" s="166">
        <v>55.997</v>
      </c>
      <c r="IQ44" s="166">
        <v>130.09</v>
      </c>
      <c r="IR44" s="166">
        <v>76.323999999999998</v>
      </c>
      <c r="IS44" s="166">
        <v>45.65</v>
      </c>
      <c r="IT44" s="166">
        <v>35.014000000000003</v>
      </c>
      <c r="IU44" s="166">
        <v>35.633000000000003</v>
      </c>
      <c r="IV44" s="166">
        <v>-20.294</v>
      </c>
      <c r="IW44" s="166">
        <v>239.95</v>
      </c>
      <c r="IX44" s="166">
        <v>-152.5</v>
      </c>
      <c r="IY44" s="166">
        <v>107.69</v>
      </c>
      <c r="IZ44" s="166">
        <v>-86.531999999999996</v>
      </c>
      <c r="JA44" s="166">
        <v>-1.4294</v>
      </c>
      <c r="JB44" s="166">
        <v>8.8796999999999997</v>
      </c>
      <c r="JC44" s="166">
        <v>-8.7200000000000006</v>
      </c>
      <c r="JD44" s="167"/>
      <c r="JE44" s="166">
        <v>-0.316</v>
      </c>
      <c r="JF44" s="166">
        <v>3.68</v>
      </c>
      <c r="JG44" s="166">
        <v>1.84</v>
      </c>
      <c r="JH44" s="166">
        <v>-6.5590999999999999</v>
      </c>
      <c r="JI44" s="166">
        <v>-8.2902000000000005</v>
      </c>
      <c r="JJ44" s="166">
        <v>11.28</v>
      </c>
      <c r="JK44" s="166">
        <v>-10.225</v>
      </c>
      <c r="JL44" s="166">
        <v>7.1999000000000004</v>
      </c>
      <c r="JM44" s="166">
        <v>-4.0979999999999999</v>
      </c>
      <c r="JN44" s="166">
        <v>-3.2179000000000002</v>
      </c>
      <c r="JO44" s="166">
        <v>0</v>
      </c>
      <c r="JP44" s="166">
        <v>0</v>
      </c>
      <c r="JQ44" s="166">
        <v>4.0678999999999998</v>
      </c>
      <c r="JR44" s="166">
        <v>4.0500999999999996</v>
      </c>
      <c r="JS44" s="166">
        <v>2.573</v>
      </c>
      <c r="JT44" s="167"/>
      <c r="JU44" s="166">
        <v>7.8</v>
      </c>
      <c r="JV44" s="166">
        <v>7.0590999999999999</v>
      </c>
      <c r="JW44" s="166">
        <v>0.4</v>
      </c>
      <c r="JX44" s="166">
        <v>0.37</v>
      </c>
      <c r="JY44" s="166">
        <v>-3.0343</v>
      </c>
      <c r="JZ44" s="166">
        <v>-16.701000000000001</v>
      </c>
      <c r="KA44" s="166">
        <v>-18.03</v>
      </c>
      <c r="KB44" s="166">
        <v>-0.98850000000000005</v>
      </c>
      <c r="KC44" s="166">
        <v>12.02</v>
      </c>
      <c r="KD44" s="166">
        <v>-12.019</v>
      </c>
      <c r="KE44" s="166">
        <v>0</v>
      </c>
      <c r="KF44" s="166">
        <v>-9.8999000000000006</v>
      </c>
      <c r="KG44" s="166">
        <v>-6.9</v>
      </c>
      <c r="KH44" s="166">
        <v>51.737000000000002</v>
      </c>
      <c r="KI44" s="166">
        <v>-148.5</v>
      </c>
    </row>
    <row r="45" spans="1:295" ht="18" customHeight="1" x14ac:dyDescent="0.25">
      <c r="A45" s="162" t="s">
        <v>99</v>
      </c>
      <c r="B45" s="162" t="s">
        <v>777</v>
      </c>
      <c r="C45" s="167"/>
      <c r="D45" s="167"/>
      <c r="E45" s="167"/>
      <c r="F45" s="166">
        <v>5.9409999999999998</v>
      </c>
      <c r="G45" s="166">
        <v>14.717000000000001</v>
      </c>
      <c r="H45" s="167"/>
      <c r="I45" s="166">
        <v>28.734999999999999</v>
      </c>
      <c r="J45" s="167"/>
      <c r="K45" s="166">
        <v>16.093</v>
      </c>
      <c r="L45" s="166">
        <v>6.4218000000000002</v>
      </c>
      <c r="M45" s="166">
        <v>-11.686</v>
      </c>
      <c r="N45" s="166">
        <v>-15.539</v>
      </c>
      <c r="O45" s="166">
        <v>-26.399000000000001</v>
      </c>
      <c r="P45" s="166">
        <v>2.2000000000000002</v>
      </c>
      <c r="Q45" s="166">
        <v>2.4839000000000002</v>
      </c>
      <c r="R45" s="166">
        <v>-17.600000000000001</v>
      </c>
      <c r="S45" s="166">
        <v>3.8384999999999998</v>
      </c>
      <c r="T45" s="166">
        <v>12.148</v>
      </c>
      <c r="U45" s="167"/>
      <c r="V45" s="167"/>
      <c r="W45" s="166">
        <v>7.2104999999999997</v>
      </c>
      <c r="X45" s="166">
        <v>0</v>
      </c>
      <c r="Y45" s="166">
        <v>3.1331000000000002</v>
      </c>
      <c r="Z45" s="166">
        <v>1.2154</v>
      </c>
      <c r="AA45" s="167"/>
      <c r="AB45" s="166">
        <v>-1.1776</v>
      </c>
      <c r="AC45" s="166">
        <v>0.47599999999999998</v>
      </c>
      <c r="AD45" s="166">
        <v>0.48</v>
      </c>
      <c r="AE45" s="166">
        <v>1.2468999999999999</v>
      </c>
      <c r="AF45" s="166">
        <v>-6.6599000000000004</v>
      </c>
      <c r="AG45" s="166">
        <v>-8.8000000000000007</v>
      </c>
      <c r="AH45" s="166">
        <v>-0.66800000000000004</v>
      </c>
      <c r="AI45" s="166">
        <v>0.313</v>
      </c>
      <c r="AJ45" s="166">
        <v>-17.600000000000001</v>
      </c>
      <c r="AK45" s="166">
        <v>-17.77</v>
      </c>
      <c r="AL45" s="166">
        <v>-10</v>
      </c>
      <c r="AM45" s="166">
        <v>-9.6599000000000004</v>
      </c>
      <c r="AN45" s="166">
        <v>-9.67</v>
      </c>
      <c r="AO45" s="167"/>
      <c r="AP45" s="166">
        <v>3.4661</v>
      </c>
      <c r="AQ45" s="166">
        <v>26.960999999999999</v>
      </c>
      <c r="AR45" s="166">
        <v>28.23</v>
      </c>
      <c r="AS45" s="166">
        <v>-14.986000000000001</v>
      </c>
      <c r="AT45" s="166">
        <v>-11.385999999999999</v>
      </c>
      <c r="AU45" s="166">
        <v>-11.127000000000001</v>
      </c>
      <c r="AV45" s="166">
        <v>0.48949999999999999</v>
      </c>
      <c r="AW45" s="166">
        <v>0.90790000000000004</v>
      </c>
      <c r="AX45" s="166">
        <v>-21.969000000000001</v>
      </c>
      <c r="AY45" s="166">
        <v>-19.021999999999998</v>
      </c>
      <c r="AZ45" s="166">
        <v>5.1414</v>
      </c>
      <c r="BA45" s="166">
        <v>26.942</v>
      </c>
      <c r="BB45" s="166">
        <v>-14.374000000000001</v>
      </c>
      <c r="BC45" s="166">
        <v>9.7886000000000006</v>
      </c>
      <c r="BD45" s="166">
        <v>-6.9999000000000002</v>
      </c>
      <c r="BE45" s="166">
        <v>-6.8998999999999997</v>
      </c>
      <c r="BF45" s="167"/>
      <c r="BG45" s="166">
        <v>-22.582999999999998</v>
      </c>
      <c r="BH45" s="166">
        <v>-2.6383999999999999</v>
      </c>
      <c r="BI45" s="166">
        <v>1.3141</v>
      </c>
      <c r="BJ45" s="166">
        <v>-10.254</v>
      </c>
      <c r="BK45" s="166">
        <v>3.1972</v>
      </c>
      <c r="BL45" s="167"/>
      <c r="BM45" s="167"/>
      <c r="BN45" s="166">
        <v>-113.46</v>
      </c>
      <c r="BO45" s="166">
        <v>93.539000000000001</v>
      </c>
      <c r="BP45" s="167"/>
      <c r="BQ45" s="166">
        <v>-0.9194</v>
      </c>
      <c r="BR45" s="166">
        <v>-86.084999999999994</v>
      </c>
      <c r="BS45" s="166">
        <v>-9.1669</v>
      </c>
      <c r="BT45" s="167"/>
      <c r="BU45" s="167"/>
      <c r="BV45" s="166">
        <v>24</v>
      </c>
      <c r="BW45" s="166">
        <v>8.9099000000000004</v>
      </c>
      <c r="BX45" s="166">
        <v>6.8898999999999999</v>
      </c>
      <c r="BY45" s="166">
        <v>-4.71</v>
      </c>
      <c r="BZ45" s="166">
        <v>10.478999999999999</v>
      </c>
      <c r="CA45" s="166">
        <v>-11.247999999999999</v>
      </c>
      <c r="CB45" s="166">
        <v>-11.247999999999999</v>
      </c>
      <c r="CC45" s="166">
        <v>33.271999999999998</v>
      </c>
      <c r="CD45" s="166">
        <v>31.28</v>
      </c>
      <c r="CE45" s="166">
        <v>-1.1317999999999999</v>
      </c>
      <c r="CF45" s="166">
        <v>-5.6835000000000004</v>
      </c>
      <c r="CG45" s="166">
        <v>-5.7103999999999999</v>
      </c>
      <c r="CH45" s="166">
        <v>-10.228</v>
      </c>
      <c r="CI45" s="166">
        <v>23.042999999999999</v>
      </c>
      <c r="CJ45" s="166">
        <v>2.88</v>
      </c>
      <c r="CK45" s="166">
        <v>6.4119999999999999</v>
      </c>
      <c r="CL45" s="166">
        <v>87.4</v>
      </c>
      <c r="CM45" s="166">
        <v>-43.798999999999999</v>
      </c>
      <c r="CN45" s="166">
        <v>-2.88</v>
      </c>
      <c r="CO45" s="166">
        <v>54.622</v>
      </c>
      <c r="CP45" s="166">
        <v>55.168999999999997</v>
      </c>
      <c r="CQ45" s="166">
        <v>53.646000000000001</v>
      </c>
      <c r="CR45" s="166">
        <v>103.97</v>
      </c>
      <c r="CS45" s="167"/>
      <c r="CT45" s="166">
        <v>-19.471</v>
      </c>
      <c r="CU45" s="167"/>
      <c r="CV45" s="166">
        <v>-15.417999999999999</v>
      </c>
      <c r="CW45" s="166">
        <v>3.5263</v>
      </c>
      <c r="CX45" s="166">
        <v>29.68</v>
      </c>
      <c r="CY45" s="166">
        <v>14.88</v>
      </c>
      <c r="CZ45" s="166">
        <v>13.754</v>
      </c>
      <c r="DA45" s="166">
        <v>13.577</v>
      </c>
      <c r="DB45" s="167"/>
      <c r="DC45" s="166">
        <v>25.512</v>
      </c>
      <c r="DD45" s="166">
        <v>-24.905999999999999</v>
      </c>
      <c r="DE45" s="166">
        <v>-24.497</v>
      </c>
      <c r="DF45" s="166">
        <v>28.606000000000002</v>
      </c>
      <c r="DG45" s="166">
        <v>1.4800000000000001E-2</v>
      </c>
      <c r="DH45" s="166">
        <v>-6.6734</v>
      </c>
      <c r="DI45" s="166">
        <v>-4.4000000000000004</v>
      </c>
      <c r="DJ45" s="166">
        <v>-6.0998999999999999</v>
      </c>
      <c r="DK45" s="166">
        <v>-5.0682999999999998</v>
      </c>
      <c r="DL45" s="166">
        <v>6.9250999999999996</v>
      </c>
      <c r="DM45" s="166">
        <v>54.258000000000003</v>
      </c>
      <c r="DN45" s="166">
        <v>15.962</v>
      </c>
      <c r="DO45" s="166">
        <v>7.61</v>
      </c>
      <c r="DP45" s="166">
        <v>-5.78</v>
      </c>
      <c r="DQ45" s="166">
        <v>9.1529000000000007</v>
      </c>
      <c r="DR45" s="166">
        <v>-29.280999999999999</v>
      </c>
      <c r="DS45" s="166">
        <v>-3.87</v>
      </c>
      <c r="DT45" s="166">
        <v>-3.9</v>
      </c>
      <c r="DU45" s="166">
        <v>24.81</v>
      </c>
      <c r="DV45" s="166">
        <v>23.75</v>
      </c>
      <c r="DW45" s="166">
        <v>-28.417999999999999</v>
      </c>
      <c r="DX45" s="167"/>
      <c r="DY45" s="166">
        <v>-37.290999999999997</v>
      </c>
      <c r="DZ45" s="166">
        <v>-36.280999999999999</v>
      </c>
      <c r="EA45" s="166">
        <v>24.007000000000001</v>
      </c>
      <c r="EB45" s="166">
        <v>4.5426000000000002</v>
      </c>
      <c r="EC45" s="166">
        <v>-4.5637999999999996</v>
      </c>
      <c r="ED45" s="166">
        <v>-4.2728999999999999</v>
      </c>
      <c r="EE45" s="166">
        <v>-15.451000000000001</v>
      </c>
      <c r="EF45" s="166">
        <v>-25.864000000000001</v>
      </c>
      <c r="EG45" s="166">
        <v>-14.327</v>
      </c>
      <c r="EH45" s="166">
        <v>-90.700999999999993</v>
      </c>
      <c r="EI45" s="166">
        <v>9.8015000000000008</v>
      </c>
      <c r="EJ45" s="166">
        <v>0</v>
      </c>
      <c r="EK45" s="166">
        <v>-7.5602</v>
      </c>
      <c r="EL45" s="166">
        <v>-8.0321999999999996</v>
      </c>
      <c r="EM45" s="166">
        <v>14.329000000000001</v>
      </c>
      <c r="EN45" s="166">
        <v>-11.334</v>
      </c>
      <c r="EO45" s="166">
        <v>-10.146000000000001</v>
      </c>
      <c r="EP45" s="166">
        <v>8.2080000000000002</v>
      </c>
      <c r="EQ45" s="166">
        <v>-26.597000000000001</v>
      </c>
      <c r="ER45" s="166">
        <v>-26.402000000000001</v>
      </c>
      <c r="ES45" s="166">
        <v>12.316000000000001</v>
      </c>
      <c r="ET45" s="166">
        <v>0</v>
      </c>
      <c r="EU45" s="166">
        <v>-16.899000000000001</v>
      </c>
      <c r="EV45" s="166">
        <v>0</v>
      </c>
      <c r="EW45" s="167"/>
      <c r="EX45" s="166">
        <v>-21.558</v>
      </c>
      <c r="EY45" s="166">
        <v>-9.5858000000000008</v>
      </c>
      <c r="EZ45" s="166">
        <v>-9.8978999999999999</v>
      </c>
      <c r="FA45" s="166">
        <v>3.53</v>
      </c>
      <c r="FB45" s="166">
        <v>13.574</v>
      </c>
      <c r="FC45" s="166">
        <v>-26.289000000000001</v>
      </c>
      <c r="FD45" s="166">
        <v>5.97</v>
      </c>
      <c r="FE45" s="166">
        <v>0</v>
      </c>
      <c r="FF45" s="166">
        <v>0</v>
      </c>
      <c r="FG45" s="166">
        <v>2.8609</v>
      </c>
      <c r="FH45" s="166">
        <v>3.3504999999999998</v>
      </c>
      <c r="FI45" s="167"/>
      <c r="FJ45" s="166">
        <v>0.50239999999999996</v>
      </c>
      <c r="FK45" s="167"/>
      <c r="FL45" s="167"/>
      <c r="FM45" s="167"/>
      <c r="FN45" s="166">
        <v>19.832999999999998</v>
      </c>
      <c r="FO45" s="166">
        <v>26.448</v>
      </c>
      <c r="FP45" s="166">
        <v>39.222999999999999</v>
      </c>
      <c r="FQ45" s="166">
        <v>19.225000000000001</v>
      </c>
      <c r="FR45" s="166">
        <v>-15.349</v>
      </c>
      <c r="FS45" s="166">
        <v>-4.5167999999999999</v>
      </c>
      <c r="FT45" s="166">
        <v>0.40400000000000003</v>
      </c>
      <c r="FU45" s="166">
        <v>3.63</v>
      </c>
      <c r="FV45" s="166">
        <v>2.77</v>
      </c>
      <c r="FW45" s="166">
        <v>-18.715</v>
      </c>
      <c r="FX45" s="166">
        <v>1.0108999999999999</v>
      </c>
      <c r="FY45" s="166">
        <v>4.8489000000000004</v>
      </c>
      <c r="FZ45" s="166">
        <v>0.315</v>
      </c>
      <c r="GA45" s="166">
        <v>0</v>
      </c>
      <c r="GB45" s="166">
        <v>4.0598999999999998</v>
      </c>
      <c r="GC45" s="166">
        <v>-42.314</v>
      </c>
      <c r="GD45" s="166">
        <v>-31.542999999999999</v>
      </c>
      <c r="GE45" s="166">
        <v>-2.6198999999999999</v>
      </c>
      <c r="GF45" s="166">
        <v>25.876000000000001</v>
      </c>
      <c r="GG45" s="166">
        <v>-0.1</v>
      </c>
      <c r="GH45" s="166">
        <v>27.274000000000001</v>
      </c>
      <c r="GI45" s="166">
        <v>8.9050999999999991</v>
      </c>
      <c r="GJ45" s="166">
        <v>-9.5305999999999997</v>
      </c>
      <c r="GK45" s="167"/>
      <c r="GL45" s="166">
        <v>6.08E-2</v>
      </c>
      <c r="GM45" s="167"/>
      <c r="GN45" s="166">
        <v>-11.096</v>
      </c>
      <c r="GO45" s="166">
        <v>-12.207000000000001</v>
      </c>
      <c r="GP45" s="167"/>
      <c r="GQ45" s="166">
        <v>-33.695999999999998</v>
      </c>
      <c r="GR45" s="166">
        <v>-16.791</v>
      </c>
      <c r="GS45" s="166">
        <v>-12.435</v>
      </c>
      <c r="GT45" s="166">
        <v>162.28</v>
      </c>
      <c r="GU45" s="166">
        <v>-3.0735999999999999</v>
      </c>
      <c r="GV45" s="166">
        <v>-8.8670000000000009</v>
      </c>
      <c r="GW45" s="166">
        <v>-5.3823999999999996</v>
      </c>
      <c r="GX45" s="166">
        <v>6.1795999999999998</v>
      </c>
      <c r="GY45" s="166">
        <v>10.298999999999999</v>
      </c>
      <c r="GZ45" s="166">
        <v>10.404</v>
      </c>
      <c r="HA45" s="166">
        <v>5.6576000000000004</v>
      </c>
      <c r="HB45" s="166">
        <v>9.5802999999999994</v>
      </c>
      <c r="HC45" s="166">
        <v>9.9604999999999997</v>
      </c>
      <c r="HD45" s="166">
        <v>-5.8699000000000003</v>
      </c>
      <c r="HE45" s="166">
        <v>8.3566000000000003</v>
      </c>
      <c r="HF45" s="166">
        <v>40.283999999999999</v>
      </c>
      <c r="HG45" s="166">
        <v>52.603000000000002</v>
      </c>
      <c r="HH45" s="166">
        <v>80.206000000000003</v>
      </c>
      <c r="HI45" s="166">
        <v>49.981999999999999</v>
      </c>
      <c r="HJ45" s="166">
        <v>4.4539</v>
      </c>
      <c r="HK45" s="166">
        <v>-11.457000000000001</v>
      </c>
      <c r="HL45" s="166">
        <v>-13.239000000000001</v>
      </c>
      <c r="HM45" s="166">
        <v>-11.385999999999999</v>
      </c>
      <c r="HN45" s="166">
        <v>-11.292</v>
      </c>
      <c r="HO45" s="166">
        <v>36.155999999999999</v>
      </c>
      <c r="HP45" s="166">
        <v>36.216999999999999</v>
      </c>
      <c r="HQ45" s="166">
        <v>-18.812999999999999</v>
      </c>
      <c r="HR45" s="166">
        <v>-18.609000000000002</v>
      </c>
      <c r="HS45" s="166">
        <v>-12.632</v>
      </c>
      <c r="HT45" s="166">
        <v>-12.445</v>
      </c>
      <c r="HU45" s="166">
        <v>-1.2899</v>
      </c>
      <c r="HV45" s="166">
        <v>-1.4098999999999999</v>
      </c>
      <c r="HW45" s="166">
        <v>-24.7</v>
      </c>
      <c r="HX45" s="166">
        <v>-24.899000000000001</v>
      </c>
      <c r="HY45" s="166">
        <v>1.0207999999999999</v>
      </c>
      <c r="HZ45" s="166">
        <v>-4.4800000000000004</v>
      </c>
      <c r="IA45" s="166">
        <v>22.629000000000001</v>
      </c>
      <c r="IB45" s="166">
        <v>24.018000000000001</v>
      </c>
      <c r="IC45" s="166">
        <v>23.873000000000001</v>
      </c>
      <c r="ID45" s="166">
        <v>-16.899000000000001</v>
      </c>
      <c r="IE45" s="166">
        <v>-23.5</v>
      </c>
      <c r="IF45" s="166">
        <v>5.0998999999999999</v>
      </c>
      <c r="IG45" s="166">
        <v>4.5998999999999999</v>
      </c>
      <c r="IH45" s="166">
        <v>-17.742999999999999</v>
      </c>
      <c r="II45" s="166">
        <v>-17.702999999999999</v>
      </c>
      <c r="IJ45" s="166">
        <v>-68.408000000000001</v>
      </c>
      <c r="IK45" s="166">
        <v>-8.7067999999999994</v>
      </c>
      <c r="IL45" s="166">
        <v>-278.27999999999997</v>
      </c>
      <c r="IM45" s="167"/>
      <c r="IN45" s="166">
        <v>98.704999999999998</v>
      </c>
      <c r="IO45" s="166">
        <v>115.44</v>
      </c>
      <c r="IP45" s="166">
        <v>47.112000000000002</v>
      </c>
      <c r="IQ45" s="166">
        <v>116.91</v>
      </c>
      <c r="IR45" s="166">
        <v>88.13</v>
      </c>
      <c r="IS45" s="166">
        <v>54.655000000000001</v>
      </c>
      <c r="IT45" s="166">
        <v>35.936</v>
      </c>
      <c r="IU45" s="166">
        <v>35.332000000000001</v>
      </c>
      <c r="IV45" s="166">
        <v>-7.0697000000000001</v>
      </c>
      <c r="IW45" s="166">
        <v>248.74</v>
      </c>
      <c r="IX45" s="166">
        <v>-153.82</v>
      </c>
      <c r="IY45" s="166">
        <v>121.01</v>
      </c>
      <c r="IZ45" s="166">
        <v>-95.156999999999996</v>
      </c>
      <c r="JA45" s="166">
        <v>-0.9607</v>
      </c>
      <c r="JB45" s="166">
        <v>8.8796999999999997</v>
      </c>
      <c r="JC45" s="166">
        <v>-8.56</v>
      </c>
      <c r="JD45" s="167"/>
      <c r="JE45" s="166">
        <v>-0.47199999999999998</v>
      </c>
      <c r="JF45" s="166">
        <v>3.8399000000000001</v>
      </c>
      <c r="JG45" s="166">
        <v>1.2</v>
      </c>
      <c r="JH45" s="166">
        <v>-6.4820000000000002</v>
      </c>
      <c r="JI45" s="166">
        <v>-7.4386999999999999</v>
      </c>
      <c r="JJ45" s="166">
        <v>10.667</v>
      </c>
      <c r="JK45" s="166">
        <v>-10.545</v>
      </c>
      <c r="JL45" s="166">
        <v>7.5</v>
      </c>
      <c r="JM45" s="166">
        <v>-3.6859999999999999</v>
      </c>
      <c r="JN45" s="166">
        <v>-4.7160000000000002</v>
      </c>
      <c r="JO45" s="166">
        <v>0</v>
      </c>
      <c r="JP45" s="166">
        <v>0</v>
      </c>
      <c r="JQ45" s="166">
        <v>3.8102</v>
      </c>
      <c r="JR45" s="166">
        <v>3.6303999999999998</v>
      </c>
      <c r="JS45" s="166">
        <v>2.9618000000000002</v>
      </c>
      <c r="JT45" s="167"/>
      <c r="JU45" s="166">
        <v>8.3999000000000006</v>
      </c>
      <c r="JV45" s="166">
        <v>6.9370000000000003</v>
      </c>
      <c r="JW45" s="166">
        <v>0.42</v>
      </c>
      <c r="JX45" s="166">
        <v>0.37</v>
      </c>
      <c r="JY45" s="166">
        <v>-4.6875</v>
      </c>
      <c r="JZ45" s="166">
        <v>-15.106999999999999</v>
      </c>
      <c r="KA45" s="166">
        <v>-17.004999999999999</v>
      </c>
      <c r="KB45" s="166">
        <v>-2.8058000000000001</v>
      </c>
      <c r="KC45" s="166">
        <v>10.132999999999999</v>
      </c>
      <c r="KD45" s="166">
        <v>-10.433999999999999</v>
      </c>
      <c r="KE45" s="166">
        <v>0</v>
      </c>
      <c r="KF45" s="166">
        <v>-10</v>
      </c>
      <c r="KG45" s="166">
        <v>-6.3</v>
      </c>
      <c r="KH45" s="166">
        <v>55.981999999999999</v>
      </c>
      <c r="KI45" s="166">
        <v>-152.15</v>
      </c>
    </row>
    <row r="46" spans="1:295" ht="18" customHeight="1" x14ac:dyDescent="0.25">
      <c r="A46" s="162" t="s">
        <v>99</v>
      </c>
      <c r="B46" s="162" t="s">
        <v>778</v>
      </c>
      <c r="C46" s="166">
        <v>0</v>
      </c>
      <c r="D46" s="166">
        <v>8.2944999999999993</v>
      </c>
      <c r="E46" s="166">
        <v>-17.198</v>
      </c>
      <c r="F46" s="166">
        <v>4.3056999999999999</v>
      </c>
      <c r="G46" s="166">
        <v>11.523</v>
      </c>
      <c r="H46" s="166">
        <v>0</v>
      </c>
      <c r="I46" s="166">
        <v>22.116</v>
      </c>
      <c r="J46" s="167"/>
      <c r="K46" s="166">
        <v>19.225000000000001</v>
      </c>
      <c r="L46" s="166">
        <v>7.8876999999999997</v>
      </c>
      <c r="M46" s="166">
        <v>-13.106999999999999</v>
      </c>
      <c r="N46" s="166">
        <v>-15.539</v>
      </c>
      <c r="O46" s="166">
        <v>-26.399000000000001</v>
      </c>
      <c r="P46" s="166">
        <v>2.2000000000000002</v>
      </c>
      <c r="Q46" s="166">
        <v>3.3119999999999998</v>
      </c>
      <c r="R46" s="166">
        <v>-19.798999999999999</v>
      </c>
      <c r="S46" s="166">
        <v>3.5526</v>
      </c>
      <c r="T46" s="166">
        <v>6.8920000000000003</v>
      </c>
      <c r="U46" s="166">
        <v>5.1654999999999998</v>
      </c>
      <c r="V46" s="166">
        <v>5.0480999999999998</v>
      </c>
      <c r="W46" s="166">
        <v>9.1000999999999994</v>
      </c>
      <c r="X46" s="166">
        <v>0</v>
      </c>
      <c r="Y46" s="166">
        <v>2.7896000000000001</v>
      </c>
      <c r="Z46" s="166">
        <v>1.1798</v>
      </c>
      <c r="AA46" s="167"/>
      <c r="AB46" s="166">
        <v>-1.2446999999999999</v>
      </c>
      <c r="AC46" s="166">
        <v>0.73699999999999999</v>
      </c>
      <c r="AD46" s="166">
        <v>0.755</v>
      </c>
      <c r="AE46" s="166">
        <v>1.1238999999999999</v>
      </c>
      <c r="AF46" s="166">
        <v>-4.4400000000000004</v>
      </c>
      <c r="AG46" s="166">
        <v>-6.6</v>
      </c>
      <c r="AH46" s="166">
        <v>-0.58299999999999996</v>
      </c>
      <c r="AI46" s="166">
        <v>0.314</v>
      </c>
      <c r="AJ46" s="166">
        <v>-15.63</v>
      </c>
      <c r="AK46" s="166">
        <v>-15.648999999999999</v>
      </c>
      <c r="AL46" s="166">
        <v>-10</v>
      </c>
      <c r="AM46" s="166">
        <v>-10.27</v>
      </c>
      <c r="AN46" s="166">
        <v>-10.25</v>
      </c>
      <c r="AO46" s="166">
        <v>7.7117000000000004</v>
      </c>
      <c r="AP46" s="166">
        <v>3.2572999999999999</v>
      </c>
      <c r="AQ46" s="166">
        <v>23.875</v>
      </c>
      <c r="AR46" s="166">
        <v>26.431999999999999</v>
      </c>
      <c r="AS46" s="166">
        <v>-18.751000000000001</v>
      </c>
      <c r="AT46" s="166">
        <v>-9.9129000000000005</v>
      </c>
      <c r="AU46" s="166">
        <v>-9.3727</v>
      </c>
      <c r="AV46" s="166">
        <v>0.25409999999999999</v>
      </c>
      <c r="AW46" s="166">
        <v>0.34810000000000002</v>
      </c>
      <c r="AX46" s="166">
        <v>-23.04</v>
      </c>
      <c r="AY46" s="166">
        <v>-20.227</v>
      </c>
      <c r="AZ46" s="166">
        <v>4.3522999999999996</v>
      </c>
      <c r="BA46" s="166">
        <v>23.129000000000001</v>
      </c>
      <c r="BB46" s="166">
        <v>-5.7264999999999997</v>
      </c>
      <c r="BC46" s="166">
        <v>7.0289999999999999</v>
      </c>
      <c r="BD46" s="166">
        <v>-5.6999000000000004</v>
      </c>
      <c r="BE46" s="166">
        <v>-5.7999000000000001</v>
      </c>
      <c r="BF46" s="166">
        <v>-21.151</v>
      </c>
      <c r="BG46" s="166">
        <v>-21.434000000000001</v>
      </c>
      <c r="BH46" s="166">
        <v>-2.6419000000000001</v>
      </c>
      <c r="BI46" s="166">
        <v>1.3141</v>
      </c>
      <c r="BJ46" s="166">
        <v>-7.9810999999999996</v>
      </c>
      <c r="BK46" s="166">
        <v>3.5775999999999999</v>
      </c>
      <c r="BL46" s="166">
        <v>1.4552</v>
      </c>
      <c r="BM46" s="166">
        <v>0.94869999999999999</v>
      </c>
      <c r="BN46" s="166">
        <v>-95.034000000000006</v>
      </c>
      <c r="BO46" s="166">
        <v>94.302000000000007</v>
      </c>
      <c r="BP46" s="166">
        <v>94.546000000000006</v>
      </c>
      <c r="BQ46" s="166">
        <v>-16.163</v>
      </c>
      <c r="BR46" s="166">
        <v>-68.376999999999995</v>
      </c>
      <c r="BS46" s="166">
        <v>-9.1669</v>
      </c>
      <c r="BT46" s="167"/>
      <c r="BU46" s="167"/>
      <c r="BV46" s="166">
        <v>29.658999999999999</v>
      </c>
      <c r="BW46" s="166">
        <v>9.9099000000000004</v>
      </c>
      <c r="BX46" s="166">
        <v>8.8800000000000008</v>
      </c>
      <c r="BY46" s="166">
        <v>-1.98</v>
      </c>
      <c r="BZ46" s="166">
        <v>11.35</v>
      </c>
      <c r="CA46" s="166">
        <v>-15.802</v>
      </c>
      <c r="CB46" s="166">
        <v>-15.802</v>
      </c>
      <c r="CC46" s="166">
        <v>35.917999999999999</v>
      </c>
      <c r="CD46" s="166">
        <v>34.225000000000001</v>
      </c>
      <c r="CE46" s="166">
        <v>-3.4853999999999998</v>
      </c>
      <c r="CF46" s="166">
        <v>-2.9129999999999998</v>
      </c>
      <c r="CG46" s="166">
        <v>-3.157</v>
      </c>
      <c r="CH46" s="166">
        <v>-7.7096999999999998</v>
      </c>
      <c r="CI46" s="166">
        <v>22.51</v>
      </c>
      <c r="CJ46" s="166">
        <v>2.88</v>
      </c>
      <c r="CK46" s="166">
        <v>6.4119999999999999</v>
      </c>
      <c r="CL46" s="166">
        <v>90.4</v>
      </c>
      <c r="CM46" s="166">
        <v>-43.9</v>
      </c>
      <c r="CN46" s="166">
        <v>-2.8399000000000001</v>
      </c>
      <c r="CO46" s="166">
        <v>58.796999999999997</v>
      </c>
      <c r="CP46" s="166">
        <v>58.066000000000003</v>
      </c>
      <c r="CQ46" s="166">
        <v>56.823</v>
      </c>
      <c r="CR46" s="166">
        <v>99.331000000000003</v>
      </c>
      <c r="CS46" s="166">
        <v>99.570999999999998</v>
      </c>
      <c r="CT46" s="166">
        <v>-19.058</v>
      </c>
      <c r="CU46" s="166">
        <v>-95.058999999999997</v>
      </c>
      <c r="CV46" s="166">
        <v>-15.826000000000001</v>
      </c>
      <c r="CW46" s="166">
        <v>3.6204999999999998</v>
      </c>
      <c r="CX46" s="166">
        <v>31.27</v>
      </c>
      <c r="CY46" s="166">
        <v>15.97</v>
      </c>
      <c r="CZ46" s="166">
        <v>13.911</v>
      </c>
      <c r="DA46" s="166">
        <v>13.87</v>
      </c>
      <c r="DB46" s="166">
        <v>-13</v>
      </c>
      <c r="DC46" s="166">
        <v>25.512</v>
      </c>
      <c r="DD46" s="166">
        <v>-23.718</v>
      </c>
      <c r="DE46" s="166">
        <v>-23.405999999999999</v>
      </c>
      <c r="DF46" s="166">
        <v>25.582999999999998</v>
      </c>
      <c r="DG46" s="166">
        <v>1.46E-2</v>
      </c>
      <c r="DH46" s="166">
        <v>-6.7087000000000003</v>
      </c>
      <c r="DI46" s="166">
        <v>-7.4</v>
      </c>
      <c r="DJ46" s="166">
        <v>-6.1999000000000004</v>
      </c>
      <c r="DK46" s="166">
        <v>-5.6311</v>
      </c>
      <c r="DL46" s="166">
        <v>8.0471000000000004</v>
      </c>
      <c r="DM46" s="166">
        <v>55.677999999999997</v>
      </c>
      <c r="DN46" s="166">
        <v>17.076000000000001</v>
      </c>
      <c r="DO46" s="166">
        <v>8.42</v>
      </c>
      <c r="DP46" s="166">
        <v>-6.23</v>
      </c>
      <c r="DQ46" s="166">
        <v>8.9369999999999994</v>
      </c>
      <c r="DR46" s="166">
        <v>-25.593</v>
      </c>
      <c r="DS46" s="166">
        <v>-4.0399000000000003</v>
      </c>
      <c r="DT46" s="166">
        <v>-4.1500000000000004</v>
      </c>
      <c r="DU46" s="166">
        <v>25.03</v>
      </c>
      <c r="DV46" s="166">
        <v>25.87</v>
      </c>
      <c r="DW46" s="166">
        <v>-25.763000000000002</v>
      </c>
      <c r="DX46" s="166">
        <v>-12.680999999999999</v>
      </c>
      <c r="DY46" s="166">
        <v>-39.783999999999999</v>
      </c>
      <c r="DZ46" s="166">
        <v>-38.545000000000002</v>
      </c>
      <c r="EA46" s="166">
        <v>31.212</v>
      </c>
      <c r="EB46" s="166">
        <v>9.6426999999999996</v>
      </c>
      <c r="EC46" s="166">
        <v>0.21490000000000001</v>
      </c>
      <c r="ED46" s="166">
        <v>0.2084</v>
      </c>
      <c r="EE46" s="166">
        <v>-17.568000000000001</v>
      </c>
      <c r="EF46" s="166">
        <v>-31.914000000000001</v>
      </c>
      <c r="EG46" s="166">
        <v>-15.554</v>
      </c>
      <c r="EH46" s="166">
        <v>-74.322999999999993</v>
      </c>
      <c r="EI46" s="166">
        <v>9.7033000000000005</v>
      </c>
      <c r="EJ46" s="166">
        <v>0</v>
      </c>
      <c r="EK46" s="166">
        <v>-7.5940000000000003</v>
      </c>
      <c r="EL46" s="166">
        <v>-8.2583000000000002</v>
      </c>
      <c r="EM46" s="166">
        <v>20.484000000000002</v>
      </c>
      <c r="EN46" s="166">
        <v>-8.0945</v>
      </c>
      <c r="EO46" s="166">
        <v>-7.8121999999999998</v>
      </c>
      <c r="EP46" s="166">
        <v>-15.875999999999999</v>
      </c>
      <c r="EQ46" s="166">
        <v>-24.908999999999999</v>
      </c>
      <c r="ER46" s="166">
        <v>-24.594999999999999</v>
      </c>
      <c r="ES46" s="166">
        <v>18.766999999999999</v>
      </c>
      <c r="ET46" s="166">
        <v>12.769</v>
      </c>
      <c r="EU46" s="166">
        <v>-14.048999999999999</v>
      </c>
      <c r="EV46" s="166">
        <v>0</v>
      </c>
      <c r="EW46" s="166">
        <v>5.2000999999999999</v>
      </c>
      <c r="EX46" s="166">
        <v>-16.222000000000001</v>
      </c>
      <c r="EY46" s="166">
        <v>-9.5807000000000002</v>
      </c>
      <c r="EZ46" s="166">
        <v>-9.7623999999999995</v>
      </c>
      <c r="FA46" s="166">
        <v>3.0341</v>
      </c>
      <c r="FB46" s="166">
        <v>18.577000000000002</v>
      </c>
      <c r="FC46" s="166">
        <v>-19.521999999999998</v>
      </c>
      <c r="FD46" s="166">
        <v>5.9638</v>
      </c>
      <c r="FE46" s="166">
        <v>0</v>
      </c>
      <c r="FF46" s="166">
        <v>0</v>
      </c>
      <c r="FG46" s="166">
        <v>0</v>
      </c>
      <c r="FH46" s="166">
        <v>4.2077</v>
      </c>
      <c r="FI46" s="166">
        <v>2.625</v>
      </c>
      <c r="FJ46" s="166">
        <v>5.3586</v>
      </c>
      <c r="FK46" s="166">
        <v>5.3586</v>
      </c>
      <c r="FL46" s="166">
        <v>10.548999999999999</v>
      </c>
      <c r="FM46" s="166">
        <v>22.504000000000001</v>
      </c>
      <c r="FN46" s="166">
        <v>22.050999999999998</v>
      </c>
      <c r="FO46" s="166">
        <v>22.885000000000002</v>
      </c>
      <c r="FP46" s="166">
        <v>36.171999999999997</v>
      </c>
      <c r="FQ46" s="166">
        <v>21.597999999999999</v>
      </c>
      <c r="FR46" s="166">
        <v>-18.559000000000001</v>
      </c>
      <c r="FS46" s="166">
        <v>-3.4070999999999998</v>
      </c>
      <c r="FT46" s="166">
        <v>0.4022</v>
      </c>
      <c r="FU46" s="166">
        <v>2.67</v>
      </c>
      <c r="FV46" s="166">
        <v>4.8499999999999996</v>
      </c>
      <c r="FW46" s="166">
        <v>-22.289000000000001</v>
      </c>
      <c r="FX46" s="166">
        <v>0</v>
      </c>
      <c r="FY46" s="166">
        <v>4.6848999999999998</v>
      </c>
      <c r="FZ46" s="166">
        <v>5.3999999999999999E-2</v>
      </c>
      <c r="GA46" s="166">
        <v>-1.3783000000000001</v>
      </c>
      <c r="GB46" s="166">
        <v>5.15</v>
      </c>
      <c r="GC46" s="166">
        <v>-41.378</v>
      </c>
      <c r="GD46" s="166">
        <v>-30.21</v>
      </c>
      <c r="GE46" s="166">
        <v>-2.9399000000000002</v>
      </c>
      <c r="GF46" s="166">
        <v>26.838000000000001</v>
      </c>
      <c r="GG46" s="166">
        <v>-0.1</v>
      </c>
      <c r="GH46" s="166">
        <v>27.661000000000001</v>
      </c>
      <c r="GI46" s="166">
        <v>9.5638000000000005</v>
      </c>
      <c r="GJ46" s="166">
        <v>-10.287000000000001</v>
      </c>
      <c r="GK46" s="166">
        <v>3.1949999999999998</v>
      </c>
      <c r="GL46" s="166">
        <v>6.08E-2</v>
      </c>
      <c r="GM46" s="167"/>
      <c r="GN46" s="166">
        <v>-10.003</v>
      </c>
      <c r="GO46" s="166">
        <v>-13.159000000000001</v>
      </c>
      <c r="GP46" s="166">
        <v>20.084</v>
      </c>
      <c r="GQ46" s="166">
        <v>-31.510999999999999</v>
      </c>
      <c r="GR46" s="166">
        <v>-20.937000000000001</v>
      </c>
      <c r="GS46" s="166">
        <v>-11.602</v>
      </c>
      <c r="GT46" s="166">
        <v>171.48</v>
      </c>
      <c r="GU46" s="166">
        <v>-1.9215</v>
      </c>
      <c r="GV46" s="166">
        <v>-8.5082000000000004</v>
      </c>
      <c r="GW46" s="166">
        <v>-6.3532000000000002</v>
      </c>
      <c r="GX46" s="166">
        <v>6.0050999999999997</v>
      </c>
      <c r="GY46" s="166">
        <v>10.936999999999999</v>
      </c>
      <c r="GZ46" s="166">
        <v>11.170999999999999</v>
      </c>
      <c r="HA46" s="166">
        <v>6</v>
      </c>
      <c r="HB46" s="166">
        <v>8.7810000000000006</v>
      </c>
      <c r="HC46" s="166">
        <v>10.02</v>
      </c>
      <c r="HD46" s="166">
        <v>-2.5099</v>
      </c>
      <c r="HE46" s="166">
        <v>6.4318999999999997</v>
      </c>
      <c r="HF46" s="166">
        <v>30.794</v>
      </c>
      <c r="HG46" s="166">
        <v>64.28</v>
      </c>
      <c r="HH46" s="166">
        <v>80.430000000000007</v>
      </c>
      <c r="HI46" s="166">
        <v>49.996000000000002</v>
      </c>
      <c r="HJ46" s="166">
        <v>5.0500999999999996</v>
      </c>
      <c r="HK46" s="166">
        <v>-11.510999999999999</v>
      </c>
      <c r="HL46" s="166">
        <v>-13.348000000000001</v>
      </c>
      <c r="HM46" s="166">
        <v>-11.669</v>
      </c>
      <c r="HN46" s="166">
        <v>-11.62</v>
      </c>
      <c r="HO46" s="166">
        <v>36.155999999999999</v>
      </c>
      <c r="HP46" s="166">
        <v>36.216999999999999</v>
      </c>
      <c r="HQ46" s="166">
        <v>-18.850999999999999</v>
      </c>
      <c r="HR46" s="166">
        <v>-18.384</v>
      </c>
      <c r="HS46" s="166">
        <v>-14.602</v>
      </c>
      <c r="HT46" s="166">
        <v>-14.377000000000001</v>
      </c>
      <c r="HU46" s="166">
        <v>-6.0598999999999998</v>
      </c>
      <c r="HV46" s="166">
        <v>-5.98</v>
      </c>
      <c r="HW46" s="166">
        <v>-23.7</v>
      </c>
      <c r="HX46" s="166">
        <v>-23.798999999999999</v>
      </c>
      <c r="HY46" s="166">
        <v>0.81020000000000003</v>
      </c>
      <c r="HZ46" s="166">
        <v>-3.0398999999999998</v>
      </c>
      <c r="IA46" s="166">
        <v>36.805999999999997</v>
      </c>
      <c r="IB46" s="166">
        <v>21.277000000000001</v>
      </c>
      <c r="IC46" s="166">
        <v>21.114000000000001</v>
      </c>
      <c r="ID46" s="166">
        <v>-16.5</v>
      </c>
      <c r="IE46" s="166">
        <v>-23</v>
      </c>
      <c r="IF46" s="166">
        <v>5.5998999999999999</v>
      </c>
      <c r="IG46" s="166">
        <v>5</v>
      </c>
      <c r="IH46" s="166">
        <v>-17.559000000000001</v>
      </c>
      <c r="II46" s="166">
        <v>-17.702999999999999</v>
      </c>
      <c r="IJ46" s="166">
        <v>-63.319000000000003</v>
      </c>
      <c r="IK46" s="166">
        <v>-6.7424999999999997</v>
      </c>
      <c r="IL46" s="166">
        <v>-278.23</v>
      </c>
      <c r="IM46" s="166">
        <v>1.7595000000000001</v>
      </c>
      <c r="IN46" s="166">
        <v>88.394000000000005</v>
      </c>
      <c r="IO46" s="166">
        <v>109.72</v>
      </c>
      <c r="IP46" s="166">
        <v>48.978999999999999</v>
      </c>
      <c r="IQ46" s="166">
        <v>141.22</v>
      </c>
      <c r="IR46" s="166">
        <v>64.126000000000005</v>
      </c>
      <c r="IS46" s="166">
        <v>51.472999999999999</v>
      </c>
      <c r="IT46" s="166">
        <v>36.258000000000003</v>
      </c>
      <c r="IU46" s="166">
        <v>35.664000000000001</v>
      </c>
      <c r="IV46" s="166">
        <v>-37.402000000000001</v>
      </c>
      <c r="IW46" s="166">
        <v>252.26</v>
      </c>
      <c r="IX46" s="166">
        <v>-142.83000000000001</v>
      </c>
      <c r="IY46" s="166">
        <v>132.46</v>
      </c>
      <c r="IZ46" s="166">
        <v>-107.8</v>
      </c>
      <c r="JA46" s="166">
        <v>-0.5847</v>
      </c>
      <c r="JB46" s="166">
        <v>8.8796999999999997</v>
      </c>
      <c r="JC46" s="166">
        <v>-8.7200000000000006</v>
      </c>
      <c r="JD46" s="166">
        <v>-0.496</v>
      </c>
      <c r="JE46" s="166">
        <v>-0.48799999999999999</v>
      </c>
      <c r="JF46" s="166">
        <v>4</v>
      </c>
      <c r="JG46" s="166">
        <v>1.36</v>
      </c>
      <c r="JH46" s="166">
        <v>-6.5625</v>
      </c>
      <c r="JI46" s="166">
        <v>-7.7927</v>
      </c>
      <c r="JJ46" s="166">
        <v>11.106999999999999</v>
      </c>
      <c r="JK46" s="166">
        <v>-11.042</v>
      </c>
      <c r="JL46" s="166">
        <v>7.5998999999999999</v>
      </c>
      <c r="JM46" s="166">
        <v>-3.286</v>
      </c>
      <c r="JN46" s="166">
        <v>-4.0049999999999999</v>
      </c>
      <c r="JO46" s="166">
        <v>0</v>
      </c>
      <c r="JP46" s="166">
        <v>0</v>
      </c>
      <c r="JQ46" s="166">
        <v>3.8047</v>
      </c>
      <c r="JR46" s="166">
        <v>2.8439999999999999</v>
      </c>
      <c r="JS46" s="166">
        <v>3.4409999999999998</v>
      </c>
      <c r="JT46" s="167"/>
      <c r="JU46" s="166">
        <v>7.9</v>
      </c>
      <c r="JV46" s="166">
        <v>6.7657999999999996</v>
      </c>
      <c r="JW46" s="166">
        <v>0.41</v>
      </c>
      <c r="JX46" s="166">
        <v>0.37</v>
      </c>
      <c r="JY46" s="166">
        <v>-5.2396000000000003</v>
      </c>
      <c r="JZ46" s="166">
        <v>-15.403</v>
      </c>
      <c r="KA46" s="166">
        <v>-16.61</v>
      </c>
      <c r="KB46" s="166">
        <v>-3.2534000000000001</v>
      </c>
      <c r="KC46" s="166">
        <v>10.473000000000001</v>
      </c>
      <c r="KD46" s="166">
        <v>-10.006</v>
      </c>
      <c r="KE46" s="166">
        <v>0</v>
      </c>
      <c r="KF46" s="166">
        <v>-9.8000000000000007</v>
      </c>
      <c r="KG46" s="166">
        <v>-6.6999000000000004</v>
      </c>
      <c r="KH46" s="166">
        <v>47.506</v>
      </c>
      <c r="KI46" s="166">
        <v>-147.93</v>
      </c>
    </row>
    <row r="47" spans="1:295" ht="18" customHeight="1" x14ac:dyDescent="0.25">
      <c r="A47" s="162" t="s">
        <v>99</v>
      </c>
      <c r="B47" s="162" t="s">
        <v>779</v>
      </c>
      <c r="C47" s="166">
        <v>0</v>
      </c>
      <c r="D47" s="166">
        <v>8.4007000000000005</v>
      </c>
      <c r="E47" s="166">
        <v>-17.448</v>
      </c>
      <c r="F47" s="166">
        <v>2.0815000000000001</v>
      </c>
      <c r="G47" s="166">
        <v>11.244</v>
      </c>
      <c r="H47" s="166">
        <v>0</v>
      </c>
      <c r="I47" s="166">
        <v>21.701000000000001</v>
      </c>
      <c r="J47" s="167"/>
      <c r="K47" s="166">
        <v>19.452999999999999</v>
      </c>
      <c r="L47" s="166">
        <v>7.9916999999999998</v>
      </c>
      <c r="M47" s="166">
        <v>-13.372999999999999</v>
      </c>
      <c r="N47" s="166">
        <v>-15.539</v>
      </c>
      <c r="O47" s="166">
        <v>-26.399000000000001</v>
      </c>
      <c r="P47" s="166">
        <v>2.2000000000000002</v>
      </c>
      <c r="Q47" s="166">
        <v>3.3119999999999998</v>
      </c>
      <c r="R47" s="166">
        <v>-17.600000000000001</v>
      </c>
      <c r="S47" s="166">
        <v>3.2317999999999998</v>
      </c>
      <c r="T47" s="166">
        <v>6.7926000000000002</v>
      </c>
      <c r="U47" s="166">
        <v>5.2874999999999996</v>
      </c>
      <c r="V47" s="167"/>
      <c r="W47" s="167"/>
      <c r="X47" s="166">
        <v>0</v>
      </c>
      <c r="Y47" s="166">
        <v>2.5124</v>
      </c>
      <c r="Z47" s="166">
        <v>1.1548</v>
      </c>
      <c r="AA47" s="167"/>
      <c r="AB47" s="166">
        <v>-1.1943999999999999</v>
      </c>
      <c r="AC47" s="166">
        <v>0.79400000000000004</v>
      </c>
      <c r="AD47" s="166">
        <v>0.82099999999999995</v>
      </c>
      <c r="AE47" s="166">
        <v>1.1419999999999999</v>
      </c>
      <c r="AF47" s="166">
        <v>-4.4400000000000004</v>
      </c>
      <c r="AG47" s="166">
        <v>-8.8000000000000007</v>
      </c>
      <c r="AH47" s="166">
        <v>-0.67900000000000005</v>
      </c>
      <c r="AI47" s="166">
        <v>0.318</v>
      </c>
      <c r="AJ47" s="166">
        <v>-15.069000000000001</v>
      </c>
      <c r="AK47" s="166">
        <v>-15.079000000000001</v>
      </c>
      <c r="AL47" s="166">
        <v>-10</v>
      </c>
      <c r="AM47" s="166">
        <v>-10.52</v>
      </c>
      <c r="AN47" s="166">
        <v>-10.59</v>
      </c>
      <c r="AO47" s="166">
        <v>9.9329000000000001</v>
      </c>
      <c r="AP47" s="166">
        <v>3.5968</v>
      </c>
      <c r="AQ47" s="166">
        <v>22.577000000000002</v>
      </c>
      <c r="AR47" s="166">
        <v>24.247</v>
      </c>
      <c r="AS47" s="166">
        <v>-17.954999999999998</v>
      </c>
      <c r="AT47" s="166">
        <v>-10.045999999999999</v>
      </c>
      <c r="AU47" s="166">
        <v>-9.3551000000000002</v>
      </c>
      <c r="AV47" s="166">
        <v>0.12509999999999999</v>
      </c>
      <c r="AW47" s="166">
        <v>0.42830000000000001</v>
      </c>
      <c r="AX47" s="166">
        <v>-22.907</v>
      </c>
      <c r="AY47" s="166">
        <v>-19.558</v>
      </c>
      <c r="AZ47" s="166">
        <v>3.9578000000000002</v>
      </c>
      <c r="BA47" s="166">
        <v>21.765000000000001</v>
      </c>
      <c r="BB47" s="167"/>
      <c r="BC47" s="166">
        <v>5.7843</v>
      </c>
      <c r="BD47" s="166">
        <v>-4.9999000000000002</v>
      </c>
      <c r="BE47" s="166">
        <v>-4.9999000000000002</v>
      </c>
      <c r="BF47" s="167"/>
      <c r="BG47" s="166">
        <v>-20.013000000000002</v>
      </c>
      <c r="BH47" s="166">
        <v>-2.6320000000000001</v>
      </c>
      <c r="BI47" s="166">
        <v>1.3141</v>
      </c>
      <c r="BJ47" s="166">
        <v>-7.9016999999999999</v>
      </c>
      <c r="BK47" s="166">
        <v>3.4500999999999999</v>
      </c>
      <c r="BL47" s="166">
        <v>1.3916999999999999</v>
      </c>
      <c r="BM47" s="166">
        <v>0.87629999999999997</v>
      </c>
      <c r="BN47" s="166">
        <v>-83.468000000000004</v>
      </c>
      <c r="BO47" s="166">
        <v>86.825000000000003</v>
      </c>
      <c r="BP47" s="166">
        <v>86.885999999999996</v>
      </c>
      <c r="BQ47" s="166">
        <v>-20.297000000000001</v>
      </c>
      <c r="BR47" s="166">
        <v>-73.56</v>
      </c>
      <c r="BS47" s="166">
        <v>-9.1669</v>
      </c>
      <c r="BT47" s="167"/>
      <c r="BU47" s="167"/>
      <c r="BV47" s="166">
        <v>28.640999999999998</v>
      </c>
      <c r="BW47" s="166">
        <v>10.01</v>
      </c>
      <c r="BX47" s="166">
        <v>9.0799000000000003</v>
      </c>
      <c r="BY47" s="166">
        <v>-2.25</v>
      </c>
      <c r="BZ47" s="166">
        <v>10.35</v>
      </c>
      <c r="CA47" s="166">
        <v>-14.731</v>
      </c>
      <c r="CB47" s="166">
        <v>-15.132</v>
      </c>
      <c r="CC47" s="166">
        <v>35.65</v>
      </c>
      <c r="CD47" s="166">
        <v>33.820999999999998</v>
      </c>
      <c r="CE47" s="166">
        <v>-3.3936000000000002</v>
      </c>
      <c r="CF47" s="166">
        <v>-8.7345000000000006</v>
      </c>
      <c r="CG47" s="166">
        <v>-8.8163</v>
      </c>
      <c r="CH47" s="166">
        <v>-7.8635000000000002</v>
      </c>
      <c r="CI47" s="166">
        <v>21.361999999999998</v>
      </c>
      <c r="CJ47" s="166">
        <v>2.88</v>
      </c>
      <c r="CK47" s="166">
        <v>6.4119999999999999</v>
      </c>
      <c r="CL47" s="166">
        <v>90.3</v>
      </c>
      <c r="CM47" s="166">
        <v>-42.798999999999999</v>
      </c>
      <c r="CN47" s="166">
        <v>-2.8298999999999999</v>
      </c>
      <c r="CO47" s="166">
        <v>55.097999999999999</v>
      </c>
      <c r="CP47" s="166">
        <v>55.174999999999997</v>
      </c>
      <c r="CQ47" s="166">
        <v>53.481000000000002</v>
      </c>
      <c r="CR47" s="166">
        <v>93.442999999999998</v>
      </c>
      <c r="CS47" s="167"/>
      <c r="CT47" s="166">
        <v>-19.832999999999998</v>
      </c>
      <c r="CU47" s="166">
        <v>-89.234999999999999</v>
      </c>
      <c r="CV47" s="166">
        <v>-16.280999999999999</v>
      </c>
      <c r="CW47" s="166">
        <v>3.7378</v>
      </c>
      <c r="CX47" s="166">
        <v>31.5</v>
      </c>
      <c r="CY47" s="166">
        <v>16.899000000000001</v>
      </c>
      <c r="CZ47" s="166">
        <v>13.911</v>
      </c>
      <c r="DA47" s="166">
        <v>13.967000000000001</v>
      </c>
      <c r="DB47" s="166">
        <v>-13</v>
      </c>
      <c r="DC47" s="166">
        <v>25.512</v>
      </c>
      <c r="DD47" s="166">
        <v>-22.794</v>
      </c>
      <c r="DE47" s="166">
        <v>-22.501000000000001</v>
      </c>
      <c r="DF47" s="166">
        <v>27.925000000000001</v>
      </c>
      <c r="DG47" s="166">
        <v>1.4800000000000001E-2</v>
      </c>
      <c r="DH47" s="166">
        <v>-6.7435</v>
      </c>
      <c r="DI47" s="166">
        <v>-5.1999000000000004</v>
      </c>
      <c r="DJ47" s="166">
        <v>-5.6999000000000004</v>
      </c>
      <c r="DK47" s="166">
        <v>-5.5663999999999998</v>
      </c>
      <c r="DL47" s="166">
        <v>7.4861000000000004</v>
      </c>
      <c r="DM47" s="166">
        <v>55.677999999999997</v>
      </c>
      <c r="DN47" s="166">
        <v>16.332999999999998</v>
      </c>
      <c r="DO47" s="166">
        <v>7.94</v>
      </c>
      <c r="DP47" s="166">
        <v>-6.12</v>
      </c>
      <c r="DQ47" s="166">
        <v>9.1664999999999992</v>
      </c>
      <c r="DR47" s="166">
        <v>-27.734000000000002</v>
      </c>
      <c r="DS47" s="166">
        <v>-3.65</v>
      </c>
      <c r="DT47" s="166">
        <v>-3.71</v>
      </c>
      <c r="DU47" s="167"/>
      <c r="DV47" s="167"/>
      <c r="DW47" s="166">
        <v>-27.562999999999999</v>
      </c>
      <c r="DX47" s="166">
        <v>-13.836</v>
      </c>
      <c r="DY47" s="167"/>
      <c r="DZ47" s="166">
        <v>-39.344999999999999</v>
      </c>
      <c r="EA47" s="166">
        <v>29.343</v>
      </c>
      <c r="EB47" s="166">
        <v>8.4220000000000006</v>
      </c>
      <c r="EC47" s="167"/>
      <c r="ED47" s="166">
        <v>-1.1647000000000001</v>
      </c>
      <c r="EE47" s="167"/>
      <c r="EF47" s="166">
        <v>-29.548999999999999</v>
      </c>
      <c r="EG47" s="166">
        <v>-16.413</v>
      </c>
      <c r="EH47" s="166">
        <v>-70.204999999999998</v>
      </c>
      <c r="EI47" s="166">
        <v>17.428000000000001</v>
      </c>
      <c r="EJ47" s="166">
        <v>0</v>
      </c>
      <c r="EK47" s="166">
        <v>-7.2119999999999997</v>
      </c>
      <c r="EL47" s="166">
        <v>-7.8619000000000003</v>
      </c>
      <c r="EM47" s="166">
        <v>18.695</v>
      </c>
      <c r="EN47" s="166">
        <v>-8.9220000000000006</v>
      </c>
      <c r="EO47" s="166">
        <v>-8.5335999999999999</v>
      </c>
      <c r="EP47" s="166">
        <v>-6.66</v>
      </c>
      <c r="EQ47" s="166">
        <v>-25.751000000000001</v>
      </c>
      <c r="ER47" s="166">
        <v>-25.356999999999999</v>
      </c>
      <c r="ES47" s="166">
        <v>17.376999999999999</v>
      </c>
      <c r="ET47" s="166">
        <v>12.638999999999999</v>
      </c>
      <c r="EU47" s="166">
        <v>-20.34</v>
      </c>
      <c r="EV47" s="166">
        <v>0</v>
      </c>
      <c r="EW47" s="166">
        <v>5.0206999999999997</v>
      </c>
      <c r="EX47" s="166">
        <v>-17.088999999999999</v>
      </c>
      <c r="EY47" s="166">
        <v>-11.500999999999999</v>
      </c>
      <c r="EZ47" s="166">
        <v>-11.590999999999999</v>
      </c>
      <c r="FA47" s="166">
        <v>4.3192000000000004</v>
      </c>
      <c r="FB47" s="166">
        <v>15.866</v>
      </c>
      <c r="FC47" s="167"/>
      <c r="FD47" s="167"/>
      <c r="FE47" s="166">
        <v>0</v>
      </c>
      <c r="FF47" s="166">
        <v>0</v>
      </c>
      <c r="FG47" s="166">
        <v>2.9131999999999998</v>
      </c>
      <c r="FH47" s="166">
        <v>4.4797000000000002</v>
      </c>
      <c r="FI47" s="166">
        <v>2.2524000000000002</v>
      </c>
      <c r="FJ47" s="166">
        <v>3.5165000000000002</v>
      </c>
      <c r="FK47" s="166">
        <v>3.1816</v>
      </c>
      <c r="FL47" s="166">
        <v>14.401</v>
      </c>
      <c r="FM47" s="167"/>
      <c r="FN47" s="166">
        <v>22.449000000000002</v>
      </c>
      <c r="FO47" s="166">
        <v>22.99</v>
      </c>
      <c r="FP47" s="166">
        <v>36.350999999999999</v>
      </c>
      <c r="FQ47" s="166">
        <v>19.922999999999998</v>
      </c>
      <c r="FR47" s="166">
        <v>-18.768999999999998</v>
      </c>
      <c r="FS47" s="166">
        <v>-3.2149000000000001</v>
      </c>
      <c r="FT47" s="166">
        <v>0.35089999999999999</v>
      </c>
      <c r="FU47" s="166">
        <v>2.5499999999999998</v>
      </c>
      <c r="FV47" s="166">
        <v>6.05</v>
      </c>
      <c r="FW47" s="166">
        <v>-20.231999999999999</v>
      </c>
      <c r="FX47" s="166">
        <v>0.99629999999999996</v>
      </c>
      <c r="FY47" s="166">
        <v>4.6889000000000003</v>
      </c>
      <c r="FZ47" s="166">
        <v>5.6000000000000001E-2</v>
      </c>
      <c r="GA47" s="166">
        <v>-1.2806999999999999</v>
      </c>
      <c r="GB47" s="166">
        <v>6.07</v>
      </c>
      <c r="GC47" s="166">
        <v>-42.631999999999998</v>
      </c>
      <c r="GD47" s="166">
        <v>-31.763999999999999</v>
      </c>
      <c r="GE47" s="166">
        <v>-2.8898999999999999</v>
      </c>
      <c r="GF47" s="166">
        <v>28.376999999999999</v>
      </c>
      <c r="GG47" s="166">
        <v>-0.1</v>
      </c>
      <c r="GH47" s="166">
        <v>28.300999999999998</v>
      </c>
      <c r="GI47" s="166">
        <v>9.5853999999999999</v>
      </c>
      <c r="GJ47" s="166">
        <v>-10.295</v>
      </c>
      <c r="GK47" s="166">
        <v>3.2136</v>
      </c>
      <c r="GL47" s="166">
        <v>6.08E-2</v>
      </c>
      <c r="GM47" s="167"/>
      <c r="GN47" s="166">
        <v>-9.6501000000000001</v>
      </c>
      <c r="GO47" s="166">
        <v>-12.974</v>
      </c>
      <c r="GP47" s="166">
        <v>20.992000000000001</v>
      </c>
      <c r="GQ47" s="166">
        <v>-31.847999999999999</v>
      </c>
      <c r="GR47" s="166">
        <v>-23.277000000000001</v>
      </c>
      <c r="GS47" s="166">
        <v>-11.052</v>
      </c>
      <c r="GT47" s="166">
        <v>177.54</v>
      </c>
      <c r="GU47" s="166">
        <v>-1.5720000000000001</v>
      </c>
      <c r="GV47" s="166">
        <v>-9.2837999999999994</v>
      </c>
      <c r="GW47" s="166">
        <v>-6.2988999999999997</v>
      </c>
      <c r="GX47" s="166">
        <v>5.7542</v>
      </c>
      <c r="GY47" s="166">
        <v>11.047000000000001</v>
      </c>
      <c r="GZ47" s="166">
        <v>11.170999999999999</v>
      </c>
      <c r="HA47" s="166">
        <v>5.4720000000000004</v>
      </c>
      <c r="HB47" s="166">
        <v>9.1092999999999993</v>
      </c>
      <c r="HC47" s="166">
        <v>10.552</v>
      </c>
      <c r="HD47" s="166">
        <v>-1.2599</v>
      </c>
      <c r="HE47" s="166">
        <v>3.5577999999999999</v>
      </c>
      <c r="HF47" s="166">
        <v>20.100999999999999</v>
      </c>
      <c r="HG47" s="166">
        <v>71.245999999999995</v>
      </c>
      <c r="HH47" s="166">
        <v>83.828000000000003</v>
      </c>
      <c r="HI47" s="166">
        <v>49.996000000000002</v>
      </c>
      <c r="HJ47" s="166">
        <v>3.9096000000000002</v>
      </c>
      <c r="HK47" s="166">
        <v>-11.157999999999999</v>
      </c>
      <c r="HL47" s="166">
        <v>-12.795</v>
      </c>
      <c r="HM47" s="166">
        <v>-13.744</v>
      </c>
      <c r="HN47" s="166">
        <v>-13.058999999999999</v>
      </c>
      <c r="HO47" s="166">
        <v>36.155999999999999</v>
      </c>
      <c r="HP47" s="166">
        <v>36.216999999999999</v>
      </c>
      <c r="HQ47" s="167"/>
      <c r="HR47" s="167"/>
      <c r="HS47" s="166">
        <v>-14.827</v>
      </c>
      <c r="HT47" s="166">
        <v>-14.567</v>
      </c>
      <c r="HU47" s="166">
        <v>-10.52</v>
      </c>
      <c r="HV47" s="166">
        <v>-10.46</v>
      </c>
      <c r="HW47" s="166">
        <v>-20.6</v>
      </c>
      <c r="HX47" s="166">
        <v>-21</v>
      </c>
      <c r="HY47" s="166">
        <v>0.89810000000000001</v>
      </c>
      <c r="HZ47" s="166">
        <v>-2</v>
      </c>
      <c r="IA47" s="166">
        <v>36.895000000000003</v>
      </c>
      <c r="IB47" s="166">
        <v>22.844000000000001</v>
      </c>
      <c r="IC47" s="166">
        <v>22.594000000000001</v>
      </c>
      <c r="ID47" s="166">
        <v>-16.100000000000001</v>
      </c>
      <c r="IE47" s="166">
        <v>-22.2</v>
      </c>
      <c r="IF47" s="166">
        <v>2.2000000000000002</v>
      </c>
      <c r="IG47" s="166">
        <v>1.6</v>
      </c>
      <c r="IH47" s="166">
        <v>-17.559000000000001</v>
      </c>
      <c r="II47" s="166">
        <v>-17.46</v>
      </c>
      <c r="IJ47" s="167"/>
      <c r="IK47" s="166">
        <v>-10.394</v>
      </c>
      <c r="IL47" s="166">
        <v>-276.77</v>
      </c>
      <c r="IM47" s="166">
        <v>5.3471000000000002</v>
      </c>
      <c r="IN47" s="166">
        <v>61.872</v>
      </c>
      <c r="IO47" s="166">
        <v>111.25</v>
      </c>
      <c r="IP47" s="166">
        <v>47.734000000000002</v>
      </c>
      <c r="IQ47" s="166">
        <v>143.85</v>
      </c>
      <c r="IR47" s="166">
        <v>52.49</v>
      </c>
      <c r="IS47" s="166">
        <v>48.588000000000001</v>
      </c>
      <c r="IT47" s="166">
        <v>36.787999999999997</v>
      </c>
      <c r="IU47" s="166">
        <v>37.427999999999997</v>
      </c>
      <c r="IV47" s="167"/>
      <c r="IW47" s="167"/>
      <c r="IX47" s="166">
        <v>-135.03</v>
      </c>
      <c r="IY47" s="166">
        <v>144.28</v>
      </c>
      <c r="IZ47" s="166">
        <v>-116.9</v>
      </c>
      <c r="JA47" s="166">
        <v>-1.5686</v>
      </c>
      <c r="JB47" s="166">
        <v>8.8796999999999997</v>
      </c>
      <c r="JC47" s="166">
        <v>-7.6798999999999999</v>
      </c>
      <c r="JD47" s="166">
        <v>-0.49399999999999999</v>
      </c>
      <c r="JE47" s="166">
        <v>-0.48499999999999999</v>
      </c>
      <c r="JF47" s="166">
        <v>2.96</v>
      </c>
      <c r="JG47" s="166">
        <v>2.4</v>
      </c>
      <c r="JH47" s="166">
        <v>-6.8064</v>
      </c>
      <c r="JI47" s="166">
        <v>-8.9921000000000006</v>
      </c>
      <c r="JJ47" s="166">
        <v>10.898999999999999</v>
      </c>
      <c r="JK47" s="166">
        <v>-11.042</v>
      </c>
      <c r="JL47" s="166">
        <v>7.8</v>
      </c>
      <c r="JM47" s="166">
        <v>0.21099999999999999</v>
      </c>
      <c r="JN47" s="166">
        <v>-0.85099999999999998</v>
      </c>
      <c r="JO47" s="166">
        <v>0</v>
      </c>
      <c r="JP47" s="166">
        <v>0</v>
      </c>
      <c r="JQ47" s="166">
        <v>3.9174000000000002</v>
      </c>
      <c r="JR47" s="166">
        <v>3.6682000000000001</v>
      </c>
      <c r="JS47" s="166">
        <v>3.2551999999999999</v>
      </c>
      <c r="JT47" s="167"/>
      <c r="JU47" s="166">
        <v>7.6999000000000004</v>
      </c>
      <c r="JV47" s="166">
        <v>8.3535000000000004</v>
      </c>
      <c r="JW47" s="166">
        <v>0.44</v>
      </c>
      <c r="JX47" s="166">
        <v>0.37</v>
      </c>
      <c r="JY47" s="166">
        <v>-4.1782000000000004</v>
      </c>
      <c r="JZ47" s="166">
        <v>-15.388999999999999</v>
      </c>
      <c r="KA47" s="166">
        <v>-17.588000000000001</v>
      </c>
      <c r="KB47" s="166">
        <v>-2.9434</v>
      </c>
      <c r="KC47" s="166">
        <v>10.205</v>
      </c>
      <c r="KD47" s="166">
        <v>-10.923</v>
      </c>
      <c r="KE47" s="166">
        <v>0</v>
      </c>
      <c r="KF47" s="166">
        <v>-9.5</v>
      </c>
      <c r="KG47" s="166">
        <v>-6.5</v>
      </c>
      <c r="KH47" s="166">
        <v>46.848999999999997</v>
      </c>
      <c r="KI47" s="166">
        <v>-152.1</v>
      </c>
    </row>
    <row r="48" spans="1:295" ht="18" customHeight="1" x14ac:dyDescent="0.25">
      <c r="A48" s="162" t="s">
        <v>99</v>
      </c>
      <c r="B48" s="162" t="s">
        <v>780</v>
      </c>
      <c r="C48" s="170"/>
      <c r="D48" s="169">
        <v>8.3942999999999994</v>
      </c>
      <c r="E48" s="169">
        <v>-17.183</v>
      </c>
      <c r="F48" s="169">
        <v>1.2576000000000001</v>
      </c>
      <c r="G48" s="169">
        <v>11.271000000000001</v>
      </c>
      <c r="H48" s="169">
        <v>0</v>
      </c>
      <c r="I48" s="169">
        <v>21.904</v>
      </c>
      <c r="J48" s="170"/>
      <c r="K48" s="169">
        <v>19.155000000000001</v>
      </c>
      <c r="L48" s="169">
        <v>7.8876999999999997</v>
      </c>
      <c r="M48" s="169">
        <v>-13.103</v>
      </c>
      <c r="N48" s="169">
        <v>-15.539</v>
      </c>
      <c r="O48" s="169">
        <v>-24.2</v>
      </c>
      <c r="P48" s="169">
        <v>2.2000000000000002</v>
      </c>
      <c r="Q48" s="169">
        <v>4.1398999999999999</v>
      </c>
      <c r="R48" s="169">
        <v>-17.600000000000001</v>
      </c>
      <c r="S48" s="169">
        <v>3.8592</v>
      </c>
      <c r="T48" s="169">
        <v>7.1566000000000001</v>
      </c>
      <c r="U48" s="169">
        <v>5.2072000000000003</v>
      </c>
      <c r="V48" s="170"/>
      <c r="W48" s="170"/>
      <c r="X48" s="169">
        <v>0</v>
      </c>
      <c r="Y48" s="169">
        <v>2.7839</v>
      </c>
      <c r="Z48" s="169">
        <v>1.1382000000000001</v>
      </c>
      <c r="AA48" s="170"/>
      <c r="AB48" s="169">
        <v>-1.2363</v>
      </c>
      <c r="AC48" s="169">
        <v>0.72099999999999997</v>
      </c>
      <c r="AD48" s="169">
        <v>0.71799999999999997</v>
      </c>
      <c r="AE48" s="169">
        <v>1.1819999999999999</v>
      </c>
      <c r="AF48" s="169">
        <v>-4.4400000000000004</v>
      </c>
      <c r="AG48" s="169">
        <v>-8.8000000000000007</v>
      </c>
      <c r="AH48" s="169">
        <v>-0.753</v>
      </c>
      <c r="AI48" s="169">
        <v>0.317</v>
      </c>
      <c r="AJ48" s="169">
        <v>-15.18</v>
      </c>
      <c r="AK48" s="169">
        <v>-15.319000000000001</v>
      </c>
      <c r="AL48" s="169">
        <v>-10</v>
      </c>
      <c r="AM48" s="169">
        <v>-10.648999999999999</v>
      </c>
      <c r="AN48" s="169">
        <v>-10.64</v>
      </c>
      <c r="AO48" s="169">
        <v>9.9859000000000009</v>
      </c>
      <c r="AP48" s="169">
        <v>3.6465999999999998</v>
      </c>
      <c r="AQ48" s="169">
        <v>22.472000000000001</v>
      </c>
      <c r="AR48" s="169">
        <v>23.952000000000002</v>
      </c>
      <c r="AS48" s="169">
        <v>-18.161999999999999</v>
      </c>
      <c r="AT48" s="169">
        <v>-10.582000000000001</v>
      </c>
      <c r="AU48" s="169">
        <v>-9.9774999999999991</v>
      </c>
      <c r="AV48" s="169">
        <v>3.15E-2</v>
      </c>
      <c r="AW48" s="169">
        <v>0.16320000000000001</v>
      </c>
      <c r="AX48" s="169">
        <v>-22.907</v>
      </c>
      <c r="AY48" s="169">
        <v>-19.824999999999999</v>
      </c>
      <c r="AZ48" s="169">
        <v>3.9578000000000002</v>
      </c>
      <c r="BA48" s="169">
        <v>21.116</v>
      </c>
      <c r="BB48" s="170"/>
      <c r="BC48" s="169">
        <v>5.4241000000000001</v>
      </c>
      <c r="BD48" s="169">
        <v>-4.7999000000000001</v>
      </c>
      <c r="BE48" s="169">
        <v>-4.7999000000000001</v>
      </c>
      <c r="BF48" s="170"/>
      <c r="BG48" s="169">
        <v>-20.004999999999999</v>
      </c>
      <c r="BH48" s="169">
        <v>-2.6663000000000001</v>
      </c>
      <c r="BI48" s="170"/>
      <c r="BJ48" s="169">
        <v>-8.1913999999999998</v>
      </c>
      <c r="BK48" s="169">
        <v>3.3612000000000002</v>
      </c>
      <c r="BL48" s="169">
        <v>1.4225000000000001</v>
      </c>
      <c r="BM48" s="169">
        <v>0.93020000000000003</v>
      </c>
      <c r="BN48" s="169">
        <v>-84.260999999999996</v>
      </c>
      <c r="BO48" s="169">
        <v>83.712000000000003</v>
      </c>
      <c r="BP48" s="169">
        <v>83.956000000000003</v>
      </c>
      <c r="BQ48" s="169">
        <v>-11.734999999999999</v>
      </c>
      <c r="BR48" s="169">
        <v>-77.093000000000004</v>
      </c>
      <c r="BS48" s="169">
        <v>-9.1669</v>
      </c>
      <c r="BT48" s="170"/>
      <c r="BU48" s="170"/>
      <c r="BV48" s="169">
        <v>28.670999999999999</v>
      </c>
      <c r="BW48" s="169">
        <v>10.069000000000001</v>
      </c>
      <c r="BX48" s="169">
        <v>8.89</v>
      </c>
      <c r="BY48" s="169">
        <v>-2.69</v>
      </c>
      <c r="BZ48" s="169">
        <v>10.25</v>
      </c>
      <c r="CA48" s="169">
        <v>-14.061</v>
      </c>
      <c r="CB48" s="169">
        <v>-14.061</v>
      </c>
      <c r="CC48" s="169">
        <v>34.530999999999999</v>
      </c>
      <c r="CD48" s="169">
        <v>32.924999999999997</v>
      </c>
      <c r="CE48" s="169">
        <v>-3.5118</v>
      </c>
      <c r="CF48" s="169">
        <v>-11.103999999999999</v>
      </c>
      <c r="CG48" s="169">
        <v>-10.986000000000001</v>
      </c>
      <c r="CH48" s="169">
        <v>-8.2579999999999991</v>
      </c>
      <c r="CI48" s="169">
        <v>19.645</v>
      </c>
      <c r="CJ48" s="169">
        <v>2.88</v>
      </c>
      <c r="CK48" s="169">
        <v>6.4119999999999999</v>
      </c>
      <c r="CL48" s="169">
        <v>86.5</v>
      </c>
      <c r="CM48" s="169">
        <v>-39.700000000000003</v>
      </c>
      <c r="CN48" s="169">
        <v>-3.0398999999999998</v>
      </c>
      <c r="CO48" s="169">
        <v>53.302999999999997</v>
      </c>
      <c r="CP48" s="169">
        <v>52.863999999999997</v>
      </c>
      <c r="CQ48" s="169">
        <v>51.244999999999997</v>
      </c>
      <c r="CR48" s="169">
        <v>92.036000000000001</v>
      </c>
      <c r="CS48" s="170"/>
      <c r="CT48" s="169">
        <v>-19.969000000000001</v>
      </c>
      <c r="CU48" s="169">
        <v>-86.1</v>
      </c>
      <c r="CV48" s="169">
        <v>-16.425999999999998</v>
      </c>
      <c r="CW48" s="169">
        <v>3.5226999999999999</v>
      </c>
      <c r="CX48" s="169">
        <v>30.84</v>
      </c>
      <c r="CY48" s="169">
        <v>17.29</v>
      </c>
      <c r="CZ48" s="169">
        <v>13.598000000000001</v>
      </c>
      <c r="DA48" s="169">
        <v>13.673999999999999</v>
      </c>
      <c r="DB48" s="169">
        <v>-13.058999999999999</v>
      </c>
      <c r="DC48" s="170"/>
      <c r="DD48" s="169">
        <v>-21.311</v>
      </c>
      <c r="DE48" s="169">
        <v>-21.021000000000001</v>
      </c>
      <c r="DF48" s="169">
        <v>24.077000000000002</v>
      </c>
      <c r="DG48" s="169">
        <v>1.47E-2</v>
      </c>
      <c r="DH48" s="169">
        <v>-6.7432999999999996</v>
      </c>
      <c r="DI48" s="169">
        <v>-4.9000000000000004</v>
      </c>
      <c r="DJ48" s="169">
        <v>-5.6999000000000004</v>
      </c>
      <c r="DK48" s="169">
        <v>-5.2636000000000003</v>
      </c>
      <c r="DL48" s="169">
        <v>7.2991000000000001</v>
      </c>
      <c r="DM48" s="169">
        <v>56.308999999999997</v>
      </c>
      <c r="DN48" s="169">
        <v>15.962</v>
      </c>
      <c r="DO48" s="169">
        <v>7.72</v>
      </c>
      <c r="DP48" s="169">
        <v>-6.3</v>
      </c>
      <c r="DQ48" s="169">
        <v>9.7874999999999996</v>
      </c>
      <c r="DR48" s="169">
        <v>-24.707999999999998</v>
      </c>
      <c r="DS48" s="169">
        <v>-4.59</v>
      </c>
      <c r="DT48" s="169">
        <v>-4.59</v>
      </c>
      <c r="DU48" s="170"/>
      <c r="DV48" s="170"/>
      <c r="DW48" s="169">
        <v>-25.399000000000001</v>
      </c>
      <c r="DX48" s="169">
        <v>-12.781000000000001</v>
      </c>
      <c r="DY48" s="170"/>
      <c r="DZ48" s="169">
        <v>-37.180999999999997</v>
      </c>
      <c r="EA48" s="169">
        <v>28.99</v>
      </c>
      <c r="EB48" s="169">
        <v>8.4804999999999993</v>
      </c>
      <c r="EC48" s="170"/>
      <c r="ED48" s="169">
        <v>0.3165</v>
      </c>
      <c r="EE48" s="170"/>
      <c r="EF48" s="169">
        <v>-29.228999999999999</v>
      </c>
      <c r="EG48" s="169">
        <v>-16.414999999999999</v>
      </c>
      <c r="EH48" s="169">
        <v>-75.647999999999996</v>
      </c>
      <c r="EI48" s="169">
        <v>14.762</v>
      </c>
      <c r="EJ48" s="170"/>
      <c r="EK48" s="169">
        <v>-7.1661000000000001</v>
      </c>
      <c r="EL48" s="169">
        <v>-7.8860999999999999</v>
      </c>
      <c r="EM48" s="169">
        <v>19.375</v>
      </c>
      <c r="EN48" s="169">
        <v>-8.4629999999999992</v>
      </c>
      <c r="EO48" s="169">
        <v>-8.1123999999999992</v>
      </c>
      <c r="EP48" s="169">
        <v>-12.292</v>
      </c>
      <c r="EQ48" s="169">
        <v>-24.24</v>
      </c>
      <c r="ER48" s="169">
        <v>-24.027999999999999</v>
      </c>
      <c r="ES48" s="169">
        <v>16.698</v>
      </c>
      <c r="ET48" s="169">
        <v>12.63</v>
      </c>
      <c r="EU48" s="169">
        <v>-17.059000000000001</v>
      </c>
      <c r="EV48" s="169">
        <v>0</v>
      </c>
      <c r="EW48" s="169">
        <v>4.8423999999999996</v>
      </c>
      <c r="EX48" s="169">
        <v>-15.627000000000001</v>
      </c>
      <c r="EY48" s="169">
        <v>-12.294</v>
      </c>
      <c r="EZ48" s="169">
        <v>-12.483000000000001</v>
      </c>
      <c r="FA48" s="169">
        <v>5.577</v>
      </c>
      <c r="FB48" s="169">
        <v>15.542999999999999</v>
      </c>
      <c r="FC48" s="169">
        <v>-23.754999999999999</v>
      </c>
      <c r="FD48" s="170"/>
      <c r="FE48" s="170"/>
      <c r="FF48" s="169">
        <v>0</v>
      </c>
      <c r="FG48" s="169">
        <v>0</v>
      </c>
      <c r="FH48" s="169">
        <v>3.4718</v>
      </c>
      <c r="FI48" s="169">
        <v>1.9964999999999999</v>
      </c>
      <c r="FJ48" s="169">
        <v>2.3443000000000001</v>
      </c>
      <c r="FK48" s="169">
        <v>2.3443000000000001</v>
      </c>
      <c r="FL48" s="169">
        <v>15.74</v>
      </c>
      <c r="FM48" s="170"/>
      <c r="FN48" s="169">
        <v>20.850999999999999</v>
      </c>
      <c r="FO48" s="169">
        <v>23.596</v>
      </c>
      <c r="FP48" s="169">
        <v>36.350999999999999</v>
      </c>
      <c r="FQ48" s="169">
        <v>19.888999999999999</v>
      </c>
      <c r="FR48" s="169">
        <v>-18.619</v>
      </c>
      <c r="FS48" s="169">
        <v>-2.9127000000000001</v>
      </c>
      <c r="FT48" s="169">
        <v>0.32429999999999998</v>
      </c>
      <c r="FU48" s="169">
        <v>2.71</v>
      </c>
      <c r="FV48" s="169">
        <v>6.08</v>
      </c>
      <c r="FW48" s="169">
        <v>-20.443999999999999</v>
      </c>
      <c r="FX48" s="169">
        <v>0</v>
      </c>
      <c r="FY48" s="169">
        <v>4.6818999999999997</v>
      </c>
      <c r="FZ48" s="169">
        <v>0.187</v>
      </c>
      <c r="GA48" s="169">
        <v>-1.1766000000000001</v>
      </c>
      <c r="GB48" s="169">
        <v>6.03</v>
      </c>
      <c r="GC48" s="169">
        <v>-42.872</v>
      </c>
      <c r="GD48" s="169">
        <v>-31.815999999999999</v>
      </c>
      <c r="GE48" s="169">
        <v>-2.6198999999999999</v>
      </c>
      <c r="GF48" s="169">
        <v>27.853000000000002</v>
      </c>
      <c r="GG48" s="169">
        <v>-0.1</v>
      </c>
      <c r="GH48" s="169">
        <v>28.306999999999999</v>
      </c>
      <c r="GI48" s="169">
        <v>9.3689</v>
      </c>
      <c r="GJ48" s="169">
        <v>-10.002000000000001</v>
      </c>
      <c r="GK48" s="169">
        <v>3.1579999999999999</v>
      </c>
      <c r="GL48" s="169">
        <v>6.08E-2</v>
      </c>
      <c r="GM48" s="170"/>
      <c r="GN48" s="169">
        <v>-10.259</v>
      </c>
      <c r="GO48" s="169">
        <v>-12.112</v>
      </c>
      <c r="GP48" s="169">
        <v>17.212</v>
      </c>
      <c r="GQ48" s="169">
        <v>-32.688000000000002</v>
      </c>
      <c r="GR48" s="169">
        <v>-20.466000000000001</v>
      </c>
      <c r="GS48" s="169">
        <v>-11.349</v>
      </c>
      <c r="GT48" s="169">
        <v>176.52</v>
      </c>
      <c r="GU48" s="169">
        <v>-2.0032000000000001</v>
      </c>
      <c r="GV48" s="169">
        <v>-9.7175999999999991</v>
      </c>
      <c r="GW48" s="169">
        <v>-5.8627000000000002</v>
      </c>
      <c r="GX48" s="169">
        <v>2.0659000000000001</v>
      </c>
      <c r="GY48" s="169">
        <v>10.563000000000001</v>
      </c>
      <c r="GZ48" s="169">
        <v>10.712</v>
      </c>
      <c r="HA48" s="169">
        <v>1.6758999999999999</v>
      </c>
      <c r="HB48" s="169">
        <v>6.4512</v>
      </c>
      <c r="HC48" s="169">
        <v>7.6258999999999997</v>
      </c>
      <c r="HD48" s="169">
        <v>-2.5099</v>
      </c>
      <c r="HE48" s="169">
        <v>5.7328999999999999</v>
      </c>
      <c r="HF48" s="169">
        <v>21.161000000000001</v>
      </c>
      <c r="HG48" s="169">
        <v>69.296000000000006</v>
      </c>
      <c r="HH48" s="169">
        <v>84.418000000000006</v>
      </c>
      <c r="HI48" s="169">
        <v>49.814999999999998</v>
      </c>
      <c r="HJ48" s="169">
        <v>1.7659</v>
      </c>
      <c r="HK48" s="169">
        <v>-10.728999999999999</v>
      </c>
      <c r="HL48" s="169">
        <v>-12.375</v>
      </c>
      <c r="HM48" s="169">
        <v>-13.29</v>
      </c>
      <c r="HN48" s="169">
        <v>-13.446</v>
      </c>
      <c r="HO48" s="170"/>
      <c r="HP48" s="170"/>
      <c r="HQ48" s="170"/>
      <c r="HR48" s="170"/>
      <c r="HS48" s="169">
        <v>-14.33</v>
      </c>
      <c r="HT48" s="169">
        <v>-14.276</v>
      </c>
      <c r="HU48" s="169">
        <v>-12.18</v>
      </c>
      <c r="HV48" s="169">
        <v>-12.3</v>
      </c>
      <c r="HW48" s="169">
        <v>-22.298999999999999</v>
      </c>
      <c r="HX48" s="169">
        <v>-22.5</v>
      </c>
      <c r="HY48" s="169">
        <v>0.82669999999999999</v>
      </c>
      <c r="HZ48" s="169">
        <v>-2.7999000000000001</v>
      </c>
      <c r="IA48" s="169">
        <v>36.462000000000003</v>
      </c>
      <c r="IB48" s="169">
        <v>22.538</v>
      </c>
      <c r="IC48" s="169">
        <v>22.184999999999999</v>
      </c>
      <c r="ID48" s="169">
        <v>-16.2</v>
      </c>
      <c r="IE48" s="169">
        <v>-23</v>
      </c>
      <c r="IF48" s="169">
        <v>2.5998999999999999</v>
      </c>
      <c r="IG48" s="169">
        <v>2.0998999999999999</v>
      </c>
      <c r="IH48" s="169">
        <v>-17.559000000000001</v>
      </c>
      <c r="II48" s="169">
        <v>-17.646000000000001</v>
      </c>
      <c r="IJ48" s="170"/>
      <c r="IK48" s="169">
        <v>-4.9908000000000001</v>
      </c>
      <c r="IL48" s="169">
        <v>-281.81</v>
      </c>
      <c r="IM48" s="169">
        <v>2.4432999999999998</v>
      </c>
      <c r="IN48" s="169">
        <v>55.194000000000003</v>
      </c>
      <c r="IO48" s="169">
        <v>103.5</v>
      </c>
      <c r="IP48" s="169">
        <v>49.96</v>
      </c>
      <c r="IQ48" s="169">
        <v>147.33000000000001</v>
      </c>
      <c r="IR48" s="169">
        <v>49.618000000000002</v>
      </c>
      <c r="IS48" s="169">
        <v>49.354999999999997</v>
      </c>
      <c r="IT48" s="169">
        <v>34.667999999999999</v>
      </c>
      <c r="IU48" s="169">
        <v>31.06</v>
      </c>
      <c r="IV48" s="170"/>
      <c r="IW48" s="170"/>
      <c r="IX48" s="169">
        <v>-134.57</v>
      </c>
      <c r="IY48" s="169">
        <v>138.25</v>
      </c>
      <c r="IZ48" s="169">
        <v>-115.26</v>
      </c>
      <c r="JA48" s="169">
        <v>-1.4978</v>
      </c>
      <c r="JB48" s="169">
        <v>8.8796999999999997</v>
      </c>
      <c r="JC48" s="169">
        <v>-7.5198999999999998</v>
      </c>
      <c r="JD48" s="169">
        <v>-0.501</v>
      </c>
      <c r="JE48" s="169">
        <v>-0.495</v>
      </c>
      <c r="JF48" s="169">
        <v>3.44</v>
      </c>
      <c r="JG48" s="169">
        <v>2</v>
      </c>
      <c r="JH48" s="169">
        <v>-6.5083000000000002</v>
      </c>
      <c r="JI48" s="169">
        <v>-8.3482000000000003</v>
      </c>
      <c r="JJ48" s="169">
        <v>10.725</v>
      </c>
      <c r="JK48" s="169">
        <v>-10.868</v>
      </c>
      <c r="JL48" s="169">
        <v>7.8</v>
      </c>
      <c r="JM48" s="169">
        <v>-1.516</v>
      </c>
      <c r="JN48" s="169">
        <v>-1.4319999999999999</v>
      </c>
      <c r="JO48" s="169">
        <v>0</v>
      </c>
      <c r="JP48" s="169">
        <v>0</v>
      </c>
      <c r="JQ48" s="169">
        <v>4.1097000000000001</v>
      </c>
      <c r="JR48" s="169">
        <v>3.3060999999999998</v>
      </c>
      <c r="JS48" s="169">
        <v>3.0192999999999999</v>
      </c>
      <c r="JT48" s="170"/>
      <c r="JU48" s="169">
        <v>8.5</v>
      </c>
      <c r="JV48" s="169">
        <v>8.1491000000000007</v>
      </c>
      <c r="JW48" s="169">
        <v>0.47</v>
      </c>
      <c r="JX48" s="169">
        <v>0.37</v>
      </c>
      <c r="JY48" s="169">
        <v>-4.2295999999999996</v>
      </c>
      <c r="JZ48" s="169">
        <v>-15.77</v>
      </c>
      <c r="KA48" s="169">
        <v>-17.672999999999998</v>
      </c>
      <c r="KB48" s="169">
        <v>-2.0657999999999999</v>
      </c>
      <c r="KC48" s="169">
        <v>11.337</v>
      </c>
      <c r="KD48" s="169">
        <v>-11.005000000000001</v>
      </c>
      <c r="KE48" s="169">
        <v>0</v>
      </c>
      <c r="KF48" s="169">
        <v>-10</v>
      </c>
      <c r="KG48" s="169">
        <v>-6.4</v>
      </c>
      <c r="KH48" s="169">
        <v>43.551000000000002</v>
      </c>
      <c r="KI48" s="169">
        <v>-147.61000000000001</v>
      </c>
    </row>
    <row r="49" spans="1:295" ht="18" customHeight="1" x14ac:dyDescent="0.25">
      <c r="A49" s="162" t="s">
        <v>99</v>
      </c>
      <c r="B49" s="162" t="s">
        <v>781</v>
      </c>
      <c r="C49" s="164"/>
      <c r="D49" s="163">
        <v>8.3328000000000007</v>
      </c>
      <c r="E49" s="163">
        <v>-17.100999999999999</v>
      </c>
      <c r="F49" s="163">
        <v>4.7285000000000004</v>
      </c>
      <c r="G49" s="163">
        <v>10.936</v>
      </c>
      <c r="H49" s="163">
        <v>0</v>
      </c>
      <c r="I49" s="163">
        <v>21.408999999999999</v>
      </c>
      <c r="J49" s="164"/>
      <c r="K49" s="163">
        <v>18.228999999999999</v>
      </c>
      <c r="L49" s="163">
        <v>7.4866999999999999</v>
      </c>
      <c r="M49" s="163">
        <v>-12.792999999999999</v>
      </c>
      <c r="N49" s="163">
        <v>-13.319000000000001</v>
      </c>
      <c r="O49" s="163">
        <v>-26.399000000000001</v>
      </c>
      <c r="P49" s="163">
        <v>2.2000000000000002</v>
      </c>
      <c r="Q49" s="163">
        <v>3.3119999999999998</v>
      </c>
      <c r="R49" s="163">
        <v>-17.600000000000001</v>
      </c>
      <c r="S49" s="163">
        <v>3.5895999999999999</v>
      </c>
      <c r="T49" s="163">
        <v>5.4135999999999997</v>
      </c>
      <c r="U49" s="163">
        <v>5.0526999999999997</v>
      </c>
      <c r="V49" s="164"/>
      <c r="W49" s="164"/>
      <c r="X49" s="163">
        <v>0</v>
      </c>
      <c r="Y49" s="163">
        <v>2.9041000000000001</v>
      </c>
      <c r="Z49" s="163">
        <v>1.1507000000000001</v>
      </c>
      <c r="AA49" s="164"/>
      <c r="AB49" s="163">
        <v>-1.2789999999999999</v>
      </c>
      <c r="AC49" s="163">
        <v>0.74199999999999999</v>
      </c>
      <c r="AD49" s="163">
        <v>0.76600000000000001</v>
      </c>
      <c r="AE49" s="163">
        <v>0.95299999999999996</v>
      </c>
      <c r="AF49" s="163">
        <v>-4.4400000000000004</v>
      </c>
      <c r="AG49" s="163">
        <v>-8.8000000000000007</v>
      </c>
      <c r="AH49" s="163">
        <v>-0.65800000000000003</v>
      </c>
      <c r="AI49" s="163">
        <v>0.313</v>
      </c>
      <c r="AJ49" s="163">
        <v>-15.728999999999999</v>
      </c>
      <c r="AK49" s="163">
        <v>-15.739000000000001</v>
      </c>
      <c r="AL49" s="163">
        <v>-10</v>
      </c>
      <c r="AM49" s="163">
        <v>-10.3</v>
      </c>
      <c r="AN49" s="163">
        <v>-10.239000000000001</v>
      </c>
      <c r="AO49" s="163">
        <v>9.7815999999999992</v>
      </c>
      <c r="AP49" s="163">
        <v>3.8488000000000002</v>
      </c>
      <c r="AQ49" s="163">
        <v>22.387</v>
      </c>
      <c r="AR49" s="163">
        <v>25.5</v>
      </c>
      <c r="AS49" s="163">
        <v>-19.585999999999999</v>
      </c>
      <c r="AT49" s="163">
        <v>-10.314</v>
      </c>
      <c r="AU49" s="163">
        <v>-9.9661000000000008</v>
      </c>
      <c r="AV49" s="163">
        <v>0.41039999999999999</v>
      </c>
      <c r="AW49" s="163">
        <v>0.53290000000000004</v>
      </c>
      <c r="AX49" s="163">
        <v>-23.576000000000001</v>
      </c>
      <c r="AY49" s="163">
        <v>-20.361000000000001</v>
      </c>
      <c r="AZ49" s="163">
        <v>4.3522999999999996</v>
      </c>
      <c r="BA49" s="163">
        <v>22.152000000000001</v>
      </c>
      <c r="BB49" s="164"/>
      <c r="BC49" s="163">
        <v>6.0785</v>
      </c>
      <c r="BD49" s="163">
        <v>-4.4999000000000002</v>
      </c>
      <c r="BE49" s="163">
        <v>-4.4999000000000002</v>
      </c>
      <c r="BF49" s="164"/>
      <c r="BG49" s="163">
        <v>-20.602</v>
      </c>
      <c r="BH49" s="163">
        <v>-2.5621999999999998</v>
      </c>
      <c r="BI49" s="164"/>
      <c r="BJ49" s="163">
        <v>-8.6465999999999994</v>
      </c>
      <c r="BK49" s="163">
        <v>3.2477999999999998</v>
      </c>
      <c r="BL49" s="163">
        <v>1.3399000000000001</v>
      </c>
      <c r="BM49" s="163">
        <v>0.84330000000000005</v>
      </c>
      <c r="BN49" s="163">
        <v>-88.381</v>
      </c>
      <c r="BO49" s="163">
        <v>83.376000000000005</v>
      </c>
      <c r="BP49" s="163">
        <v>83.986000000000004</v>
      </c>
      <c r="BQ49" s="163">
        <v>-6.8217999999999996</v>
      </c>
      <c r="BR49" s="163">
        <v>-81.239000000000004</v>
      </c>
      <c r="BS49" s="163">
        <v>-9.1669</v>
      </c>
      <c r="BT49" s="164"/>
      <c r="BU49" s="164"/>
      <c r="BV49" s="163">
        <v>26.664999999999999</v>
      </c>
      <c r="BW49" s="163">
        <v>9.64</v>
      </c>
      <c r="BX49" s="163">
        <v>8.7200000000000006</v>
      </c>
      <c r="BY49" s="163">
        <v>-3.24</v>
      </c>
      <c r="BZ49" s="163">
        <v>9.25</v>
      </c>
      <c r="CA49" s="163">
        <v>-14.061</v>
      </c>
      <c r="CB49" s="163">
        <v>-13.792999999999999</v>
      </c>
      <c r="CC49" s="163">
        <v>34.71</v>
      </c>
      <c r="CD49" s="163">
        <v>32.256999999999998</v>
      </c>
      <c r="CE49" s="163">
        <v>-3.4232999999999998</v>
      </c>
      <c r="CF49" s="163">
        <v>-10.955</v>
      </c>
      <c r="CG49" s="163">
        <v>-11.036</v>
      </c>
      <c r="CH49" s="163">
        <v>-8.5770999999999997</v>
      </c>
      <c r="CI49" s="163">
        <v>20.398</v>
      </c>
      <c r="CJ49" s="163">
        <v>2.88</v>
      </c>
      <c r="CK49" s="163">
        <v>6.4119999999999999</v>
      </c>
      <c r="CL49" s="163">
        <v>86.3</v>
      </c>
      <c r="CM49" s="163">
        <v>-39.9</v>
      </c>
      <c r="CN49" s="163">
        <v>-2.66</v>
      </c>
      <c r="CO49" s="163">
        <v>52.146999999999998</v>
      </c>
      <c r="CP49" s="163">
        <v>52.008000000000003</v>
      </c>
      <c r="CQ49" s="163">
        <v>50.914999999999999</v>
      </c>
      <c r="CR49" s="163">
        <v>92.27</v>
      </c>
      <c r="CS49" s="164"/>
      <c r="CT49" s="163">
        <v>-19.890999999999998</v>
      </c>
      <c r="CU49" s="163">
        <v>-86.269000000000005</v>
      </c>
      <c r="CV49" s="163">
        <v>-16.181999999999999</v>
      </c>
      <c r="CW49" s="163">
        <v>3.7593000000000001</v>
      </c>
      <c r="CX49" s="163">
        <v>30.26</v>
      </c>
      <c r="CY49" s="163">
        <v>16.969000000000001</v>
      </c>
      <c r="CZ49" s="163">
        <v>13.129</v>
      </c>
      <c r="DA49" s="163">
        <v>13.284000000000001</v>
      </c>
      <c r="DB49" s="163">
        <v>-12.869</v>
      </c>
      <c r="DC49" s="164"/>
      <c r="DD49" s="163">
        <v>-22.056000000000001</v>
      </c>
      <c r="DE49" s="163">
        <v>-21.664999999999999</v>
      </c>
      <c r="DF49" s="163">
        <v>25.832999999999998</v>
      </c>
      <c r="DG49" s="163">
        <v>1.4800000000000001E-2</v>
      </c>
      <c r="DH49" s="163">
        <v>-6.6173000000000002</v>
      </c>
      <c r="DI49" s="163">
        <v>-4.9000000000000004</v>
      </c>
      <c r="DJ49" s="163">
        <v>-3.4</v>
      </c>
      <c r="DK49" s="163">
        <v>-5.2758000000000003</v>
      </c>
      <c r="DL49" s="163">
        <v>6.5510999999999999</v>
      </c>
      <c r="DM49" s="163">
        <v>55.52</v>
      </c>
      <c r="DN49" s="163">
        <v>15.22</v>
      </c>
      <c r="DO49" s="163">
        <v>7.23</v>
      </c>
      <c r="DP49" s="163">
        <v>-6.12</v>
      </c>
      <c r="DQ49" s="163">
        <v>9.1395</v>
      </c>
      <c r="DR49" s="163">
        <v>-25.495999999999999</v>
      </c>
      <c r="DS49" s="163">
        <v>-3.74</v>
      </c>
      <c r="DT49" s="163">
        <v>-3.7898999999999998</v>
      </c>
      <c r="DU49" s="164"/>
      <c r="DV49" s="164"/>
      <c r="DW49" s="163">
        <v>-26.2</v>
      </c>
      <c r="DX49" s="163">
        <v>-13.135999999999999</v>
      </c>
      <c r="DY49" s="164"/>
      <c r="DZ49" s="163">
        <v>-37.718000000000004</v>
      </c>
      <c r="EA49" s="163">
        <v>27.971</v>
      </c>
      <c r="EB49" s="163">
        <v>7.3902000000000001</v>
      </c>
      <c r="EC49" s="164"/>
      <c r="ED49" s="163">
        <v>-1.5891</v>
      </c>
      <c r="EE49" s="164"/>
      <c r="EF49" s="163">
        <v>-32.030999999999999</v>
      </c>
      <c r="EG49" s="163">
        <v>-16.216999999999999</v>
      </c>
      <c r="EH49" s="163">
        <v>-82.061999999999998</v>
      </c>
      <c r="EI49" s="163">
        <v>17.803999999999998</v>
      </c>
      <c r="EJ49" s="164"/>
      <c r="EK49" s="163">
        <v>-6.5312999999999999</v>
      </c>
      <c r="EL49" s="163">
        <v>-7.5240999999999998</v>
      </c>
      <c r="EM49" s="163">
        <v>21.576000000000001</v>
      </c>
      <c r="EN49" s="163">
        <v>-7.2050000000000001</v>
      </c>
      <c r="EO49" s="163">
        <v>-7.1351000000000004</v>
      </c>
      <c r="EP49" s="163">
        <v>-20.484000000000002</v>
      </c>
      <c r="EQ49" s="163">
        <v>-23.131</v>
      </c>
      <c r="ER49" s="163">
        <v>-22.783000000000001</v>
      </c>
      <c r="ES49" s="163">
        <v>19.012</v>
      </c>
      <c r="ET49" s="163">
        <v>12.869</v>
      </c>
      <c r="EU49" s="163">
        <v>-10.489000000000001</v>
      </c>
      <c r="EV49" s="163">
        <v>0</v>
      </c>
      <c r="EW49" s="163">
        <v>4.9680999999999997</v>
      </c>
      <c r="EX49" s="163">
        <v>-14.244999999999999</v>
      </c>
      <c r="EY49" s="163">
        <v>-10.888999999999999</v>
      </c>
      <c r="EZ49" s="163">
        <v>-11.096</v>
      </c>
      <c r="FA49" s="163">
        <v>5.4448999999999996</v>
      </c>
      <c r="FB49" s="163">
        <v>18.492999999999999</v>
      </c>
      <c r="FC49" s="163">
        <v>-24.384</v>
      </c>
      <c r="FD49" s="164"/>
      <c r="FE49" s="164"/>
      <c r="FF49" s="163">
        <v>0</v>
      </c>
      <c r="FG49" s="163">
        <v>0</v>
      </c>
      <c r="FH49" s="163">
        <v>3.4805000000000001</v>
      </c>
      <c r="FI49" s="163">
        <v>2.4434999999999998</v>
      </c>
      <c r="FJ49" s="163">
        <v>2.0093999999999999</v>
      </c>
      <c r="FK49" s="163">
        <v>1.6745000000000001</v>
      </c>
      <c r="FL49" s="163">
        <v>16.242999999999999</v>
      </c>
      <c r="FM49" s="164"/>
      <c r="FN49" s="163">
        <v>20.79</v>
      </c>
      <c r="FO49" s="163">
        <v>24.337</v>
      </c>
      <c r="FP49" s="163">
        <v>38.438000000000002</v>
      </c>
      <c r="FQ49" s="163">
        <v>19.689</v>
      </c>
      <c r="FR49" s="163">
        <v>-18.018999999999998</v>
      </c>
      <c r="FS49" s="163">
        <v>-3.3191999999999999</v>
      </c>
      <c r="FT49" s="163">
        <v>0.35089999999999999</v>
      </c>
      <c r="FU49" s="163">
        <v>2.46</v>
      </c>
      <c r="FV49" s="163">
        <v>5.0199999999999996</v>
      </c>
      <c r="FW49" s="163">
        <v>-20.565000000000001</v>
      </c>
      <c r="FX49" s="163">
        <v>0</v>
      </c>
      <c r="FY49" s="163">
        <v>4.7298999999999998</v>
      </c>
      <c r="FZ49" s="163">
        <v>0.193</v>
      </c>
      <c r="GA49" s="163">
        <v>-1.2501</v>
      </c>
      <c r="GB49" s="163">
        <v>6.2398999999999996</v>
      </c>
      <c r="GC49" s="163">
        <v>-44.100999999999999</v>
      </c>
      <c r="GD49" s="163">
        <v>-32.222000000000001</v>
      </c>
      <c r="GE49" s="163">
        <v>-2.4699</v>
      </c>
      <c r="GF49" s="163">
        <v>27.699000000000002</v>
      </c>
      <c r="GG49" s="163">
        <v>-0.1</v>
      </c>
      <c r="GH49" s="163">
        <v>28.396999999999998</v>
      </c>
      <c r="GI49" s="163">
        <v>9.3118999999999996</v>
      </c>
      <c r="GJ49" s="163">
        <v>-9.8386999999999993</v>
      </c>
      <c r="GK49" s="163">
        <v>3.1558000000000002</v>
      </c>
      <c r="GL49" s="163">
        <v>6.08E-2</v>
      </c>
      <c r="GM49" s="164"/>
      <c r="GN49" s="163">
        <v>-10.259</v>
      </c>
      <c r="GO49" s="163">
        <v>-11.2</v>
      </c>
      <c r="GP49" s="163">
        <v>19.381</v>
      </c>
      <c r="GQ49" s="163">
        <v>-33.527999999999999</v>
      </c>
      <c r="GR49" s="163">
        <v>-22.375</v>
      </c>
      <c r="GS49" s="163">
        <v>-11.124000000000001</v>
      </c>
      <c r="GT49" s="163">
        <v>171.92</v>
      </c>
      <c r="GU49" s="163">
        <v>-2.1783000000000001</v>
      </c>
      <c r="GV49" s="163">
        <v>-9.6587999999999994</v>
      </c>
      <c r="GW49" s="163">
        <v>-5.7196999999999996</v>
      </c>
      <c r="GX49" s="163">
        <v>2.0099</v>
      </c>
      <c r="GY49" s="163">
        <v>10.19</v>
      </c>
      <c r="GZ49" s="163">
        <v>10.451000000000001</v>
      </c>
      <c r="HA49" s="163">
        <v>1.5709</v>
      </c>
      <c r="HB49" s="163">
        <v>9.4412000000000003</v>
      </c>
      <c r="HC49" s="163">
        <v>9.0439000000000007</v>
      </c>
      <c r="HD49" s="163">
        <v>-2.0998999999999999</v>
      </c>
      <c r="HE49" s="163">
        <v>7.1745999999999999</v>
      </c>
      <c r="HF49" s="163">
        <v>23.042999999999999</v>
      </c>
      <c r="HG49" s="163">
        <v>65.316000000000003</v>
      </c>
      <c r="HH49" s="163">
        <v>87.727999999999994</v>
      </c>
      <c r="HI49" s="163">
        <v>49.814999999999998</v>
      </c>
      <c r="HJ49" s="163">
        <v>2.698</v>
      </c>
      <c r="HK49" s="163">
        <v>-10.382999999999999</v>
      </c>
      <c r="HL49" s="163">
        <v>-12.09</v>
      </c>
      <c r="HM49" s="163">
        <v>-13.593</v>
      </c>
      <c r="HN49" s="163">
        <v>-13.291</v>
      </c>
      <c r="HO49" s="164"/>
      <c r="HP49" s="164"/>
      <c r="HQ49" s="164"/>
      <c r="HR49" s="164"/>
      <c r="HS49" s="163">
        <v>-15.97</v>
      </c>
      <c r="HT49" s="163">
        <v>-15.678000000000001</v>
      </c>
      <c r="HU49" s="163">
        <v>-10.739000000000001</v>
      </c>
      <c r="HV49" s="163">
        <v>-10.898999999999999</v>
      </c>
      <c r="HW49" s="163">
        <v>-20.2</v>
      </c>
      <c r="HX49" s="163">
        <v>-20.6</v>
      </c>
      <c r="HY49" s="163">
        <v>0.81020000000000003</v>
      </c>
      <c r="HZ49" s="163">
        <v>-2.72</v>
      </c>
      <c r="IA49" s="163">
        <v>38.06</v>
      </c>
      <c r="IB49" s="163">
        <v>24.757000000000001</v>
      </c>
      <c r="IC49" s="163">
        <v>24.626000000000001</v>
      </c>
      <c r="ID49" s="163">
        <v>-16.5</v>
      </c>
      <c r="IE49" s="163">
        <v>-22.1</v>
      </c>
      <c r="IF49" s="163">
        <v>2.7</v>
      </c>
      <c r="IG49" s="163">
        <v>2.0998999999999999</v>
      </c>
      <c r="IH49" s="163">
        <v>-17.559000000000001</v>
      </c>
      <c r="II49" s="163">
        <v>-17.616</v>
      </c>
      <c r="IJ49" s="164"/>
      <c r="IK49" s="163">
        <v>-5.8253000000000004</v>
      </c>
      <c r="IL49" s="163">
        <v>-276.35000000000002</v>
      </c>
      <c r="IM49" s="163">
        <v>3.1015999999999999</v>
      </c>
      <c r="IN49" s="163">
        <v>46.975000000000001</v>
      </c>
      <c r="IO49" s="163">
        <v>103.58</v>
      </c>
      <c r="IP49" s="163">
        <v>50.987000000000002</v>
      </c>
      <c r="IQ49" s="163">
        <v>146.18</v>
      </c>
      <c r="IR49" s="163">
        <v>51.003</v>
      </c>
      <c r="IS49" s="163">
        <v>50.295000000000002</v>
      </c>
      <c r="IT49" s="163">
        <v>34.470999999999997</v>
      </c>
      <c r="IU49" s="163">
        <v>34.631</v>
      </c>
      <c r="IV49" s="164"/>
      <c r="IW49" s="164"/>
      <c r="IX49" s="163">
        <v>-135.88</v>
      </c>
      <c r="IY49" s="163">
        <v>140.33000000000001</v>
      </c>
      <c r="IZ49" s="163">
        <v>-115.36</v>
      </c>
      <c r="JA49" s="163">
        <v>-2.0373000000000001</v>
      </c>
      <c r="JB49" s="163">
        <v>8.8796999999999997</v>
      </c>
      <c r="JC49" s="163">
        <v>-7.36</v>
      </c>
      <c r="JD49" s="163">
        <v>-0.46600000000000003</v>
      </c>
      <c r="JE49" s="163">
        <v>-0.45700000000000002</v>
      </c>
      <c r="JF49" s="163">
        <v>2.72</v>
      </c>
      <c r="JG49" s="163">
        <v>2.2400000000000002</v>
      </c>
      <c r="JH49" s="163">
        <v>-6.0970000000000004</v>
      </c>
      <c r="JI49" s="163">
        <v>-8.0276999999999994</v>
      </c>
      <c r="JJ49" s="163">
        <v>10.93</v>
      </c>
      <c r="JK49" s="163">
        <v>-11.103</v>
      </c>
      <c r="JL49" s="163">
        <v>7.5998999999999999</v>
      </c>
      <c r="JM49" s="163">
        <v>1.5428999999999999</v>
      </c>
      <c r="JN49" s="163">
        <v>1.2230000000000001</v>
      </c>
      <c r="JO49" s="163">
        <v>0</v>
      </c>
      <c r="JP49" s="163">
        <v>0</v>
      </c>
      <c r="JQ49" s="163">
        <v>3.5141</v>
      </c>
      <c r="JR49" s="163">
        <v>3.5104000000000002</v>
      </c>
      <c r="JS49" s="163">
        <v>2.9533999999999998</v>
      </c>
      <c r="JT49" s="164"/>
      <c r="JU49" s="163">
        <v>7.4</v>
      </c>
      <c r="JV49" s="163">
        <v>8.0905000000000005</v>
      </c>
      <c r="JW49" s="163">
        <v>0.39</v>
      </c>
      <c r="JX49" s="163">
        <v>0.37</v>
      </c>
      <c r="JY49" s="163">
        <v>-5.1144999999999996</v>
      </c>
      <c r="JZ49" s="163">
        <v>-16.048999999999999</v>
      </c>
      <c r="KA49" s="163">
        <v>-17.43</v>
      </c>
      <c r="KB49" s="163">
        <v>-2.8889999999999998</v>
      </c>
      <c r="KC49" s="163">
        <v>11.643000000000001</v>
      </c>
      <c r="KD49" s="163">
        <v>-10.962</v>
      </c>
      <c r="KE49" s="163">
        <v>-1.4348000000000001</v>
      </c>
      <c r="KF49" s="163">
        <v>-8.8000000000000007</v>
      </c>
      <c r="KG49" s="163">
        <v>-7.1999000000000004</v>
      </c>
      <c r="KH49" s="163">
        <v>48.96</v>
      </c>
      <c r="KI49" s="163">
        <v>-149.02000000000001</v>
      </c>
    </row>
    <row r="50" spans="1:295" ht="18" customHeight="1" x14ac:dyDescent="0.25">
      <c r="A50" s="162" t="s">
        <v>99</v>
      </c>
      <c r="B50" s="162" t="s">
        <v>782</v>
      </c>
      <c r="C50" s="167"/>
      <c r="D50" s="166">
        <v>7.8292000000000002</v>
      </c>
      <c r="E50" s="166">
        <v>-16.292999999999999</v>
      </c>
      <c r="F50" s="166">
        <v>9.1614000000000004</v>
      </c>
      <c r="G50" s="166">
        <v>10.946999999999999</v>
      </c>
      <c r="H50" s="166">
        <v>0</v>
      </c>
      <c r="I50" s="166">
        <v>21.077999999999999</v>
      </c>
      <c r="J50" s="167"/>
      <c r="K50" s="166">
        <v>17.678999999999998</v>
      </c>
      <c r="L50" s="166">
        <v>7.1577000000000002</v>
      </c>
      <c r="M50" s="166">
        <v>-12.44</v>
      </c>
      <c r="N50" s="166">
        <v>-11.1</v>
      </c>
      <c r="O50" s="166">
        <v>-26.399000000000001</v>
      </c>
      <c r="P50" s="166">
        <v>2.2000000000000002</v>
      </c>
      <c r="Q50" s="166">
        <v>3.3119999999999998</v>
      </c>
      <c r="R50" s="166">
        <v>-17.600000000000001</v>
      </c>
      <c r="S50" s="166">
        <v>3.7183999999999999</v>
      </c>
      <c r="T50" s="166">
        <v>4.2187000000000001</v>
      </c>
      <c r="U50" s="166">
        <v>4.5571000000000002</v>
      </c>
      <c r="V50" s="167"/>
      <c r="W50" s="167"/>
      <c r="X50" s="166">
        <v>0</v>
      </c>
      <c r="Y50" s="166">
        <v>2.6355</v>
      </c>
      <c r="Z50" s="166">
        <v>1.2000999999999999</v>
      </c>
      <c r="AA50" s="167"/>
      <c r="AB50" s="166">
        <v>-0.91579999999999995</v>
      </c>
      <c r="AC50" s="166">
        <v>0.65100000000000002</v>
      </c>
      <c r="AD50" s="166">
        <v>0.67400000000000004</v>
      </c>
      <c r="AE50" s="166">
        <v>0.748</v>
      </c>
      <c r="AF50" s="166">
        <v>-6.6599000000000004</v>
      </c>
      <c r="AG50" s="166">
        <v>-8.8000000000000007</v>
      </c>
      <c r="AH50" s="166">
        <v>-0.72699999999999998</v>
      </c>
      <c r="AI50" s="166">
        <v>0.30499999999999999</v>
      </c>
      <c r="AJ50" s="166">
        <v>-15.398999999999999</v>
      </c>
      <c r="AK50" s="166">
        <v>-15.3</v>
      </c>
      <c r="AL50" s="166">
        <v>-10</v>
      </c>
      <c r="AM50" s="166">
        <v>-10.449</v>
      </c>
      <c r="AN50" s="166">
        <v>-10.42</v>
      </c>
      <c r="AO50" s="166">
        <v>9.6914999999999996</v>
      </c>
      <c r="AP50" s="166">
        <v>3.8898000000000001</v>
      </c>
      <c r="AQ50" s="166">
        <v>26.873999999999999</v>
      </c>
      <c r="AR50" s="166">
        <v>28.526</v>
      </c>
      <c r="AS50" s="166">
        <v>-21.332999999999998</v>
      </c>
      <c r="AT50" s="166">
        <v>-9.2431000000000001</v>
      </c>
      <c r="AU50" s="166">
        <v>-8.8191000000000006</v>
      </c>
      <c r="AV50" s="166">
        <v>-0.18940000000000001</v>
      </c>
      <c r="AW50" s="166">
        <v>-0.21410000000000001</v>
      </c>
      <c r="AX50" s="166">
        <v>-23.576000000000001</v>
      </c>
      <c r="AY50" s="166">
        <v>-20.896999999999998</v>
      </c>
      <c r="AZ50" s="166">
        <v>3.9578000000000002</v>
      </c>
      <c r="BA50" s="166">
        <v>21.873999999999999</v>
      </c>
      <c r="BB50" s="167"/>
      <c r="BC50" s="166">
        <v>6.5742000000000003</v>
      </c>
      <c r="BD50" s="166">
        <v>-4.7999000000000001</v>
      </c>
      <c r="BE50" s="166">
        <v>-4.8998999999999997</v>
      </c>
      <c r="BF50" s="167"/>
      <c r="BG50" s="166">
        <v>-21.548999999999999</v>
      </c>
      <c r="BH50" s="166">
        <v>-2.6589999999999998</v>
      </c>
      <c r="BI50" s="167"/>
      <c r="BJ50" s="166">
        <v>-8.4274000000000004</v>
      </c>
      <c r="BK50" s="166">
        <v>3.202</v>
      </c>
      <c r="BL50" s="166">
        <v>1.0376000000000001</v>
      </c>
      <c r="BM50" s="166">
        <v>0.68730000000000002</v>
      </c>
      <c r="BN50" s="166">
        <v>-98.573999999999998</v>
      </c>
      <c r="BO50" s="166">
        <v>83.254000000000005</v>
      </c>
      <c r="BP50" s="166">
        <v>83.894999999999996</v>
      </c>
      <c r="BQ50" s="166">
        <v>-3.6606000000000001</v>
      </c>
      <c r="BR50" s="166">
        <v>-86.617000000000004</v>
      </c>
      <c r="BS50" s="166">
        <v>-9.1669</v>
      </c>
      <c r="BT50" s="167"/>
      <c r="BU50" s="167"/>
      <c r="BV50" s="166">
        <v>26.745000000000001</v>
      </c>
      <c r="BW50" s="166">
        <v>9.5</v>
      </c>
      <c r="BX50" s="166">
        <v>8.59</v>
      </c>
      <c r="BY50" s="166">
        <v>-3.5998999999999999</v>
      </c>
      <c r="BZ50" s="166">
        <v>9.2898999999999994</v>
      </c>
      <c r="CA50" s="166">
        <v>-13.927</v>
      </c>
      <c r="CB50" s="166">
        <v>-13.927</v>
      </c>
      <c r="CC50" s="166">
        <v>34.133000000000003</v>
      </c>
      <c r="CD50" s="166">
        <v>32.639000000000003</v>
      </c>
      <c r="CE50" s="166">
        <v>-3.0135000000000001</v>
      </c>
      <c r="CF50" s="166">
        <v>-9.6456999999999997</v>
      </c>
      <c r="CG50" s="166">
        <v>-10.189</v>
      </c>
      <c r="CH50" s="166">
        <v>-8.4725000000000001</v>
      </c>
      <c r="CI50" s="166">
        <v>20.94</v>
      </c>
      <c r="CJ50" s="166">
        <v>2.88</v>
      </c>
      <c r="CK50" s="166">
        <v>6.4119999999999999</v>
      </c>
      <c r="CL50" s="166">
        <v>85.599000000000004</v>
      </c>
      <c r="CM50" s="166">
        <v>-40.200000000000003</v>
      </c>
      <c r="CN50" s="166">
        <v>-2.67</v>
      </c>
      <c r="CO50" s="166">
        <v>51.976999999999997</v>
      </c>
      <c r="CP50" s="166">
        <v>52.082000000000001</v>
      </c>
      <c r="CQ50" s="166">
        <v>50.622</v>
      </c>
      <c r="CR50" s="166">
        <v>95.426000000000002</v>
      </c>
      <c r="CS50" s="167"/>
      <c r="CT50" s="166">
        <v>-19.667999999999999</v>
      </c>
      <c r="CU50" s="166">
        <v>-88.86</v>
      </c>
      <c r="CV50" s="166">
        <v>-17.515000000000001</v>
      </c>
      <c r="CW50" s="166">
        <v>3.6497000000000002</v>
      </c>
      <c r="CX50" s="166">
        <v>31.649000000000001</v>
      </c>
      <c r="CY50" s="166">
        <v>16.260000000000002</v>
      </c>
      <c r="CZ50" s="166">
        <v>12.661</v>
      </c>
      <c r="DA50" s="166">
        <v>12.795999999999999</v>
      </c>
      <c r="DB50" s="166">
        <v>-12.509</v>
      </c>
      <c r="DC50" s="167"/>
      <c r="DD50" s="166">
        <v>-22.561</v>
      </c>
      <c r="DE50" s="166">
        <v>-22.010999999999999</v>
      </c>
      <c r="DF50" s="166">
        <v>24.231999999999999</v>
      </c>
      <c r="DG50" s="166">
        <v>1.4800000000000001E-2</v>
      </c>
      <c r="DH50" s="166">
        <v>-6.4057000000000004</v>
      </c>
      <c r="DI50" s="166">
        <v>-3</v>
      </c>
      <c r="DJ50" s="166">
        <v>-3.2</v>
      </c>
      <c r="DK50" s="166">
        <v>-5.3308</v>
      </c>
      <c r="DL50" s="166">
        <v>5.99</v>
      </c>
      <c r="DM50" s="166">
        <v>54.889000000000003</v>
      </c>
      <c r="DN50" s="166">
        <v>14.478</v>
      </c>
      <c r="DO50" s="166">
        <v>6.53</v>
      </c>
      <c r="DP50" s="166">
        <v>-5.99</v>
      </c>
      <c r="DQ50" s="166">
        <v>8.5724999999999998</v>
      </c>
      <c r="DR50" s="166">
        <v>-24.632999999999999</v>
      </c>
      <c r="DS50" s="166">
        <v>-3.89</v>
      </c>
      <c r="DT50" s="166">
        <v>-3.89</v>
      </c>
      <c r="DU50" s="167"/>
      <c r="DV50" s="167"/>
      <c r="DW50" s="166">
        <v>-24.872</v>
      </c>
      <c r="DX50" s="166">
        <v>-12.69</v>
      </c>
      <c r="DY50" s="167"/>
      <c r="DZ50" s="166">
        <v>-37.253999999999998</v>
      </c>
      <c r="EA50" s="166">
        <v>26.251999999999999</v>
      </c>
      <c r="EB50" s="166">
        <v>6.0974000000000004</v>
      </c>
      <c r="EC50" s="167"/>
      <c r="ED50" s="166">
        <v>-3.1036000000000001</v>
      </c>
      <c r="EE50" s="167"/>
      <c r="EF50" s="166">
        <v>-31.97</v>
      </c>
      <c r="EG50" s="166">
        <v>-16.041</v>
      </c>
      <c r="EH50" s="166">
        <v>-85.846000000000004</v>
      </c>
      <c r="EI50" s="166">
        <v>26.12</v>
      </c>
      <c r="EJ50" s="167"/>
      <c r="EK50" s="166">
        <v>-6.5054999999999996</v>
      </c>
      <c r="EL50" s="166">
        <v>-7.2411000000000003</v>
      </c>
      <c r="EM50" s="166">
        <v>20.84</v>
      </c>
      <c r="EN50" s="166">
        <v>-6.7396000000000003</v>
      </c>
      <c r="EO50" s="166">
        <v>-6.3956</v>
      </c>
      <c r="EP50" s="166">
        <v>-19.972000000000001</v>
      </c>
      <c r="EQ50" s="166">
        <v>-23.334</v>
      </c>
      <c r="ER50" s="166">
        <v>-22.821999999999999</v>
      </c>
      <c r="ES50" s="166">
        <v>18.428999999999998</v>
      </c>
      <c r="ET50" s="166">
        <v>12.88</v>
      </c>
      <c r="EU50" s="166">
        <v>-11.359</v>
      </c>
      <c r="EV50" s="166">
        <v>0</v>
      </c>
      <c r="EW50" s="166">
        <v>4.2896999999999998</v>
      </c>
      <c r="EX50" s="166">
        <v>-11.45</v>
      </c>
      <c r="EY50" s="166">
        <v>-10.637</v>
      </c>
      <c r="EZ50" s="166">
        <v>-10.917</v>
      </c>
      <c r="FA50" s="166">
        <v>4.8266</v>
      </c>
      <c r="FB50" s="166">
        <v>18.312999999999999</v>
      </c>
      <c r="FC50" s="166">
        <v>-26.56</v>
      </c>
      <c r="FD50" s="167"/>
      <c r="FE50" s="167"/>
      <c r="FF50" s="166">
        <v>0</v>
      </c>
      <c r="FG50" s="166">
        <v>3.5114999999999998</v>
      </c>
      <c r="FH50" s="166">
        <v>3.1368</v>
      </c>
      <c r="FI50" s="166">
        <v>2.5739000000000001</v>
      </c>
      <c r="FJ50" s="166">
        <v>1.8420000000000001</v>
      </c>
      <c r="FK50" s="166">
        <v>1.8420000000000001</v>
      </c>
      <c r="FL50" s="166">
        <v>18.085000000000001</v>
      </c>
      <c r="FM50" s="167"/>
      <c r="FN50" s="166">
        <v>20.254999999999999</v>
      </c>
      <c r="FO50" s="166">
        <v>25.51</v>
      </c>
      <c r="FP50" s="166">
        <v>39.201000000000001</v>
      </c>
      <c r="FQ50" s="166">
        <v>19.215</v>
      </c>
      <c r="FR50" s="166">
        <v>-17.248999999999999</v>
      </c>
      <c r="FS50" s="166">
        <v>-3.2313999999999998</v>
      </c>
      <c r="FT50" s="166">
        <v>0.34539999999999998</v>
      </c>
      <c r="FU50" s="166">
        <v>2.33</v>
      </c>
      <c r="FV50" s="166">
        <v>5.35</v>
      </c>
      <c r="FW50" s="166">
        <v>-19.158999999999999</v>
      </c>
      <c r="FX50" s="166">
        <v>1.0423</v>
      </c>
      <c r="FY50" s="166">
        <v>4.7899000000000003</v>
      </c>
      <c r="FZ50" s="166">
        <v>0.19400000000000001</v>
      </c>
      <c r="GA50" s="166">
        <v>0</v>
      </c>
      <c r="GB50" s="166">
        <v>7.7398999999999996</v>
      </c>
      <c r="GC50" s="166">
        <v>-44.753</v>
      </c>
      <c r="GD50" s="166">
        <v>-33.292999999999999</v>
      </c>
      <c r="GE50" s="166">
        <v>-1.6999</v>
      </c>
      <c r="GF50" s="166">
        <v>29.704999999999998</v>
      </c>
      <c r="GG50" s="166">
        <v>-0.1</v>
      </c>
      <c r="GH50" s="166">
        <v>27.965</v>
      </c>
      <c r="GI50" s="166">
        <v>9.3785000000000007</v>
      </c>
      <c r="GJ50" s="166">
        <v>-10.118</v>
      </c>
      <c r="GK50" s="166">
        <v>3.0304000000000002</v>
      </c>
      <c r="GL50" s="166">
        <v>6.08E-2</v>
      </c>
      <c r="GM50" s="167"/>
      <c r="GN50" s="166">
        <v>-11.176</v>
      </c>
      <c r="GO50" s="166">
        <v>-11.458</v>
      </c>
      <c r="GP50" s="166">
        <v>23.102</v>
      </c>
      <c r="GQ50" s="166">
        <v>-34.284999999999997</v>
      </c>
      <c r="GR50" s="166">
        <v>-21.509</v>
      </c>
      <c r="GS50" s="166">
        <v>-12.209</v>
      </c>
      <c r="GT50" s="166">
        <v>169.91</v>
      </c>
      <c r="GU50" s="166">
        <v>-2.5449999999999999</v>
      </c>
      <c r="GV50" s="166">
        <v>-9.1225000000000005</v>
      </c>
      <c r="GW50" s="166">
        <v>-5.6204000000000001</v>
      </c>
      <c r="GX50" s="166">
        <v>1.6938</v>
      </c>
      <c r="GY50" s="166">
        <v>9.7066999999999997</v>
      </c>
      <c r="GZ50" s="166">
        <v>9.8582999999999998</v>
      </c>
      <c r="HA50" s="166">
        <v>1.1569</v>
      </c>
      <c r="HB50" s="166">
        <v>12.058</v>
      </c>
      <c r="HC50" s="166">
        <v>13.375999999999999</v>
      </c>
      <c r="HD50" s="166">
        <v>-2.5099</v>
      </c>
      <c r="HE50" s="166">
        <v>4.9009</v>
      </c>
      <c r="HF50" s="166">
        <v>20.428999999999998</v>
      </c>
      <c r="HG50" s="166">
        <v>68.088999999999999</v>
      </c>
      <c r="HH50" s="166">
        <v>94.89</v>
      </c>
      <c r="HI50" s="166">
        <v>49.814999999999998</v>
      </c>
      <c r="HJ50" s="166">
        <v>3.1998000000000002</v>
      </c>
      <c r="HK50" s="166">
        <v>-11.048999999999999</v>
      </c>
      <c r="HL50" s="166">
        <v>-14.304</v>
      </c>
      <c r="HM50" s="166">
        <v>0</v>
      </c>
      <c r="HN50" s="166">
        <v>0</v>
      </c>
      <c r="HO50" s="167"/>
      <c r="HP50" s="167"/>
      <c r="HQ50" s="167"/>
      <c r="HR50" s="167"/>
      <c r="HS50" s="166">
        <v>-14.704000000000001</v>
      </c>
      <c r="HT50" s="166">
        <v>-14.446</v>
      </c>
      <c r="HU50" s="166">
        <v>-11.199</v>
      </c>
      <c r="HV50" s="166">
        <v>-11.14</v>
      </c>
      <c r="HW50" s="166">
        <v>-19.5</v>
      </c>
      <c r="HX50" s="166">
        <v>-19.399000000000001</v>
      </c>
      <c r="HY50" s="166">
        <v>0.93289999999999995</v>
      </c>
      <c r="HZ50" s="166">
        <v>-4.2398999999999996</v>
      </c>
      <c r="IA50" s="166">
        <v>34.979999999999997</v>
      </c>
      <c r="IB50" s="166">
        <v>28.992999999999999</v>
      </c>
      <c r="IC50" s="166">
        <v>28.856000000000002</v>
      </c>
      <c r="ID50" s="166">
        <v>-17</v>
      </c>
      <c r="IE50" s="166">
        <v>-22.6</v>
      </c>
      <c r="IF50" s="166">
        <v>1.3998999999999999</v>
      </c>
      <c r="IG50" s="166">
        <v>0.8</v>
      </c>
      <c r="IH50" s="166">
        <v>-17.55</v>
      </c>
      <c r="II50" s="166">
        <v>-17.382000000000001</v>
      </c>
      <c r="IJ50" s="167"/>
      <c r="IK50" s="166">
        <v>-7.4957000000000003</v>
      </c>
      <c r="IL50" s="166">
        <v>-276.62</v>
      </c>
      <c r="IM50" s="166">
        <v>3.6726999999999999</v>
      </c>
      <c r="IN50" s="166">
        <v>30.369</v>
      </c>
      <c r="IO50" s="166">
        <v>108.45</v>
      </c>
      <c r="IP50" s="166">
        <v>47.698</v>
      </c>
      <c r="IQ50" s="166">
        <v>144.06</v>
      </c>
      <c r="IR50" s="166">
        <v>53.082999999999998</v>
      </c>
      <c r="IS50" s="166">
        <v>55.09</v>
      </c>
      <c r="IT50" s="166">
        <v>38.408999999999999</v>
      </c>
      <c r="IU50" s="166">
        <v>31.157</v>
      </c>
      <c r="IV50" s="167"/>
      <c r="IW50" s="167"/>
      <c r="IX50" s="166">
        <v>-135.59</v>
      </c>
      <c r="IY50" s="166">
        <v>143.56</v>
      </c>
      <c r="IZ50" s="166">
        <v>-117</v>
      </c>
      <c r="JA50" s="166">
        <v>-0.3503</v>
      </c>
      <c r="JB50" s="166">
        <v>8.8796999999999997</v>
      </c>
      <c r="JC50" s="166">
        <v>-6.8</v>
      </c>
      <c r="JD50" s="166">
        <v>-0.44700000000000001</v>
      </c>
      <c r="JE50" s="166">
        <v>-0.439</v>
      </c>
      <c r="JF50" s="166">
        <v>2.16</v>
      </c>
      <c r="JG50" s="166">
        <v>1.7599</v>
      </c>
      <c r="JH50" s="166">
        <v>-5.4459999999999997</v>
      </c>
      <c r="JI50" s="166">
        <v>-7.9972000000000003</v>
      </c>
      <c r="JJ50" s="166">
        <v>10.667</v>
      </c>
      <c r="JK50" s="166">
        <v>-11.308</v>
      </c>
      <c r="JL50" s="166">
        <v>8.1</v>
      </c>
      <c r="JM50" s="166">
        <v>2.1019999999999999</v>
      </c>
      <c r="JN50" s="166">
        <v>1.6729000000000001</v>
      </c>
      <c r="JO50" s="166">
        <v>0</v>
      </c>
      <c r="JP50" s="166">
        <v>0</v>
      </c>
      <c r="JQ50" s="166">
        <v>4.1135000000000002</v>
      </c>
      <c r="JR50" s="166">
        <v>4.6204000000000001</v>
      </c>
      <c r="JS50" s="166">
        <v>3.5272000000000001</v>
      </c>
      <c r="JT50" s="167"/>
      <c r="JU50" s="166">
        <v>7.6999000000000004</v>
      </c>
      <c r="JV50" s="166">
        <v>8.3874999999999993</v>
      </c>
      <c r="JW50" s="166">
        <v>0.3</v>
      </c>
      <c r="JX50" s="166">
        <v>0.37</v>
      </c>
      <c r="JY50" s="166">
        <v>-6.3761999999999999</v>
      </c>
      <c r="JZ50" s="166">
        <v>-15.605</v>
      </c>
      <c r="KA50" s="166">
        <v>-15.741</v>
      </c>
      <c r="KB50" s="166">
        <v>-4.2652000000000001</v>
      </c>
      <c r="KC50" s="166">
        <v>10.678000000000001</v>
      </c>
      <c r="KD50" s="166">
        <v>-8.6979000000000006</v>
      </c>
      <c r="KE50" s="166">
        <v>-2.4291</v>
      </c>
      <c r="KF50" s="166">
        <v>-9.6</v>
      </c>
      <c r="KG50" s="166">
        <v>-6.8</v>
      </c>
      <c r="KH50" s="166">
        <v>50.859000000000002</v>
      </c>
      <c r="KI50" s="166">
        <v>-151.07</v>
      </c>
    </row>
    <row r="51" spans="1:295" ht="18" customHeight="1" x14ac:dyDescent="0.25">
      <c r="A51" s="162" t="s">
        <v>99</v>
      </c>
      <c r="B51" s="162" t="s">
        <v>783</v>
      </c>
      <c r="C51" s="167"/>
      <c r="D51" s="166">
        <v>7.4547999999999996</v>
      </c>
      <c r="E51" s="166">
        <v>-15.502000000000001</v>
      </c>
      <c r="F51" s="166">
        <v>2.8046000000000002</v>
      </c>
      <c r="G51" s="166">
        <v>10.545</v>
      </c>
      <c r="H51" s="166">
        <v>0</v>
      </c>
      <c r="I51" s="166">
        <v>20.192</v>
      </c>
      <c r="J51" s="167"/>
      <c r="K51" s="166">
        <v>16.317</v>
      </c>
      <c r="L51" s="166">
        <v>6.3997999999999999</v>
      </c>
      <c r="M51" s="166">
        <v>-11.762</v>
      </c>
      <c r="N51" s="166">
        <v>-13.319000000000001</v>
      </c>
      <c r="O51" s="166">
        <v>-24.2</v>
      </c>
      <c r="P51" s="166">
        <v>2.2000000000000002</v>
      </c>
      <c r="Q51" s="166">
        <v>2.4839000000000002</v>
      </c>
      <c r="R51" s="166">
        <v>-17.600000000000001</v>
      </c>
      <c r="S51" s="166">
        <v>3.3157000000000001</v>
      </c>
      <c r="T51" s="166">
        <v>10.314</v>
      </c>
      <c r="U51" s="166">
        <v>4.6311999999999998</v>
      </c>
      <c r="V51" s="167"/>
      <c r="W51" s="167"/>
      <c r="X51" s="166">
        <v>0</v>
      </c>
      <c r="Y51" s="166">
        <v>3.4239999999999999</v>
      </c>
      <c r="Z51" s="166">
        <v>1.7133</v>
      </c>
      <c r="AA51" s="167"/>
      <c r="AB51" s="166">
        <v>-1.0921000000000001</v>
      </c>
      <c r="AC51" s="166">
        <v>0.74199999999999999</v>
      </c>
      <c r="AD51" s="166">
        <v>0.75700000000000001</v>
      </c>
      <c r="AE51" s="166">
        <v>0.77300000000000002</v>
      </c>
      <c r="AF51" s="166">
        <v>-6.6599000000000004</v>
      </c>
      <c r="AG51" s="166">
        <v>-8.8000000000000007</v>
      </c>
      <c r="AH51" s="166">
        <v>-0.79300000000000004</v>
      </c>
      <c r="AI51" s="166">
        <v>0.312</v>
      </c>
      <c r="AJ51" s="166">
        <v>-16.52</v>
      </c>
      <c r="AK51" s="166">
        <v>-16.37</v>
      </c>
      <c r="AL51" s="166">
        <v>-10</v>
      </c>
      <c r="AM51" s="166">
        <v>-9.7100000000000009</v>
      </c>
      <c r="AN51" s="166">
        <v>-9.6098999999999997</v>
      </c>
      <c r="AO51" s="166">
        <v>9.6189999999999998</v>
      </c>
      <c r="AP51" s="166">
        <v>4.0510000000000002</v>
      </c>
      <c r="AQ51" s="166">
        <v>26.154</v>
      </c>
      <c r="AR51" s="166">
        <v>27.323</v>
      </c>
      <c r="AS51" s="166">
        <v>-21.306999999999999</v>
      </c>
      <c r="AT51" s="166">
        <v>-9.6449999999999996</v>
      </c>
      <c r="AU51" s="166">
        <v>-9.5000999999999998</v>
      </c>
      <c r="AV51" s="166">
        <v>-0.50019999999999998</v>
      </c>
      <c r="AW51" s="166">
        <v>-0.60570000000000002</v>
      </c>
      <c r="AX51" s="166">
        <v>-23.173999999999999</v>
      </c>
      <c r="AY51" s="166">
        <v>-19.690999999999999</v>
      </c>
      <c r="AZ51" s="166">
        <v>4.3522999999999996</v>
      </c>
      <c r="BA51" s="166">
        <v>22.373000000000001</v>
      </c>
      <c r="BB51" s="167"/>
      <c r="BC51" s="166">
        <v>6.7897999999999996</v>
      </c>
      <c r="BD51" s="166">
        <v>-4.0998999999999999</v>
      </c>
      <c r="BE51" s="166">
        <v>-3.9998999999999998</v>
      </c>
      <c r="BF51" s="167"/>
      <c r="BG51" s="166">
        <v>-21.831</v>
      </c>
      <c r="BH51" s="166">
        <v>-2.6766000000000001</v>
      </c>
      <c r="BI51" s="167"/>
      <c r="BJ51" s="166">
        <v>-8.2411999999999992</v>
      </c>
      <c r="BK51" s="166">
        <v>3.0207999999999999</v>
      </c>
      <c r="BL51" s="166">
        <v>0.83340000000000003</v>
      </c>
      <c r="BM51" s="166">
        <v>0.73450000000000004</v>
      </c>
      <c r="BN51" s="166">
        <v>-101.07</v>
      </c>
      <c r="BO51" s="166">
        <v>84.81</v>
      </c>
      <c r="BP51" s="166">
        <v>85.177000000000007</v>
      </c>
      <c r="BQ51" s="166">
        <v>-0.50880000000000003</v>
      </c>
      <c r="BR51" s="166">
        <v>-88.153999999999996</v>
      </c>
      <c r="BS51" s="166">
        <v>-9.1669</v>
      </c>
      <c r="BT51" s="167"/>
      <c r="BU51" s="167"/>
      <c r="BV51" s="166">
        <v>25.617000000000001</v>
      </c>
      <c r="BW51" s="166">
        <v>9.27</v>
      </c>
      <c r="BX51" s="166">
        <v>7.5799000000000003</v>
      </c>
      <c r="BY51" s="166">
        <v>-4.17</v>
      </c>
      <c r="BZ51" s="166">
        <v>10.39</v>
      </c>
      <c r="CA51" s="166">
        <v>-14.865</v>
      </c>
      <c r="CB51" s="166">
        <v>-14.731</v>
      </c>
      <c r="CC51" s="166">
        <v>35.472000000000001</v>
      </c>
      <c r="CD51" s="166">
        <v>33.645000000000003</v>
      </c>
      <c r="CE51" s="166">
        <v>-2.6877</v>
      </c>
      <c r="CF51" s="166">
        <v>-7.0606</v>
      </c>
      <c r="CG51" s="166">
        <v>-7.0620000000000003</v>
      </c>
      <c r="CH51" s="166">
        <v>-7.4031000000000002</v>
      </c>
      <c r="CI51" s="166">
        <v>21.663</v>
      </c>
      <c r="CJ51" s="166">
        <v>2.88</v>
      </c>
      <c r="CK51" s="166">
        <v>6.4119999999999999</v>
      </c>
      <c r="CL51" s="166">
        <v>83.198999999999998</v>
      </c>
      <c r="CM51" s="166">
        <v>-39.4</v>
      </c>
      <c r="CN51" s="166">
        <v>-2.67</v>
      </c>
      <c r="CO51" s="166">
        <v>53.756</v>
      </c>
      <c r="CP51" s="166">
        <v>52.881</v>
      </c>
      <c r="CQ51" s="166">
        <v>52.127000000000002</v>
      </c>
      <c r="CR51" s="166">
        <v>96.662999999999997</v>
      </c>
      <c r="CS51" s="167"/>
      <c r="CT51" s="166">
        <v>-20.832999999999998</v>
      </c>
      <c r="CU51" s="166">
        <v>-90.731999999999999</v>
      </c>
      <c r="CV51" s="166">
        <v>-16.227</v>
      </c>
      <c r="CW51" s="166">
        <v>3.3357000000000001</v>
      </c>
      <c r="CX51" s="166">
        <v>30.379000000000001</v>
      </c>
      <c r="CY51" s="166">
        <v>15.35</v>
      </c>
      <c r="CZ51" s="166">
        <v>12.036</v>
      </c>
      <c r="DA51" s="166">
        <v>12.112</v>
      </c>
      <c r="DB51" s="166">
        <v>-12.199</v>
      </c>
      <c r="DC51" s="167"/>
      <c r="DD51" s="166">
        <v>-22.893999999999998</v>
      </c>
      <c r="DE51" s="166">
        <v>-22.446000000000002</v>
      </c>
      <c r="DF51" s="166">
        <v>23.268000000000001</v>
      </c>
      <c r="DG51" s="166">
        <v>1.4800000000000001E-2</v>
      </c>
      <c r="DH51" s="166">
        <v>-6.1024000000000003</v>
      </c>
      <c r="DI51" s="166">
        <v>-2.4</v>
      </c>
      <c r="DJ51" s="166">
        <v>0</v>
      </c>
      <c r="DK51" s="166">
        <v>-5.5163000000000002</v>
      </c>
      <c r="DL51" s="166">
        <v>5.242</v>
      </c>
      <c r="DM51" s="166">
        <v>54.731000000000002</v>
      </c>
      <c r="DN51" s="166">
        <v>13.179</v>
      </c>
      <c r="DO51" s="166">
        <v>5.74</v>
      </c>
      <c r="DP51" s="166">
        <v>-5.9</v>
      </c>
      <c r="DQ51" s="166">
        <v>8.3025000000000002</v>
      </c>
      <c r="DR51" s="166">
        <v>-23.908000000000001</v>
      </c>
      <c r="DS51" s="166">
        <v>-4.97</v>
      </c>
      <c r="DT51" s="166">
        <v>-5</v>
      </c>
      <c r="DU51" s="167"/>
      <c r="DV51" s="167"/>
      <c r="DW51" s="166">
        <v>-23.581</v>
      </c>
      <c r="DX51" s="166">
        <v>-11.954000000000001</v>
      </c>
      <c r="DY51" s="167"/>
      <c r="DZ51" s="166">
        <v>-37.662999999999997</v>
      </c>
      <c r="EA51" s="166">
        <v>25.547999999999998</v>
      </c>
      <c r="EB51" s="166">
        <v>5.4507000000000003</v>
      </c>
      <c r="EC51" s="167"/>
      <c r="ED51" s="166">
        <v>-3.6941999999999999</v>
      </c>
      <c r="EE51" s="167"/>
      <c r="EF51" s="166">
        <v>-33.371000000000002</v>
      </c>
      <c r="EG51" s="166">
        <v>-15.936</v>
      </c>
      <c r="EH51" s="166">
        <v>-89.528000000000006</v>
      </c>
      <c r="EI51" s="166">
        <v>32.569000000000003</v>
      </c>
      <c r="EJ51" s="167"/>
      <c r="EK51" s="166">
        <v>-6.8428000000000004</v>
      </c>
      <c r="EL51" s="166">
        <v>-7.4785000000000004</v>
      </c>
      <c r="EM51" s="166">
        <v>20.805</v>
      </c>
      <c r="EN51" s="166">
        <v>-5.556</v>
      </c>
      <c r="EO51" s="166">
        <v>-5.4766000000000004</v>
      </c>
      <c r="EP51" s="166">
        <v>-24.58</v>
      </c>
      <c r="EQ51" s="166">
        <v>-22.943000000000001</v>
      </c>
      <c r="ER51" s="166">
        <v>-22.698</v>
      </c>
      <c r="ES51" s="166">
        <v>18.561</v>
      </c>
      <c r="ET51" s="166">
        <v>12.88</v>
      </c>
      <c r="EU51" s="166">
        <v>-8.5599000000000007</v>
      </c>
      <c r="EV51" s="166">
        <v>0.2</v>
      </c>
      <c r="EW51" s="166">
        <v>4.1660000000000004</v>
      </c>
      <c r="EX51" s="166">
        <v>-9.4443999999999999</v>
      </c>
      <c r="EY51" s="166">
        <v>-10.442</v>
      </c>
      <c r="EZ51" s="166">
        <v>-10.648</v>
      </c>
      <c r="FA51" s="166">
        <v>4.7941000000000003</v>
      </c>
      <c r="FB51" s="166">
        <v>19.088000000000001</v>
      </c>
      <c r="FC51" s="166">
        <v>-26.53</v>
      </c>
      <c r="FD51" s="167"/>
      <c r="FE51" s="167"/>
      <c r="FF51" s="166">
        <v>0</v>
      </c>
      <c r="FG51" s="166">
        <v>2.8079999999999998</v>
      </c>
      <c r="FH51" s="166">
        <v>2.52</v>
      </c>
      <c r="FI51" s="166">
        <v>2.6053999999999999</v>
      </c>
      <c r="FJ51" s="166">
        <v>2.8466999999999998</v>
      </c>
      <c r="FK51" s="166">
        <v>2.5118</v>
      </c>
      <c r="FL51" s="166">
        <v>18.922000000000001</v>
      </c>
      <c r="FM51" s="167"/>
      <c r="FN51" s="166">
        <v>20.337</v>
      </c>
      <c r="FO51" s="166">
        <v>25.346</v>
      </c>
      <c r="FP51" s="166">
        <v>39.295999999999999</v>
      </c>
      <c r="FQ51" s="166">
        <v>19.225000000000001</v>
      </c>
      <c r="FR51" s="166">
        <v>-17.678999999999998</v>
      </c>
      <c r="FS51" s="166">
        <v>-3.8959999999999999</v>
      </c>
      <c r="FT51" s="166">
        <v>0.31519999999999998</v>
      </c>
      <c r="FU51" s="166">
        <v>2.5</v>
      </c>
      <c r="FV51" s="166">
        <v>5.03</v>
      </c>
      <c r="FW51" s="166">
        <v>-18.734999999999999</v>
      </c>
      <c r="FX51" s="166">
        <v>0</v>
      </c>
      <c r="FY51" s="166">
        <v>4.7159000000000004</v>
      </c>
      <c r="FZ51" s="166">
        <v>0.185</v>
      </c>
      <c r="GA51" s="166">
        <v>0</v>
      </c>
      <c r="GB51" s="166">
        <v>6.9</v>
      </c>
      <c r="GC51" s="166">
        <v>-44.417000000000002</v>
      </c>
      <c r="GD51" s="166">
        <v>-32.448</v>
      </c>
      <c r="GE51" s="166">
        <v>-2.2799</v>
      </c>
      <c r="GF51" s="166">
        <v>27.861999999999998</v>
      </c>
      <c r="GG51" s="166">
        <v>-0.1</v>
      </c>
      <c r="GH51" s="166">
        <v>28.091999999999999</v>
      </c>
      <c r="GI51" s="166">
        <v>9.0088000000000008</v>
      </c>
      <c r="GJ51" s="166">
        <v>-9.5942000000000007</v>
      </c>
      <c r="GK51" s="166">
        <v>2.8778999999999999</v>
      </c>
      <c r="GL51" s="166">
        <v>6.08E-2</v>
      </c>
      <c r="GM51" s="167"/>
      <c r="GN51" s="166">
        <v>-11.176</v>
      </c>
      <c r="GO51" s="166">
        <v>-10.87</v>
      </c>
      <c r="GP51" s="166">
        <v>21.548999999999999</v>
      </c>
      <c r="GQ51" s="166">
        <v>-35.545000000000002</v>
      </c>
      <c r="GR51" s="166">
        <v>-21.555</v>
      </c>
      <c r="GS51" s="166">
        <v>-11.833</v>
      </c>
      <c r="GT51" s="166">
        <v>168.85</v>
      </c>
      <c r="GU51" s="166">
        <v>-3.1532</v>
      </c>
      <c r="GV51" s="166">
        <v>-9.4540000000000006</v>
      </c>
      <c r="GW51" s="166">
        <v>-5.0377000000000001</v>
      </c>
      <c r="GX51" s="166">
        <v>1.5521</v>
      </c>
      <c r="GY51" s="166">
        <v>9.3989999999999991</v>
      </c>
      <c r="GZ51" s="166">
        <v>9.4944000000000006</v>
      </c>
      <c r="HA51" s="166">
        <v>0.17180000000000001</v>
      </c>
      <c r="HB51" s="166">
        <v>11.773999999999999</v>
      </c>
      <c r="HC51" s="166">
        <v>13.503</v>
      </c>
      <c r="HD51" s="166">
        <v>-1.2599</v>
      </c>
      <c r="HE51" s="166">
        <v>5.2632000000000003</v>
      </c>
      <c r="HF51" s="166">
        <v>27.135000000000002</v>
      </c>
      <c r="HG51" s="166">
        <v>67.415999999999997</v>
      </c>
      <c r="HH51" s="166">
        <v>94.849000000000004</v>
      </c>
      <c r="HI51" s="166">
        <v>49.814999999999998</v>
      </c>
      <c r="HJ51" s="166">
        <v>4.6496000000000004</v>
      </c>
      <c r="HK51" s="166">
        <v>-11.622999999999999</v>
      </c>
      <c r="HL51" s="166">
        <v>-13.864000000000001</v>
      </c>
      <c r="HM51" s="166">
        <v>-10.223000000000001</v>
      </c>
      <c r="HN51" s="166">
        <v>0</v>
      </c>
      <c r="HO51" s="167"/>
      <c r="HP51" s="167"/>
      <c r="HQ51" s="167"/>
      <c r="HR51" s="167"/>
      <c r="HS51" s="166">
        <v>-14.478</v>
      </c>
      <c r="HT51" s="166">
        <v>-14.246</v>
      </c>
      <c r="HU51" s="166">
        <v>-12.06</v>
      </c>
      <c r="HV51" s="166">
        <v>-11.93</v>
      </c>
      <c r="HW51" s="166">
        <v>-19.600000000000001</v>
      </c>
      <c r="HX51" s="166">
        <v>-18.600000000000001</v>
      </c>
      <c r="HY51" s="166">
        <v>1.1087</v>
      </c>
      <c r="HZ51" s="166">
        <v>-4.1599000000000004</v>
      </c>
      <c r="IA51" s="166">
        <v>29.786999999999999</v>
      </c>
      <c r="IB51" s="166">
        <v>31.195</v>
      </c>
      <c r="IC51" s="166">
        <v>31.196000000000002</v>
      </c>
      <c r="ID51" s="166">
        <v>-17.399000000000001</v>
      </c>
      <c r="IE51" s="166">
        <v>-23.5</v>
      </c>
      <c r="IF51" s="166">
        <v>0</v>
      </c>
      <c r="IG51" s="166">
        <v>-0.8</v>
      </c>
      <c r="IH51" s="166">
        <v>-17.349</v>
      </c>
      <c r="II51" s="166">
        <v>-17.402000000000001</v>
      </c>
      <c r="IJ51" s="167"/>
      <c r="IK51" s="166">
        <v>-4.4499000000000004</v>
      </c>
      <c r="IL51" s="166">
        <v>-276.77</v>
      </c>
      <c r="IM51" s="166">
        <v>5.1300999999999997</v>
      </c>
      <c r="IN51" s="166">
        <v>6.4438000000000004</v>
      </c>
      <c r="IO51" s="166">
        <v>108.91</v>
      </c>
      <c r="IP51" s="166">
        <v>45.142000000000003</v>
      </c>
      <c r="IQ51" s="166">
        <v>136.68</v>
      </c>
      <c r="IR51" s="166">
        <v>53.692</v>
      </c>
      <c r="IS51" s="166">
        <v>52.701999999999998</v>
      </c>
      <c r="IT51" s="166">
        <v>35.68</v>
      </c>
      <c r="IU51" s="166">
        <v>35.200000000000003</v>
      </c>
      <c r="IV51" s="167"/>
      <c r="IW51" s="167"/>
      <c r="IX51" s="166">
        <v>-133.16999999999999</v>
      </c>
      <c r="IY51" s="166">
        <v>148.28</v>
      </c>
      <c r="IZ51" s="166">
        <v>-121.75</v>
      </c>
      <c r="JA51" s="166">
        <v>-0.84350000000000003</v>
      </c>
      <c r="JB51" s="166">
        <v>8.8796999999999997</v>
      </c>
      <c r="JC51" s="166">
        <v>-6.1599000000000004</v>
      </c>
      <c r="JD51" s="166">
        <v>-0.41099999999999998</v>
      </c>
      <c r="JE51" s="166">
        <v>-0.40400000000000003</v>
      </c>
      <c r="JF51" s="166">
        <v>1.36</v>
      </c>
      <c r="JG51" s="166">
        <v>2.2400000000000002</v>
      </c>
      <c r="JH51" s="166">
        <v>-5.3131000000000004</v>
      </c>
      <c r="JI51" s="166">
        <v>-8.6410999999999998</v>
      </c>
      <c r="JJ51" s="166">
        <v>10.606</v>
      </c>
      <c r="JK51" s="166">
        <v>-11.103</v>
      </c>
      <c r="JL51" s="166">
        <v>8.8000000000000007</v>
      </c>
      <c r="JM51" s="166">
        <v>1.268</v>
      </c>
      <c r="JN51" s="166">
        <v>1.1498999999999999</v>
      </c>
      <c r="JO51" s="166">
        <v>0</v>
      </c>
      <c r="JP51" s="166">
        <v>0</v>
      </c>
      <c r="JQ51" s="166">
        <v>3.1395</v>
      </c>
      <c r="JR51" s="166">
        <v>3.7241</v>
      </c>
      <c r="JS51" s="166">
        <v>3.5112999999999999</v>
      </c>
      <c r="JT51" s="167"/>
      <c r="JU51" s="166">
        <v>8.6</v>
      </c>
      <c r="JV51" s="166">
        <v>7.6817000000000002</v>
      </c>
      <c r="JW51" s="166">
        <v>0.23</v>
      </c>
      <c r="JX51" s="166">
        <v>0.37</v>
      </c>
      <c r="JY51" s="166">
        <v>-7.0430000000000001</v>
      </c>
      <c r="JZ51" s="166">
        <v>-15.752000000000001</v>
      </c>
      <c r="KA51" s="166">
        <v>-15.661</v>
      </c>
      <c r="KB51" s="166">
        <v>-4.7427999999999999</v>
      </c>
      <c r="KC51" s="166">
        <v>11.327999999999999</v>
      </c>
      <c r="KD51" s="166">
        <v>-9.0327000000000002</v>
      </c>
      <c r="KE51" s="166">
        <v>-2.6040000000000001</v>
      </c>
      <c r="KF51" s="166">
        <v>-9.8999000000000006</v>
      </c>
      <c r="KG51" s="166">
        <v>-6.5</v>
      </c>
      <c r="KH51" s="166">
        <v>57.932000000000002</v>
      </c>
      <c r="KI51" s="166">
        <v>-151.76</v>
      </c>
    </row>
    <row r="52" spans="1:295" ht="18" customHeight="1" x14ac:dyDescent="0.25">
      <c r="A52" s="162" t="s">
        <v>99</v>
      </c>
      <c r="B52" s="162" t="s">
        <v>784</v>
      </c>
      <c r="C52" s="167"/>
      <c r="D52" s="166">
        <v>7.0585000000000004</v>
      </c>
      <c r="E52" s="166">
        <v>-14.946999999999999</v>
      </c>
      <c r="F52" s="166">
        <v>8.8620999999999999</v>
      </c>
      <c r="G52" s="166">
        <v>9.9490999999999996</v>
      </c>
      <c r="H52" s="166">
        <v>0</v>
      </c>
      <c r="I52" s="166">
        <v>19.143000000000001</v>
      </c>
      <c r="J52" s="167"/>
      <c r="K52" s="166">
        <v>15.843999999999999</v>
      </c>
      <c r="L52" s="166">
        <v>6.0658000000000003</v>
      </c>
      <c r="M52" s="166">
        <v>-11.448</v>
      </c>
      <c r="N52" s="166">
        <v>-11.1</v>
      </c>
      <c r="O52" s="166">
        <v>-24.2</v>
      </c>
      <c r="P52" s="166">
        <v>0</v>
      </c>
      <c r="Q52" s="166">
        <v>2.4839000000000002</v>
      </c>
      <c r="R52" s="166">
        <v>-17.600000000000001</v>
      </c>
      <c r="S52" s="166">
        <v>3.8994</v>
      </c>
      <c r="T52" s="166">
        <v>9.4642999999999997</v>
      </c>
      <c r="U52" s="166">
        <v>5.1265999999999998</v>
      </c>
      <c r="V52" s="167"/>
      <c r="W52" s="167"/>
      <c r="X52" s="166">
        <v>0</v>
      </c>
      <c r="Y52" s="166">
        <v>5.0119999999999996</v>
      </c>
      <c r="Z52" s="166">
        <v>2.2136</v>
      </c>
      <c r="AA52" s="167"/>
      <c r="AB52" s="166">
        <v>-0.74760000000000004</v>
      </c>
      <c r="AC52" s="166">
        <v>0.621</v>
      </c>
      <c r="AD52" s="166">
        <v>0.65200000000000002</v>
      </c>
      <c r="AE52" s="166">
        <v>0.92</v>
      </c>
      <c r="AF52" s="166">
        <v>-8.8800000000000008</v>
      </c>
      <c r="AG52" s="166">
        <v>-11</v>
      </c>
      <c r="AH52" s="166">
        <v>-0.68</v>
      </c>
      <c r="AI52" s="166">
        <v>0.30599999999999999</v>
      </c>
      <c r="AJ52" s="166">
        <v>-16.149000000000001</v>
      </c>
      <c r="AK52" s="166">
        <v>-16.45</v>
      </c>
      <c r="AL52" s="166">
        <v>-10</v>
      </c>
      <c r="AM52" s="166">
        <v>-10.329000000000001</v>
      </c>
      <c r="AN52" s="166">
        <v>-10.35</v>
      </c>
      <c r="AO52" s="166">
        <v>9.3274000000000008</v>
      </c>
      <c r="AP52" s="166">
        <v>4.0366</v>
      </c>
      <c r="AQ52" s="166">
        <v>27.817</v>
      </c>
      <c r="AR52" s="166">
        <v>29.373999999999999</v>
      </c>
      <c r="AS52" s="166">
        <v>-21.574000000000002</v>
      </c>
      <c r="AT52" s="166">
        <v>-9.6449999999999996</v>
      </c>
      <c r="AU52" s="166">
        <v>-9.4855</v>
      </c>
      <c r="AV52" s="166">
        <v>-0.12839999999999999</v>
      </c>
      <c r="AW52" s="166">
        <v>-0.53520000000000001</v>
      </c>
      <c r="AX52" s="166">
        <v>-23.173999999999999</v>
      </c>
      <c r="AY52" s="166">
        <v>-19.959</v>
      </c>
      <c r="AZ52" s="166">
        <v>4.3522999999999996</v>
      </c>
      <c r="BA52" s="166">
        <v>22.881</v>
      </c>
      <c r="BB52" s="167"/>
      <c r="BC52" s="166">
        <v>6.9816000000000003</v>
      </c>
      <c r="BD52" s="166">
        <v>-4.2999000000000001</v>
      </c>
      <c r="BE52" s="166">
        <v>-4.3998999999999997</v>
      </c>
      <c r="BF52" s="167"/>
      <c r="BG52" s="166">
        <v>-22.452000000000002</v>
      </c>
      <c r="BH52" s="166">
        <v>-2.8258000000000001</v>
      </c>
      <c r="BI52" s="167"/>
      <c r="BJ52" s="166">
        <v>-7.9791999999999996</v>
      </c>
      <c r="BK52" s="166">
        <v>3.2949000000000002</v>
      </c>
      <c r="BL52" s="166">
        <v>0.75149999999999995</v>
      </c>
      <c r="BM52" s="166">
        <v>0.55589999999999995</v>
      </c>
      <c r="BN52" s="166">
        <v>-109.37</v>
      </c>
      <c r="BO52" s="166">
        <v>87.313000000000002</v>
      </c>
      <c r="BP52" s="166">
        <v>87.251999999999995</v>
      </c>
      <c r="BQ52" s="166">
        <v>3.6623000000000001</v>
      </c>
      <c r="BR52" s="166">
        <v>-93.537000000000006</v>
      </c>
      <c r="BS52" s="166">
        <v>-9.1669</v>
      </c>
      <c r="BT52" s="167"/>
      <c r="BU52" s="167"/>
      <c r="BV52" s="166">
        <v>25.606999999999999</v>
      </c>
      <c r="BW52" s="166">
        <v>9.0699000000000005</v>
      </c>
      <c r="BX52" s="166">
        <v>7.4699</v>
      </c>
      <c r="BY52" s="166">
        <v>-4.6900000000000004</v>
      </c>
      <c r="BZ52" s="166">
        <v>10.159000000000001</v>
      </c>
      <c r="CA52" s="166">
        <v>-17.276</v>
      </c>
      <c r="CB52" s="166">
        <v>-16.873999999999999</v>
      </c>
      <c r="CC52" s="166">
        <v>38.115000000000002</v>
      </c>
      <c r="CD52" s="166">
        <v>36.274000000000001</v>
      </c>
      <c r="CE52" s="166">
        <v>-1.8006</v>
      </c>
      <c r="CF52" s="166">
        <v>1.6225000000000001</v>
      </c>
      <c r="CG52" s="166">
        <v>1.6575</v>
      </c>
      <c r="CH52" s="166">
        <v>-7.8273000000000001</v>
      </c>
      <c r="CI52" s="166">
        <v>22.087</v>
      </c>
      <c r="CJ52" s="166">
        <v>2.88</v>
      </c>
      <c r="CK52" s="166">
        <v>6.4119999999999999</v>
      </c>
      <c r="CL52" s="166">
        <v>83</v>
      </c>
      <c r="CM52" s="166">
        <v>-41.298999999999999</v>
      </c>
      <c r="CN52" s="166">
        <v>-2.68</v>
      </c>
      <c r="CO52" s="166">
        <v>57.491999999999997</v>
      </c>
      <c r="CP52" s="166">
        <v>56.783999999999999</v>
      </c>
      <c r="CQ52" s="166">
        <v>55.335000000000001</v>
      </c>
      <c r="CR52" s="166">
        <v>101</v>
      </c>
      <c r="CS52" s="167"/>
      <c r="CT52" s="166">
        <v>-19.905999999999999</v>
      </c>
      <c r="CU52" s="166">
        <v>-93.793999999999997</v>
      </c>
      <c r="CV52" s="166">
        <v>-17.66</v>
      </c>
      <c r="CW52" s="166">
        <v>3.2566000000000002</v>
      </c>
      <c r="CX52" s="166">
        <v>29.37</v>
      </c>
      <c r="CY52" s="166">
        <v>14.119</v>
      </c>
      <c r="CZ52" s="166">
        <v>11.411</v>
      </c>
      <c r="DA52" s="166">
        <v>11.526</v>
      </c>
      <c r="DB52" s="166">
        <v>-11.869</v>
      </c>
      <c r="DC52" s="167"/>
      <c r="DD52" s="166">
        <v>-22.777000000000001</v>
      </c>
      <c r="DE52" s="166">
        <v>-22.763000000000002</v>
      </c>
      <c r="DF52" s="166">
        <v>19.579000000000001</v>
      </c>
      <c r="DG52" s="166">
        <v>1.4800000000000001E-2</v>
      </c>
      <c r="DH52" s="166">
        <v>-6.0709999999999997</v>
      </c>
      <c r="DI52" s="166">
        <v>0</v>
      </c>
      <c r="DJ52" s="166">
        <v>0</v>
      </c>
      <c r="DK52" s="166">
        <v>-5.7237999999999998</v>
      </c>
      <c r="DL52" s="166">
        <v>3.9329999999999998</v>
      </c>
      <c r="DM52" s="166">
        <v>54.258000000000003</v>
      </c>
      <c r="DN52" s="166">
        <v>11.509</v>
      </c>
      <c r="DO52" s="166">
        <v>4.4800000000000004</v>
      </c>
      <c r="DP52" s="166">
        <v>-5.88</v>
      </c>
      <c r="DQ52" s="166">
        <v>8.2215000000000007</v>
      </c>
      <c r="DR52" s="166">
        <v>-20.696000000000002</v>
      </c>
      <c r="DS52" s="166">
        <v>-4.84</v>
      </c>
      <c r="DT52" s="166">
        <v>-4.8498999999999999</v>
      </c>
      <c r="DU52" s="167"/>
      <c r="DV52" s="167"/>
      <c r="DW52" s="166">
        <v>-20.527000000000001</v>
      </c>
      <c r="DX52" s="166">
        <v>-10.009</v>
      </c>
      <c r="DY52" s="167"/>
      <c r="DZ52" s="166">
        <v>-37.027000000000001</v>
      </c>
      <c r="EA52" s="166">
        <v>24.239000000000001</v>
      </c>
      <c r="EB52" s="166">
        <v>4.7347000000000001</v>
      </c>
      <c r="EC52" s="167"/>
      <c r="ED52" s="166">
        <v>-3.1930000000000001</v>
      </c>
      <c r="EE52" s="167"/>
      <c r="EF52" s="166">
        <v>-29.155000000000001</v>
      </c>
      <c r="EG52" s="166">
        <v>-15.851000000000001</v>
      </c>
      <c r="EH52" s="166">
        <v>-91.906999999999996</v>
      </c>
      <c r="EI52" s="166">
        <v>35.645000000000003</v>
      </c>
      <c r="EJ52" s="167"/>
      <c r="EK52" s="166">
        <v>-9.9222999999999999</v>
      </c>
      <c r="EL52" s="166">
        <v>-10.55</v>
      </c>
      <c r="EM52" s="166">
        <v>21.02</v>
      </c>
      <c r="EN52" s="166">
        <v>-9.6859000000000002</v>
      </c>
      <c r="EO52" s="166">
        <v>-9.1198999999999995</v>
      </c>
      <c r="EP52" s="166">
        <v>-18.946999999999999</v>
      </c>
      <c r="EQ52" s="166">
        <v>-23.835999999999999</v>
      </c>
      <c r="ER52" s="166">
        <v>-23.581</v>
      </c>
      <c r="ES52" s="166">
        <v>16.88</v>
      </c>
      <c r="ET52" s="166">
        <v>12.759</v>
      </c>
      <c r="EU52" s="166">
        <v>-9.2898999999999994</v>
      </c>
      <c r="EV52" s="166">
        <v>0.1</v>
      </c>
      <c r="EW52" s="166">
        <v>3.8157000000000001</v>
      </c>
      <c r="EX52" s="166">
        <v>-16.599</v>
      </c>
      <c r="EY52" s="166">
        <v>-12.798999999999999</v>
      </c>
      <c r="EZ52" s="166">
        <v>-12.625999999999999</v>
      </c>
      <c r="FA52" s="166">
        <v>6.9054000000000002</v>
      </c>
      <c r="FB52" s="166">
        <v>16.239000000000001</v>
      </c>
      <c r="FC52" s="166">
        <v>-27.61</v>
      </c>
      <c r="FD52" s="167"/>
      <c r="FE52" s="167"/>
      <c r="FF52" s="166">
        <v>0</v>
      </c>
      <c r="FG52" s="166">
        <v>2.6667000000000001</v>
      </c>
      <c r="FH52" s="166">
        <v>3.4321000000000002</v>
      </c>
      <c r="FI52" s="166">
        <v>1.9391</v>
      </c>
      <c r="FJ52" s="166">
        <v>5.0236000000000001</v>
      </c>
      <c r="FK52" s="166">
        <v>4.8562000000000003</v>
      </c>
      <c r="FL52" s="166">
        <v>14.568</v>
      </c>
      <c r="FM52" s="167"/>
      <c r="FN52" s="166">
        <v>19.838000000000001</v>
      </c>
      <c r="FO52" s="166">
        <v>25.757999999999999</v>
      </c>
      <c r="FP52" s="166">
        <v>39.612000000000002</v>
      </c>
      <c r="FQ52" s="166">
        <v>23.79</v>
      </c>
      <c r="FR52" s="166">
        <v>-16.109000000000002</v>
      </c>
      <c r="FS52" s="166">
        <v>-4.1908000000000003</v>
      </c>
      <c r="FT52" s="166">
        <v>0.32429999999999998</v>
      </c>
      <c r="FU52" s="166">
        <v>3.16</v>
      </c>
      <c r="FV52" s="166">
        <v>1.1499999999999999</v>
      </c>
      <c r="FW52" s="166">
        <v>-23.323</v>
      </c>
      <c r="FX52" s="166">
        <v>0</v>
      </c>
      <c r="FY52" s="166">
        <v>4.8089000000000004</v>
      </c>
      <c r="FZ52" s="166">
        <v>0.185</v>
      </c>
      <c r="GA52" s="166">
        <v>0</v>
      </c>
      <c r="GB52" s="166">
        <v>5.36</v>
      </c>
      <c r="GC52" s="166">
        <v>-44.764000000000003</v>
      </c>
      <c r="GD52" s="166">
        <v>-32.276000000000003</v>
      </c>
      <c r="GE52" s="166">
        <v>-2.3698999999999999</v>
      </c>
      <c r="GF52" s="166">
        <v>26.300999999999998</v>
      </c>
      <c r="GG52" s="166">
        <v>-0.1</v>
      </c>
      <c r="GH52" s="166">
        <v>27.783999999999999</v>
      </c>
      <c r="GI52" s="166">
        <v>8.6128</v>
      </c>
      <c r="GJ52" s="166">
        <v>-9.1082999999999998</v>
      </c>
      <c r="GK52" s="166">
        <v>2.7988</v>
      </c>
      <c r="GL52" s="166">
        <v>6.08E-2</v>
      </c>
      <c r="GM52" s="167"/>
      <c r="GN52" s="166">
        <v>-11.176</v>
      </c>
      <c r="GO52" s="166">
        <v>-9.3469999999999995</v>
      </c>
      <c r="GP52" s="166">
        <v>20.216999999999999</v>
      </c>
      <c r="GQ52" s="166">
        <v>-36.469000000000001</v>
      </c>
      <c r="GR52" s="166">
        <v>-19.734999999999999</v>
      </c>
      <c r="GS52" s="166">
        <v>-12.731999999999999</v>
      </c>
      <c r="GT52" s="166">
        <v>164.59</v>
      </c>
      <c r="GU52" s="166">
        <v>-4.0914999999999999</v>
      </c>
      <c r="GV52" s="166">
        <v>-10.156000000000001</v>
      </c>
      <c r="GW52" s="166">
        <v>-4.2521000000000004</v>
      </c>
      <c r="GX52" s="166">
        <v>0.42859999999999998</v>
      </c>
      <c r="GY52" s="166">
        <v>8.9521999999999995</v>
      </c>
      <c r="GZ52" s="166">
        <v>9.0752000000000006</v>
      </c>
      <c r="HA52" s="166">
        <v>-0.1822</v>
      </c>
      <c r="HB52" s="166">
        <v>11.885999999999999</v>
      </c>
      <c r="HC52" s="166">
        <v>13.702999999999999</v>
      </c>
      <c r="HD52" s="166">
        <v>0.42</v>
      </c>
      <c r="HE52" s="166">
        <v>3.7549000000000001</v>
      </c>
      <c r="HF52" s="166">
        <v>24.677</v>
      </c>
      <c r="HG52" s="166">
        <v>72.403000000000006</v>
      </c>
      <c r="HH52" s="166">
        <v>95.176000000000002</v>
      </c>
      <c r="HI52" s="166">
        <v>49.814999999999998</v>
      </c>
      <c r="HJ52" s="166">
        <v>4.6485000000000003</v>
      </c>
      <c r="HK52" s="166">
        <v>-10.289</v>
      </c>
      <c r="HL52" s="166">
        <v>-13.462999999999999</v>
      </c>
      <c r="HM52" s="166">
        <v>0</v>
      </c>
      <c r="HN52" s="166">
        <v>-11.84</v>
      </c>
      <c r="HO52" s="167"/>
      <c r="HP52" s="167"/>
      <c r="HQ52" s="167"/>
      <c r="HR52" s="167"/>
      <c r="HS52" s="166">
        <v>-12.974</v>
      </c>
      <c r="HT52" s="166">
        <v>-12.997999999999999</v>
      </c>
      <c r="HU52" s="166">
        <v>-11.728999999999999</v>
      </c>
      <c r="HV52" s="166">
        <v>-11.75</v>
      </c>
      <c r="HW52" s="166">
        <v>-19.798999999999999</v>
      </c>
      <c r="HX52" s="166">
        <v>-19.600000000000001</v>
      </c>
      <c r="HY52" s="166">
        <v>0.79190000000000005</v>
      </c>
      <c r="HZ52" s="166">
        <v>-5.44</v>
      </c>
      <c r="IA52" s="166">
        <v>29.577999999999999</v>
      </c>
      <c r="IB52" s="166">
        <v>31.58</v>
      </c>
      <c r="IC52" s="166">
        <v>31.436</v>
      </c>
      <c r="ID52" s="166">
        <v>-17.798999999999999</v>
      </c>
      <c r="IE52" s="166">
        <v>-23.899000000000001</v>
      </c>
      <c r="IF52" s="166">
        <v>0</v>
      </c>
      <c r="IG52" s="166">
        <v>-0.4</v>
      </c>
      <c r="IH52" s="166">
        <v>-17.349</v>
      </c>
      <c r="II52" s="166">
        <v>-17.396000000000001</v>
      </c>
      <c r="IJ52" s="167"/>
      <c r="IK52" s="166">
        <v>-1.6543000000000001</v>
      </c>
      <c r="IL52" s="166">
        <v>-275.04000000000002</v>
      </c>
      <c r="IM52" s="166">
        <v>0.77529999999999999</v>
      </c>
      <c r="IN52" s="166">
        <v>-36.302</v>
      </c>
      <c r="IO52" s="166">
        <v>111.02</v>
      </c>
      <c r="IP52" s="166">
        <v>46.945</v>
      </c>
      <c r="IQ52" s="166">
        <v>134.93</v>
      </c>
      <c r="IR52" s="166">
        <v>51.847000000000001</v>
      </c>
      <c r="IS52" s="166">
        <v>55.912999999999997</v>
      </c>
      <c r="IT52" s="166">
        <v>36.191000000000003</v>
      </c>
      <c r="IU52" s="166">
        <v>33.314</v>
      </c>
      <c r="IV52" s="167"/>
      <c r="IW52" s="167"/>
      <c r="IX52" s="166">
        <v>-131.32</v>
      </c>
      <c r="IY52" s="166">
        <v>146.09</v>
      </c>
      <c r="IZ52" s="166">
        <v>-123.15</v>
      </c>
      <c r="JA52" s="166">
        <v>-1.0069999999999999</v>
      </c>
      <c r="JB52" s="166">
        <v>8.8796999999999997</v>
      </c>
      <c r="JC52" s="166">
        <v>-5.76</v>
      </c>
      <c r="JD52" s="166">
        <v>-0.38100000000000001</v>
      </c>
      <c r="JE52" s="166">
        <v>-0.37</v>
      </c>
      <c r="JF52" s="166">
        <v>1.2</v>
      </c>
      <c r="JG52" s="166">
        <v>2.64</v>
      </c>
      <c r="JH52" s="166">
        <v>-5.1775000000000002</v>
      </c>
      <c r="JI52" s="166">
        <v>-8.8180999999999994</v>
      </c>
      <c r="JJ52" s="166">
        <v>10.898999999999999</v>
      </c>
      <c r="JK52" s="166">
        <v>-10.868</v>
      </c>
      <c r="JL52" s="166">
        <v>8.6998999999999995</v>
      </c>
      <c r="JM52" s="166">
        <v>2.7448999999999999</v>
      </c>
      <c r="JN52" s="166">
        <v>1.843</v>
      </c>
      <c r="JO52" s="166">
        <v>0</v>
      </c>
      <c r="JP52" s="166">
        <v>0</v>
      </c>
      <c r="JQ52" s="166">
        <v>3.8043999999999998</v>
      </c>
      <c r="JR52" s="166">
        <v>3.2524999999999999</v>
      </c>
      <c r="JS52" s="166">
        <v>2.7431000000000001</v>
      </c>
      <c r="JT52" s="167"/>
      <c r="JU52" s="166">
        <v>8.8000000000000007</v>
      </c>
      <c r="JV52" s="166">
        <v>8.0405999999999995</v>
      </c>
      <c r="JW52" s="166">
        <v>0.15</v>
      </c>
      <c r="JX52" s="166">
        <v>0.37</v>
      </c>
      <c r="JY52" s="166">
        <v>-6.6601999999999997</v>
      </c>
      <c r="JZ52" s="166">
        <v>-15.12</v>
      </c>
      <c r="KA52" s="166">
        <v>-16.102</v>
      </c>
      <c r="KB52" s="166">
        <v>-4.4695</v>
      </c>
      <c r="KC52" s="166">
        <v>11.093</v>
      </c>
      <c r="KD52" s="166">
        <v>-9.6989999999999998</v>
      </c>
      <c r="KE52" s="166">
        <v>-1.9593</v>
      </c>
      <c r="KF52" s="166">
        <v>-10.6</v>
      </c>
      <c r="KG52" s="166">
        <v>-5.4</v>
      </c>
      <c r="KH52" s="166">
        <v>61.156999999999996</v>
      </c>
      <c r="KI52" s="166">
        <v>-154.07</v>
      </c>
    </row>
    <row r="53" spans="1:295" ht="18" customHeight="1" x14ac:dyDescent="0.25">
      <c r="A53" s="162" t="s">
        <v>99</v>
      </c>
      <c r="B53" s="162" t="s">
        <v>785</v>
      </c>
      <c r="C53" s="167"/>
      <c r="D53" s="166">
        <v>7.0364000000000004</v>
      </c>
      <c r="E53" s="166">
        <v>-14.632</v>
      </c>
      <c r="F53" s="166">
        <v>11.664</v>
      </c>
      <c r="G53" s="166">
        <v>9.7483000000000004</v>
      </c>
      <c r="H53" s="166">
        <v>0</v>
      </c>
      <c r="I53" s="166">
        <v>18.509</v>
      </c>
      <c r="J53" s="167"/>
      <c r="K53" s="166">
        <v>15.696999999999999</v>
      </c>
      <c r="L53" s="166">
        <v>6.4488000000000003</v>
      </c>
      <c r="M53" s="166">
        <v>-7.8647999999999998</v>
      </c>
      <c r="N53" s="166">
        <v>-11.1</v>
      </c>
      <c r="O53" s="166">
        <v>-22</v>
      </c>
      <c r="P53" s="166">
        <v>-2.2000000000000002</v>
      </c>
      <c r="Q53" s="166">
        <v>2.4839000000000002</v>
      </c>
      <c r="R53" s="166">
        <v>-15.398999999999999</v>
      </c>
      <c r="S53" s="166">
        <v>3.5453999999999999</v>
      </c>
      <c r="T53" s="166">
        <v>8.9641999999999999</v>
      </c>
      <c r="U53" s="166">
        <v>4.8312999999999997</v>
      </c>
      <c r="V53" s="167"/>
      <c r="W53" s="167"/>
      <c r="X53" s="166">
        <v>0</v>
      </c>
      <c r="Y53" s="166">
        <v>5.4203000000000001</v>
      </c>
      <c r="Z53" s="166">
        <v>2.3660999999999999</v>
      </c>
      <c r="AA53" s="167"/>
      <c r="AB53" s="166">
        <v>-0.90780000000000005</v>
      </c>
      <c r="AC53" s="166">
        <v>0.46100000000000002</v>
      </c>
      <c r="AD53" s="166">
        <v>0.46500000000000002</v>
      </c>
      <c r="AE53" s="166">
        <v>0.67200000000000004</v>
      </c>
      <c r="AF53" s="166">
        <v>-11.1</v>
      </c>
      <c r="AG53" s="166">
        <v>-13.2</v>
      </c>
      <c r="AH53" s="166">
        <v>-0.34100000000000003</v>
      </c>
      <c r="AI53" s="166">
        <v>0.29299999999999998</v>
      </c>
      <c r="AJ53" s="166">
        <v>-16.79</v>
      </c>
      <c r="AK53" s="166">
        <v>-16.68</v>
      </c>
      <c r="AL53" s="166">
        <v>-10</v>
      </c>
      <c r="AM53" s="166">
        <v>-10.42</v>
      </c>
      <c r="AN53" s="166">
        <v>-10.43</v>
      </c>
      <c r="AO53" s="166">
        <v>9.4833999999999996</v>
      </c>
      <c r="AP53" s="166">
        <v>3.8018000000000001</v>
      </c>
      <c r="AQ53" s="166">
        <v>29.414999999999999</v>
      </c>
      <c r="AR53" s="166">
        <v>30.131</v>
      </c>
      <c r="AS53" s="166">
        <v>-22.553999999999998</v>
      </c>
      <c r="AT53" s="166">
        <v>-9.9129000000000005</v>
      </c>
      <c r="AU53" s="166">
        <v>-9.7058</v>
      </c>
      <c r="AV53" s="166">
        <v>-1.7351000000000001</v>
      </c>
      <c r="AW53" s="166">
        <v>-1.4722999999999999</v>
      </c>
      <c r="AX53" s="166">
        <v>-23.173999999999999</v>
      </c>
      <c r="AY53" s="166">
        <v>-20.629000000000001</v>
      </c>
      <c r="AZ53" s="166">
        <v>4.7468000000000004</v>
      </c>
      <c r="BA53" s="166">
        <v>24.145</v>
      </c>
      <c r="BB53" s="167"/>
      <c r="BC53" s="166">
        <v>9.2042999999999999</v>
      </c>
      <c r="BD53" s="166">
        <v>-6.2999000000000001</v>
      </c>
      <c r="BE53" s="166">
        <v>-6.2999000000000001</v>
      </c>
      <c r="BF53" s="167"/>
      <c r="BG53" s="166">
        <v>-23.472999999999999</v>
      </c>
      <c r="BH53" s="166">
        <v>-2.8212000000000002</v>
      </c>
      <c r="BI53" s="167"/>
      <c r="BJ53" s="166">
        <v>-9.3626000000000005</v>
      </c>
      <c r="BK53" s="166">
        <v>3.0573000000000001</v>
      </c>
      <c r="BL53" s="166">
        <v>-0.21820000000000001</v>
      </c>
      <c r="BM53" s="166">
        <v>-7.85E-2</v>
      </c>
      <c r="BN53" s="166">
        <v>-117.06</v>
      </c>
      <c r="BO53" s="166">
        <v>85.055000000000007</v>
      </c>
      <c r="BP53" s="166">
        <v>86.123000000000005</v>
      </c>
      <c r="BQ53" s="166">
        <v>9.6244999999999994</v>
      </c>
      <c r="BR53" s="166">
        <v>-103.39</v>
      </c>
      <c r="BS53" s="166">
        <v>-9.1669</v>
      </c>
      <c r="BT53" s="167"/>
      <c r="BU53" s="167"/>
      <c r="BV53" s="166">
        <v>24.568999999999999</v>
      </c>
      <c r="BW53" s="166">
        <v>8.84</v>
      </c>
      <c r="BX53" s="166">
        <v>6.78</v>
      </c>
      <c r="BY53" s="166">
        <v>-6.01</v>
      </c>
      <c r="BZ53" s="166">
        <v>10.46</v>
      </c>
      <c r="CA53" s="166">
        <v>-14.462999999999999</v>
      </c>
      <c r="CB53" s="166">
        <v>-14.061</v>
      </c>
      <c r="CC53" s="166">
        <v>37.692999999999998</v>
      </c>
      <c r="CD53" s="166">
        <v>35.904000000000003</v>
      </c>
      <c r="CE53" s="166">
        <v>-1.2093</v>
      </c>
      <c r="CF53" s="166">
        <v>-1.5575000000000001</v>
      </c>
      <c r="CG53" s="166">
        <v>-1.6483000000000001</v>
      </c>
      <c r="CH53" s="166">
        <v>-9.4956999999999994</v>
      </c>
      <c r="CI53" s="166">
        <v>22.001000000000001</v>
      </c>
      <c r="CJ53" s="166">
        <v>2.88</v>
      </c>
      <c r="CK53" s="166">
        <v>6.4119999999999999</v>
      </c>
      <c r="CL53" s="166">
        <v>80.400000000000006</v>
      </c>
      <c r="CM53" s="166">
        <v>-42.598999999999997</v>
      </c>
      <c r="CN53" s="166">
        <v>-2.2999000000000001</v>
      </c>
      <c r="CO53" s="166">
        <v>53.345999999999997</v>
      </c>
      <c r="CP53" s="166">
        <v>53.738</v>
      </c>
      <c r="CQ53" s="166">
        <v>51.844999999999999</v>
      </c>
      <c r="CR53" s="166">
        <v>103.45</v>
      </c>
      <c r="CS53" s="167"/>
      <c r="CT53" s="166">
        <v>-20.914999999999999</v>
      </c>
      <c r="CU53" s="166">
        <v>-94.619</v>
      </c>
      <c r="CV53" s="166">
        <v>-18.189</v>
      </c>
      <c r="CW53" s="166">
        <v>2.9752999999999998</v>
      </c>
      <c r="CX53" s="166">
        <v>28.25</v>
      </c>
      <c r="CY53" s="166">
        <v>13.079000000000001</v>
      </c>
      <c r="CZ53" s="166">
        <v>9.8485999999999994</v>
      </c>
      <c r="DA53" s="166">
        <v>9.8663000000000007</v>
      </c>
      <c r="DB53" s="166">
        <v>-10.689</v>
      </c>
      <c r="DC53" s="167"/>
      <c r="DD53" s="166">
        <v>-23.045000000000002</v>
      </c>
      <c r="DE53" s="166">
        <v>-22.716999999999999</v>
      </c>
      <c r="DF53" s="166">
        <v>21.998999999999999</v>
      </c>
      <c r="DG53" s="166">
        <v>1.4800000000000001E-2</v>
      </c>
      <c r="DH53" s="166">
        <v>-5.4215</v>
      </c>
      <c r="DI53" s="166">
        <v>0</v>
      </c>
      <c r="DJ53" s="166">
        <v>2.2000000000000002</v>
      </c>
      <c r="DK53" s="166">
        <v>-5.5529000000000002</v>
      </c>
      <c r="DL53" s="166">
        <v>2.6238999999999999</v>
      </c>
      <c r="DM53" s="166">
        <v>52.997</v>
      </c>
      <c r="DN53" s="166">
        <v>9.6541999999999994</v>
      </c>
      <c r="DO53" s="166">
        <v>3.43</v>
      </c>
      <c r="DP53" s="166">
        <v>-5.51</v>
      </c>
      <c r="DQ53" s="166">
        <v>8.2620000000000005</v>
      </c>
      <c r="DR53" s="166">
        <v>-23.076000000000001</v>
      </c>
      <c r="DS53" s="166">
        <v>-7.44</v>
      </c>
      <c r="DT53" s="166">
        <v>-7.5198999999999998</v>
      </c>
      <c r="DU53" s="167"/>
      <c r="DV53" s="167"/>
      <c r="DW53" s="166">
        <v>-23.745000000000001</v>
      </c>
      <c r="DX53" s="166">
        <v>-11.545</v>
      </c>
      <c r="DY53" s="167"/>
      <c r="DZ53" s="166">
        <v>-36.308999999999997</v>
      </c>
      <c r="EA53" s="166">
        <v>21.271999999999998</v>
      </c>
      <c r="EB53" s="166">
        <v>1.7029000000000001</v>
      </c>
      <c r="EC53" s="167"/>
      <c r="ED53" s="166">
        <v>-5.5194000000000001</v>
      </c>
      <c r="EE53" s="167"/>
      <c r="EF53" s="166">
        <v>-25.831</v>
      </c>
      <c r="EG53" s="166">
        <v>-15.465999999999999</v>
      </c>
      <c r="EH53" s="166">
        <v>-100.68</v>
      </c>
      <c r="EI53" s="166">
        <v>34.487000000000002</v>
      </c>
      <c r="EJ53" s="167"/>
      <c r="EK53" s="166">
        <v>-9.9007000000000005</v>
      </c>
      <c r="EL53" s="166">
        <v>-10.484</v>
      </c>
      <c r="EM53" s="166">
        <v>18.984000000000002</v>
      </c>
      <c r="EN53" s="166">
        <v>-12.53</v>
      </c>
      <c r="EO53" s="166">
        <v>-11.988</v>
      </c>
      <c r="EP53" s="166">
        <v>-5.6360000000000001</v>
      </c>
      <c r="EQ53" s="166">
        <v>-24.478000000000002</v>
      </c>
      <c r="ER53" s="166">
        <v>-24.259</v>
      </c>
      <c r="ES53" s="166">
        <v>14.279</v>
      </c>
      <c r="ET53" s="166">
        <v>12.59</v>
      </c>
      <c r="EU53" s="166">
        <v>-20.548999999999999</v>
      </c>
      <c r="EV53" s="166">
        <v>0</v>
      </c>
      <c r="EW53" s="166">
        <v>3.6048</v>
      </c>
      <c r="EX53" s="166">
        <v>-20.823</v>
      </c>
      <c r="EY53" s="166">
        <v>-12.455</v>
      </c>
      <c r="EZ53" s="166">
        <v>-12.500999999999999</v>
      </c>
      <c r="FA53" s="166">
        <v>6.4532999999999996</v>
      </c>
      <c r="FB53" s="166">
        <v>13.917</v>
      </c>
      <c r="FC53" s="166">
        <v>-27.131</v>
      </c>
      <c r="FD53" s="167"/>
      <c r="FE53" s="167"/>
      <c r="FF53" s="166">
        <v>0</v>
      </c>
      <c r="FG53" s="166">
        <v>2.6419000000000001</v>
      </c>
      <c r="FH53" s="166">
        <v>3.4036</v>
      </c>
      <c r="FI53" s="166">
        <v>2.8509000000000002</v>
      </c>
      <c r="FJ53" s="166">
        <v>2.0093999999999999</v>
      </c>
      <c r="FK53" s="166">
        <v>2.0093999999999999</v>
      </c>
      <c r="FL53" s="166">
        <v>19.09</v>
      </c>
      <c r="FM53" s="167"/>
      <c r="FN53" s="166">
        <v>19.05</v>
      </c>
      <c r="FO53" s="166">
        <v>27.85</v>
      </c>
      <c r="FP53" s="166">
        <v>43.405000000000001</v>
      </c>
      <c r="FQ53" s="166">
        <v>22.300999999999998</v>
      </c>
      <c r="FR53" s="166">
        <v>-16.029</v>
      </c>
      <c r="FS53" s="166">
        <v>-3.6177000000000001</v>
      </c>
      <c r="FT53" s="166">
        <v>0.31519999999999998</v>
      </c>
      <c r="FU53" s="166">
        <v>3.1</v>
      </c>
      <c r="FV53" s="166">
        <v>2.62</v>
      </c>
      <c r="FW53" s="166">
        <v>-23.135000000000002</v>
      </c>
      <c r="FX53" s="166">
        <v>1.0370999999999999</v>
      </c>
      <c r="FY53" s="166">
        <v>4.6199000000000003</v>
      </c>
      <c r="FZ53" s="166">
        <v>0.56699999999999995</v>
      </c>
      <c r="GA53" s="166">
        <v>-1.2604</v>
      </c>
      <c r="GB53" s="166">
        <v>6.63</v>
      </c>
      <c r="GC53" s="166">
        <v>-45.865000000000002</v>
      </c>
      <c r="GD53" s="166">
        <v>-33.475000000000001</v>
      </c>
      <c r="GE53" s="166">
        <v>-2.3698999999999999</v>
      </c>
      <c r="GF53" s="166">
        <v>27.472999999999999</v>
      </c>
      <c r="GG53" s="166">
        <v>-0.1</v>
      </c>
      <c r="GH53" s="166">
        <v>27.846</v>
      </c>
      <c r="GI53" s="166">
        <v>8.0710999999999995</v>
      </c>
      <c r="GJ53" s="166">
        <v>-8.6559000000000008</v>
      </c>
      <c r="GK53" s="166">
        <v>2.5718999999999999</v>
      </c>
      <c r="GL53" s="166">
        <v>6.08E-2</v>
      </c>
      <c r="GM53" s="167"/>
      <c r="GN53" s="166">
        <v>-11.176</v>
      </c>
      <c r="GO53" s="166">
        <v>-8.3149999999999995</v>
      </c>
      <c r="GP53" s="166">
        <v>22.882999999999999</v>
      </c>
      <c r="GQ53" s="166">
        <v>-38.317999999999998</v>
      </c>
      <c r="GR53" s="166">
        <v>-17.289000000000001</v>
      </c>
      <c r="GS53" s="166">
        <v>-13.53</v>
      </c>
      <c r="GT53" s="166">
        <v>160.41999999999999</v>
      </c>
      <c r="GU53" s="166">
        <v>-4.9241999999999999</v>
      </c>
      <c r="GV53" s="166">
        <v>-11.287000000000001</v>
      </c>
      <c r="GW53" s="166">
        <v>-3.5402</v>
      </c>
      <c r="GX53" s="166">
        <v>0.63380000000000003</v>
      </c>
      <c r="GY53" s="166">
        <v>8.1905000000000001</v>
      </c>
      <c r="GZ53" s="166">
        <v>8.2683</v>
      </c>
      <c r="HA53" s="166">
        <v>0</v>
      </c>
      <c r="HB53" s="166">
        <v>10.558999999999999</v>
      </c>
      <c r="HC53" s="166">
        <v>12.951000000000001</v>
      </c>
      <c r="HD53" s="166">
        <v>-2.5099</v>
      </c>
      <c r="HE53" s="166">
        <v>5.9696999999999996</v>
      </c>
      <c r="HF53" s="166">
        <v>26.577000000000002</v>
      </c>
      <c r="HG53" s="166">
        <v>64.340999999999994</v>
      </c>
      <c r="HH53" s="166">
        <v>96.277000000000001</v>
      </c>
      <c r="HI53" s="166">
        <v>49.814999999999998</v>
      </c>
      <c r="HJ53" s="166">
        <v>3.0632000000000001</v>
      </c>
      <c r="HK53" s="166">
        <v>-11.114000000000001</v>
      </c>
      <c r="HL53" s="166">
        <v>-13.362</v>
      </c>
      <c r="HM53" s="166">
        <v>-10.07</v>
      </c>
      <c r="HN53" s="166">
        <v>-12.824999999999999</v>
      </c>
      <c r="HO53" s="167"/>
      <c r="HP53" s="167"/>
      <c r="HQ53" s="167"/>
      <c r="HR53" s="167"/>
      <c r="HS53" s="166">
        <v>-12.255000000000001</v>
      </c>
      <c r="HT53" s="166">
        <v>-12.494</v>
      </c>
      <c r="HU53" s="166">
        <v>-10.659000000000001</v>
      </c>
      <c r="HV53" s="166">
        <v>-10.109</v>
      </c>
      <c r="HW53" s="166">
        <v>-20.2</v>
      </c>
      <c r="HX53" s="166">
        <v>-20.399000000000001</v>
      </c>
      <c r="HY53" s="166">
        <v>1.0207999999999999</v>
      </c>
      <c r="HZ53" s="166">
        <v>-5.76</v>
      </c>
      <c r="IA53" s="166">
        <v>33.622</v>
      </c>
      <c r="IB53" s="166">
        <v>29.58</v>
      </c>
      <c r="IC53" s="166">
        <v>29.436</v>
      </c>
      <c r="ID53" s="166">
        <v>-18.2</v>
      </c>
      <c r="IE53" s="166">
        <v>-24.298999999999999</v>
      </c>
      <c r="IF53" s="166">
        <v>2.7</v>
      </c>
      <c r="IG53" s="166">
        <v>2.0998999999999999</v>
      </c>
      <c r="IH53" s="166">
        <v>-17.573</v>
      </c>
      <c r="II53" s="166">
        <v>-17.396000000000001</v>
      </c>
      <c r="IJ53" s="167"/>
      <c r="IK53" s="166">
        <v>-3.0958000000000001</v>
      </c>
      <c r="IL53" s="166">
        <v>-278.41000000000003</v>
      </c>
      <c r="IM53" s="166">
        <v>2.7206000000000001</v>
      </c>
      <c r="IN53" s="166">
        <v>-51.497</v>
      </c>
      <c r="IO53" s="166">
        <v>108.28</v>
      </c>
      <c r="IP53" s="166">
        <v>50.884999999999998</v>
      </c>
      <c r="IQ53" s="166">
        <v>148.15</v>
      </c>
      <c r="IR53" s="166">
        <v>44.918999999999997</v>
      </c>
      <c r="IS53" s="166">
        <v>51.033000000000001</v>
      </c>
      <c r="IT53" s="166">
        <v>32.156999999999996</v>
      </c>
      <c r="IU53" s="166">
        <v>36.777000000000001</v>
      </c>
      <c r="IV53" s="167"/>
      <c r="IW53" s="167"/>
      <c r="IX53" s="166">
        <v>-132.93</v>
      </c>
      <c r="IY53" s="166">
        <v>140.01</v>
      </c>
      <c r="IZ53" s="166">
        <v>-116.75</v>
      </c>
      <c r="JA53" s="166">
        <v>-0.3967</v>
      </c>
      <c r="JB53" s="166">
        <v>8.8796999999999997</v>
      </c>
      <c r="JC53" s="166">
        <v>-6.4</v>
      </c>
      <c r="JD53" s="166">
        <v>-0.36599999999999999</v>
      </c>
      <c r="JE53" s="166">
        <v>-0.35799999999999998</v>
      </c>
      <c r="JF53" s="166">
        <v>1.6</v>
      </c>
      <c r="JG53" s="166">
        <v>2.4</v>
      </c>
      <c r="JH53" s="166">
        <v>-4.9313000000000002</v>
      </c>
      <c r="JI53" s="166">
        <v>-8.3787000000000003</v>
      </c>
      <c r="JJ53" s="166">
        <v>10.313000000000001</v>
      </c>
      <c r="JK53" s="166">
        <v>-10.811</v>
      </c>
      <c r="JL53" s="166">
        <v>8.6998999999999995</v>
      </c>
      <c r="JM53" s="166">
        <v>1.3149999999999999</v>
      </c>
      <c r="JN53" s="166">
        <v>1.2270000000000001</v>
      </c>
      <c r="JO53" s="166">
        <v>0</v>
      </c>
      <c r="JP53" s="166">
        <v>0</v>
      </c>
      <c r="JQ53" s="166">
        <v>3.6362999999999999</v>
      </c>
      <c r="JR53" s="166">
        <v>3.7305000000000001</v>
      </c>
      <c r="JS53" s="166">
        <v>3.3313999999999999</v>
      </c>
      <c r="JT53" s="167"/>
      <c r="JU53" s="166">
        <v>8.5</v>
      </c>
      <c r="JV53" s="166">
        <v>8.5315999999999992</v>
      </c>
      <c r="JW53" s="166">
        <v>0.09</v>
      </c>
      <c r="JX53" s="166">
        <v>0.37</v>
      </c>
      <c r="JY53" s="166">
        <v>-4.9885000000000002</v>
      </c>
      <c r="JZ53" s="166">
        <v>-15.263999999999999</v>
      </c>
      <c r="KA53" s="166">
        <v>-16.04</v>
      </c>
      <c r="KB53" s="166">
        <v>-2.8652000000000002</v>
      </c>
      <c r="KC53" s="166">
        <v>11.664999999999999</v>
      </c>
      <c r="KD53" s="166">
        <v>-10.606</v>
      </c>
      <c r="KE53" s="166">
        <v>-1.5570999999999999</v>
      </c>
      <c r="KF53" s="166">
        <v>-10.6</v>
      </c>
      <c r="KG53" s="166">
        <v>-6.5</v>
      </c>
      <c r="KH53" s="166">
        <v>61.476999999999997</v>
      </c>
      <c r="KI53" s="166">
        <v>-157.96</v>
      </c>
    </row>
    <row r="54" spans="1:295" ht="18" customHeight="1" x14ac:dyDescent="0.25">
      <c r="A54" s="162" t="s">
        <v>99</v>
      </c>
      <c r="B54" s="162" t="s">
        <v>786</v>
      </c>
      <c r="C54" s="166">
        <v>0</v>
      </c>
      <c r="D54" s="166">
        <v>6.6813000000000002</v>
      </c>
      <c r="E54" s="166">
        <v>-14.061999999999999</v>
      </c>
      <c r="F54" s="166">
        <v>3.8908999999999998</v>
      </c>
      <c r="G54" s="166">
        <v>7.9551999999999996</v>
      </c>
      <c r="H54" s="166">
        <v>0</v>
      </c>
      <c r="I54" s="166">
        <v>14.896000000000001</v>
      </c>
      <c r="J54" s="167"/>
      <c r="K54" s="166">
        <v>14.019</v>
      </c>
      <c r="L54" s="166">
        <v>5.8137999999999996</v>
      </c>
      <c r="M54" s="166">
        <v>-7.1757999999999997</v>
      </c>
      <c r="N54" s="166">
        <v>-17.760000000000002</v>
      </c>
      <c r="O54" s="166">
        <v>-19.798999999999999</v>
      </c>
      <c r="P54" s="166">
        <v>-4.4000000000000004</v>
      </c>
      <c r="Q54" s="166">
        <v>2.4839000000000002</v>
      </c>
      <c r="R54" s="166">
        <v>-13.199</v>
      </c>
      <c r="S54" s="166">
        <v>4.0761000000000003</v>
      </c>
      <c r="T54" s="166">
        <v>-1.3675999999999999</v>
      </c>
      <c r="U54" s="166">
        <v>4.3939000000000004</v>
      </c>
      <c r="V54" s="166">
        <v>4.3003999999999998</v>
      </c>
      <c r="W54" s="166">
        <v>7.9372999999999996</v>
      </c>
      <c r="X54" s="166">
        <v>0</v>
      </c>
      <c r="Y54" s="166">
        <v>5.1755000000000004</v>
      </c>
      <c r="Z54" s="166">
        <v>2.3530000000000002</v>
      </c>
      <c r="AA54" s="167"/>
      <c r="AB54" s="166">
        <v>-0.75760000000000005</v>
      </c>
      <c r="AC54" s="166">
        <v>0.27500000000000002</v>
      </c>
      <c r="AD54" s="166">
        <v>0.28499999999999998</v>
      </c>
      <c r="AE54" s="166">
        <v>0.752</v>
      </c>
      <c r="AF54" s="166">
        <v>-2.2200000000000002</v>
      </c>
      <c r="AG54" s="166">
        <v>-15.4</v>
      </c>
      <c r="AH54" s="166">
        <v>-0.496</v>
      </c>
      <c r="AI54" s="166">
        <v>0.29399999999999998</v>
      </c>
      <c r="AJ54" s="166">
        <v>-17.86</v>
      </c>
      <c r="AK54" s="166">
        <v>-17.54</v>
      </c>
      <c r="AL54" s="166">
        <v>-10</v>
      </c>
      <c r="AM54" s="166">
        <v>-9.77</v>
      </c>
      <c r="AN54" s="166">
        <v>-9.92</v>
      </c>
      <c r="AO54" s="166">
        <v>9.3421000000000003</v>
      </c>
      <c r="AP54" s="166">
        <v>4.01</v>
      </c>
      <c r="AQ54" s="166">
        <v>23.042000000000002</v>
      </c>
      <c r="AR54" s="166">
        <v>24.488</v>
      </c>
      <c r="AS54" s="166">
        <v>-18.844000000000001</v>
      </c>
      <c r="AT54" s="166">
        <v>-13.260999999999999</v>
      </c>
      <c r="AU54" s="166">
        <v>-13.196999999999999</v>
      </c>
      <c r="AV54" s="166">
        <v>-0.88739999999999997</v>
      </c>
      <c r="AW54" s="166">
        <v>-1.0718000000000001</v>
      </c>
      <c r="AX54" s="166">
        <v>-20.629000000000001</v>
      </c>
      <c r="AY54" s="166">
        <v>-17.95</v>
      </c>
      <c r="AZ54" s="166">
        <v>3.9578000000000002</v>
      </c>
      <c r="BA54" s="166">
        <v>21.681000000000001</v>
      </c>
      <c r="BB54" s="166">
        <v>-22.552</v>
      </c>
      <c r="BC54" s="166">
        <v>9.4672999999999998</v>
      </c>
      <c r="BD54" s="166">
        <v>-6.5998999999999999</v>
      </c>
      <c r="BE54" s="166">
        <v>-5.9999000000000002</v>
      </c>
      <c r="BF54" s="166">
        <v>-20.245000000000001</v>
      </c>
      <c r="BG54" s="166">
        <v>-20.408999999999999</v>
      </c>
      <c r="BH54" s="166">
        <v>-2.5749</v>
      </c>
      <c r="BI54" s="166">
        <v>1.3141</v>
      </c>
      <c r="BJ54" s="166">
        <v>-12.180999999999999</v>
      </c>
      <c r="BK54" s="166">
        <v>1.0821000000000001</v>
      </c>
      <c r="BL54" s="166">
        <v>-0.41520000000000001</v>
      </c>
      <c r="BM54" s="166">
        <v>-0.15959999999999999</v>
      </c>
      <c r="BN54" s="166">
        <v>-102.23</v>
      </c>
      <c r="BO54" s="166">
        <v>79.744</v>
      </c>
      <c r="BP54" s="166">
        <v>79.866</v>
      </c>
      <c r="BQ54" s="166">
        <v>11.957000000000001</v>
      </c>
      <c r="BR54" s="166">
        <v>-102.26</v>
      </c>
      <c r="BS54" s="166">
        <v>-9.1669</v>
      </c>
      <c r="BT54" s="167"/>
      <c r="BU54" s="167"/>
      <c r="BV54" s="166">
        <v>21.236000000000001</v>
      </c>
      <c r="BW54" s="166">
        <v>8.92</v>
      </c>
      <c r="BX54" s="166">
        <v>6.6199000000000003</v>
      </c>
      <c r="BY54" s="166">
        <v>-7.23</v>
      </c>
      <c r="BZ54" s="166">
        <v>9.7200000000000006</v>
      </c>
      <c r="CA54" s="166">
        <v>-12.721</v>
      </c>
      <c r="CB54" s="166">
        <v>-13.122999999999999</v>
      </c>
      <c r="CC54" s="166">
        <v>35.771999999999998</v>
      </c>
      <c r="CD54" s="166">
        <v>33.884999999999998</v>
      </c>
      <c r="CE54" s="166">
        <v>-0.51549999999999996</v>
      </c>
      <c r="CF54" s="166">
        <v>-3.6635</v>
      </c>
      <c r="CG54" s="166">
        <v>-3.6818</v>
      </c>
      <c r="CH54" s="166">
        <v>-12.058</v>
      </c>
      <c r="CI54" s="166">
        <v>21.332000000000001</v>
      </c>
      <c r="CJ54" s="166">
        <v>2.88</v>
      </c>
      <c r="CK54" s="166">
        <v>6.4119999999999999</v>
      </c>
      <c r="CL54" s="166">
        <v>75.400000000000006</v>
      </c>
      <c r="CM54" s="166">
        <v>-40.598999999999997</v>
      </c>
      <c r="CN54" s="166">
        <v>-2.14</v>
      </c>
      <c r="CO54" s="166">
        <v>49.863</v>
      </c>
      <c r="CP54" s="166">
        <v>50.345999999999997</v>
      </c>
      <c r="CQ54" s="166">
        <v>48.832000000000001</v>
      </c>
      <c r="CR54" s="166">
        <v>101.56</v>
      </c>
      <c r="CS54" s="166">
        <v>101.76</v>
      </c>
      <c r="CT54" s="166">
        <v>-21.361999999999998</v>
      </c>
      <c r="CU54" s="166">
        <v>-91.747</v>
      </c>
      <c r="CV54" s="166">
        <v>-17.943000000000001</v>
      </c>
      <c r="CW54" s="166">
        <v>2.9712999999999998</v>
      </c>
      <c r="CX54" s="166">
        <v>26.79</v>
      </c>
      <c r="CY54" s="166">
        <v>12.68</v>
      </c>
      <c r="CZ54" s="166">
        <v>9.0672999999999995</v>
      </c>
      <c r="DA54" s="166">
        <v>9.1827000000000005</v>
      </c>
      <c r="DB54" s="166">
        <v>-10.228999999999999</v>
      </c>
      <c r="DC54" s="166">
        <v>25.512</v>
      </c>
      <c r="DD54" s="166">
        <v>-22.387</v>
      </c>
      <c r="DE54" s="166">
        <v>-21.888000000000002</v>
      </c>
      <c r="DF54" s="166">
        <v>20.25</v>
      </c>
      <c r="DG54" s="166">
        <v>1.4999999999999999E-2</v>
      </c>
      <c r="DH54" s="166">
        <v>-5.1698000000000004</v>
      </c>
      <c r="DI54" s="166">
        <v>4.6999000000000004</v>
      </c>
      <c r="DJ54" s="166">
        <v>4.5998999999999999</v>
      </c>
      <c r="DK54" s="166">
        <v>-5.3160999999999996</v>
      </c>
      <c r="DL54" s="166">
        <v>1.8758999999999999</v>
      </c>
      <c r="DM54" s="166">
        <v>52.05</v>
      </c>
      <c r="DN54" s="166">
        <v>8.7264999999999997</v>
      </c>
      <c r="DO54" s="166">
        <v>2.41</v>
      </c>
      <c r="DP54" s="166">
        <v>-5.43</v>
      </c>
      <c r="DQ54" s="166">
        <v>7.3845000000000001</v>
      </c>
      <c r="DR54" s="166">
        <v>-21.835999999999999</v>
      </c>
      <c r="DS54" s="166">
        <v>-7.56</v>
      </c>
      <c r="DT54" s="166">
        <v>-7.69</v>
      </c>
      <c r="DU54" s="166">
        <v>27.11</v>
      </c>
      <c r="DV54" s="166">
        <v>20.329000000000001</v>
      </c>
      <c r="DW54" s="166">
        <v>-21.818000000000001</v>
      </c>
      <c r="DX54" s="166">
        <v>-11.436</v>
      </c>
      <c r="DY54" s="166">
        <v>-36.414000000000001</v>
      </c>
      <c r="DZ54" s="166">
        <v>-35.090000000000003</v>
      </c>
      <c r="EA54" s="166">
        <v>17.440000000000001</v>
      </c>
      <c r="EB54" s="166">
        <v>-1.1004</v>
      </c>
      <c r="EC54" s="166">
        <v>-8.9040999999999997</v>
      </c>
      <c r="ED54" s="166">
        <v>-8.7806999999999995</v>
      </c>
      <c r="EE54" s="166">
        <v>-14.632</v>
      </c>
      <c r="EF54" s="166">
        <v>-25.626999999999999</v>
      </c>
      <c r="EG54" s="166">
        <v>-14.944000000000001</v>
      </c>
      <c r="EH54" s="166">
        <v>-102.67</v>
      </c>
      <c r="EI54" s="166">
        <v>39.143000000000001</v>
      </c>
      <c r="EJ54" s="166">
        <v>0</v>
      </c>
      <c r="EK54" s="166">
        <v>-9.5762</v>
      </c>
      <c r="EL54" s="166">
        <v>-10.220000000000001</v>
      </c>
      <c r="EM54" s="166">
        <v>17.356000000000002</v>
      </c>
      <c r="EN54" s="166">
        <v>-12.263999999999999</v>
      </c>
      <c r="EO54" s="166">
        <v>-11.43</v>
      </c>
      <c r="EP54" s="166">
        <v>-3.5880000000000001</v>
      </c>
      <c r="EQ54" s="166">
        <v>-24.041</v>
      </c>
      <c r="ER54" s="166">
        <v>-23.628</v>
      </c>
      <c r="ES54" s="166">
        <v>12.798</v>
      </c>
      <c r="ET54" s="166">
        <v>12.59</v>
      </c>
      <c r="EU54" s="166">
        <v>-20.27</v>
      </c>
      <c r="EV54" s="166">
        <v>0.1</v>
      </c>
      <c r="EW54" s="166">
        <v>3.5002</v>
      </c>
      <c r="EX54" s="166">
        <v>-20.045999999999999</v>
      </c>
      <c r="EY54" s="166">
        <v>-12.71</v>
      </c>
      <c r="EZ54" s="166">
        <v>-12.592000000000001</v>
      </c>
      <c r="FA54" s="166">
        <v>6.4771999999999998</v>
      </c>
      <c r="FB54" s="166">
        <v>12.994</v>
      </c>
      <c r="FC54" s="166">
        <v>-25.021000000000001</v>
      </c>
      <c r="FD54" s="166">
        <v>5.9577</v>
      </c>
      <c r="FE54" s="166">
        <v>0</v>
      </c>
      <c r="FF54" s="166">
        <v>0</v>
      </c>
      <c r="FG54" s="166">
        <v>3.1981999999999999</v>
      </c>
      <c r="FH54" s="166">
        <v>3.4062999999999999</v>
      </c>
      <c r="FI54" s="166">
        <v>2.7376999999999998</v>
      </c>
      <c r="FJ54" s="166">
        <v>0.50239999999999996</v>
      </c>
      <c r="FK54" s="166">
        <v>0</v>
      </c>
      <c r="FL54" s="166">
        <v>18.085000000000001</v>
      </c>
      <c r="FM54" s="166">
        <v>17.477</v>
      </c>
      <c r="FN54" s="166">
        <v>17.347999999999999</v>
      </c>
      <c r="FO54" s="166">
        <v>28.739000000000001</v>
      </c>
      <c r="FP54" s="166">
        <v>44.487000000000002</v>
      </c>
      <c r="FQ54" s="166">
        <v>22.809000000000001</v>
      </c>
      <c r="FR54" s="166">
        <v>-15.679</v>
      </c>
      <c r="FS54" s="166">
        <v>-3.5133000000000001</v>
      </c>
      <c r="FT54" s="166">
        <v>0.30690000000000001</v>
      </c>
      <c r="FU54" s="166">
        <v>3.16</v>
      </c>
      <c r="FV54" s="166">
        <v>3.09</v>
      </c>
      <c r="FW54" s="166">
        <v>-22.175000000000001</v>
      </c>
      <c r="FX54" s="166">
        <v>1.1094999999999999</v>
      </c>
      <c r="FY54" s="166">
        <v>4.4128999999999996</v>
      </c>
      <c r="FZ54" s="166">
        <v>0.83699999999999997</v>
      </c>
      <c r="GA54" s="166">
        <v>-1.2490000000000001</v>
      </c>
      <c r="GB54" s="166">
        <v>6.11</v>
      </c>
      <c r="GC54" s="166">
        <v>-45.898000000000003</v>
      </c>
      <c r="GD54" s="166">
        <v>-34.008000000000003</v>
      </c>
      <c r="GE54" s="166">
        <v>-2.3498999999999999</v>
      </c>
      <c r="GF54" s="166">
        <v>26.911000000000001</v>
      </c>
      <c r="GG54" s="166">
        <v>-0.1</v>
      </c>
      <c r="GH54" s="166">
        <v>26.843</v>
      </c>
      <c r="GI54" s="166">
        <v>7.9081999999999999</v>
      </c>
      <c r="GJ54" s="166">
        <v>-8.4738000000000007</v>
      </c>
      <c r="GK54" s="166">
        <v>2.4081999999999999</v>
      </c>
      <c r="GL54" s="166">
        <v>6.08E-2</v>
      </c>
      <c r="GM54" s="167"/>
      <c r="GN54" s="166">
        <v>-10.967000000000001</v>
      </c>
      <c r="GO54" s="166">
        <v>-6.6920000000000002</v>
      </c>
      <c r="GP54" s="166">
        <v>22.018000000000001</v>
      </c>
      <c r="GQ54" s="166">
        <v>-38.99</v>
      </c>
      <c r="GR54" s="166">
        <v>-16.725999999999999</v>
      </c>
      <c r="GS54" s="166">
        <v>-13.134</v>
      </c>
      <c r="GT54" s="166">
        <v>153.49</v>
      </c>
      <c r="GU54" s="166">
        <v>-5.6341999999999999</v>
      </c>
      <c r="GV54" s="166">
        <v>-10.869</v>
      </c>
      <c r="GW54" s="166">
        <v>-3.4312999999999998</v>
      </c>
      <c r="GX54" s="166">
        <v>0.72670000000000001</v>
      </c>
      <c r="GY54" s="166">
        <v>8.3735999999999997</v>
      </c>
      <c r="GZ54" s="166">
        <v>8.3474000000000004</v>
      </c>
      <c r="HA54" s="166">
        <v>0</v>
      </c>
      <c r="HB54" s="166">
        <v>11.035</v>
      </c>
      <c r="HC54" s="166">
        <v>12.513999999999999</v>
      </c>
      <c r="HD54" s="166">
        <v>-3.7698999999999998</v>
      </c>
      <c r="HE54" s="166">
        <v>5.9161000000000001</v>
      </c>
      <c r="HF54" s="166">
        <v>21.065999999999999</v>
      </c>
      <c r="HG54" s="166">
        <v>63.197000000000003</v>
      </c>
      <c r="HH54" s="166">
        <v>99.628</v>
      </c>
      <c r="HI54" s="166">
        <v>49.814999999999998</v>
      </c>
      <c r="HJ54" s="166">
        <v>3.6063999999999998</v>
      </c>
      <c r="HK54" s="166">
        <v>-11.39</v>
      </c>
      <c r="HL54" s="166">
        <v>-13.532999999999999</v>
      </c>
      <c r="HM54" s="166">
        <v>-10.785</v>
      </c>
      <c r="HN54" s="166">
        <v>0</v>
      </c>
      <c r="HO54" s="166">
        <v>43.438000000000002</v>
      </c>
      <c r="HP54" s="166">
        <v>42.707999999999998</v>
      </c>
      <c r="HQ54" s="166">
        <v>-13.215</v>
      </c>
      <c r="HR54" s="166">
        <v>-13.023</v>
      </c>
      <c r="HS54" s="166">
        <v>-11.183</v>
      </c>
      <c r="HT54" s="166">
        <v>-11.102</v>
      </c>
      <c r="HU54" s="166">
        <v>-10.02</v>
      </c>
      <c r="HV54" s="166">
        <v>-9.81</v>
      </c>
      <c r="HW54" s="166">
        <v>-21.2</v>
      </c>
      <c r="HX54" s="166">
        <v>-20.899000000000001</v>
      </c>
      <c r="HY54" s="166">
        <v>0.9677</v>
      </c>
      <c r="HZ54" s="166">
        <v>-6.6398999999999999</v>
      </c>
      <c r="IA54" s="166">
        <v>31.216000000000001</v>
      </c>
      <c r="IB54" s="166">
        <v>31.099</v>
      </c>
      <c r="IC54" s="166">
        <v>31.416</v>
      </c>
      <c r="ID54" s="166">
        <v>-18.7</v>
      </c>
      <c r="IE54" s="166">
        <v>-24.7</v>
      </c>
      <c r="IF54" s="166">
        <v>1.7</v>
      </c>
      <c r="IG54" s="166">
        <v>1.2</v>
      </c>
      <c r="IH54" s="166">
        <v>-17.573</v>
      </c>
      <c r="II54" s="166">
        <v>-17.552</v>
      </c>
      <c r="IJ54" s="166">
        <v>-65.382000000000005</v>
      </c>
      <c r="IK54" s="166">
        <v>-3.0026999999999999</v>
      </c>
      <c r="IL54" s="166">
        <v>-277.41000000000003</v>
      </c>
      <c r="IM54" s="166">
        <v>0.58860000000000001</v>
      </c>
      <c r="IN54" s="166">
        <v>-64.146000000000001</v>
      </c>
      <c r="IO54" s="166">
        <v>108.3</v>
      </c>
      <c r="IP54" s="166">
        <v>47.72</v>
      </c>
      <c r="IQ54" s="166">
        <v>143.41999999999999</v>
      </c>
      <c r="IR54" s="166">
        <v>43.176000000000002</v>
      </c>
      <c r="IS54" s="166">
        <v>52.06</v>
      </c>
      <c r="IT54" s="166">
        <v>33.19</v>
      </c>
      <c r="IU54" s="166">
        <v>31.925999999999998</v>
      </c>
      <c r="IV54" s="166">
        <v>-42.008000000000003</v>
      </c>
      <c r="IW54" s="166">
        <v>251.34</v>
      </c>
      <c r="IX54" s="166">
        <v>-132</v>
      </c>
      <c r="IY54" s="166">
        <v>141.19</v>
      </c>
      <c r="IZ54" s="166">
        <v>-117.39</v>
      </c>
      <c r="JA54" s="166">
        <v>-0.5847</v>
      </c>
      <c r="JB54" s="166">
        <v>8.8796999999999997</v>
      </c>
      <c r="JC54" s="166">
        <v>-6.5598999999999998</v>
      </c>
      <c r="JD54" s="166">
        <v>-0.33</v>
      </c>
      <c r="JE54" s="166">
        <v>-0.32300000000000001</v>
      </c>
      <c r="JF54" s="166">
        <v>1.1200000000000001</v>
      </c>
      <c r="JG54" s="166">
        <v>1.44</v>
      </c>
      <c r="JH54" s="166">
        <v>-5.1501000000000001</v>
      </c>
      <c r="JI54" s="166">
        <v>-8.0551999999999992</v>
      </c>
      <c r="JJ54" s="166">
        <v>10.02</v>
      </c>
      <c r="JK54" s="166">
        <v>-10.603</v>
      </c>
      <c r="JL54" s="166">
        <v>8.6</v>
      </c>
      <c r="JM54" s="166">
        <v>0.81399999999999995</v>
      </c>
      <c r="JN54" s="166">
        <v>1.5579000000000001</v>
      </c>
      <c r="JO54" s="166">
        <v>0</v>
      </c>
      <c r="JP54" s="166">
        <v>0</v>
      </c>
      <c r="JQ54" s="166">
        <v>3.5377000000000001</v>
      </c>
      <c r="JR54" s="166">
        <v>3.9916</v>
      </c>
      <c r="JS54" s="166">
        <v>3.7446000000000002</v>
      </c>
      <c r="JT54" s="167"/>
      <c r="JU54" s="166">
        <v>9.6</v>
      </c>
      <c r="JV54" s="166">
        <v>8.6949000000000005</v>
      </c>
      <c r="JW54" s="166">
        <v>0.04</v>
      </c>
      <c r="JX54" s="166">
        <v>0.37</v>
      </c>
      <c r="JY54" s="166">
        <v>-5.1951999999999998</v>
      </c>
      <c r="JZ54" s="166">
        <v>-15.382999999999999</v>
      </c>
      <c r="KA54" s="166">
        <v>-16.178999999999998</v>
      </c>
      <c r="KB54" s="166">
        <v>-2.6604999999999999</v>
      </c>
      <c r="KC54" s="166">
        <v>10.994999999999999</v>
      </c>
      <c r="KD54" s="166">
        <v>-10.006</v>
      </c>
      <c r="KE54" s="166">
        <v>-2.0985999999999998</v>
      </c>
      <c r="KF54" s="166">
        <v>-11.199</v>
      </c>
      <c r="KG54" s="166">
        <v>-5.8</v>
      </c>
      <c r="KH54" s="166">
        <v>62.277000000000001</v>
      </c>
      <c r="KI54" s="166">
        <v>-156.19</v>
      </c>
    </row>
    <row r="55" spans="1:295" ht="18" customHeight="1" x14ac:dyDescent="0.25">
      <c r="A55" s="162" t="s">
        <v>99</v>
      </c>
      <c r="B55" s="162" t="s">
        <v>787</v>
      </c>
      <c r="C55" s="166">
        <v>0</v>
      </c>
      <c r="D55" s="166">
        <v>6.4021999999999997</v>
      </c>
      <c r="E55" s="166">
        <v>-13.468999999999999</v>
      </c>
      <c r="F55" s="166">
        <v>1.6178999999999999</v>
      </c>
      <c r="G55" s="166">
        <v>7.5696000000000003</v>
      </c>
      <c r="H55" s="166">
        <v>0</v>
      </c>
      <c r="I55" s="166">
        <v>14.153</v>
      </c>
      <c r="J55" s="167"/>
      <c r="K55" s="166">
        <v>13.089</v>
      </c>
      <c r="L55" s="166">
        <v>5.5007999999999999</v>
      </c>
      <c r="M55" s="166">
        <v>-6.9790999999999999</v>
      </c>
      <c r="N55" s="166">
        <v>0</v>
      </c>
      <c r="O55" s="166">
        <v>-22</v>
      </c>
      <c r="P55" s="166">
        <v>-2.2000000000000002</v>
      </c>
      <c r="Q55" s="166">
        <v>1.6559999999999999</v>
      </c>
      <c r="R55" s="166">
        <v>-15.398999999999999</v>
      </c>
      <c r="S55" s="166">
        <v>4.5933000000000002</v>
      </c>
      <c r="T55" s="166">
        <v>-2.8641000000000001</v>
      </c>
      <c r="U55" s="166">
        <v>4.2603999999999997</v>
      </c>
      <c r="V55" s="166">
        <v>3.9977999999999998</v>
      </c>
      <c r="W55" s="166">
        <v>7.5503</v>
      </c>
      <c r="X55" s="166">
        <v>0</v>
      </c>
      <c r="Y55" s="166">
        <v>5.3967999999999998</v>
      </c>
      <c r="Z55" s="166">
        <v>2.2854000000000001</v>
      </c>
      <c r="AA55" s="167"/>
      <c r="AB55" s="166">
        <v>-0.83899999999999997</v>
      </c>
      <c r="AC55" s="166">
        <v>0.94199999999999995</v>
      </c>
      <c r="AD55" s="166">
        <v>0.97</v>
      </c>
      <c r="AE55" s="166">
        <v>0.97</v>
      </c>
      <c r="AF55" s="166">
        <v>-15.539</v>
      </c>
      <c r="AG55" s="166">
        <v>-15.4</v>
      </c>
      <c r="AH55" s="166">
        <v>-0.42099999999999999</v>
      </c>
      <c r="AI55" s="166">
        <v>0.29499999999999998</v>
      </c>
      <c r="AJ55" s="166">
        <v>-13.789</v>
      </c>
      <c r="AK55" s="166">
        <v>-14.199</v>
      </c>
      <c r="AL55" s="166">
        <v>-10</v>
      </c>
      <c r="AM55" s="166">
        <v>-10.569000000000001</v>
      </c>
      <c r="AN55" s="166">
        <v>-11.06</v>
      </c>
      <c r="AO55" s="166">
        <v>8.7338000000000005</v>
      </c>
      <c r="AP55" s="166">
        <v>4.2965</v>
      </c>
      <c r="AQ55" s="166">
        <v>18.481999999999999</v>
      </c>
      <c r="AR55" s="166">
        <v>20.123000000000001</v>
      </c>
      <c r="AS55" s="166">
        <v>-22.192</v>
      </c>
      <c r="AT55" s="166">
        <v>-10.715999999999999</v>
      </c>
      <c r="AU55" s="166">
        <v>-10.722</v>
      </c>
      <c r="AV55" s="166">
        <v>13.468</v>
      </c>
      <c r="AW55" s="166">
        <v>13.555999999999999</v>
      </c>
      <c r="AX55" s="166">
        <v>-26.657</v>
      </c>
      <c r="AY55" s="166">
        <v>-24.111999999999998</v>
      </c>
      <c r="AZ55" s="166">
        <v>5.9305000000000003</v>
      </c>
      <c r="BA55" s="166">
        <v>26.222999999999999</v>
      </c>
      <c r="BB55" s="166">
        <v>-14.38</v>
      </c>
      <c r="BC55" s="166">
        <v>5.9084000000000003</v>
      </c>
      <c r="BD55" s="166">
        <v>-4.9999000000000002</v>
      </c>
      <c r="BE55" s="166">
        <v>-5.6999000000000004</v>
      </c>
      <c r="BF55" s="166">
        <v>-19.306999999999999</v>
      </c>
      <c r="BG55" s="166">
        <v>-19.741</v>
      </c>
      <c r="BH55" s="166">
        <v>-2.4390999999999998</v>
      </c>
      <c r="BI55" s="166">
        <v>1.3141</v>
      </c>
      <c r="BJ55" s="166">
        <v>-8.7683</v>
      </c>
      <c r="BK55" s="166">
        <v>1.4369000000000001</v>
      </c>
      <c r="BL55" s="166">
        <v>-0.54469999999999996</v>
      </c>
      <c r="BM55" s="166">
        <v>-0.2122</v>
      </c>
      <c r="BN55" s="166">
        <v>-83.346000000000004</v>
      </c>
      <c r="BO55" s="166">
        <v>95.552999999999997</v>
      </c>
      <c r="BP55" s="166">
        <v>97.415000000000006</v>
      </c>
      <c r="BQ55" s="166">
        <v>-14.019</v>
      </c>
      <c r="BR55" s="166">
        <v>-68.003</v>
      </c>
      <c r="BS55" s="166">
        <v>-9.1669</v>
      </c>
      <c r="BT55" s="167"/>
      <c r="BU55" s="167"/>
      <c r="BV55" s="166">
        <v>23.242000000000001</v>
      </c>
      <c r="BW55" s="166">
        <v>8.17</v>
      </c>
      <c r="BX55" s="166">
        <v>5.6798999999999999</v>
      </c>
      <c r="BY55" s="166">
        <v>-7.4699</v>
      </c>
      <c r="BZ55" s="166">
        <v>8.3199000000000005</v>
      </c>
      <c r="CA55" s="166">
        <v>-25.581</v>
      </c>
      <c r="CB55" s="166">
        <v>-24.911000000000001</v>
      </c>
      <c r="CC55" s="166">
        <v>32.643999999999998</v>
      </c>
      <c r="CD55" s="166">
        <v>30.855</v>
      </c>
      <c r="CE55" s="166">
        <v>-4.0000000000000002E-4</v>
      </c>
      <c r="CF55" s="166">
        <v>1.6003000000000001</v>
      </c>
      <c r="CG55" s="166">
        <v>1.7645</v>
      </c>
      <c r="CH55" s="166">
        <v>-8.7539999999999996</v>
      </c>
      <c r="CI55" s="166">
        <v>13.521000000000001</v>
      </c>
      <c r="CJ55" s="166">
        <v>2.88</v>
      </c>
      <c r="CK55" s="166">
        <v>6.4119999999999999</v>
      </c>
      <c r="CL55" s="166">
        <v>56.5</v>
      </c>
      <c r="CM55" s="166">
        <v>-25.1</v>
      </c>
      <c r="CN55" s="166">
        <v>-2.23</v>
      </c>
      <c r="CO55" s="166">
        <v>45.898000000000003</v>
      </c>
      <c r="CP55" s="166">
        <v>46.253</v>
      </c>
      <c r="CQ55" s="166">
        <v>44.46</v>
      </c>
      <c r="CR55" s="166">
        <v>121.51</v>
      </c>
      <c r="CS55" s="166">
        <v>122.43</v>
      </c>
      <c r="CT55" s="166">
        <v>-20.49</v>
      </c>
      <c r="CU55" s="166">
        <v>-109.74</v>
      </c>
      <c r="CV55" s="166">
        <v>-20.555</v>
      </c>
      <c r="CW55" s="166">
        <v>2.7839999999999998</v>
      </c>
      <c r="CX55" s="166">
        <v>27.379000000000001</v>
      </c>
      <c r="CY55" s="166">
        <v>11.38</v>
      </c>
      <c r="CZ55" s="166">
        <v>8.4422999999999995</v>
      </c>
      <c r="DA55" s="166">
        <v>8.5968</v>
      </c>
      <c r="DB55" s="166">
        <v>-9.8000000000000007</v>
      </c>
      <c r="DC55" s="166">
        <v>25.512</v>
      </c>
      <c r="DD55" s="166">
        <v>-15.087999999999999</v>
      </c>
      <c r="DE55" s="166">
        <v>-13.632</v>
      </c>
      <c r="DF55" s="166">
        <v>1.3306</v>
      </c>
      <c r="DG55" s="166">
        <v>1.46E-2</v>
      </c>
      <c r="DH55" s="166">
        <v>-4.9378000000000002</v>
      </c>
      <c r="DI55" s="166">
        <v>4.6999000000000004</v>
      </c>
      <c r="DJ55" s="166">
        <v>4.5998999999999999</v>
      </c>
      <c r="DK55" s="166">
        <v>-6.5979000000000001</v>
      </c>
      <c r="DL55" s="166">
        <v>1.1277999999999999</v>
      </c>
      <c r="DM55" s="166">
        <v>52.366</v>
      </c>
      <c r="DN55" s="166">
        <v>7.4276</v>
      </c>
      <c r="DO55" s="166">
        <v>1.6</v>
      </c>
      <c r="DP55" s="166">
        <v>-6.04</v>
      </c>
      <c r="DQ55" s="166">
        <v>8.3698999999999995</v>
      </c>
      <c r="DR55" s="166">
        <v>-3.0375999999999999</v>
      </c>
      <c r="DS55" s="166">
        <v>-7.42</v>
      </c>
      <c r="DT55" s="166">
        <v>-7.4898999999999996</v>
      </c>
      <c r="DU55" s="166">
        <v>25.94</v>
      </c>
      <c r="DV55" s="166">
        <v>18.940000000000001</v>
      </c>
      <c r="DW55" s="166">
        <v>-3.7271999999999998</v>
      </c>
      <c r="DX55" s="166">
        <v>-1.8181</v>
      </c>
      <c r="DY55" s="166">
        <v>-34.338000000000001</v>
      </c>
      <c r="DZ55" s="166">
        <v>-33.972000000000001</v>
      </c>
      <c r="EA55" s="166">
        <v>25.535</v>
      </c>
      <c r="EB55" s="166">
        <v>6.7626999999999997</v>
      </c>
      <c r="EC55" s="166">
        <v>-0.6472</v>
      </c>
      <c r="ED55" s="166">
        <v>-8.9899999999999994E-2</v>
      </c>
      <c r="EE55" s="166">
        <v>-13.417</v>
      </c>
      <c r="EF55" s="166">
        <v>-23.079000000000001</v>
      </c>
      <c r="EG55" s="166">
        <v>-14.28</v>
      </c>
      <c r="EH55" s="166">
        <v>-75.694000000000003</v>
      </c>
      <c r="EI55" s="166">
        <v>27.824999999999999</v>
      </c>
      <c r="EJ55" s="166">
        <v>0</v>
      </c>
      <c r="EK55" s="166">
        <v>-10.37</v>
      </c>
      <c r="EL55" s="166">
        <v>-10.465999999999999</v>
      </c>
      <c r="EM55" s="166">
        <v>21.146000000000001</v>
      </c>
      <c r="EN55" s="166">
        <v>-16.257999999999999</v>
      </c>
      <c r="EO55" s="166">
        <v>-14.66</v>
      </c>
      <c r="EP55" s="166">
        <v>-3.5880000000000001</v>
      </c>
      <c r="EQ55" s="166">
        <v>-21.637</v>
      </c>
      <c r="ER55" s="166">
        <v>-21.408000000000001</v>
      </c>
      <c r="ES55" s="166">
        <v>15.815</v>
      </c>
      <c r="ET55" s="166">
        <v>18.969000000000001</v>
      </c>
      <c r="EU55" s="166">
        <v>-21.728999999999999</v>
      </c>
      <c r="EV55" s="166">
        <v>-0.3</v>
      </c>
      <c r="EW55" s="166">
        <v>3.4674</v>
      </c>
      <c r="EX55" s="166">
        <v>-27.262</v>
      </c>
      <c r="EY55" s="166">
        <v>-12.166</v>
      </c>
      <c r="EZ55" s="166">
        <v>-12.22</v>
      </c>
      <c r="FA55" s="166">
        <v>5.9867999999999997</v>
      </c>
      <c r="FB55" s="166">
        <v>14.401</v>
      </c>
      <c r="FC55" s="166">
        <v>-23.510999999999999</v>
      </c>
      <c r="FD55" s="166">
        <v>5.9577</v>
      </c>
      <c r="FE55" s="166">
        <v>0</v>
      </c>
      <c r="FF55" s="166">
        <v>0</v>
      </c>
      <c r="FG55" s="166">
        <v>3.5663</v>
      </c>
      <c r="FH55" s="166">
        <v>4.2888999999999999</v>
      </c>
      <c r="FI55" s="166">
        <v>2.2008999999999999</v>
      </c>
      <c r="FJ55" s="166">
        <v>13.898</v>
      </c>
      <c r="FK55" s="166">
        <v>14.066000000000001</v>
      </c>
      <c r="FL55" s="166">
        <v>16.074999999999999</v>
      </c>
      <c r="FM55" s="166">
        <v>17.774999999999999</v>
      </c>
      <c r="FN55" s="166">
        <v>16.986999999999998</v>
      </c>
      <c r="FO55" s="166">
        <v>26.992999999999999</v>
      </c>
      <c r="FP55" s="166">
        <v>39.442</v>
      </c>
      <c r="FQ55" s="166">
        <v>22.295999999999999</v>
      </c>
      <c r="FR55" s="166">
        <v>-16.638999999999999</v>
      </c>
      <c r="FS55" s="166">
        <v>-3.8136000000000001</v>
      </c>
      <c r="FT55" s="166">
        <v>0.29780000000000001</v>
      </c>
      <c r="FU55" s="166">
        <v>2.4500000000000002</v>
      </c>
      <c r="FV55" s="166">
        <v>2.14</v>
      </c>
      <c r="FW55" s="166">
        <v>-24.245000000000001</v>
      </c>
      <c r="FX55" s="166">
        <v>1.1727000000000001</v>
      </c>
      <c r="FY55" s="166">
        <v>4.5109000000000004</v>
      </c>
      <c r="FZ55" s="166">
        <v>1.054</v>
      </c>
      <c r="GA55" s="166">
        <v>-1.2085999999999999</v>
      </c>
      <c r="GB55" s="166">
        <v>6.61</v>
      </c>
      <c r="GC55" s="166">
        <v>-42.79</v>
      </c>
      <c r="GD55" s="166">
        <v>-31.335000000000001</v>
      </c>
      <c r="GE55" s="166">
        <v>-2.0598999999999998</v>
      </c>
      <c r="GF55" s="166">
        <v>28.079000000000001</v>
      </c>
      <c r="GG55" s="166">
        <v>-0.1</v>
      </c>
      <c r="GH55" s="166">
        <v>22.012</v>
      </c>
      <c r="GI55" s="166">
        <v>4.9147999999999996</v>
      </c>
      <c r="GJ55" s="166">
        <v>-5.16</v>
      </c>
      <c r="GK55" s="166">
        <v>2.1764000000000001</v>
      </c>
      <c r="GL55" s="166">
        <v>6.08E-2</v>
      </c>
      <c r="GM55" s="167"/>
      <c r="GN55" s="166">
        <v>-10.351000000000001</v>
      </c>
      <c r="GO55" s="166">
        <v>-9.4920000000000009</v>
      </c>
      <c r="GP55" s="166">
        <v>24.259</v>
      </c>
      <c r="GQ55" s="166">
        <v>-33.78</v>
      </c>
      <c r="GR55" s="166">
        <v>-21.733000000000001</v>
      </c>
      <c r="GS55" s="166">
        <v>-10.071</v>
      </c>
      <c r="GT55" s="166">
        <v>161.41</v>
      </c>
      <c r="GU55" s="166">
        <v>-1.6485000000000001</v>
      </c>
      <c r="GV55" s="166">
        <v>-11.925000000000001</v>
      </c>
      <c r="GW55" s="166">
        <v>9.8198000000000008</v>
      </c>
      <c r="GX55" s="166">
        <v>1.0721000000000001</v>
      </c>
      <c r="GY55" s="166">
        <v>8.2711000000000006</v>
      </c>
      <c r="GZ55" s="166">
        <v>8.2050000000000001</v>
      </c>
      <c r="HA55" s="166">
        <v>0.3614</v>
      </c>
      <c r="HB55" s="166">
        <v>7.6769999999999996</v>
      </c>
      <c r="HC55" s="166">
        <v>7.7584</v>
      </c>
      <c r="HD55" s="166">
        <v>1.2599</v>
      </c>
      <c r="HE55" s="166">
        <v>0</v>
      </c>
      <c r="HF55" s="166">
        <v>20.52</v>
      </c>
      <c r="HG55" s="166">
        <v>73.352999999999994</v>
      </c>
      <c r="HH55" s="166">
        <v>90.216999999999999</v>
      </c>
      <c r="HI55" s="166">
        <v>49.201999999999998</v>
      </c>
      <c r="HJ55" s="166">
        <v>0</v>
      </c>
      <c r="HK55" s="166">
        <v>-8.6562999999999999</v>
      </c>
      <c r="HL55" s="166">
        <v>-10.922000000000001</v>
      </c>
      <c r="HM55" s="166">
        <v>-11.82</v>
      </c>
      <c r="HN55" s="166">
        <v>-13.537000000000001</v>
      </c>
      <c r="HO55" s="166">
        <v>43.438000000000002</v>
      </c>
      <c r="HP55" s="166">
        <v>42.707999999999998</v>
      </c>
      <c r="HQ55" s="166">
        <v>-15.571</v>
      </c>
      <c r="HR55" s="166">
        <v>-14.933999999999999</v>
      </c>
      <c r="HS55" s="166">
        <v>-10.638</v>
      </c>
      <c r="HT55" s="166">
        <v>-11.361000000000001</v>
      </c>
      <c r="HU55" s="166">
        <v>-10.06</v>
      </c>
      <c r="HV55" s="166">
        <v>-10.09</v>
      </c>
      <c r="HW55" s="166">
        <v>-20.6</v>
      </c>
      <c r="HX55" s="166">
        <v>-20.7</v>
      </c>
      <c r="HY55" s="166">
        <v>0.94940000000000002</v>
      </c>
      <c r="HZ55" s="166">
        <v>-6.2398999999999996</v>
      </c>
      <c r="IA55" s="166">
        <v>33.805999999999997</v>
      </c>
      <c r="IB55" s="166">
        <v>31.239000000000001</v>
      </c>
      <c r="IC55" s="166">
        <v>30.620999999999999</v>
      </c>
      <c r="ID55" s="166">
        <v>-18.298999999999999</v>
      </c>
      <c r="IE55" s="166">
        <v>-23.899000000000001</v>
      </c>
      <c r="IF55" s="166">
        <v>3.4</v>
      </c>
      <c r="IG55" s="166">
        <v>2.9</v>
      </c>
      <c r="IH55" s="166">
        <v>-17.484000000000002</v>
      </c>
      <c r="II55" s="166">
        <v>-17.437000000000001</v>
      </c>
      <c r="IJ55" s="166">
        <v>-57.311999999999998</v>
      </c>
      <c r="IK55" s="166">
        <v>3.4228999999999998</v>
      </c>
      <c r="IL55" s="166">
        <v>-282.45</v>
      </c>
      <c r="IM55" s="167"/>
      <c r="IN55" s="166">
        <v>-87.968999999999994</v>
      </c>
      <c r="IO55" s="166">
        <v>105.25</v>
      </c>
      <c r="IP55" s="166">
        <v>50.625999999999998</v>
      </c>
      <c r="IQ55" s="166">
        <v>152.91999999999999</v>
      </c>
      <c r="IR55" s="166">
        <v>41.750999999999998</v>
      </c>
      <c r="IS55" s="166">
        <v>50.674999999999997</v>
      </c>
      <c r="IT55" s="166">
        <v>37.819000000000003</v>
      </c>
      <c r="IU55" s="166">
        <v>36.968000000000004</v>
      </c>
      <c r="IV55" s="166">
        <v>-47.497</v>
      </c>
      <c r="IW55" s="166">
        <v>247.94</v>
      </c>
      <c r="IX55" s="166">
        <v>-132.21</v>
      </c>
      <c r="IY55" s="166">
        <v>137.46</v>
      </c>
      <c r="IZ55" s="166">
        <v>-115.54</v>
      </c>
      <c r="JA55" s="166">
        <v>1.1999999999999999E-3</v>
      </c>
      <c r="JB55" s="166">
        <v>8.8796999999999997</v>
      </c>
      <c r="JC55" s="166">
        <v>-5.84</v>
      </c>
      <c r="JD55" s="166">
        <v>-0.315</v>
      </c>
      <c r="JE55" s="166">
        <v>-0.30599999999999999</v>
      </c>
      <c r="JF55" s="166">
        <v>1.1200000000000001</v>
      </c>
      <c r="JG55" s="166">
        <v>2.48</v>
      </c>
      <c r="JH55" s="166">
        <v>-4.7896999999999998</v>
      </c>
      <c r="JI55" s="166">
        <v>-8.7295999999999996</v>
      </c>
      <c r="JJ55" s="166">
        <v>11.045999999999999</v>
      </c>
      <c r="JK55" s="166">
        <v>-10.518000000000001</v>
      </c>
      <c r="JL55" s="166">
        <v>8</v>
      </c>
      <c r="JM55" s="166">
        <v>1.9670000000000001</v>
      </c>
      <c r="JN55" s="166">
        <v>1.802</v>
      </c>
      <c r="JO55" s="166">
        <v>0</v>
      </c>
      <c r="JP55" s="166">
        <v>0</v>
      </c>
      <c r="JQ55" s="166">
        <v>3.1332</v>
      </c>
      <c r="JR55" s="166">
        <v>2.3645999999999998</v>
      </c>
      <c r="JS55" s="166">
        <v>2.8029000000000002</v>
      </c>
      <c r="JT55" s="167"/>
      <c r="JU55" s="166">
        <v>8.6</v>
      </c>
      <c r="JV55" s="166">
        <v>9.6455000000000002</v>
      </c>
      <c r="JW55" s="166">
        <v>-0.02</v>
      </c>
      <c r="JX55" s="166">
        <v>0.37</v>
      </c>
      <c r="JY55" s="166">
        <v>-4.9104999999999999</v>
      </c>
      <c r="JZ55" s="166">
        <v>-16.745999999999999</v>
      </c>
      <c r="KA55" s="166">
        <v>-16.992999999999999</v>
      </c>
      <c r="KB55" s="166">
        <v>-2.6581000000000001</v>
      </c>
      <c r="KC55" s="166">
        <v>12.339</v>
      </c>
      <c r="KD55" s="166">
        <v>-11.635999999999999</v>
      </c>
      <c r="KE55" s="166">
        <v>-1.859</v>
      </c>
      <c r="KF55" s="166">
        <v>-10.1</v>
      </c>
      <c r="KG55" s="166">
        <v>-7</v>
      </c>
      <c r="KH55" s="166">
        <v>49.939</v>
      </c>
      <c r="KI55" s="166">
        <v>-149.72</v>
      </c>
    </row>
    <row r="56" spans="1:295" ht="18" customHeight="1" x14ac:dyDescent="0.25">
      <c r="A56" s="162" t="s">
        <v>788</v>
      </c>
      <c r="B56" s="162" t="s">
        <v>100</v>
      </c>
      <c r="C56" s="169">
        <v>0</v>
      </c>
      <c r="D56" s="169">
        <v>6.4817</v>
      </c>
      <c r="E56" s="169">
        <v>-13.547000000000001</v>
      </c>
      <c r="F56" s="169">
        <v>3.1242000000000001</v>
      </c>
      <c r="G56" s="169">
        <v>7.2012999999999998</v>
      </c>
      <c r="H56" s="169">
        <v>0</v>
      </c>
      <c r="I56" s="169">
        <v>14.012</v>
      </c>
      <c r="J56" s="170"/>
      <c r="K56" s="169">
        <v>13.202</v>
      </c>
      <c r="L56" s="169">
        <v>5.1778000000000004</v>
      </c>
      <c r="M56" s="169">
        <v>-6.6559999999999997</v>
      </c>
      <c r="N56" s="169">
        <v>0</v>
      </c>
      <c r="O56" s="169">
        <v>-22</v>
      </c>
      <c r="P56" s="169">
        <v>-2.2000000000000002</v>
      </c>
      <c r="Q56" s="169">
        <v>2.4839000000000002</v>
      </c>
      <c r="R56" s="169">
        <v>-15.398999999999999</v>
      </c>
      <c r="S56" s="169">
        <v>3.9348999999999998</v>
      </c>
      <c r="T56" s="169">
        <v>-1.8099000000000001</v>
      </c>
      <c r="U56" s="169">
        <v>4.0464000000000002</v>
      </c>
      <c r="V56" s="169">
        <v>4.1075999999999997</v>
      </c>
      <c r="W56" s="169">
        <v>7.3239000000000001</v>
      </c>
      <c r="X56" s="169">
        <v>0</v>
      </c>
      <c r="Y56" s="169">
        <v>5.4549000000000003</v>
      </c>
      <c r="Z56" s="169">
        <v>2.5295999999999998</v>
      </c>
      <c r="AA56" s="170"/>
      <c r="AB56" s="169">
        <v>-0.96130000000000004</v>
      </c>
      <c r="AC56" s="169">
        <v>0.90100000000000002</v>
      </c>
      <c r="AD56" s="169">
        <v>0.92</v>
      </c>
      <c r="AE56" s="169">
        <v>1.0139</v>
      </c>
      <c r="AF56" s="169">
        <v>-17.760000000000002</v>
      </c>
      <c r="AG56" s="169">
        <v>-15.4</v>
      </c>
      <c r="AH56" s="169">
        <v>-0.21</v>
      </c>
      <c r="AI56" s="169">
        <v>0.28199999999999997</v>
      </c>
      <c r="AJ56" s="169">
        <v>-13.478999999999999</v>
      </c>
      <c r="AK56" s="169">
        <v>-13.478999999999999</v>
      </c>
      <c r="AL56" s="169">
        <v>-10</v>
      </c>
      <c r="AM56" s="169">
        <v>-11.14</v>
      </c>
      <c r="AN56" s="169">
        <v>-11.359</v>
      </c>
      <c r="AO56" s="169">
        <v>6.1475999999999997</v>
      </c>
      <c r="AP56" s="169">
        <v>4.5174000000000003</v>
      </c>
      <c r="AQ56" s="169">
        <v>18.736000000000001</v>
      </c>
      <c r="AR56" s="169">
        <v>18.617000000000001</v>
      </c>
      <c r="AS56" s="169">
        <v>-22.483000000000001</v>
      </c>
      <c r="AT56" s="169">
        <v>-10.582000000000001</v>
      </c>
      <c r="AU56" s="169">
        <v>-10.051</v>
      </c>
      <c r="AV56" s="169">
        <v>7.6456999999999997</v>
      </c>
      <c r="AW56" s="169">
        <v>12.805</v>
      </c>
      <c r="AX56" s="169">
        <v>-26.388999999999999</v>
      </c>
      <c r="AY56" s="169">
        <v>-23.04</v>
      </c>
      <c r="AZ56" s="169">
        <v>5.1414</v>
      </c>
      <c r="BA56" s="169">
        <v>24.457999999999998</v>
      </c>
      <c r="BB56" s="169">
        <v>-24.728000000000002</v>
      </c>
      <c r="BC56" s="169">
        <v>8.0897000000000006</v>
      </c>
      <c r="BD56" s="169">
        <v>-6.6999000000000004</v>
      </c>
      <c r="BE56" s="169">
        <v>-6.4999000000000002</v>
      </c>
      <c r="BF56" s="169">
        <v>-17.718</v>
      </c>
      <c r="BG56" s="169">
        <v>-19.928000000000001</v>
      </c>
      <c r="BH56" s="169">
        <v>-2.4626000000000001</v>
      </c>
      <c r="BI56" s="169">
        <v>1.3141</v>
      </c>
      <c r="BJ56" s="169">
        <v>-10.294</v>
      </c>
      <c r="BK56" s="169">
        <v>1.1061000000000001</v>
      </c>
      <c r="BL56" s="169">
        <v>-0.80189999999999995</v>
      </c>
      <c r="BM56" s="169">
        <v>-0.45519999999999999</v>
      </c>
      <c r="BN56" s="169">
        <v>-84.414000000000001</v>
      </c>
      <c r="BO56" s="169">
        <v>93.05</v>
      </c>
      <c r="BP56" s="169">
        <v>94.087999999999994</v>
      </c>
      <c r="BQ56" s="169">
        <v>-8.3331</v>
      </c>
      <c r="BR56" s="169">
        <v>-79.355000000000004</v>
      </c>
      <c r="BS56" s="169">
        <v>-9.1669</v>
      </c>
      <c r="BT56" s="170"/>
      <c r="BU56" s="170"/>
      <c r="BV56" s="169">
        <v>21.166</v>
      </c>
      <c r="BW56" s="169">
        <v>7.6398999999999999</v>
      </c>
      <c r="BX56" s="169">
        <v>5.21</v>
      </c>
      <c r="BY56" s="169">
        <v>-8.14</v>
      </c>
      <c r="BZ56" s="169">
        <v>7.6999000000000004</v>
      </c>
      <c r="CA56" s="169">
        <v>-24.509</v>
      </c>
      <c r="CB56" s="169">
        <v>-25.312999999999999</v>
      </c>
      <c r="CC56" s="169">
        <v>29.794</v>
      </c>
      <c r="CD56" s="169">
        <v>28.109000000000002</v>
      </c>
      <c r="CE56" s="169">
        <v>-0.38640000000000002</v>
      </c>
      <c r="CF56" s="169">
        <v>2.1953</v>
      </c>
      <c r="CG56" s="169">
        <v>1.8884000000000001</v>
      </c>
      <c r="CH56" s="169">
        <v>-11.179</v>
      </c>
      <c r="CI56" s="169">
        <v>14.164999999999999</v>
      </c>
      <c r="CJ56" s="169">
        <v>2.88</v>
      </c>
      <c r="CK56" s="169">
        <v>6.4119999999999999</v>
      </c>
      <c r="CL56" s="169">
        <v>56</v>
      </c>
      <c r="CM56" s="169">
        <v>-27</v>
      </c>
      <c r="CN56" s="169">
        <v>-2.0198999999999998</v>
      </c>
      <c r="CO56" s="169">
        <v>45.084000000000003</v>
      </c>
      <c r="CP56" s="169">
        <v>44.872</v>
      </c>
      <c r="CQ56" s="169">
        <v>44.369</v>
      </c>
      <c r="CR56" s="169">
        <v>122.89</v>
      </c>
      <c r="CS56" s="169">
        <v>125.47</v>
      </c>
      <c r="CT56" s="169">
        <v>-23.015999999999998</v>
      </c>
      <c r="CU56" s="169">
        <v>-113.52</v>
      </c>
      <c r="CV56" s="169">
        <v>-20.925999999999998</v>
      </c>
      <c r="CW56" s="169">
        <v>2.8462999999999998</v>
      </c>
      <c r="CX56" s="169">
        <v>26.739000000000001</v>
      </c>
      <c r="CY56" s="169">
        <v>10.81</v>
      </c>
      <c r="CZ56" s="169">
        <v>7.9736000000000002</v>
      </c>
      <c r="DA56" s="169">
        <v>8.0107999999999997</v>
      </c>
      <c r="DB56" s="169">
        <v>-9.4899000000000004</v>
      </c>
      <c r="DC56" s="169">
        <v>25.512</v>
      </c>
      <c r="DD56" s="169">
        <v>-14.938000000000001</v>
      </c>
      <c r="DE56" s="169">
        <v>-15.022</v>
      </c>
      <c r="DF56" s="169">
        <v>5.8419999999999996</v>
      </c>
      <c r="DG56" s="169">
        <v>1.4500000000000001E-2</v>
      </c>
      <c r="DH56" s="169">
        <v>-4.7830000000000004</v>
      </c>
      <c r="DI56" s="169">
        <v>7</v>
      </c>
      <c r="DJ56" s="169">
        <v>7</v>
      </c>
      <c r="DK56" s="169">
        <v>-6.8102999999999998</v>
      </c>
      <c r="DL56" s="169">
        <v>0.56689999999999996</v>
      </c>
      <c r="DM56" s="169">
        <v>52.05</v>
      </c>
      <c r="DN56" s="169">
        <v>6.6853999999999996</v>
      </c>
      <c r="DO56" s="169">
        <v>1.04</v>
      </c>
      <c r="DP56" s="169">
        <v>-5.77</v>
      </c>
      <c r="DQ56" s="169">
        <v>7.3574999999999999</v>
      </c>
      <c r="DR56" s="169">
        <v>-6.4478</v>
      </c>
      <c r="DS56" s="169">
        <v>-7.85</v>
      </c>
      <c r="DT56" s="169">
        <v>-7.9099000000000004</v>
      </c>
      <c r="DU56" s="169">
        <v>25.21</v>
      </c>
      <c r="DV56" s="169">
        <v>18.010000000000002</v>
      </c>
      <c r="DW56" s="169">
        <v>-8.4181000000000008</v>
      </c>
      <c r="DX56" s="169">
        <v>-4.5271999999999997</v>
      </c>
      <c r="DY56" s="169">
        <v>-34.664000000000001</v>
      </c>
      <c r="DZ56" s="169">
        <v>-33.936</v>
      </c>
      <c r="EA56" s="169">
        <v>19.497</v>
      </c>
      <c r="EB56" s="169">
        <v>3.3249</v>
      </c>
      <c r="EC56" s="169">
        <v>-5.0872999999999999</v>
      </c>
      <c r="ED56" s="169">
        <v>-3.8517000000000001</v>
      </c>
      <c r="EE56" s="169">
        <v>-10.464</v>
      </c>
      <c r="EF56" s="169">
        <v>-18.329000000000001</v>
      </c>
      <c r="EG56" s="169">
        <v>-13.72</v>
      </c>
      <c r="EH56" s="169">
        <v>-80.081000000000003</v>
      </c>
      <c r="EI56" s="169">
        <v>27.975999999999999</v>
      </c>
      <c r="EJ56" s="169">
        <v>0</v>
      </c>
      <c r="EK56" s="169">
        <v>-9.9062999999999999</v>
      </c>
      <c r="EL56" s="169">
        <v>-10.872999999999999</v>
      </c>
      <c r="EM56" s="169">
        <v>22.068000000000001</v>
      </c>
      <c r="EN56" s="169">
        <v>-18.622</v>
      </c>
      <c r="EO56" s="169">
        <v>-17.431000000000001</v>
      </c>
      <c r="EP56" s="169">
        <v>-4.6119000000000003</v>
      </c>
      <c r="EQ56" s="169">
        <v>-22.651</v>
      </c>
      <c r="ER56" s="169">
        <v>-21.678000000000001</v>
      </c>
      <c r="ES56" s="169">
        <v>16.12</v>
      </c>
      <c r="ET56" s="169">
        <v>18.899000000000001</v>
      </c>
      <c r="EU56" s="169">
        <v>-21.5</v>
      </c>
      <c r="EV56" s="169">
        <v>0.6</v>
      </c>
      <c r="EW56" s="169">
        <v>3.4262000000000001</v>
      </c>
      <c r="EX56" s="169">
        <v>-33.779000000000003</v>
      </c>
      <c r="EY56" s="169">
        <v>-9.5178999999999991</v>
      </c>
      <c r="EZ56" s="169">
        <v>-9.5597999999999992</v>
      </c>
      <c r="FA56" s="169">
        <v>3.4413999999999998</v>
      </c>
      <c r="FB56" s="169">
        <v>15.840999999999999</v>
      </c>
      <c r="FC56" s="169">
        <v>-25</v>
      </c>
      <c r="FD56" s="169">
        <v>5.4634</v>
      </c>
      <c r="FE56" s="169">
        <v>0</v>
      </c>
      <c r="FF56" s="169">
        <v>0</v>
      </c>
      <c r="FG56" s="169">
        <v>2.4329999999999998</v>
      </c>
      <c r="FH56" s="169">
        <v>3.6069</v>
      </c>
      <c r="FI56" s="169">
        <v>2.3128000000000002</v>
      </c>
      <c r="FJ56" s="169">
        <v>12.391</v>
      </c>
      <c r="FK56" s="169">
        <v>12.726000000000001</v>
      </c>
      <c r="FL56" s="169">
        <v>15.071</v>
      </c>
      <c r="FM56" s="169">
        <v>16.236999999999998</v>
      </c>
      <c r="FN56" s="169">
        <v>17.109000000000002</v>
      </c>
      <c r="FO56" s="169">
        <v>27.158000000000001</v>
      </c>
      <c r="FP56" s="169">
        <v>40.061</v>
      </c>
      <c r="FQ56" s="169">
        <v>25.841000000000001</v>
      </c>
      <c r="FR56" s="169">
        <v>-15.079000000000001</v>
      </c>
      <c r="FS56" s="169">
        <v>-2.2078000000000002</v>
      </c>
      <c r="FT56" s="169">
        <v>0.29499999999999998</v>
      </c>
      <c r="FU56" s="169">
        <v>3.37</v>
      </c>
      <c r="FV56" s="169">
        <v>2.52</v>
      </c>
      <c r="FW56" s="169">
        <v>-25.785</v>
      </c>
      <c r="FX56" s="169">
        <v>1.1596</v>
      </c>
      <c r="FY56" s="169">
        <v>4.5049000000000001</v>
      </c>
      <c r="FZ56" s="169">
        <v>1.0839000000000001</v>
      </c>
      <c r="GA56" s="169">
        <v>-1.6704000000000001</v>
      </c>
      <c r="GB56" s="169">
        <v>6.8098999999999998</v>
      </c>
      <c r="GC56" s="169">
        <v>-41.109000000000002</v>
      </c>
      <c r="GD56" s="169">
        <v>-31.303999999999998</v>
      </c>
      <c r="GE56" s="169">
        <v>-2.2898999999999998</v>
      </c>
      <c r="GF56" s="169">
        <v>27.602</v>
      </c>
      <c r="GG56" s="169">
        <v>-0.1</v>
      </c>
      <c r="GH56" s="169">
        <v>21.58</v>
      </c>
      <c r="GI56" s="169">
        <v>4.6946000000000003</v>
      </c>
      <c r="GJ56" s="169">
        <v>-4.8975999999999997</v>
      </c>
      <c r="GK56" s="169">
        <v>2.0781999999999998</v>
      </c>
      <c r="GL56" s="169">
        <v>6.08E-2</v>
      </c>
      <c r="GM56" s="170"/>
      <c r="GN56" s="169">
        <v>-10.28</v>
      </c>
      <c r="GO56" s="169">
        <v>-7.3639999999999999</v>
      </c>
      <c r="GP56" s="169">
        <v>22.37</v>
      </c>
      <c r="GQ56" s="169">
        <v>-34.872999999999998</v>
      </c>
      <c r="GR56" s="169">
        <v>-21.312999999999999</v>
      </c>
      <c r="GS56" s="169">
        <v>-10.718</v>
      </c>
      <c r="GT56" s="169">
        <v>162.99</v>
      </c>
      <c r="GU56" s="169">
        <v>-2.2650999999999999</v>
      </c>
      <c r="GV56" s="169">
        <v>-12.198</v>
      </c>
      <c r="GW56" s="169">
        <v>10.462999999999999</v>
      </c>
      <c r="GX56" s="169">
        <v>1.0925</v>
      </c>
      <c r="GY56" s="169">
        <v>8.6152999999999995</v>
      </c>
      <c r="GZ56" s="169">
        <v>8.5292999999999992</v>
      </c>
      <c r="HA56" s="169">
        <v>1</v>
      </c>
      <c r="HB56" s="169">
        <v>8.1503999999999994</v>
      </c>
      <c r="HC56" s="169">
        <v>8.7842000000000002</v>
      </c>
      <c r="HD56" s="169">
        <v>-1.2599</v>
      </c>
      <c r="HE56" s="169">
        <v>0</v>
      </c>
      <c r="HF56" s="169">
        <v>24.138000000000002</v>
      </c>
      <c r="HG56" s="169">
        <v>66.751999999999995</v>
      </c>
      <c r="HH56" s="169">
        <v>94.504999999999995</v>
      </c>
      <c r="HI56" s="169">
        <v>49.06</v>
      </c>
      <c r="HJ56" s="169">
        <v>0</v>
      </c>
      <c r="HK56" s="169">
        <v>-7.6851000000000003</v>
      </c>
      <c r="HL56" s="169">
        <v>-10.968999999999999</v>
      </c>
      <c r="HM56" s="169">
        <v>-10.484</v>
      </c>
      <c r="HN56" s="169">
        <v>-12.734</v>
      </c>
      <c r="HO56" s="169">
        <v>43.438000000000002</v>
      </c>
      <c r="HP56" s="169">
        <v>42.707999999999998</v>
      </c>
      <c r="HQ56" s="169">
        <v>-15.840999999999999</v>
      </c>
      <c r="HR56" s="169">
        <v>-15.33</v>
      </c>
      <c r="HS56" s="169">
        <v>-9.8871000000000002</v>
      </c>
      <c r="HT56" s="169">
        <v>-9.6963000000000008</v>
      </c>
      <c r="HU56" s="169">
        <v>-10.079000000000001</v>
      </c>
      <c r="HV56" s="169">
        <v>-10.039</v>
      </c>
      <c r="HW56" s="169">
        <v>-21.6</v>
      </c>
      <c r="HX56" s="169">
        <v>-21.798999999999999</v>
      </c>
      <c r="HY56" s="169">
        <v>0.94940000000000002</v>
      </c>
      <c r="HZ56" s="169">
        <v>-7.5198999999999998</v>
      </c>
      <c r="IA56" s="169">
        <v>32.360999999999997</v>
      </c>
      <c r="IB56" s="169">
        <v>30.71</v>
      </c>
      <c r="IC56" s="169">
        <v>30.574999999999999</v>
      </c>
      <c r="ID56" s="169">
        <v>-17.798999999999999</v>
      </c>
      <c r="IE56" s="169">
        <v>-26.5</v>
      </c>
      <c r="IF56" s="169">
        <v>2.7</v>
      </c>
      <c r="IG56" s="169">
        <v>2.0998999999999999</v>
      </c>
      <c r="IH56" s="169">
        <v>-17.484000000000002</v>
      </c>
      <c r="II56" s="169">
        <v>-17.437000000000001</v>
      </c>
      <c r="IJ56" s="169">
        <v>-60.548000000000002</v>
      </c>
      <c r="IK56" s="169">
        <v>3.7267999999999999</v>
      </c>
      <c r="IL56" s="169">
        <v>-280.36</v>
      </c>
      <c r="IM56" s="170"/>
      <c r="IN56" s="169">
        <v>-101.83</v>
      </c>
      <c r="IO56" s="169">
        <v>106.37</v>
      </c>
      <c r="IP56" s="169">
        <v>48.807000000000002</v>
      </c>
      <c r="IQ56" s="169">
        <v>149.66999999999999</v>
      </c>
      <c r="IR56" s="169">
        <v>44.119</v>
      </c>
      <c r="IS56" s="169">
        <v>47.167999999999999</v>
      </c>
      <c r="IT56" s="169">
        <v>35.514000000000003</v>
      </c>
      <c r="IU56" s="169">
        <v>34.103000000000002</v>
      </c>
      <c r="IV56" s="169">
        <v>-43.616</v>
      </c>
      <c r="IW56" s="169">
        <v>248.87</v>
      </c>
      <c r="IX56" s="169">
        <v>-131.56</v>
      </c>
      <c r="IY56" s="169">
        <v>136.18</v>
      </c>
      <c r="IZ56" s="169">
        <v>-117.88</v>
      </c>
      <c r="JA56" s="169">
        <v>1.1999999999999999E-3</v>
      </c>
      <c r="JB56" s="169">
        <v>8.8796999999999997</v>
      </c>
      <c r="JC56" s="169">
        <v>-6.8</v>
      </c>
      <c r="JD56" s="169">
        <v>-0.29499999999999998</v>
      </c>
      <c r="JE56" s="169">
        <v>-0.28899999999999998</v>
      </c>
      <c r="JF56" s="169">
        <v>1.9198999999999999</v>
      </c>
      <c r="JG56" s="169">
        <v>1.36</v>
      </c>
      <c r="JH56" s="169">
        <v>-5.1577999999999999</v>
      </c>
      <c r="JI56" s="169">
        <v>-8.3787000000000003</v>
      </c>
      <c r="JJ56" s="169">
        <v>13.127000000000001</v>
      </c>
      <c r="JK56" s="169">
        <v>-12.888999999999999</v>
      </c>
      <c r="JL56" s="169">
        <v>8</v>
      </c>
      <c r="JM56" s="169">
        <v>1.3209</v>
      </c>
      <c r="JN56" s="169">
        <v>2.0078999999999998</v>
      </c>
      <c r="JO56" s="169">
        <v>0</v>
      </c>
      <c r="JP56" s="169">
        <v>0</v>
      </c>
      <c r="JQ56" s="169">
        <v>3.6065999999999998</v>
      </c>
      <c r="JR56" s="169">
        <v>4.2422000000000004</v>
      </c>
      <c r="JS56" s="169">
        <v>3.0065</v>
      </c>
      <c r="JT56" s="170"/>
      <c r="JU56" s="169">
        <v>10</v>
      </c>
      <c r="JV56" s="169">
        <v>8.2209000000000003</v>
      </c>
      <c r="JW56" s="169">
        <v>-0.12</v>
      </c>
      <c r="JX56" s="169">
        <v>0.37</v>
      </c>
      <c r="JY56" s="169">
        <v>-4.8301999999999996</v>
      </c>
      <c r="JZ56" s="169">
        <v>-15.643000000000001</v>
      </c>
      <c r="KA56" s="169">
        <v>-15.7</v>
      </c>
      <c r="KB56" s="169">
        <v>-1.4784999999999999</v>
      </c>
      <c r="KC56" s="169">
        <v>12.272</v>
      </c>
      <c r="KD56" s="169">
        <v>-10.904</v>
      </c>
      <c r="KE56" s="169">
        <v>-1.3599000000000001</v>
      </c>
      <c r="KF56" s="169">
        <v>-13.1</v>
      </c>
      <c r="KG56" s="169">
        <v>-4.4000000000000004</v>
      </c>
      <c r="KH56" s="169">
        <v>50.783000000000001</v>
      </c>
      <c r="KI56" s="169">
        <v>-151.66999999999999</v>
      </c>
    </row>
    <row r="57" spans="1:295" x14ac:dyDescent="0.25">
      <c r="A57" s="231" t="s">
        <v>800</v>
      </c>
      <c r="B57" s="231"/>
      <c r="C57" s="172">
        <v>0</v>
      </c>
      <c r="D57" s="172">
        <v>9.2318999999999996</v>
      </c>
      <c r="E57" s="172">
        <v>-2.8530000000000002</v>
      </c>
      <c r="F57" s="172">
        <v>12.382999999999999</v>
      </c>
      <c r="G57" s="172">
        <v>14.827999999999999</v>
      </c>
      <c r="H57" s="172">
        <v>0</v>
      </c>
      <c r="I57" s="172">
        <v>28.734999999999999</v>
      </c>
      <c r="J57" s="172">
        <v>0</v>
      </c>
      <c r="K57" s="172">
        <v>26.965</v>
      </c>
      <c r="L57" s="172">
        <v>11.917</v>
      </c>
      <c r="M57" s="172">
        <v>-6.6559999999999997</v>
      </c>
      <c r="N57" s="172">
        <v>11.1</v>
      </c>
      <c r="O57" s="172">
        <v>-19.798999999999999</v>
      </c>
      <c r="P57" s="172">
        <v>6.5998999999999999</v>
      </c>
      <c r="Q57" s="172">
        <v>4.9679000000000002</v>
      </c>
      <c r="R57" s="172">
        <v>-13.199</v>
      </c>
      <c r="S57" s="172">
        <v>4.5933000000000002</v>
      </c>
      <c r="T57" s="172">
        <v>15.398</v>
      </c>
      <c r="U57" s="172">
        <v>7.5471000000000004</v>
      </c>
      <c r="V57" s="172">
        <v>7.3998999999999997</v>
      </c>
      <c r="W57" s="172">
        <v>12.724</v>
      </c>
      <c r="X57" s="172">
        <v>0</v>
      </c>
      <c r="Y57" s="172">
        <v>6.0964</v>
      </c>
      <c r="Z57" s="172">
        <v>2.7118000000000002</v>
      </c>
      <c r="AA57" s="172">
        <v>0</v>
      </c>
      <c r="AB57" s="172">
        <v>-0.74760000000000004</v>
      </c>
      <c r="AC57" s="172">
        <v>0.999</v>
      </c>
      <c r="AD57" s="172">
        <v>1.016</v>
      </c>
      <c r="AE57" s="172">
        <v>2.2389999999999999</v>
      </c>
      <c r="AF57" s="172">
        <v>4.4400000000000004</v>
      </c>
      <c r="AG57" s="172">
        <v>-4.4000000000000004</v>
      </c>
      <c r="AH57" s="172">
        <v>0.42499999999999999</v>
      </c>
      <c r="AI57" s="172">
        <v>0.318</v>
      </c>
      <c r="AJ57" s="172">
        <v>-12.06</v>
      </c>
      <c r="AK57" s="172">
        <v>-12.14</v>
      </c>
      <c r="AL57" s="172">
        <v>-10</v>
      </c>
      <c r="AM57" s="172">
        <v>-9.2299000000000007</v>
      </c>
      <c r="AN57" s="172">
        <v>-9.3999000000000006</v>
      </c>
      <c r="AO57" s="172">
        <v>9.9859000000000009</v>
      </c>
      <c r="AP57" s="172">
        <v>4.5174000000000003</v>
      </c>
      <c r="AQ57" s="172">
        <v>32.585000000000001</v>
      </c>
      <c r="AR57" s="172">
        <v>33.899000000000001</v>
      </c>
      <c r="AS57" s="172">
        <v>-3.5847000000000002</v>
      </c>
      <c r="AT57" s="172">
        <v>-7.2336999999999998</v>
      </c>
      <c r="AU57" s="172">
        <v>-7.3224</v>
      </c>
      <c r="AV57" s="172">
        <v>23.207000000000001</v>
      </c>
      <c r="AW57" s="172">
        <v>15.244</v>
      </c>
      <c r="AX57" s="172">
        <v>-16.475999999999999</v>
      </c>
      <c r="AY57" s="172">
        <v>0</v>
      </c>
      <c r="AZ57" s="172">
        <v>7.1140999999999996</v>
      </c>
      <c r="BA57" s="172">
        <v>34.095999999999997</v>
      </c>
      <c r="BB57" s="172">
        <v>38.808999999999997</v>
      </c>
      <c r="BC57" s="172">
        <v>10.077</v>
      </c>
      <c r="BD57" s="172">
        <v>-4.0998999999999999</v>
      </c>
      <c r="BE57" s="172">
        <v>-3.9998999999999998</v>
      </c>
      <c r="BF57" s="172">
        <v>-17.718</v>
      </c>
      <c r="BG57" s="172">
        <v>-18.713000000000001</v>
      </c>
      <c r="BH57" s="172">
        <v>-2.1181999999999999</v>
      </c>
      <c r="BI57" s="172">
        <v>1.3141</v>
      </c>
      <c r="BJ57" s="172">
        <v>-0.77529999999999999</v>
      </c>
      <c r="BK57" s="172">
        <v>7.9725999999999999</v>
      </c>
      <c r="BL57" s="172">
        <v>4.5766</v>
      </c>
      <c r="BM57" s="172">
        <v>3.0548999999999999</v>
      </c>
      <c r="BN57" s="172">
        <v>-79.042000000000002</v>
      </c>
      <c r="BO57" s="172">
        <v>114.07</v>
      </c>
      <c r="BP57" s="172">
        <v>114.9</v>
      </c>
      <c r="BQ57" s="172">
        <v>11.957000000000001</v>
      </c>
      <c r="BR57" s="172">
        <v>-33.975000000000001</v>
      </c>
      <c r="BS57" s="172">
        <v>-9.1669</v>
      </c>
      <c r="BT57" s="172">
        <v>0</v>
      </c>
      <c r="BU57" s="172">
        <v>0</v>
      </c>
      <c r="BV57" s="172">
        <v>40.695999999999998</v>
      </c>
      <c r="BW57" s="172">
        <v>12.289</v>
      </c>
      <c r="BX57" s="172">
        <v>10.71</v>
      </c>
      <c r="BY57" s="172">
        <v>4.05</v>
      </c>
      <c r="BZ57" s="172">
        <v>18.34</v>
      </c>
      <c r="CA57" s="172">
        <v>-8.7029999999999994</v>
      </c>
      <c r="CB57" s="172">
        <v>-8.3010999999999999</v>
      </c>
      <c r="CC57" s="172">
        <v>41.246000000000002</v>
      </c>
      <c r="CD57" s="172">
        <v>38.932000000000002</v>
      </c>
      <c r="CE57" s="172">
        <v>3.3182999999999998</v>
      </c>
      <c r="CF57" s="172">
        <v>16.085000000000001</v>
      </c>
      <c r="CG57" s="172">
        <v>16.155999999999999</v>
      </c>
      <c r="CH57" s="172">
        <v>0.44450000000000001</v>
      </c>
      <c r="CI57" s="172">
        <v>31.081</v>
      </c>
      <c r="CJ57" s="172">
        <v>2.88</v>
      </c>
      <c r="CK57" s="172">
        <v>6.4119999999999999</v>
      </c>
      <c r="CL57" s="172">
        <v>96.198999999999998</v>
      </c>
      <c r="CM57" s="172">
        <v>22.899000000000001</v>
      </c>
      <c r="CN57" s="172">
        <v>-2.0198999999999998</v>
      </c>
      <c r="CO57" s="172">
        <v>69.566000000000003</v>
      </c>
      <c r="CP57" s="172">
        <v>68.644999999999996</v>
      </c>
      <c r="CQ57" s="172">
        <v>66.16</v>
      </c>
      <c r="CR57" s="172">
        <v>122.89</v>
      </c>
      <c r="CS57" s="172">
        <v>125.47</v>
      </c>
      <c r="CT57" s="172">
        <v>-18.056000000000001</v>
      </c>
      <c r="CU57" s="172">
        <v>-57.305</v>
      </c>
      <c r="CV57" s="172">
        <v>-11.72</v>
      </c>
      <c r="CW57" s="172">
        <v>3.7953999999999999</v>
      </c>
      <c r="CX57" s="172">
        <v>38.9</v>
      </c>
      <c r="CY57" s="172">
        <v>23.01</v>
      </c>
      <c r="CZ57" s="172">
        <v>17.504000000000001</v>
      </c>
      <c r="DA57" s="172">
        <v>17.385000000000002</v>
      </c>
      <c r="DB57" s="172">
        <v>-8.6798999999999999</v>
      </c>
      <c r="DC57" s="172">
        <v>25.512</v>
      </c>
      <c r="DD57" s="172">
        <v>0</v>
      </c>
      <c r="DE57" s="172">
        <v>0</v>
      </c>
      <c r="DF57" s="172">
        <v>38.884999999999998</v>
      </c>
      <c r="DG57" s="172">
        <v>1.52E-2</v>
      </c>
      <c r="DH57" s="172">
        <v>-4.4196</v>
      </c>
      <c r="DI57" s="172">
        <v>16.399000000000001</v>
      </c>
      <c r="DJ57" s="172">
        <v>16.600000000000001</v>
      </c>
      <c r="DK57" s="172">
        <v>-2.5695000000000001</v>
      </c>
      <c r="DL57" s="172">
        <v>11.039</v>
      </c>
      <c r="DM57" s="172">
        <v>59.936</v>
      </c>
      <c r="DN57" s="172">
        <v>21.529</v>
      </c>
      <c r="DO57" s="172">
        <v>11.82</v>
      </c>
      <c r="DP57" s="172">
        <v>-5.43</v>
      </c>
      <c r="DQ57" s="172">
        <v>17.05</v>
      </c>
      <c r="DR57" s="172">
        <v>-3.0375999999999999</v>
      </c>
      <c r="DS57" s="172">
        <v>-3.46</v>
      </c>
      <c r="DT57" s="172">
        <v>-3.5798999999999999</v>
      </c>
      <c r="DU57" s="172">
        <v>37.44</v>
      </c>
      <c r="DV57" s="172">
        <v>30.46</v>
      </c>
      <c r="DW57" s="172">
        <v>-3.7271999999999998</v>
      </c>
      <c r="DX57" s="172">
        <v>-1.8181</v>
      </c>
      <c r="DY57" s="172">
        <v>-30</v>
      </c>
      <c r="DZ57" s="172">
        <v>-28.835999999999999</v>
      </c>
      <c r="EA57" s="172">
        <v>53.612000000000002</v>
      </c>
      <c r="EB57" s="172">
        <v>27.29</v>
      </c>
      <c r="EC57" s="172">
        <v>17.831</v>
      </c>
      <c r="ED57" s="172">
        <v>18.914000000000001</v>
      </c>
      <c r="EE57" s="172">
        <v>5.3051000000000004</v>
      </c>
      <c r="EF57" s="172">
        <v>-10.196</v>
      </c>
      <c r="EG57" s="172">
        <v>-11.795999999999999</v>
      </c>
      <c r="EH57" s="172">
        <v>10.598000000000001</v>
      </c>
      <c r="EI57" s="172">
        <v>39.143000000000001</v>
      </c>
      <c r="EJ57" s="172">
        <v>0</v>
      </c>
      <c r="EK57" s="172">
        <v>-6.5054999999999996</v>
      </c>
      <c r="EL57" s="172">
        <v>0</v>
      </c>
      <c r="EM57" s="172">
        <v>26.143000000000001</v>
      </c>
      <c r="EN57" s="172">
        <v>-3.5789</v>
      </c>
      <c r="EO57" s="172">
        <v>-3.8700999999999999</v>
      </c>
      <c r="EP57" s="172">
        <v>24.591999999999999</v>
      </c>
      <c r="EQ57" s="172">
        <v>-15.225</v>
      </c>
      <c r="ER57" s="172">
        <v>-14.836</v>
      </c>
      <c r="ES57" s="172">
        <v>19.012</v>
      </c>
      <c r="ET57" s="172">
        <v>20.039000000000001</v>
      </c>
      <c r="EU57" s="172">
        <v>-7.96</v>
      </c>
      <c r="EV57" s="172">
        <v>11.3</v>
      </c>
      <c r="EW57" s="172">
        <v>8.0085999999999995</v>
      </c>
      <c r="EX57" s="172">
        <v>-5.8371000000000004</v>
      </c>
      <c r="EY57" s="172">
        <v>-9.5178999999999991</v>
      </c>
      <c r="EZ57" s="172">
        <v>-9.5597999999999992</v>
      </c>
      <c r="FA57" s="172">
        <v>6.9054000000000002</v>
      </c>
      <c r="FB57" s="172">
        <v>19.088000000000001</v>
      </c>
      <c r="FC57" s="172">
        <v>-8.5681999999999992</v>
      </c>
      <c r="FD57" s="172">
        <v>7.5941999999999998</v>
      </c>
      <c r="FE57" s="172">
        <v>0</v>
      </c>
      <c r="FF57" s="172">
        <v>0</v>
      </c>
      <c r="FG57" s="172">
        <v>3.5663</v>
      </c>
      <c r="FH57" s="172">
        <v>4.4797000000000002</v>
      </c>
      <c r="FI57" s="172">
        <v>2.9969999999999999</v>
      </c>
      <c r="FJ57" s="172">
        <v>13.898</v>
      </c>
      <c r="FK57" s="172">
        <v>14.066000000000001</v>
      </c>
      <c r="FL57" s="172">
        <v>22.103999999999999</v>
      </c>
      <c r="FM57" s="172">
        <v>23.433</v>
      </c>
      <c r="FN57" s="172">
        <v>24.78</v>
      </c>
      <c r="FO57" s="172">
        <v>28.739000000000001</v>
      </c>
      <c r="FP57" s="172">
        <v>44.487000000000002</v>
      </c>
      <c r="FQ57" s="172">
        <v>27.887</v>
      </c>
      <c r="FR57" s="172">
        <v>-11.199</v>
      </c>
      <c r="FS57" s="172">
        <v>-2.2078000000000002</v>
      </c>
      <c r="FT57" s="172">
        <v>0.40400000000000003</v>
      </c>
      <c r="FU57" s="172">
        <v>4.1100000000000003</v>
      </c>
      <c r="FV57" s="172">
        <v>6.08</v>
      </c>
      <c r="FW57" s="172">
        <v>0</v>
      </c>
      <c r="FX57" s="172">
        <v>2.0158</v>
      </c>
      <c r="FY57" s="172">
        <v>4.8489000000000004</v>
      </c>
      <c r="FZ57" s="172">
        <v>1.143</v>
      </c>
      <c r="GA57" s="172">
        <v>0</v>
      </c>
      <c r="GB57" s="172">
        <v>7.7398999999999996</v>
      </c>
      <c r="GC57" s="172">
        <v>-28.423999999999999</v>
      </c>
      <c r="GD57" s="172">
        <v>-21.768000000000001</v>
      </c>
      <c r="GE57" s="172">
        <v>-1.6999</v>
      </c>
      <c r="GF57" s="172">
        <v>32.018999999999998</v>
      </c>
      <c r="GG57" s="172">
        <v>-0.1</v>
      </c>
      <c r="GH57" s="172">
        <v>28.396999999999998</v>
      </c>
      <c r="GI57" s="172">
        <v>9.5853999999999999</v>
      </c>
      <c r="GJ57" s="172">
        <v>-3.9718</v>
      </c>
      <c r="GK57" s="172">
        <v>3.2136</v>
      </c>
      <c r="GL57" s="172">
        <v>6.08E-2</v>
      </c>
      <c r="GM57" s="172">
        <v>0</v>
      </c>
      <c r="GN57" s="172">
        <v>-9.6501000000000001</v>
      </c>
      <c r="GO57" s="172">
        <v>-6.6920000000000002</v>
      </c>
      <c r="GP57" s="172">
        <v>24.259</v>
      </c>
      <c r="GQ57" s="172">
        <v>-29.914999999999999</v>
      </c>
      <c r="GR57" s="172">
        <v>-12.644</v>
      </c>
      <c r="GS57" s="172">
        <v>-8.9271999999999991</v>
      </c>
      <c r="GT57" s="172">
        <v>177.54</v>
      </c>
      <c r="GU57" s="172">
        <v>-0.27110000000000001</v>
      </c>
      <c r="GV57" s="172">
        <v>-7.4217000000000004</v>
      </c>
      <c r="GW57" s="172">
        <v>11.143000000000001</v>
      </c>
      <c r="GX57" s="172">
        <v>6.8346999999999998</v>
      </c>
      <c r="GY57" s="172">
        <v>11.436</v>
      </c>
      <c r="GZ57" s="172">
        <v>11.464</v>
      </c>
      <c r="HA57" s="172">
        <v>7</v>
      </c>
      <c r="HB57" s="172">
        <v>12.058</v>
      </c>
      <c r="HC57" s="172">
        <v>13.702999999999999</v>
      </c>
      <c r="HD57" s="172">
        <v>7.1199000000000003</v>
      </c>
      <c r="HE57" s="172">
        <v>16.321000000000002</v>
      </c>
      <c r="HF57" s="172">
        <v>79.569999999999993</v>
      </c>
      <c r="HG57" s="172">
        <v>73.352999999999994</v>
      </c>
      <c r="HH57" s="172">
        <v>99.628</v>
      </c>
      <c r="HI57" s="172">
        <v>49.997</v>
      </c>
      <c r="HJ57" s="172">
        <v>5.0500999999999996</v>
      </c>
      <c r="HK57" s="172">
        <v>0</v>
      </c>
      <c r="HL57" s="172">
        <v>0</v>
      </c>
      <c r="HM57" s="172">
        <v>0</v>
      </c>
      <c r="HN57" s="172">
        <v>0</v>
      </c>
      <c r="HO57" s="172">
        <v>45.883000000000003</v>
      </c>
      <c r="HP57" s="172">
        <v>44.070999999999998</v>
      </c>
      <c r="HQ57" s="172">
        <v>-13.215</v>
      </c>
      <c r="HR57" s="172">
        <v>-13.023</v>
      </c>
      <c r="HS57" s="172">
        <v>-8.1097999999999999</v>
      </c>
      <c r="HT57" s="172">
        <v>-7.8175999999999997</v>
      </c>
      <c r="HU57" s="172">
        <v>4.51</v>
      </c>
      <c r="HV57" s="172">
        <v>4.8</v>
      </c>
      <c r="HW57" s="172">
        <v>-19.5</v>
      </c>
      <c r="HX57" s="172">
        <v>-18.600000000000001</v>
      </c>
      <c r="HY57" s="172">
        <v>1.2845</v>
      </c>
      <c r="HZ57" s="172">
        <v>13.199</v>
      </c>
      <c r="IA57" s="172">
        <v>38.06</v>
      </c>
      <c r="IB57" s="172">
        <v>31.58</v>
      </c>
      <c r="IC57" s="172">
        <v>31.436</v>
      </c>
      <c r="ID57" s="172">
        <v>-11.8</v>
      </c>
      <c r="IE57" s="172">
        <v>-14.5</v>
      </c>
      <c r="IF57" s="172">
        <v>10.3</v>
      </c>
      <c r="IG57" s="172">
        <v>9.5</v>
      </c>
      <c r="IH57" s="172">
        <v>-17.349</v>
      </c>
      <c r="II57" s="172">
        <v>-17.382000000000001</v>
      </c>
      <c r="IJ57" s="172">
        <v>0</v>
      </c>
      <c r="IK57" s="172">
        <v>30.088000000000001</v>
      </c>
      <c r="IL57" s="172">
        <v>-250.96</v>
      </c>
      <c r="IM57" s="172">
        <v>23.925000000000001</v>
      </c>
      <c r="IN57" s="172">
        <v>133.97</v>
      </c>
      <c r="IO57" s="172">
        <v>115.44</v>
      </c>
      <c r="IP57" s="172">
        <v>105.26</v>
      </c>
      <c r="IQ57" s="172">
        <v>171.34</v>
      </c>
      <c r="IR57" s="172">
        <v>88.13</v>
      </c>
      <c r="IS57" s="172">
        <v>55.912999999999997</v>
      </c>
      <c r="IT57" s="172">
        <v>38.701999999999998</v>
      </c>
      <c r="IU57" s="172">
        <v>37.427999999999997</v>
      </c>
      <c r="IV57" s="172">
        <v>-7.0697000000000001</v>
      </c>
      <c r="IW57" s="172">
        <v>252.26</v>
      </c>
      <c r="IX57" s="172">
        <v>-114.16</v>
      </c>
      <c r="IY57" s="172">
        <v>148.28</v>
      </c>
      <c r="IZ57" s="172">
        <v>-51.805</v>
      </c>
      <c r="JA57" s="172">
        <v>1.4782</v>
      </c>
      <c r="JB57" s="172">
        <v>8.8796999999999997</v>
      </c>
      <c r="JC57" s="172">
        <v>-5.76</v>
      </c>
      <c r="JD57" s="172">
        <v>-0.185</v>
      </c>
      <c r="JE57" s="172">
        <v>-0.18</v>
      </c>
      <c r="JF57" s="172">
        <v>6.4</v>
      </c>
      <c r="JG57" s="172">
        <v>2.64</v>
      </c>
      <c r="JH57" s="172">
        <v>-4.4669999999999996</v>
      </c>
      <c r="JI57" s="172">
        <v>-2.1072000000000002</v>
      </c>
      <c r="JJ57" s="172">
        <v>13.89</v>
      </c>
      <c r="JK57" s="172">
        <v>-5.4763999999999999</v>
      </c>
      <c r="JL57" s="172">
        <v>8.8000000000000007</v>
      </c>
      <c r="JM57" s="172">
        <v>2.7448999999999999</v>
      </c>
      <c r="JN57" s="172">
        <v>2.3180000000000001</v>
      </c>
      <c r="JO57" s="172">
        <v>0</v>
      </c>
      <c r="JP57" s="172">
        <v>0</v>
      </c>
      <c r="JQ57" s="172">
        <v>4.5382999999999996</v>
      </c>
      <c r="JR57" s="172">
        <v>4.6204000000000001</v>
      </c>
      <c r="JS57" s="172">
        <v>4.3323</v>
      </c>
      <c r="JT57" s="172">
        <v>0</v>
      </c>
      <c r="JU57" s="172">
        <v>18.600000000000001</v>
      </c>
      <c r="JV57" s="172">
        <v>11.161</v>
      </c>
      <c r="JW57" s="172">
        <v>1.0599000000000001</v>
      </c>
      <c r="JX57" s="172">
        <v>0.37</v>
      </c>
      <c r="JY57" s="172">
        <v>0</v>
      </c>
      <c r="JZ57" s="172">
        <v>-13.782</v>
      </c>
      <c r="KA57" s="172">
        <v>-15.576000000000001</v>
      </c>
      <c r="KB57" s="172">
        <v>5.3730000000000002</v>
      </c>
      <c r="KC57" s="172">
        <v>15.141</v>
      </c>
      <c r="KD57" s="172">
        <v>-8.6979000000000006</v>
      </c>
      <c r="KE57" s="172">
        <v>3.4276</v>
      </c>
      <c r="KF57" s="172">
        <v>-4.5998999999999999</v>
      </c>
      <c r="KG57" s="172">
        <v>4.3</v>
      </c>
      <c r="KH57" s="172">
        <v>62.277000000000001</v>
      </c>
      <c r="KI57" s="172">
        <v>-109.56</v>
      </c>
    </row>
    <row r="58" spans="1:295" x14ac:dyDescent="0.25">
      <c r="A58" s="231" t="s">
        <v>801</v>
      </c>
      <c r="B58" s="231"/>
      <c r="C58" s="172">
        <v>0</v>
      </c>
      <c r="D58" s="172">
        <v>1.0567</v>
      </c>
      <c r="E58" s="172">
        <v>-19.338000000000001</v>
      </c>
      <c r="F58" s="172">
        <v>-3.0144000000000002</v>
      </c>
      <c r="G58" s="172">
        <v>5.8913000000000002</v>
      </c>
      <c r="H58" s="172">
        <v>0</v>
      </c>
      <c r="I58" s="172">
        <v>10.709</v>
      </c>
      <c r="J58" s="172">
        <v>0</v>
      </c>
      <c r="K58" s="172">
        <v>9.0631000000000004</v>
      </c>
      <c r="L58" s="172">
        <v>2.9908999999999999</v>
      </c>
      <c r="M58" s="172">
        <v>-17.016999999999999</v>
      </c>
      <c r="N58" s="172">
        <v>-24.42</v>
      </c>
      <c r="O58" s="172">
        <v>-30.798999999999999</v>
      </c>
      <c r="P58" s="172">
        <v>-4.4000000000000004</v>
      </c>
      <c r="Q58" s="172">
        <v>0</v>
      </c>
      <c r="R58" s="172">
        <v>-22</v>
      </c>
      <c r="S58" s="172">
        <v>2.3018000000000001</v>
      </c>
      <c r="T58" s="172">
        <v>-9.5920000000000005</v>
      </c>
      <c r="U58" s="172">
        <v>4.0464000000000002</v>
      </c>
      <c r="V58" s="172">
        <v>3.0310999999999999</v>
      </c>
      <c r="W58" s="172">
        <v>5.6227</v>
      </c>
      <c r="X58" s="172">
        <v>0</v>
      </c>
      <c r="Y58" s="172">
        <v>1.7775000000000001</v>
      </c>
      <c r="Z58" s="172">
        <v>1.1382000000000001</v>
      </c>
      <c r="AA58" s="172">
        <v>0</v>
      </c>
      <c r="AB58" s="172">
        <v>-1.3394999999999999</v>
      </c>
      <c r="AC58" s="172">
        <v>-5.0999999999999997E-2</v>
      </c>
      <c r="AD58" s="172">
        <v>-0.05</v>
      </c>
      <c r="AE58" s="172">
        <v>0.36399999999999999</v>
      </c>
      <c r="AF58" s="172">
        <v>-28.86</v>
      </c>
      <c r="AG58" s="172">
        <v>-15.4</v>
      </c>
      <c r="AH58" s="172">
        <v>-0.79300000000000004</v>
      </c>
      <c r="AI58" s="172">
        <v>0.27600000000000002</v>
      </c>
      <c r="AJ58" s="172">
        <v>-18.25</v>
      </c>
      <c r="AK58" s="172">
        <v>-18.28</v>
      </c>
      <c r="AL58" s="172">
        <v>-10</v>
      </c>
      <c r="AM58" s="172">
        <v>-13.22</v>
      </c>
      <c r="AN58" s="172">
        <v>-13.228999999999999</v>
      </c>
      <c r="AO58" s="172">
        <v>4.1509</v>
      </c>
      <c r="AP58" s="172">
        <v>2.5956000000000001</v>
      </c>
      <c r="AQ58" s="172">
        <v>15.537000000000001</v>
      </c>
      <c r="AR58" s="172">
        <v>17.125</v>
      </c>
      <c r="AS58" s="172">
        <v>-22.553999999999998</v>
      </c>
      <c r="AT58" s="172">
        <v>-18.218</v>
      </c>
      <c r="AU58" s="172">
        <v>-18.678000000000001</v>
      </c>
      <c r="AV58" s="172">
        <v>-1.7351000000000001</v>
      </c>
      <c r="AW58" s="172">
        <v>-1.4722999999999999</v>
      </c>
      <c r="AX58" s="172">
        <v>-28.131</v>
      </c>
      <c r="AY58" s="172">
        <v>-24.38</v>
      </c>
      <c r="AZ58" s="172">
        <v>3.9578000000000002</v>
      </c>
      <c r="BA58" s="172">
        <v>19.981999999999999</v>
      </c>
      <c r="BB58" s="172">
        <v>-31.952000000000002</v>
      </c>
      <c r="BC58" s="172">
        <v>2.9706000000000001</v>
      </c>
      <c r="BD58" s="172">
        <v>-7.8998999999999997</v>
      </c>
      <c r="BE58" s="172">
        <v>-7.8998999999999997</v>
      </c>
      <c r="BF58" s="172">
        <v>-25.73</v>
      </c>
      <c r="BG58" s="172">
        <v>-27.59</v>
      </c>
      <c r="BH58" s="172">
        <v>-3.3654000000000002</v>
      </c>
      <c r="BI58" s="172">
        <v>1.3141</v>
      </c>
      <c r="BJ58" s="172">
        <v>-12.180999999999999</v>
      </c>
      <c r="BK58" s="172">
        <v>1.0821000000000001</v>
      </c>
      <c r="BL58" s="172">
        <v>-0.80189999999999995</v>
      </c>
      <c r="BM58" s="172">
        <v>-0.45519999999999999</v>
      </c>
      <c r="BN58" s="172">
        <v>-152.88999999999999</v>
      </c>
      <c r="BO58" s="172">
        <v>30.152000000000001</v>
      </c>
      <c r="BP58" s="172">
        <v>30.120999999999999</v>
      </c>
      <c r="BQ58" s="172">
        <v>-99.308000000000007</v>
      </c>
      <c r="BR58" s="172">
        <v>-204.83</v>
      </c>
      <c r="BS58" s="172">
        <v>-9.1669</v>
      </c>
      <c r="BT58" s="172">
        <v>0</v>
      </c>
      <c r="BU58" s="172">
        <v>0</v>
      </c>
      <c r="BV58" s="172">
        <v>12.204000000000001</v>
      </c>
      <c r="BW58" s="172">
        <v>7.6398999999999999</v>
      </c>
      <c r="BX58" s="172">
        <v>5.21</v>
      </c>
      <c r="BY58" s="172">
        <v>-11.93</v>
      </c>
      <c r="BZ58" s="172">
        <v>4.96</v>
      </c>
      <c r="CA58" s="172">
        <v>-25.581</v>
      </c>
      <c r="CB58" s="172">
        <v>-25.312999999999999</v>
      </c>
      <c r="CC58" s="172">
        <v>12.57</v>
      </c>
      <c r="CD58" s="172">
        <v>10.625999999999999</v>
      </c>
      <c r="CE58" s="172">
        <v>-5.9724000000000004</v>
      </c>
      <c r="CF58" s="172">
        <v>-28.48</v>
      </c>
      <c r="CG58" s="172">
        <v>-27.966000000000001</v>
      </c>
      <c r="CH58" s="172">
        <v>-12.058</v>
      </c>
      <c r="CI58" s="172">
        <v>0</v>
      </c>
      <c r="CJ58" s="172">
        <v>2.88</v>
      </c>
      <c r="CK58" s="172">
        <v>6.4119999999999999</v>
      </c>
      <c r="CL58" s="172">
        <v>17.798999999999999</v>
      </c>
      <c r="CM58" s="172">
        <v>-44</v>
      </c>
      <c r="CN58" s="172">
        <v>-4.17</v>
      </c>
      <c r="CO58" s="172">
        <v>25.12</v>
      </c>
      <c r="CP58" s="172">
        <v>25.04</v>
      </c>
      <c r="CQ58" s="172">
        <v>23.332000000000001</v>
      </c>
      <c r="CR58" s="172">
        <v>75.272999999999996</v>
      </c>
      <c r="CS58" s="172">
        <v>74.786000000000001</v>
      </c>
      <c r="CT58" s="172">
        <v>-26.952999999999999</v>
      </c>
      <c r="CU58" s="172">
        <v>-113.52</v>
      </c>
      <c r="CV58" s="172">
        <v>-24.068000000000001</v>
      </c>
      <c r="CW58" s="172">
        <v>1.7343999999999999</v>
      </c>
      <c r="CX58" s="172">
        <v>25.62</v>
      </c>
      <c r="CY58" s="172">
        <v>10.81</v>
      </c>
      <c r="CZ58" s="172">
        <v>6.8798000000000004</v>
      </c>
      <c r="DA58" s="172">
        <v>7.1318999999999999</v>
      </c>
      <c r="DB58" s="172">
        <v>-15.718999999999999</v>
      </c>
      <c r="DC58" s="172">
        <v>25.512</v>
      </c>
      <c r="DD58" s="172">
        <v>-32.685000000000002</v>
      </c>
      <c r="DE58" s="172">
        <v>-32.521000000000001</v>
      </c>
      <c r="DF58" s="172">
        <v>1.3306</v>
      </c>
      <c r="DG58" s="172">
        <v>1.38E-2</v>
      </c>
      <c r="DH58" s="172">
        <v>-8.4473000000000003</v>
      </c>
      <c r="DI58" s="172">
        <v>-19.2</v>
      </c>
      <c r="DJ58" s="172">
        <v>-19.2</v>
      </c>
      <c r="DK58" s="172">
        <v>-6.8102999999999998</v>
      </c>
      <c r="DL58" s="172">
        <v>-0.93500000000000005</v>
      </c>
      <c r="DM58" s="172">
        <v>50</v>
      </c>
      <c r="DN58" s="172">
        <v>4.2732999999999999</v>
      </c>
      <c r="DO58" s="172">
        <v>-0.67</v>
      </c>
      <c r="DP58" s="172">
        <v>-8.52</v>
      </c>
      <c r="DQ58" s="172">
        <v>7.1414999999999997</v>
      </c>
      <c r="DR58" s="172">
        <v>-35.594000000000001</v>
      </c>
      <c r="DS58" s="172">
        <v>-9.85</v>
      </c>
      <c r="DT58" s="172">
        <v>-10.220000000000001</v>
      </c>
      <c r="DU58" s="172">
        <v>21.4</v>
      </c>
      <c r="DV58" s="172">
        <v>16.829000000000001</v>
      </c>
      <c r="DW58" s="172">
        <v>-36.927</v>
      </c>
      <c r="DX58" s="172">
        <v>-18.827000000000002</v>
      </c>
      <c r="DY58" s="172">
        <v>-39.783999999999999</v>
      </c>
      <c r="DZ58" s="172">
        <v>-39.344999999999999</v>
      </c>
      <c r="EA58" s="172">
        <v>0</v>
      </c>
      <c r="EB58" s="172">
        <v>-14.106999999999999</v>
      </c>
      <c r="EC58" s="172">
        <v>-19.457000000000001</v>
      </c>
      <c r="ED58" s="172">
        <v>-18.783999999999999</v>
      </c>
      <c r="EE58" s="172">
        <v>-22.225999999999999</v>
      </c>
      <c r="EF58" s="172">
        <v>-34.5</v>
      </c>
      <c r="EG58" s="172">
        <v>-17.542999999999999</v>
      </c>
      <c r="EH58" s="172">
        <v>-102.67</v>
      </c>
      <c r="EI58" s="172">
        <v>-46.735999999999997</v>
      </c>
      <c r="EJ58" s="172">
        <v>0</v>
      </c>
      <c r="EK58" s="172">
        <v>-22.146999999999998</v>
      </c>
      <c r="EL58" s="172">
        <v>-17.867999999999999</v>
      </c>
      <c r="EM58" s="172">
        <v>8.4427000000000003</v>
      </c>
      <c r="EN58" s="172">
        <v>-18.622</v>
      </c>
      <c r="EO58" s="172">
        <v>-17.431000000000001</v>
      </c>
      <c r="EP58" s="172">
        <v>-24.58</v>
      </c>
      <c r="EQ58" s="172">
        <v>-27.655000000000001</v>
      </c>
      <c r="ER58" s="172">
        <v>-27.199000000000002</v>
      </c>
      <c r="ES58" s="172">
        <v>2.0634999999999999</v>
      </c>
      <c r="ET58" s="172">
        <v>-6.0198999999999998</v>
      </c>
      <c r="EU58" s="172">
        <v>-21.728999999999999</v>
      </c>
      <c r="EV58" s="172">
        <v>-4.4000000000000004</v>
      </c>
      <c r="EW58" s="172">
        <v>3.4262000000000001</v>
      </c>
      <c r="EX58" s="172">
        <v>-42.317</v>
      </c>
      <c r="EY58" s="172">
        <v>-14.27</v>
      </c>
      <c r="EZ58" s="172">
        <v>-14.407999999999999</v>
      </c>
      <c r="FA58" s="172">
        <v>1.7022999999999999</v>
      </c>
      <c r="FB58" s="172">
        <v>-2.9641999999999999</v>
      </c>
      <c r="FC58" s="172">
        <v>-29.655999999999999</v>
      </c>
      <c r="FD58" s="172">
        <v>5.4634</v>
      </c>
      <c r="FE58" s="172">
        <v>0</v>
      </c>
      <c r="FF58" s="172">
        <v>0</v>
      </c>
      <c r="FG58" s="172">
        <v>0</v>
      </c>
      <c r="FH58" s="172">
        <v>1.6276999999999999</v>
      </c>
      <c r="FI58" s="172">
        <v>0.75470000000000004</v>
      </c>
      <c r="FJ58" s="172">
        <v>-1.0046999999999999</v>
      </c>
      <c r="FK58" s="172">
        <v>-1.3395999999999999</v>
      </c>
      <c r="FL58" s="172">
        <v>-0.16750000000000001</v>
      </c>
      <c r="FM58" s="172">
        <v>12.94</v>
      </c>
      <c r="FN58" s="172">
        <v>12.87</v>
      </c>
      <c r="FO58" s="172">
        <v>11.912000000000001</v>
      </c>
      <c r="FP58" s="172">
        <v>19.585000000000001</v>
      </c>
      <c r="FQ58" s="172">
        <v>6.7396000000000003</v>
      </c>
      <c r="FR58" s="172">
        <v>-18.879000000000001</v>
      </c>
      <c r="FS58" s="172">
        <v>-5.5056000000000003</v>
      </c>
      <c r="FT58" s="172">
        <v>0.23549999999999999</v>
      </c>
      <c r="FU58" s="172">
        <v>1.48</v>
      </c>
      <c r="FV58" s="172">
        <v>0</v>
      </c>
      <c r="FW58" s="172">
        <v>-29.297000000000001</v>
      </c>
      <c r="FX58" s="172">
        <v>0</v>
      </c>
      <c r="FY58" s="172">
        <v>3.8658999999999999</v>
      </c>
      <c r="FZ58" s="172">
        <v>5.3999999999999999E-2</v>
      </c>
      <c r="GA58" s="172">
        <v>-1.6704000000000001</v>
      </c>
      <c r="GB58" s="172">
        <v>-0.88</v>
      </c>
      <c r="GC58" s="172">
        <v>-45.898000000000003</v>
      </c>
      <c r="GD58" s="172">
        <v>-34.008000000000003</v>
      </c>
      <c r="GE58" s="172">
        <v>-3.9298999999999999</v>
      </c>
      <c r="GF58" s="172">
        <v>23.526</v>
      </c>
      <c r="GG58" s="172">
        <v>-0.1</v>
      </c>
      <c r="GH58" s="172">
        <v>18.611000000000001</v>
      </c>
      <c r="GI58" s="172">
        <v>3.8027000000000002</v>
      </c>
      <c r="GJ58" s="172">
        <v>-10.295</v>
      </c>
      <c r="GK58" s="172">
        <v>1.7341</v>
      </c>
      <c r="GL58" s="172">
        <v>5.9299999999999999E-2</v>
      </c>
      <c r="GM58" s="172">
        <v>0</v>
      </c>
      <c r="GN58" s="172">
        <v>-13.227</v>
      </c>
      <c r="GO58" s="172">
        <v>-23.609000000000002</v>
      </c>
      <c r="GP58" s="172">
        <v>-0.9224</v>
      </c>
      <c r="GQ58" s="172">
        <v>-38.99</v>
      </c>
      <c r="GR58" s="172">
        <v>-27.492000000000001</v>
      </c>
      <c r="GS58" s="172">
        <v>-13.53</v>
      </c>
      <c r="GT58" s="172">
        <v>148.6</v>
      </c>
      <c r="GU58" s="172">
        <v>-5.6341999999999999</v>
      </c>
      <c r="GV58" s="172">
        <v>-12.198</v>
      </c>
      <c r="GW58" s="172">
        <v>-6.3532000000000002</v>
      </c>
      <c r="GX58" s="172">
        <v>0.42859999999999998</v>
      </c>
      <c r="GY58" s="172">
        <v>8.1905000000000001</v>
      </c>
      <c r="GZ58" s="172">
        <v>8.2050000000000001</v>
      </c>
      <c r="HA58" s="172">
        <v>-0.1822</v>
      </c>
      <c r="HB58" s="172">
        <v>-16.925999999999998</v>
      </c>
      <c r="HC58" s="172">
        <v>-15.119</v>
      </c>
      <c r="HD58" s="172">
        <v>-15.509</v>
      </c>
      <c r="HE58" s="172">
        <v>0</v>
      </c>
      <c r="HF58" s="172">
        <v>20.100999999999999</v>
      </c>
      <c r="HG58" s="172">
        <v>3.8022999999999998</v>
      </c>
      <c r="HH58" s="172">
        <v>17.727</v>
      </c>
      <c r="HI58" s="172">
        <v>33.447000000000003</v>
      </c>
      <c r="HJ58" s="172">
        <v>-17.821999999999999</v>
      </c>
      <c r="HK58" s="172">
        <v>-11.622999999999999</v>
      </c>
      <c r="HL58" s="172">
        <v>-14.304</v>
      </c>
      <c r="HM58" s="172">
        <v>-13.744</v>
      </c>
      <c r="HN58" s="172">
        <v>-13.819000000000001</v>
      </c>
      <c r="HO58" s="172">
        <v>17.291</v>
      </c>
      <c r="HP58" s="172">
        <v>17.035</v>
      </c>
      <c r="HQ58" s="172">
        <v>-26.558</v>
      </c>
      <c r="HR58" s="172">
        <v>-25.635000000000002</v>
      </c>
      <c r="HS58" s="172">
        <v>-25.42</v>
      </c>
      <c r="HT58" s="172">
        <v>-26.018000000000001</v>
      </c>
      <c r="HU58" s="172">
        <v>-12.18</v>
      </c>
      <c r="HV58" s="172">
        <v>-12.3</v>
      </c>
      <c r="HW58" s="172">
        <v>-31.798999999999999</v>
      </c>
      <c r="HX58" s="172">
        <v>-32</v>
      </c>
      <c r="HY58" s="172">
        <v>0.63449999999999995</v>
      </c>
      <c r="HZ58" s="172">
        <v>-7.84</v>
      </c>
      <c r="IA58" s="172">
        <v>12.173</v>
      </c>
      <c r="IB58" s="172">
        <v>10.015000000000001</v>
      </c>
      <c r="IC58" s="172">
        <v>10.103</v>
      </c>
      <c r="ID58" s="172">
        <v>-18.7</v>
      </c>
      <c r="IE58" s="172">
        <v>-34.098999999999997</v>
      </c>
      <c r="IF58" s="172">
        <v>0</v>
      </c>
      <c r="IG58" s="172">
        <v>-0.8</v>
      </c>
      <c r="IH58" s="172">
        <v>-18.338000000000001</v>
      </c>
      <c r="II58" s="172">
        <v>-18.18</v>
      </c>
      <c r="IJ58" s="172">
        <v>-79.736999999999995</v>
      </c>
      <c r="IK58" s="172">
        <v>-10.394</v>
      </c>
      <c r="IL58" s="172">
        <v>-301.54000000000002</v>
      </c>
      <c r="IM58" s="172">
        <v>-18.739999999999998</v>
      </c>
      <c r="IN58" s="172">
        <v>-101.83</v>
      </c>
      <c r="IO58" s="172">
        <v>63.127000000000002</v>
      </c>
      <c r="IP58" s="172">
        <v>45.142000000000003</v>
      </c>
      <c r="IQ58" s="172">
        <v>116.91</v>
      </c>
      <c r="IR58" s="172">
        <v>0</v>
      </c>
      <c r="IS58" s="172">
        <v>-2.9102000000000001</v>
      </c>
      <c r="IT58" s="172">
        <v>27.734999999999999</v>
      </c>
      <c r="IU58" s="172">
        <v>26.727</v>
      </c>
      <c r="IV58" s="172">
        <v>-63.152000000000001</v>
      </c>
      <c r="IW58" s="172">
        <v>185.7</v>
      </c>
      <c r="IX58" s="172">
        <v>-153.82</v>
      </c>
      <c r="IY58" s="172">
        <v>59.88</v>
      </c>
      <c r="IZ58" s="172">
        <v>-123.15</v>
      </c>
      <c r="JA58" s="172">
        <v>-2.0373000000000001</v>
      </c>
      <c r="JB58" s="172">
        <v>8.8796999999999997</v>
      </c>
      <c r="JC58" s="172">
        <v>-10.079000000000001</v>
      </c>
      <c r="JD58" s="172">
        <v>-0.501</v>
      </c>
      <c r="JE58" s="172">
        <v>-0.495</v>
      </c>
      <c r="JF58" s="172">
        <v>1.1200000000000001</v>
      </c>
      <c r="JG58" s="172">
        <v>-3.2799</v>
      </c>
      <c r="JH58" s="172">
        <v>-6.8064</v>
      </c>
      <c r="JI58" s="172">
        <v>-8.9921000000000006</v>
      </c>
      <c r="JJ58" s="172">
        <v>8.8211999999999993</v>
      </c>
      <c r="JK58" s="172">
        <v>-16.257999999999999</v>
      </c>
      <c r="JL58" s="172">
        <v>3.9</v>
      </c>
      <c r="JM58" s="172">
        <v>-4.8330000000000002</v>
      </c>
      <c r="JN58" s="172">
        <v>-5.1100000000000003</v>
      </c>
      <c r="JO58" s="172">
        <v>0</v>
      </c>
      <c r="JP58" s="172">
        <v>0</v>
      </c>
      <c r="JQ58" s="172">
        <v>2.7097000000000002</v>
      </c>
      <c r="JR58" s="172">
        <v>2.3645999999999998</v>
      </c>
      <c r="JS58" s="172">
        <v>2.4746000000000001</v>
      </c>
      <c r="JT58" s="172">
        <v>0</v>
      </c>
      <c r="JU58" s="172">
        <v>2.7</v>
      </c>
      <c r="JV58" s="172">
        <v>5.8897000000000004</v>
      </c>
      <c r="JW58" s="172">
        <v>-0.28999999999999998</v>
      </c>
      <c r="JX58" s="172">
        <v>0.37</v>
      </c>
      <c r="JY58" s="172">
        <v>-7.8516000000000004</v>
      </c>
      <c r="JZ58" s="172">
        <v>-19.687999999999999</v>
      </c>
      <c r="KA58" s="172">
        <v>-22.498999999999999</v>
      </c>
      <c r="KB58" s="172">
        <v>-4.7468000000000004</v>
      </c>
      <c r="KC58" s="172">
        <v>9.6908999999999992</v>
      </c>
      <c r="KD58" s="172">
        <v>-17.690999999999999</v>
      </c>
      <c r="KE58" s="172">
        <v>-2.6040000000000001</v>
      </c>
      <c r="KF58" s="172">
        <v>-20</v>
      </c>
      <c r="KG58" s="172">
        <v>-11.3</v>
      </c>
      <c r="KH58" s="172">
        <v>9.3041</v>
      </c>
      <c r="KI58" s="172">
        <v>-157.96</v>
      </c>
    </row>
    <row r="59" spans="1:295" x14ac:dyDescent="0.25">
      <c r="A59" s="231" t="s">
        <v>802</v>
      </c>
      <c r="B59" s="231"/>
      <c r="C59" s="172">
        <v>0</v>
      </c>
      <c r="D59" s="172">
        <v>6.1591585365853669</v>
      </c>
      <c r="E59" s="172">
        <v>-12.936517073170732</v>
      </c>
      <c r="F59" s="172">
        <v>4.0900958333333328</v>
      </c>
      <c r="G59" s="172">
        <v>9.9361687500000002</v>
      </c>
      <c r="H59" s="172">
        <v>0</v>
      </c>
      <c r="I59" s="172">
        <v>19.062166666666666</v>
      </c>
      <c r="J59" s="172">
        <v>0</v>
      </c>
      <c r="K59" s="172">
        <v>17.058379166666665</v>
      </c>
      <c r="L59" s="172">
        <v>6.9313270833333336</v>
      </c>
      <c r="M59" s="172">
        <v>-11.867270833333334</v>
      </c>
      <c r="N59" s="172">
        <v>-11.700895833333332</v>
      </c>
      <c r="O59" s="172">
        <v>-25.162291666666665</v>
      </c>
      <c r="P59" s="172">
        <v>1.51249375</v>
      </c>
      <c r="Q59" s="172">
        <v>2.5874687500000002</v>
      </c>
      <c r="R59" s="172">
        <v>-18.424729166666665</v>
      </c>
      <c r="S59" s="172">
        <v>3.4743976744186051</v>
      </c>
      <c r="T59" s="172">
        <v>3.5782916666666669</v>
      </c>
      <c r="U59" s="172">
        <v>5.3469972222222228</v>
      </c>
      <c r="V59" s="172">
        <v>4.8013148148148153</v>
      </c>
      <c r="W59" s="172">
        <v>9.1815756097560985</v>
      </c>
      <c r="X59" s="172">
        <v>0</v>
      </c>
      <c r="Y59" s="172">
        <v>4.8487520833333333</v>
      </c>
      <c r="Z59" s="172">
        <v>2.1430625000000001</v>
      </c>
      <c r="AA59" s="172">
        <v>0</v>
      </c>
      <c r="AB59" s="172">
        <v>-1.1263729166666667</v>
      </c>
      <c r="AC59" s="172">
        <v>0.55941666666666667</v>
      </c>
      <c r="AD59" s="172">
        <v>0.57750000000000001</v>
      </c>
      <c r="AE59" s="172">
        <v>1.2082354166666667</v>
      </c>
      <c r="AF59" s="172">
        <v>-7.6311125000000004</v>
      </c>
      <c r="AG59" s="172">
        <v>-10.358333333333334</v>
      </c>
      <c r="AH59" s="172">
        <v>-0.39318750000000002</v>
      </c>
      <c r="AI59" s="172">
        <v>0.29402083333333334</v>
      </c>
      <c r="AJ59" s="172">
        <v>-15.3090625</v>
      </c>
      <c r="AK59" s="172">
        <v>-15.376791666666666</v>
      </c>
      <c r="AL59" s="172">
        <v>-10</v>
      </c>
      <c r="AM59" s="172">
        <v>-11.096910416666665</v>
      </c>
      <c r="AN59" s="172">
        <v>-11.0917625</v>
      </c>
      <c r="AO59" s="172">
        <v>7.2859172413793107</v>
      </c>
      <c r="AP59" s="172">
        <v>3.4596520833333337</v>
      </c>
      <c r="AQ59" s="172">
        <v>23.404104166666666</v>
      </c>
      <c r="AR59" s="172">
        <v>24.932229166666666</v>
      </c>
      <c r="AS59" s="172">
        <v>-14.369306249999999</v>
      </c>
      <c r="AT59" s="172">
        <v>-11.037308333333334</v>
      </c>
      <c r="AU59" s="172">
        <v>-10.877320833333334</v>
      </c>
      <c r="AV59" s="172">
        <v>3.8905750000000001</v>
      </c>
      <c r="AW59" s="172">
        <v>3.4727104166666667</v>
      </c>
      <c r="AX59" s="172">
        <v>-21.631062499999999</v>
      </c>
      <c r="AY59" s="172">
        <v>-13.311833333333334</v>
      </c>
      <c r="AZ59" s="172">
        <v>5.1894975609756093</v>
      </c>
      <c r="BA59" s="172">
        <v>26.46425</v>
      </c>
      <c r="BB59" s="172">
        <v>-3.8892682926829271E-2</v>
      </c>
      <c r="BC59" s="172">
        <v>6.8858125000000001</v>
      </c>
      <c r="BD59" s="172">
        <v>-6.2144833333333338</v>
      </c>
      <c r="BE59" s="172">
        <v>-6.2144833333333338</v>
      </c>
      <c r="BF59" s="172">
        <v>-21.526199999999999</v>
      </c>
      <c r="BG59" s="172">
        <v>-22.03426470588235</v>
      </c>
      <c r="BH59" s="172">
        <v>-2.7135097560975612</v>
      </c>
      <c r="BI59" s="172">
        <v>1.3141</v>
      </c>
      <c r="BJ59" s="172">
        <v>-7.0720625000000004</v>
      </c>
      <c r="BK59" s="172">
        <v>4.2870375000000003</v>
      </c>
      <c r="BL59" s="172">
        <v>1.2303485714285713</v>
      </c>
      <c r="BM59" s="172">
        <v>1.3806170731707317</v>
      </c>
      <c r="BN59" s="172">
        <v>-108.667625</v>
      </c>
      <c r="BO59" s="172">
        <v>79.769104166666665</v>
      </c>
      <c r="BP59" s="172">
        <v>75.8210487804878</v>
      </c>
      <c r="BQ59" s="172">
        <v>-28.186710416666667</v>
      </c>
      <c r="BR59" s="172">
        <v>-110.11454166666667</v>
      </c>
      <c r="BS59" s="172">
        <v>-9.1669</v>
      </c>
      <c r="BT59" s="172">
        <v>0</v>
      </c>
      <c r="BU59" s="172">
        <v>0</v>
      </c>
      <c r="BV59" s="172">
        <v>25.557749999999999</v>
      </c>
      <c r="BW59" s="172">
        <v>9.6967104166666669</v>
      </c>
      <c r="BX59" s="172">
        <v>7.7263875000000004</v>
      </c>
      <c r="BY59" s="172">
        <v>-4.2192270833333341</v>
      </c>
      <c r="BZ59" s="172">
        <v>11.142960416666666</v>
      </c>
      <c r="CA59" s="172">
        <v>-14.194777083333333</v>
      </c>
      <c r="CB59" s="172">
        <v>-14.077502083333334</v>
      </c>
      <c r="CC59" s="172">
        <v>28.202249999999999</v>
      </c>
      <c r="CD59" s="172">
        <v>26.1870625</v>
      </c>
      <c r="CE59" s="172">
        <v>-1.1525812499999999</v>
      </c>
      <c r="CF59" s="172">
        <v>-5.4058395833333339</v>
      </c>
      <c r="CG59" s="172">
        <v>-5.4241729166666666</v>
      </c>
      <c r="CH59" s="172">
        <v>-6.9009395833333338</v>
      </c>
      <c r="CI59" s="172">
        <v>13.456979166666667</v>
      </c>
      <c r="CJ59" s="172">
        <v>2.88</v>
      </c>
      <c r="CK59" s="172">
        <v>6.4119999999999999</v>
      </c>
      <c r="CL59" s="172">
        <v>61.339187500000001</v>
      </c>
      <c r="CM59" s="172">
        <v>-17.545666666666666</v>
      </c>
      <c r="CN59" s="172">
        <v>-2.9857958333333334</v>
      </c>
      <c r="CO59" s="172">
        <v>49.059062500000003</v>
      </c>
      <c r="CP59" s="172">
        <v>48.901687500000001</v>
      </c>
      <c r="CQ59" s="172">
        <v>47.219833333333334</v>
      </c>
      <c r="CR59" s="172">
        <v>94.898062499999995</v>
      </c>
      <c r="CS59" s="172">
        <v>92.234088235294109</v>
      </c>
      <c r="CT59" s="172">
        <v>-21.51028260869565</v>
      </c>
      <c r="CU59" s="172">
        <v>-84.136975609756092</v>
      </c>
      <c r="CV59" s="172">
        <v>-17.341791666666666</v>
      </c>
      <c r="CW59" s="172">
        <v>2.9686395833333337</v>
      </c>
      <c r="CX59" s="172">
        <v>30.778979166666666</v>
      </c>
      <c r="CY59" s="172">
        <v>16.923562499999999</v>
      </c>
      <c r="CZ59" s="172">
        <v>11.889372916666666</v>
      </c>
      <c r="DA59" s="172">
        <v>11.914702083333331</v>
      </c>
      <c r="DB59" s="172">
        <v>-11.709243902439024</v>
      </c>
      <c r="DC59" s="172">
        <v>25.512</v>
      </c>
      <c r="DD59" s="172">
        <v>-14.304416666666667</v>
      </c>
      <c r="DE59" s="172">
        <v>-14.192541666666667</v>
      </c>
      <c r="DF59" s="172">
        <v>22.730797916666667</v>
      </c>
      <c r="DG59" s="172">
        <v>1.4572916666666668E-2</v>
      </c>
      <c r="DH59" s="172">
        <v>-6.152729166666667</v>
      </c>
      <c r="DI59" s="172">
        <v>-1.0583979166666668</v>
      </c>
      <c r="DJ59" s="172">
        <v>-1.0187187499999999</v>
      </c>
      <c r="DK59" s="172">
        <v>-4.8517749999999999</v>
      </c>
      <c r="DL59" s="172">
        <v>4.94055</v>
      </c>
      <c r="DM59" s="172">
        <v>54.356895833333333</v>
      </c>
      <c r="DN59" s="172">
        <v>12.750227083333332</v>
      </c>
      <c r="DO59" s="172">
        <v>5.4522916666666665</v>
      </c>
      <c r="DP59" s="172">
        <v>-6.5931249999999997</v>
      </c>
      <c r="DQ59" s="172">
        <v>11.077665116279068</v>
      </c>
      <c r="DR59" s="172">
        <v>-23.18896458333333</v>
      </c>
      <c r="DS59" s="172">
        <v>-7.30145</v>
      </c>
      <c r="DT59" s="172">
        <v>-7.3741208333333335</v>
      </c>
      <c r="DU59" s="172">
        <v>27.557756097560976</v>
      </c>
      <c r="DV59" s="172">
        <v>23.188219512195118</v>
      </c>
      <c r="DW59" s="172">
        <v>-23.832877083333329</v>
      </c>
      <c r="DX59" s="172">
        <v>-12.412441463414634</v>
      </c>
      <c r="DY59" s="172">
        <v>-33.707146341463414</v>
      </c>
      <c r="DZ59" s="172">
        <v>-33.204812500000003</v>
      </c>
      <c r="EA59" s="172">
        <v>24.715560416666666</v>
      </c>
      <c r="EB59" s="172">
        <v>5.4019916666666665</v>
      </c>
      <c r="EC59" s="172">
        <v>-2.2196414634146344</v>
      </c>
      <c r="ED59" s="172">
        <v>-2.1708916666666669</v>
      </c>
      <c r="EE59" s="172">
        <v>-11.519514634146342</v>
      </c>
      <c r="EF59" s="172">
        <v>-22.492520833333334</v>
      </c>
      <c r="EG59" s="172">
        <v>-15.083</v>
      </c>
      <c r="EH59" s="172">
        <v>-62.027241666666669</v>
      </c>
      <c r="EI59" s="172">
        <v>-15.00764375</v>
      </c>
      <c r="EJ59" s="172">
        <v>0</v>
      </c>
      <c r="EK59" s="172">
        <v>-14.351127083333333</v>
      </c>
      <c r="EL59" s="172">
        <v>-9.0327354166666662</v>
      </c>
      <c r="EM59" s="172">
        <v>18.875222916666665</v>
      </c>
      <c r="EN59" s="172">
        <v>-10.395645833333333</v>
      </c>
      <c r="EO59" s="172">
        <v>-9.6869853658536584</v>
      </c>
      <c r="EP59" s="172">
        <v>-1.6445536585365854</v>
      </c>
      <c r="EQ59" s="172">
        <v>-21.812666666666665</v>
      </c>
      <c r="ER59" s="172">
        <v>-21.483729166666667</v>
      </c>
      <c r="ES59" s="172">
        <v>10.947972916666668</v>
      </c>
      <c r="ET59" s="172">
        <v>8.9667499999999993</v>
      </c>
      <c r="EU59" s="172">
        <v>-16.950287500000002</v>
      </c>
      <c r="EV59" s="172">
        <v>1.0312479166666668</v>
      </c>
      <c r="EW59" s="172">
        <v>5.6798609756097562</v>
      </c>
      <c r="EX59" s="172">
        <v>-22.692656249999999</v>
      </c>
      <c r="EY59" s="172">
        <v>-11.936602083333334</v>
      </c>
      <c r="EZ59" s="172">
        <v>-12.060814583333334</v>
      </c>
      <c r="FA59" s="172">
        <v>5.0772541666666671</v>
      </c>
      <c r="FB59" s="172">
        <v>9.6554500000000001</v>
      </c>
      <c r="FC59" s="172">
        <v>-20.372914893617022</v>
      </c>
      <c r="FD59" s="172">
        <v>6.733924390243903</v>
      </c>
      <c r="FE59" s="172">
        <v>0</v>
      </c>
      <c r="FF59" s="172">
        <v>0</v>
      </c>
      <c r="FG59" s="172">
        <v>1.4401437500000001</v>
      </c>
      <c r="FH59" s="172">
        <v>2.9971145833333335</v>
      </c>
      <c r="FI59" s="172">
        <v>1.9102878048780487</v>
      </c>
      <c r="FJ59" s="172">
        <v>4.2002604166666675</v>
      </c>
      <c r="FK59" s="172">
        <v>3.7574853658536584</v>
      </c>
      <c r="FL59" s="172">
        <v>12.881534146341464</v>
      </c>
      <c r="FM59" s="172">
        <v>16.428296296296296</v>
      </c>
      <c r="FN59" s="172">
        <v>18.1640625</v>
      </c>
      <c r="FO59" s="172">
        <v>21.699625000000001</v>
      </c>
      <c r="FP59" s="172">
        <v>33.757750000000001</v>
      </c>
      <c r="FQ59" s="172">
        <v>18.926095833333335</v>
      </c>
      <c r="FR59" s="172">
        <v>-15.5241875</v>
      </c>
      <c r="FS59" s="172">
        <v>-3.9458916666666668</v>
      </c>
      <c r="FT59" s="172">
        <v>0.31600208333333335</v>
      </c>
      <c r="FU59" s="172">
        <v>3.1104166666666671</v>
      </c>
      <c r="FV59" s="172">
        <v>2.2945833333333336</v>
      </c>
      <c r="FW59" s="172">
        <v>-18.966108333333334</v>
      </c>
      <c r="FX59" s="172">
        <v>1.2483829268292683</v>
      </c>
      <c r="FY59" s="172">
        <v>4.3842958333333337</v>
      </c>
      <c r="FZ59" s="172">
        <v>0.62146097560975622</v>
      </c>
      <c r="GA59" s="172">
        <v>-0.71200208333333337</v>
      </c>
      <c r="GB59" s="172">
        <v>3.4195500000000001</v>
      </c>
      <c r="GC59" s="172">
        <v>-38.645145833333331</v>
      </c>
      <c r="GD59" s="172">
        <v>-28.488536585365853</v>
      </c>
      <c r="GE59" s="172">
        <v>-2.8990666666666667</v>
      </c>
      <c r="GF59" s="172">
        <v>27.367487804878049</v>
      </c>
      <c r="GG59" s="172">
        <v>-0.1</v>
      </c>
      <c r="GH59" s="172">
        <v>24.312354166666665</v>
      </c>
      <c r="GI59" s="172">
        <v>7.1239708333333338</v>
      </c>
      <c r="GJ59" s="172">
        <v>-7.5759812499999999</v>
      </c>
      <c r="GK59" s="172">
        <v>2.2734951219512198</v>
      </c>
      <c r="GL59" s="172">
        <v>6.0112499999999999E-2</v>
      </c>
      <c r="GM59" s="172">
        <v>0</v>
      </c>
      <c r="GN59" s="172">
        <v>-11.447939583333334</v>
      </c>
      <c r="GO59" s="172">
        <v>-15.467145833333333</v>
      </c>
      <c r="GP59" s="172">
        <v>13.297004878048782</v>
      </c>
      <c r="GQ59" s="172">
        <v>-33.827624999999998</v>
      </c>
      <c r="GR59" s="172">
        <v>-20.281666666666666</v>
      </c>
      <c r="GS59" s="172">
        <v>-11.266427083333333</v>
      </c>
      <c r="GT59" s="172">
        <v>162.92041666666665</v>
      </c>
      <c r="GU59" s="172">
        <v>-2.958647916666667</v>
      </c>
      <c r="GV59" s="172">
        <v>-9.4706395833333321</v>
      </c>
      <c r="GW59" s="172">
        <v>1.0217583333333333</v>
      </c>
      <c r="GX59" s="172">
        <v>3.2864145833333338</v>
      </c>
      <c r="GY59" s="172">
        <v>9.7717937500000005</v>
      </c>
      <c r="GZ59" s="172">
        <v>9.7251756097560964</v>
      </c>
      <c r="HA59" s="172">
        <v>2.6526333333333332</v>
      </c>
      <c r="HB59" s="172">
        <v>-3.0169458333333332</v>
      </c>
      <c r="HC59" s="172">
        <v>-1.6031854166666666</v>
      </c>
      <c r="HD59" s="172">
        <v>-4.1476666666666668</v>
      </c>
      <c r="HE59" s="172">
        <v>6.6616541666666667</v>
      </c>
      <c r="HF59" s="172">
        <v>46.277875000000002</v>
      </c>
      <c r="HG59" s="172">
        <v>38.468839583333335</v>
      </c>
      <c r="HH59" s="172">
        <v>53.731170731707323</v>
      </c>
      <c r="HI59" s="172">
        <v>45.035958333333333</v>
      </c>
      <c r="HJ59" s="172">
        <v>-4.1694208333333336</v>
      </c>
      <c r="HK59" s="172">
        <v>-6.214583720930233</v>
      </c>
      <c r="HL59" s="172">
        <v>-9.3731083333333327</v>
      </c>
      <c r="HM59" s="172">
        <v>-7.1645104166666673</v>
      </c>
      <c r="HN59" s="172">
        <v>-10.674687499999999</v>
      </c>
      <c r="HO59" s="172">
        <v>32.710250000000002</v>
      </c>
      <c r="HP59" s="172">
        <v>30.494714285714284</v>
      </c>
      <c r="HQ59" s="172">
        <v>-21.149414634146343</v>
      </c>
      <c r="HR59" s="172">
        <v>-20.645170731707317</v>
      </c>
      <c r="HS59" s="172">
        <v>-14.843018750000001</v>
      </c>
      <c r="HT59" s="172">
        <v>-14.816770833333333</v>
      </c>
      <c r="HU59" s="172">
        <v>-2.57344375</v>
      </c>
      <c r="HV59" s="172">
        <v>-2.5834812500000002</v>
      </c>
      <c r="HW59" s="172">
        <v>-25.0413125</v>
      </c>
      <c r="HX59" s="172">
        <v>-25.0808125</v>
      </c>
      <c r="HY59" s="172">
        <v>0.89414791666666671</v>
      </c>
      <c r="HZ59" s="172">
        <v>-0.83358139534883724</v>
      </c>
      <c r="IA59" s="172">
        <v>27.748645833333335</v>
      </c>
      <c r="IB59" s="172">
        <v>20.823979166666668</v>
      </c>
      <c r="IC59" s="172">
        <v>20.663833333333333</v>
      </c>
      <c r="ID59" s="172">
        <v>-15.697520833333334</v>
      </c>
      <c r="IE59" s="172">
        <v>-26.118354166666663</v>
      </c>
      <c r="IF59" s="172">
        <v>5.6770583333333331</v>
      </c>
      <c r="IG59" s="172">
        <v>5.0832895833333334</v>
      </c>
      <c r="IH59" s="172">
        <v>-17.850750000000001</v>
      </c>
      <c r="II59" s="172">
        <v>-17.817125000000001</v>
      </c>
      <c r="IJ59" s="172">
        <v>-50.372294117647058</v>
      </c>
      <c r="IK59" s="172">
        <v>4.6721365853658536</v>
      </c>
      <c r="IL59" s="172">
        <v>-278.80250000000001</v>
      </c>
      <c r="IM59" s="172">
        <v>2.1985564102564106</v>
      </c>
      <c r="IN59" s="172">
        <v>22.497868749999999</v>
      </c>
      <c r="IO59" s="172">
        <v>89.852093023255804</v>
      </c>
      <c r="IP59" s="172">
        <v>73.971979166666671</v>
      </c>
      <c r="IQ59" s="172">
        <v>148.72333333333333</v>
      </c>
      <c r="IR59" s="172">
        <v>38.799187500000002</v>
      </c>
      <c r="IS59" s="172">
        <v>26.277736585365854</v>
      </c>
      <c r="IT59" s="172">
        <v>33.597902439024395</v>
      </c>
      <c r="IU59" s="172">
        <v>32.796463414634147</v>
      </c>
      <c r="IV59" s="172">
        <v>-42.864432352941172</v>
      </c>
      <c r="IW59" s="172">
        <v>212.74951219512195</v>
      </c>
      <c r="IX59" s="172">
        <v>-135.82666666666668</v>
      </c>
      <c r="IY59" s="172">
        <v>98.589854166666669</v>
      </c>
      <c r="IZ59" s="172">
        <v>-82.111666666666665</v>
      </c>
      <c r="JA59" s="172">
        <v>-8.1377083333333336E-2</v>
      </c>
      <c r="JB59" s="172">
        <v>8.8796999999999997</v>
      </c>
      <c r="JC59" s="172">
        <v>-7.6701902439024394</v>
      </c>
      <c r="JD59" s="172">
        <v>-0.33102439024390246</v>
      </c>
      <c r="JE59" s="172">
        <v>-0.32574999999999998</v>
      </c>
      <c r="JF59" s="172">
        <v>3.2149520833333334</v>
      </c>
      <c r="JG59" s="172">
        <v>0.75498958333333344</v>
      </c>
      <c r="JH59" s="172">
        <v>-5.4784145833333335</v>
      </c>
      <c r="JI59" s="172">
        <v>-7.2992999999999997</v>
      </c>
      <c r="JJ59" s="172">
        <v>11.1395125</v>
      </c>
      <c r="JK59" s="172">
        <v>-10.199486046511629</v>
      </c>
      <c r="JL59" s="172">
        <v>6.4316707317073174</v>
      </c>
      <c r="JM59" s="172">
        <v>-0.93949375000000002</v>
      </c>
      <c r="JN59" s="172">
        <v>-1.0768854166666668</v>
      </c>
      <c r="JO59" s="172">
        <v>0</v>
      </c>
      <c r="JP59" s="172">
        <v>0</v>
      </c>
      <c r="JQ59" s="172">
        <v>3.7068916666666669</v>
      </c>
      <c r="JR59" s="172">
        <v>3.4918499999999999</v>
      </c>
      <c r="JS59" s="172">
        <v>3.2896104166666666</v>
      </c>
      <c r="JT59" s="172">
        <v>0</v>
      </c>
      <c r="JU59" s="172">
        <v>9.8905348837209299</v>
      </c>
      <c r="JV59" s="172">
        <v>7.6502208333333339</v>
      </c>
      <c r="JW59" s="172">
        <v>0.33999583333333333</v>
      </c>
      <c r="JX59" s="172">
        <v>0.37</v>
      </c>
      <c r="JY59" s="172">
        <v>-2.8893</v>
      </c>
      <c r="JZ59" s="172">
        <v>-16.658645833333335</v>
      </c>
      <c r="KA59" s="172">
        <v>-18.40925</v>
      </c>
      <c r="KB59" s="172">
        <v>-0.46217291666666666</v>
      </c>
      <c r="KC59" s="172">
        <v>12.32945625</v>
      </c>
      <c r="KD59" s="172">
        <v>-13.015095833333332</v>
      </c>
      <c r="KE59" s="172">
        <v>0.14449791666666667</v>
      </c>
      <c r="KF59" s="172">
        <v>-12.358129166666666</v>
      </c>
      <c r="KG59" s="172">
        <v>-4.5499958333333339</v>
      </c>
      <c r="KH59" s="172">
        <v>34.746939583333329</v>
      </c>
      <c r="KI59" s="172">
        <v>-138.21416666666667</v>
      </c>
    </row>
    <row r="60" spans="1:295" x14ac:dyDescent="0.25">
      <c r="A60" s="231" t="s">
        <v>2294</v>
      </c>
      <c r="B60" s="231"/>
      <c r="C60" s="160" t="s">
        <v>210</v>
      </c>
      <c r="D60" s="160" t="s">
        <v>210</v>
      </c>
      <c r="E60" s="160" t="s">
        <v>210</v>
      </c>
      <c r="F60" s="160" t="s">
        <v>210</v>
      </c>
      <c r="G60" s="160" t="s">
        <v>210</v>
      </c>
      <c r="H60" s="160" t="s">
        <v>2295</v>
      </c>
      <c r="I60" s="160" t="s">
        <v>210</v>
      </c>
      <c r="J60" s="160" t="s">
        <v>210</v>
      </c>
      <c r="K60" s="160" t="s">
        <v>2295</v>
      </c>
      <c r="L60" s="160" t="s">
        <v>210</v>
      </c>
      <c r="M60" s="160" t="s">
        <v>210</v>
      </c>
      <c r="N60" s="160" t="s">
        <v>210</v>
      </c>
      <c r="O60" s="160" t="s">
        <v>210</v>
      </c>
      <c r="P60" s="160" t="s">
        <v>210</v>
      </c>
      <c r="Q60" s="160" t="s">
        <v>210</v>
      </c>
      <c r="R60" s="160" t="s">
        <v>210</v>
      </c>
      <c r="S60" s="160" t="s">
        <v>210</v>
      </c>
      <c r="T60" s="160" t="s">
        <v>210</v>
      </c>
      <c r="U60" s="160" t="s">
        <v>210</v>
      </c>
      <c r="V60" s="160" t="s">
        <v>210</v>
      </c>
      <c r="W60" s="160" t="s">
        <v>210</v>
      </c>
      <c r="X60" s="160" t="s">
        <v>2295</v>
      </c>
      <c r="Y60" s="160" t="s">
        <v>2295</v>
      </c>
      <c r="Z60" s="160" t="s">
        <v>2295</v>
      </c>
      <c r="AA60" s="160" t="s">
        <v>210</v>
      </c>
      <c r="AB60" s="160" t="s">
        <v>2295</v>
      </c>
      <c r="AC60" s="160" t="s">
        <v>210</v>
      </c>
      <c r="AD60" s="160" t="s">
        <v>210</v>
      </c>
      <c r="AE60" s="160" t="s">
        <v>2295</v>
      </c>
      <c r="AF60" s="160" t="s">
        <v>210</v>
      </c>
      <c r="AG60" s="160" t="s">
        <v>210</v>
      </c>
      <c r="AH60" s="160" t="s">
        <v>210</v>
      </c>
      <c r="AI60" s="160" t="s">
        <v>210</v>
      </c>
      <c r="AJ60" s="160" t="s">
        <v>210</v>
      </c>
      <c r="AK60" s="160" t="s">
        <v>210</v>
      </c>
      <c r="AL60" s="160" t="s">
        <v>2295</v>
      </c>
      <c r="AM60" s="160" t="s">
        <v>210</v>
      </c>
      <c r="AN60" s="160" t="s">
        <v>210</v>
      </c>
      <c r="AO60" s="160" t="s">
        <v>210</v>
      </c>
      <c r="AP60" s="160" t="s">
        <v>2295</v>
      </c>
      <c r="AQ60" s="160" t="s">
        <v>210</v>
      </c>
      <c r="AR60" s="160" t="s">
        <v>210</v>
      </c>
      <c r="AS60" s="160" t="s">
        <v>210</v>
      </c>
      <c r="AT60" s="160" t="s">
        <v>210</v>
      </c>
      <c r="AU60" s="160" t="s">
        <v>210</v>
      </c>
      <c r="AV60" s="160" t="s">
        <v>2295</v>
      </c>
      <c r="AW60" s="160" t="s">
        <v>2295</v>
      </c>
      <c r="AX60" s="160" t="s">
        <v>210</v>
      </c>
      <c r="AY60" s="160" t="s">
        <v>210</v>
      </c>
      <c r="AZ60" s="160" t="s">
        <v>210</v>
      </c>
      <c r="BA60" s="160" t="s">
        <v>210</v>
      </c>
      <c r="BB60" s="160" t="s">
        <v>210</v>
      </c>
      <c r="BC60" s="160" t="s">
        <v>2295</v>
      </c>
      <c r="BD60" s="160" t="s">
        <v>2295</v>
      </c>
      <c r="BE60" s="160" t="s">
        <v>2295</v>
      </c>
      <c r="BF60" s="160" t="s">
        <v>210</v>
      </c>
      <c r="BG60" s="160" t="s">
        <v>210</v>
      </c>
      <c r="BH60" s="160" t="s">
        <v>2295</v>
      </c>
      <c r="BI60" s="160" t="s">
        <v>2295</v>
      </c>
      <c r="BJ60" s="160" t="s">
        <v>2295</v>
      </c>
      <c r="BK60" s="160" t="s">
        <v>2295</v>
      </c>
      <c r="BL60" s="160" t="s">
        <v>2295</v>
      </c>
      <c r="BM60" s="160" t="s">
        <v>2295</v>
      </c>
      <c r="BN60" s="160" t="s">
        <v>210</v>
      </c>
      <c r="BO60" s="160" t="s">
        <v>210</v>
      </c>
      <c r="BP60" s="160" t="s">
        <v>210</v>
      </c>
      <c r="BQ60" s="160" t="s">
        <v>2295</v>
      </c>
      <c r="BR60" s="160" t="s">
        <v>2295</v>
      </c>
      <c r="BS60" s="160" t="s">
        <v>2295</v>
      </c>
      <c r="BT60" s="160" t="s">
        <v>2295</v>
      </c>
      <c r="BU60" s="160" t="s">
        <v>2295</v>
      </c>
      <c r="BV60" s="160" t="s">
        <v>2295</v>
      </c>
      <c r="BW60" s="160" t="s">
        <v>2295</v>
      </c>
      <c r="BX60" s="160" t="s">
        <v>248</v>
      </c>
      <c r="BY60" s="160" t="s">
        <v>2295</v>
      </c>
      <c r="BZ60" s="160" t="s">
        <v>2295</v>
      </c>
      <c r="CA60" s="160" t="s">
        <v>2295</v>
      </c>
      <c r="CB60" s="160" t="s">
        <v>2295</v>
      </c>
      <c r="CC60" s="160" t="s">
        <v>2295</v>
      </c>
      <c r="CD60" s="160" t="s">
        <v>2295</v>
      </c>
      <c r="CE60" s="160" t="s">
        <v>2295</v>
      </c>
      <c r="CF60" s="160" t="s">
        <v>2295</v>
      </c>
      <c r="CG60" s="160" t="s">
        <v>2295</v>
      </c>
      <c r="CH60" s="160" t="s">
        <v>2295</v>
      </c>
      <c r="CI60" s="160" t="s">
        <v>2295</v>
      </c>
      <c r="CJ60" s="160" t="s">
        <v>2295</v>
      </c>
      <c r="CK60" s="160" t="s">
        <v>2295</v>
      </c>
      <c r="CL60" s="160" t="s">
        <v>2295</v>
      </c>
      <c r="CM60" s="160" t="s">
        <v>2295</v>
      </c>
      <c r="CN60" s="160" t="s">
        <v>2295</v>
      </c>
      <c r="CO60" s="160" t="s">
        <v>2295</v>
      </c>
      <c r="CP60" s="160" t="s">
        <v>2295</v>
      </c>
      <c r="CQ60" s="160" t="s">
        <v>2295</v>
      </c>
      <c r="CR60" s="160" t="s">
        <v>2295</v>
      </c>
      <c r="CS60" s="160" t="s">
        <v>2295</v>
      </c>
      <c r="CT60" s="160" t="s">
        <v>2295</v>
      </c>
      <c r="CU60" s="160" t="s">
        <v>2295</v>
      </c>
      <c r="CV60" s="160" t="s">
        <v>2295</v>
      </c>
      <c r="CW60" s="160" t="s">
        <v>2295</v>
      </c>
      <c r="CX60" s="160" t="s">
        <v>2295</v>
      </c>
      <c r="CY60" s="160" t="s">
        <v>2295</v>
      </c>
      <c r="CZ60" s="160" t="s">
        <v>2295</v>
      </c>
      <c r="DA60" s="160" t="s">
        <v>2295</v>
      </c>
      <c r="DB60" s="160" t="s">
        <v>2295</v>
      </c>
      <c r="DC60" s="160" t="s">
        <v>2295</v>
      </c>
      <c r="DD60" s="160" t="s">
        <v>2295</v>
      </c>
      <c r="DE60" s="160" t="s">
        <v>2295</v>
      </c>
      <c r="DF60" s="160" t="s">
        <v>2295</v>
      </c>
      <c r="DG60" s="160" t="s">
        <v>2295</v>
      </c>
      <c r="DH60" s="160" t="s">
        <v>2295</v>
      </c>
      <c r="DI60" s="160" t="s">
        <v>2295</v>
      </c>
      <c r="DJ60" s="160" t="s">
        <v>2295</v>
      </c>
      <c r="DK60" s="160" t="s">
        <v>2295</v>
      </c>
      <c r="DL60" s="160" t="s">
        <v>2295</v>
      </c>
      <c r="DM60" s="160" t="s">
        <v>2295</v>
      </c>
      <c r="DN60" s="160" t="s">
        <v>2295</v>
      </c>
      <c r="DO60" s="160" t="s">
        <v>2295</v>
      </c>
      <c r="DP60" s="160" t="s">
        <v>2295</v>
      </c>
      <c r="DQ60" s="160" t="s">
        <v>2295</v>
      </c>
      <c r="DR60" s="160" t="s">
        <v>2295</v>
      </c>
      <c r="DS60" s="160" t="s">
        <v>2295</v>
      </c>
      <c r="DT60" s="160" t="s">
        <v>2295</v>
      </c>
      <c r="DU60" s="160" t="s">
        <v>2295</v>
      </c>
      <c r="DV60" s="160" t="s">
        <v>2295</v>
      </c>
      <c r="DW60" s="160" t="s">
        <v>2295</v>
      </c>
      <c r="DX60" s="160" t="s">
        <v>2295</v>
      </c>
      <c r="DY60" s="160" t="s">
        <v>2295</v>
      </c>
      <c r="DZ60" s="160" t="s">
        <v>2295</v>
      </c>
      <c r="EA60" s="160" t="s">
        <v>2295</v>
      </c>
      <c r="EB60" s="160" t="s">
        <v>2295</v>
      </c>
      <c r="EC60" s="160" t="s">
        <v>2295</v>
      </c>
      <c r="ED60" s="160" t="s">
        <v>2295</v>
      </c>
      <c r="EE60" s="160" t="s">
        <v>2295</v>
      </c>
      <c r="EF60" s="160" t="s">
        <v>2295</v>
      </c>
      <c r="EG60" s="160" t="s">
        <v>2295</v>
      </c>
      <c r="EH60" s="160" t="s">
        <v>2295</v>
      </c>
      <c r="EI60" s="160" t="s">
        <v>2295</v>
      </c>
      <c r="EJ60" s="160" t="s">
        <v>2295</v>
      </c>
      <c r="EK60" s="160" t="s">
        <v>2295</v>
      </c>
      <c r="EL60" s="160" t="s">
        <v>2295</v>
      </c>
      <c r="EM60" s="160" t="s">
        <v>2295</v>
      </c>
      <c r="EN60" s="160" t="s">
        <v>2295</v>
      </c>
      <c r="EO60" s="160" t="s">
        <v>2295</v>
      </c>
      <c r="EP60" s="160" t="s">
        <v>2295</v>
      </c>
      <c r="EQ60" s="160" t="s">
        <v>2295</v>
      </c>
      <c r="ER60" s="160" t="s">
        <v>2295</v>
      </c>
      <c r="ES60" s="160" t="s">
        <v>2295</v>
      </c>
      <c r="ET60" s="160" t="s">
        <v>2295</v>
      </c>
      <c r="EU60" s="160" t="s">
        <v>2295</v>
      </c>
      <c r="EV60" s="160" t="s">
        <v>2295</v>
      </c>
      <c r="EW60" s="160" t="s">
        <v>2295</v>
      </c>
      <c r="EX60" s="160" t="s">
        <v>2295</v>
      </c>
      <c r="EY60" s="160" t="s">
        <v>2295</v>
      </c>
      <c r="EZ60" s="160" t="s">
        <v>2295</v>
      </c>
      <c r="FA60" s="160" t="s">
        <v>2295</v>
      </c>
      <c r="FB60" s="160" t="s">
        <v>2295</v>
      </c>
      <c r="FC60" s="160" t="s">
        <v>2295</v>
      </c>
      <c r="FD60" s="160" t="s">
        <v>2295</v>
      </c>
      <c r="FE60" s="160" t="s">
        <v>2295</v>
      </c>
      <c r="FF60" s="160" t="s">
        <v>2295</v>
      </c>
      <c r="FG60" s="160" t="s">
        <v>2295</v>
      </c>
      <c r="FH60" s="160" t="s">
        <v>2295</v>
      </c>
      <c r="FI60" s="160" t="s">
        <v>2295</v>
      </c>
      <c r="FJ60" s="160" t="s">
        <v>2295</v>
      </c>
      <c r="FK60" s="160" t="s">
        <v>2295</v>
      </c>
      <c r="FL60" s="160" t="s">
        <v>2295</v>
      </c>
      <c r="FM60" s="160" t="s">
        <v>2295</v>
      </c>
      <c r="FN60" s="160" t="s">
        <v>2295</v>
      </c>
      <c r="FO60" s="160" t="s">
        <v>2295</v>
      </c>
      <c r="FP60" s="160" t="s">
        <v>2295</v>
      </c>
      <c r="FQ60" s="160" t="s">
        <v>2295</v>
      </c>
      <c r="FR60" s="160" t="s">
        <v>2295</v>
      </c>
      <c r="FS60" s="160" t="s">
        <v>2295</v>
      </c>
      <c r="FT60" s="160" t="s">
        <v>2295</v>
      </c>
      <c r="FU60" s="160" t="s">
        <v>2295</v>
      </c>
      <c r="FV60" s="160" t="s">
        <v>2295</v>
      </c>
      <c r="FW60" s="160" t="s">
        <v>2295</v>
      </c>
      <c r="FX60" s="160" t="s">
        <v>2295</v>
      </c>
      <c r="FY60" s="160" t="s">
        <v>2295</v>
      </c>
      <c r="FZ60" s="160" t="s">
        <v>2295</v>
      </c>
      <c r="GA60" s="160" t="s">
        <v>2295</v>
      </c>
      <c r="GB60" s="160" t="s">
        <v>2295</v>
      </c>
      <c r="GC60" s="160" t="s">
        <v>2295</v>
      </c>
      <c r="GD60" s="160" t="s">
        <v>2295</v>
      </c>
      <c r="GE60" s="160" t="s">
        <v>2295</v>
      </c>
      <c r="GF60" s="160" t="s">
        <v>2295</v>
      </c>
      <c r="GG60" s="160" t="s">
        <v>2295</v>
      </c>
      <c r="GH60" s="160" t="s">
        <v>2295</v>
      </c>
      <c r="GI60" s="160" t="s">
        <v>2295</v>
      </c>
      <c r="GJ60" s="160" t="s">
        <v>2295</v>
      </c>
      <c r="GK60" s="160" t="s">
        <v>2295</v>
      </c>
      <c r="GL60" s="160" t="s">
        <v>2295</v>
      </c>
      <c r="GM60" s="160" t="s">
        <v>2295</v>
      </c>
      <c r="GN60" s="160" t="s">
        <v>2295</v>
      </c>
      <c r="GO60" s="160" t="s">
        <v>2295</v>
      </c>
      <c r="GP60" s="160" t="s">
        <v>2295</v>
      </c>
      <c r="GQ60" s="160" t="s">
        <v>2295</v>
      </c>
      <c r="GR60" s="160" t="s">
        <v>2295</v>
      </c>
      <c r="GS60" s="160" t="s">
        <v>2295</v>
      </c>
      <c r="GT60" s="160" t="s">
        <v>2295</v>
      </c>
      <c r="GU60" s="160" t="s">
        <v>2295</v>
      </c>
      <c r="GV60" s="160" t="s">
        <v>2295</v>
      </c>
      <c r="GW60" s="160" t="s">
        <v>2295</v>
      </c>
      <c r="GX60" s="160" t="s">
        <v>2295</v>
      </c>
      <c r="GY60" s="160" t="s">
        <v>2295</v>
      </c>
      <c r="GZ60" s="160" t="s">
        <v>2295</v>
      </c>
      <c r="HA60" s="160" t="s">
        <v>2295</v>
      </c>
      <c r="HB60" s="160" t="s">
        <v>2295</v>
      </c>
      <c r="HC60" s="160" t="s">
        <v>2295</v>
      </c>
      <c r="HD60" s="160" t="s">
        <v>2295</v>
      </c>
      <c r="HE60" s="160" t="s">
        <v>248</v>
      </c>
      <c r="HF60" s="160" t="s">
        <v>248</v>
      </c>
      <c r="HG60" s="160" t="s">
        <v>248</v>
      </c>
      <c r="HH60" s="160" t="s">
        <v>248</v>
      </c>
      <c r="HI60" s="160" t="s">
        <v>248</v>
      </c>
      <c r="HJ60" s="160" t="s">
        <v>248</v>
      </c>
      <c r="HK60" s="160" t="s">
        <v>248</v>
      </c>
      <c r="HL60" s="160" t="s">
        <v>248</v>
      </c>
      <c r="HM60" s="160" t="s">
        <v>248</v>
      </c>
      <c r="HN60" s="160" t="s">
        <v>248</v>
      </c>
      <c r="HO60" s="160" t="s">
        <v>248</v>
      </c>
      <c r="HP60" s="160" t="s">
        <v>248</v>
      </c>
      <c r="HQ60" s="160" t="s">
        <v>248</v>
      </c>
      <c r="HR60" s="160" t="s">
        <v>248</v>
      </c>
      <c r="HS60" s="160" t="s">
        <v>248</v>
      </c>
      <c r="HT60" s="160" t="s">
        <v>248</v>
      </c>
      <c r="HU60" s="160" t="s">
        <v>248</v>
      </c>
      <c r="HV60" s="160" t="s">
        <v>248</v>
      </c>
      <c r="HW60" s="160" t="s">
        <v>248</v>
      </c>
      <c r="HX60" s="160" t="s">
        <v>248</v>
      </c>
      <c r="HY60" s="160" t="s">
        <v>248</v>
      </c>
      <c r="HZ60" s="160" t="s">
        <v>248</v>
      </c>
      <c r="IA60" s="160" t="s">
        <v>248</v>
      </c>
      <c r="IB60" s="160" t="s">
        <v>248</v>
      </c>
      <c r="IC60" s="160" t="s">
        <v>248</v>
      </c>
      <c r="ID60" s="160" t="s">
        <v>248</v>
      </c>
      <c r="IE60" s="160" t="s">
        <v>248</v>
      </c>
      <c r="IF60" s="160" t="s">
        <v>248</v>
      </c>
      <c r="IG60" s="160" t="s">
        <v>248</v>
      </c>
      <c r="IH60" s="160" t="s">
        <v>248</v>
      </c>
      <c r="II60" s="160" t="s">
        <v>248</v>
      </c>
      <c r="IJ60" s="160" t="s">
        <v>248</v>
      </c>
      <c r="IK60" s="160" t="s">
        <v>248</v>
      </c>
      <c r="IL60" s="160" t="s">
        <v>248</v>
      </c>
      <c r="IM60" s="160" t="s">
        <v>248</v>
      </c>
      <c r="IN60" s="160" t="s">
        <v>248</v>
      </c>
      <c r="IO60" s="160" t="s">
        <v>248</v>
      </c>
      <c r="IP60" s="160" t="s">
        <v>248</v>
      </c>
      <c r="IQ60" s="160" t="s">
        <v>248</v>
      </c>
      <c r="IR60" s="160" t="s">
        <v>210</v>
      </c>
      <c r="IS60" s="160" t="s">
        <v>2295</v>
      </c>
      <c r="IT60" s="160" t="s">
        <v>248</v>
      </c>
      <c r="IU60" s="160" t="s">
        <v>248</v>
      </c>
      <c r="IV60" s="160" t="s">
        <v>248</v>
      </c>
      <c r="IW60" s="160" t="s">
        <v>210</v>
      </c>
      <c r="IX60" s="160" t="s">
        <v>210</v>
      </c>
      <c r="IY60" s="160" t="s">
        <v>210</v>
      </c>
      <c r="IZ60" s="160" t="s">
        <v>210</v>
      </c>
      <c r="JA60" s="160" t="s">
        <v>2295</v>
      </c>
      <c r="JB60" s="160" t="s">
        <v>248</v>
      </c>
      <c r="JC60" s="160" t="s">
        <v>2295</v>
      </c>
      <c r="JD60" s="160" t="s">
        <v>248</v>
      </c>
      <c r="JE60" s="160" t="s">
        <v>248</v>
      </c>
      <c r="JF60" s="160" t="s">
        <v>248</v>
      </c>
      <c r="JG60" s="160" t="s">
        <v>248</v>
      </c>
      <c r="JH60" s="160" t="s">
        <v>2295</v>
      </c>
      <c r="JI60" s="160" t="s">
        <v>2295</v>
      </c>
      <c r="JJ60" s="160" t="s">
        <v>2295</v>
      </c>
      <c r="JK60" s="160" t="s">
        <v>2295</v>
      </c>
      <c r="JL60" s="160" t="s">
        <v>248</v>
      </c>
      <c r="JM60" s="160" t="s">
        <v>2295</v>
      </c>
      <c r="JN60" s="160" t="s">
        <v>2295</v>
      </c>
      <c r="JO60" s="160" t="s">
        <v>248</v>
      </c>
      <c r="JP60" s="160" t="s">
        <v>248</v>
      </c>
      <c r="JQ60" s="160" t="s">
        <v>248</v>
      </c>
      <c r="JR60" s="160" t="s">
        <v>248</v>
      </c>
      <c r="JS60" s="160" t="s">
        <v>2295</v>
      </c>
      <c r="JT60" s="160" t="s">
        <v>2295</v>
      </c>
      <c r="JU60" s="160" t="s">
        <v>248</v>
      </c>
      <c r="JV60" s="160" t="s">
        <v>248</v>
      </c>
      <c r="JW60" s="160" t="s">
        <v>248</v>
      </c>
      <c r="JX60" s="160" t="s">
        <v>248</v>
      </c>
      <c r="JY60" s="160" t="s">
        <v>248</v>
      </c>
      <c r="JZ60" s="160" t="s">
        <v>248</v>
      </c>
      <c r="KA60" s="160" t="s">
        <v>248</v>
      </c>
      <c r="KB60" s="160" t="s">
        <v>248</v>
      </c>
      <c r="KC60" s="160" t="s">
        <v>248</v>
      </c>
      <c r="KD60" s="160" t="s">
        <v>248</v>
      </c>
      <c r="KE60" s="160" t="s">
        <v>248</v>
      </c>
      <c r="KF60" s="160" t="s">
        <v>248</v>
      </c>
      <c r="KG60" s="160" t="s">
        <v>248</v>
      </c>
      <c r="KH60" s="160" t="s">
        <v>2295</v>
      </c>
      <c r="KI60" s="160" t="s">
        <v>2295</v>
      </c>
    </row>
    <row r="61" spans="1:295" ht="27" customHeight="1" x14ac:dyDescent="0.25">
      <c r="A61" s="231" t="s">
        <v>3</v>
      </c>
      <c r="B61" s="231"/>
      <c r="C61" s="230" t="s">
        <v>74</v>
      </c>
      <c r="D61" s="230"/>
      <c r="E61" s="230"/>
      <c r="F61" s="230"/>
      <c r="G61" s="230"/>
      <c r="H61" s="230"/>
      <c r="I61" s="230"/>
      <c r="J61" s="230"/>
      <c r="K61" s="230"/>
      <c r="L61" s="230"/>
      <c r="M61" s="230"/>
      <c r="N61" s="230" t="s">
        <v>2296</v>
      </c>
      <c r="O61" s="230"/>
      <c r="P61" s="230"/>
      <c r="Q61" s="230"/>
      <c r="R61" s="230"/>
      <c r="S61" s="230" t="s">
        <v>183</v>
      </c>
      <c r="T61" s="230" t="s">
        <v>74</v>
      </c>
      <c r="U61" s="230"/>
      <c r="V61" s="230"/>
      <c r="W61" s="230"/>
      <c r="X61" s="230" t="s">
        <v>813</v>
      </c>
      <c r="Y61" s="230"/>
      <c r="Z61" s="230"/>
      <c r="AA61" s="230" t="s">
        <v>29</v>
      </c>
      <c r="AB61" s="230" t="s">
        <v>74</v>
      </c>
      <c r="AC61" s="230" t="s">
        <v>2297</v>
      </c>
      <c r="AD61" s="230"/>
      <c r="AE61" s="230" t="s">
        <v>74</v>
      </c>
      <c r="AF61" s="230" t="s">
        <v>2296</v>
      </c>
      <c r="AG61" s="230"/>
      <c r="AH61" s="230" t="s">
        <v>322</v>
      </c>
      <c r="AI61" s="230"/>
      <c r="AJ61" s="230" t="s">
        <v>2297</v>
      </c>
      <c r="AK61" s="230"/>
      <c r="AL61" s="230"/>
      <c r="AM61" s="230"/>
      <c r="AN61" s="230"/>
      <c r="AO61" s="230" t="s">
        <v>2298</v>
      </c>
      <c r="AP61" s="230" t="s">
        <v>2299</v>
      </c>
      <c r="AQ61" s="230" t="s">
        <v>74</v>
      </c>
      <c r="AR61" s="230"/>
      <c r="AS61" s="230"/>
      <c r="AT61" s="230"/>
      <c r="AU61" s="230"/>
      <c r="AV61" s="230"/>
      <c r="AW61" s="230"/>
      <c r="AX61" s="230"/>
      <c r="AY61" s="230"/>
      <c r="AZ61" s="230"/>
      <c r="BA61" s="230" t="s">
        <v>2300</v>
      </c>
      <c r="BB61" s="230" t="s">
        <v>183</v>
      </c>
      <c r="BC61" s="230" t="s">
        <v>854</v>
      </c>
      <c r="BD61" s="230" t="s">
        <v>87</v>
      </c>
      <c r="BE61" s="230"/>
      <c r="BF61" s="230" t="s">
        <v>74</v>
      </c>
      <c r="BG61" s="230"/>
      <c r="BH61" s="230"/>
      <c r="BI61" s="230"/>
      <c r="BJ61" s="230"/>
      <c r="BK61" s="230"/>
      <c r="BL61" s="230"/>
      <c r="BM61" s="230"/>
      <c r="BN61" s="230" t="s">
        <v>183</v>
      </c>
      <c r="BO61" s="230"/>
      <c r="BP61" s="230"/>
      <c r="BQ61" s="230"/>
      <c r="BR61" s="230"/>
      <c r="BS61" s="230"/>
      <c r="BT61" s="230" t="s">
        <v>29</v>
      </c>
      <c r="BU61" s="230"/>
      <c r="BV61" s="230" t="s">
        <v>183</v>
      </c>
      <c r="BW61" s="230" t="s">
        <v>2301</v>
      </c>
      <c r="BX61" s="230"/>
      <c r="BY61" s="230"/>
      <c r="BZ61" s="230"/>
      <c r="CA61" s="230" t="s">
        <v>74</v>
      </c>
      <c r="CB61" s="230"/>
      <c r="CC61" s="230" t="s">
        <v>2302</v>
      </c>
      <c r="CD61" s="230"/>
      <c r="CE61" s="230" t="s">
        <v>154</v>
      </c>
      <c r="CF61" s="230" t="s">
        <v>74</v>
      </c>
      <c r="CG61" s="230"/>
      <c r="CH61" s="230"/>
      <c r="CI61" s="230"/>
      <c r="CJ61" s="230" t="s">
        <v>854</v>
      </c>
      <c r="CK61" s="230"/>
      <c r="CL61" s="230" t="s">
        <v>2301</v>
      </c>
      <c r="CM61" s="230"/>
      <c r="CN61" s="230"/>
      <c r="CO61" s="230" t="s">
        <v>74</v>
      </c>
      <c r="CP61" s="230"/>
      <c r="CQ61" s="230"/>
      <c r="CR61" s="230"/>
      <c r="CS61" s="230"/>
      <c r="CT61" s="230"/>
      <c r="CU61" s="230"/>
      <c r="CV61" s="230"/>
      <c r="CW61" s="230" t="s">
        <v>2302</v>
      </c>
      <c r="CX61" s="230" t="s">
        <v>2301</v>
      </c>
      <c r="CY61" s="230"/>
      <c r="CZ61" s="230" t="s">
        <v>2303</v>
      </c>
      <c r="DA61" s="230"/>
      <c r="DB61" s="230"/>
      <c r="DC61" s="230"/>
      <c r="DD61" s="230" t="s">
        <v>74</v>
      </c>
      <c r="DE61" s="230"/>
      <c r="DF61" s="230"/>
      <c r="DG61" s="230" t="s">
        <v>2303</v>
      </c>
      <c r="DH61" s="230"/>
      <c r="DI61" s="230" t="s">
        <v>837</v>
      </c>
      <c r="DJ61" s="230"/>
      <c r="DK61" s="230" t="s">
        <v>547</v>
      </c>
      <c r="DL61" s="230" t="s">
        <v>2303</v>
      </c>
      <c r="DM61" s="230"/>
      <c r="DN61" s="230"/>
      <c r="DO61" s="230"/>
      <c r="DP61" s="230" t="s">
        <v>547</v>
      </c>
      <c r="DQ61" s="230" t="s">
        <v>2303</v>
      </c>
      <c r="DR61" s="230" t="s">
        <v>547</v>
      </c>
      <c r="DS61" s="230" t="s">
        <v>2303</v>
      </c>
      <c r="DT61" s="230"/>
      <c r="DU61" s="230"/>
      <c r="DV61" s="230"/>
      <c r="DW61" s="230" t="s">
        <v>74</v>
      </c>
      <c r="DX61" s="230" t="s">
        <v>547</v>
      </c>
      <c r="DY61" s="230" t="s">
        <v>74</v>
      </c>
      <c r="DZ61" s="230"/>
      <c r="EA61" s="230"/>
      <c r="EB61" s="230"/>
      <c r="EC61" s="230"/>
      <c r="ED61" s="230"/>
      <c r="EE61" s="230" t="s">
        <v>183</v>
      </c>
      <c r="EF61" s="230"/>
      <c r="EG61" s="230" t="s">
        <v>2303</v>
      </c>
      <c r="EH61" s="230" t="s">
        <v>183</v>
      </c>
      <c r="EI61" s="230" t="s">
        <v>2304</v>
      </c>
      <c r="EJ61" s="230" t="s">
        <v>547</v>
      </c>
      <c r="EK61" s="230" t="s">
        <v>74</v>
      </c>
      <c r="EL61" s="230"/>
      <c r="EM61" s="230"/>
      <c r="EN61" s="230"/>
      <c r="EO61" s="230"/>
      <c r="EP61" s="230"/>
      <c r="EQ61" s="230"/>
      <c r="ER61" s="230"/>
      <c r="ES61" s="230"/>
      <c r="ET61" s="230" t="s">
        <v>832</v>
      </c>
      <c r="EU61" s="230"/>
      <c r="EV61" s="230"/>
      <c r="EW61" s="230" t="s">
        <v>74</v>
      </c>
      <c r="EX61" s="230"/>
      <c r="EY61" s="230"/>
      <c r="EZ61" s="230"/>
      <c r="FA61" s="230"/>
      <c r="FB61" s="230"/>
      <c r="FC61" s="230"/>
      <c r="FD61" s="230"/>
      <c r="FE61" s="230"/>
      <c r="FF61" s="230"/>
      <c r="FG61" s="230" t="s">
        <v>844</v>
      </c>
      <c r="FH61" s="230"/>
      <c r="FI61" s="230"/>
      <c r="FJ61" s="230" t="s">
        <v>74</v>
      </c>
      <c r="FK61" s="230"/>
      <c r="FL61" s="230"/>
      <c r="FM61" s="230"/>
      <c r="FN61" s="230"/>
      <c r="FO61" s="230"/>
      <c r="FP61" s="230" t="s">
        <v>2300</v>
      </c>
      <c r="FQ61" s="230" t="s">
        <v>87</v>
      </c>
      <c r="FR61" s="230"/>
      <c r="FS61" s="230"/>
      <c r="FT61" s="230"/>
      <c r="FU61" s="230"/>
      <c r="FV61" s="230"/>
      <c r="FW61" s="230" t="s">
        <v>2302</v>
      </c>
      <c r="FX61" s="230" t="s">
        <v>583</v>
      </c>
      <c r="FY61" s="230"/>
      <c r="FZ61" s="230"/>
      <c r="GA61" s="230" t="s">
        <v>547</v>
      </c>
      <c r="GB61" s="230" t="s">
        <v>2297</v>
      </c>
      <c r="GC61" s="230" t="s">
        <v>2300</v>
      </c>
      <c r="GD61" s="230" t="s">
        <v>74</v>
      </c>
      <c r="GE61" s="230" t="s">
        <v>87</v>
      </c>
      <c r="GF61" s="230" t="s">
        <v>2300</v>
      </c>
      <c r="GG61" s="230" t="s">
        <v>2297</v>
      </c>
      <c r="GH61" s="230" t="s">
        <v>74</v>
      </c>
      <c r="GI61" s="230" t="s">
        <v>2300</v>
      </c>
      <c r="GJ61" s="230" t="s">
        <v>74</v>
      </c>
      <c r="GK61" s="230"/>
      <c r="GL61" s="230" t="s">
        <v>55</v>
      </c>
      <c r="GM61" s="230" t="s">
        <v>74</v>
      </c>
      <c r="GN61" s="230" t="s">
        <v>87</v>
      </c>
      <c r="GO61" s="230" t="s">
        <v>74</v>
      </c>
      <c r="GP61" s="230"/>
      <c r="GQ61" s="230"/>
      <c r="GR61" s="230" t="s">
        <v>337</v>
      </c>
      <c r="GS61" s="230"/>
      <c r="GT61" s="230" t="s">
        <v>2300</v>
      </c>
      <c r="GU61" s="230"/>
      <c r="GV61" s="230" t="s">
        <v>74</v>
      </c>
      <c r="GW61" s="230" t="s">
        <v>2300</v>
      </c>
      <c r="GX61" s="230" t="s">
        <v>540</v>
      </c>
      <c r="GY61" s="230" t="s">
        <v>74</v>
      </c>
      <c r="GZ61" s="230"/>
      <c r="HA61" s="230" t="s">
        <v>540</v>
      </c>
      <c r="HB61" s="230" t="s">
        <v>183</v>
      </c>
      <c r="HC61" s="230"/>
      <c r="HD61" s="230"/>
      <c r="HE61" s="230"/>
      <c r="HF61" s="230"/>
      <c r="HG61" s="230"/>
      <c r="HH61" s="230"/>
      <c r="HI61" s="230"/>
      <c r="HJ61" s="230"/>
      <c r="HK61" s="230"/>
      <c r="HL61" s="230"/>
      <c r="HM61" s="230" t="s">
        <v>14</v>
      </c>
      <c r="HN61" s="230"/>
      <c r="HO61" s="230" t="s">
        <v>183</v>
      </c>
      <c r="HP61" s="230"/>
      <c r="HQ61" s="230" t="s">
        <v>2305</v>
      </c>
      <c r="HR61" s="230"/>
      <c r="HS61" s="230" t="s">
        <v>183</v>
      </c>
      <c r="HT61" s="230"/>
      <c r="HU61" s="230" t="s">
        <v>345</v>
      </c>
      <c r="HV61" s="230"/>
      <c r="HW61" s="230" t="s">
        <v>2306</v>
      </c>
      <c r="HX61" s="230"/>
      <c r="HY61" s="230" t="s">
        <v>345</v>
      </c>
      <c r="HZ61" s="230" t="s">
        <v>74</v>
      </c>
      <c r="IA61" s="230" t="s">
        <v>202</v>
      </c>
      <c r="IB61" s="230" t="s">
        <v>115</v>
      </c>
      <c r="IC61" s="230"/>
      <c r="ID61" s="230" t="s">
        <v>2305</v>
      </c>
      <c r="IE61" s="230"/>
      <c r="IF61" s="230"/>
      <c r="IG61" s="230"/>
      <c r="IH61" s="230" t="s">
        <v>115</v>
      </c>
      <c r="II61" s="230"/>
      <c r="IJ61" s="230" t="s">
        <v>183</v>
      </c>
      <c r="IK61" s="230" t="s">
        <v>202</v>
      </c>
      <c r="IL61" s="230" t="s">
        <v>183</v>
      </c>
      <c r="IM61" s="230" t="s">
        <v>202</v>
      </c>
      <c r="IN61" s="230"/>
      <c r="IO61" s="230"/>
      <c r="IP61" s="230"/>
      <c r="IQ61" s="230"/>
      <c r="IR61" s="230" t="s">
        <v>183</v>
      </c>
      <c r="IS61" s="230" t="s">
        <v>2304</v>
      </c>
      <c r="IT61" s="230" t="s">
        <v>345</v>
      </c>
      <c r="IU61" s="230"/>
      <c r="IV61" s="230" t="s">
        <v>202</v>
      </c>
      <c r="IW61" s="230" t="s">
        <v>183</v>
      </c>
      <c r="IX61" s="230"/>
      <c r="IY61" s="230"/>
      <c r="IZ61" s="230"/>
      <c r="JA61" s="230" t="s">
        <v>74</v>
      </c>
      <c r="JB61" s="230" t="s">
        <v>877</v>
      </c>
      <c r="JC61" s="230" t="s">
        <v>74</v>
      </c>
      <c r="JD61" s="230" t="s">
        <v>106</v>
      </c>
      <c r="JE61" s="230"/>
      <c r="JF61" s="230" t="s">
        <v>74</v>
      </c>
      <c r="JG61" s="230"/>
      <c r="JH61" s="230"/>
      <c r="JI61" s="230"/>
      <c r="JJ61" s="230"/>
      <c r="JK61" s="230"/>
      <c r="JL61" s="230" t="s">
        <v>2306</v>
      </c>
      <c r="JM61" s="230" t="s">
        <v>87</v>
      </c>
      <c r="JN61" s="230"/>
      <c r="JO61" s="230" t="s">
        <v>871</v>
      </c>
      <c r="JP61" s="230"/>
      <c r="JQ61" s="230" t="s">
        <v>873</v>
      </c>
      <c r="JR61" s="230"/>
      <c r="JS61" s="230"/>
      <c r="JT61" s="230" t="s">
        <v>74</v>
      </c>
      <c r="JU61" s="230" t="s">
        <v>2305</v>
      </c>
      <c r="JV61" s="230" t="s">
        <v>81</v>
      </c>
      <c r="JW61" s="230" t="s">
        <v>2307</v>
      </c>
      <c r="JX61" s="230"/>
      <c r="JY61" s="230" t="s">
        <v>183</v>
      </c>
      <c r="JZ61" s="230"/>
      <c r="KA61" s="230"/>
      <c r="KB61" s="230"/>
      <c r="KC61" s="230"/>
      <c r="KD61" s="230"/>
      <c r="KE61" s="230"/>
      <c r="KF61" s="230" t="s">
        <v>2305</v>
      </c>
      <c r="KG61" s="230"/>
      <c r="KH61" s="230" t="s">
        <v>183</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2601</v>
      </c>
      <c r="B4" s="233"/>
      <c r="C4" s="233"/>
      <c r="D4" s="233"/>
      <c r="E4" s="233"/>
      <c r="F4" s="233"/>
      <c r="G4" s="233"/>
      <c r="H4" s="233"/>
      <c r="I4" s="233"/>
      <c r="J4" s="233"/>
      <c r="K4" s="233"/>
      <c r="L4" s="233"/>
      <c r="M4" s="233"/>
    </row>
    <row r="5" spans="1:13" ht="20.100000000000001" hidden="1" customHeight="1" x14ac:dyDescent="0.25">
      <c r="A5" s="231" t="s">
        <v>1653</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25">
      <c r="A6" s="231" t="s">
        <v>32</v>
      </c>
      <c r="B6" s="231"/>
      <c r="C6" s="230" t="s">
        <v>2602</v>
      </c>
      <c r="D6" s="230"/>
      <c r="E6" s="230"/>
      <c r="F6" s="230"/>
      <c r="G6" s="230"/>
      <c r="H6" s="230"/>
      <c r="I6" s="230" t="s">
        <v>2603</v>
      </c>
      <c r="J6" s="230"/>
      <c r="K6" s="230"/>
      <c r="L6" s="230"/>
      <c r="M6" s="230"/>
    </row>
    <row r="7" spans="1:13" ht="27" customHeight="1" x14ac:dyDescent="0.25">
      <c r="A7" s="159" t="s">
        <v>95</v>
      </c>
      <c r="B7" s="159" t="s">
        <v>529</v>
      </c>
      <c r="C7" s="160" t="s">
        <v>2604</v>
      </c>
      <c r="D7" s="160" t="s">
        <v>2605</v>
      </c>
      <c r="E7" s="160" t="s">
        <v>2606</v>
      </c>
      <c r="F7" s="160" t="s">
        <v>2607</v>
      </c>
      <c r="G7" s="160" t="s">
        <v>2608</v>
      </c>
      <c r="H7" s="160" t="s">
        <v>892</v>
      </c>
      <c r="I7" s="160" t="s">
        <v>2609</v>
      </c>
      <c r="J7" s="160" t="s">
        <v>2610</v>
      </c>
      <c r="K7" s="160" t="s">
        <v>2611</v>
      </c>
      <c r="L7" s="160" t="s">
        <v>2612</v>
      </c>
      <c r="M7" s="160" t="s">
        <v>892</v>
      </c>
    </row>
    <row r="8" spans="1:13" ht="18" customHeight="1" x14ac:dyDescent="0.25">
      <c r="A8" s="162" t="s">
        <v>99</v>
      </c>
      <c r="B8" s="162" t="s">
        <v>741</v>
      </c>
      <c r="C8" s="163">
        <v>35.168999999999997</v>
      </c>
      <c r="D8" s="163">
        <v>36.43</v>
      </c>
      <c r="E8" s="163">
        <v>55.994</v>
      </c>
      <c r="F8" s="163">
        <v>55.466000000000001</v>
      </c>
      <c r="G8" s="163">
        <v>344.56</v>
      </c>
      <c r="H8" s="163">
        <v>527.61900000000003</v>
      </c>
      <c r="I8" s="163">
        <v>169.9</v>
      </c>
      <c r="J8" s="163">
        <v>170.57</v>
      </c>
      <c r="K8" s="163">
        <v>543.75</v>
      </c>
      <c r="L8" s="163">
        <v>421.12</v>
      </c>
      <c r="M8" s="163">
        <v>1305.3399999999999</v>
      </c>
    </row>
    <row r="9" spans="1:13" ht="18" customHeight="1" x14ac:dyDescent="0.25">
      <c r="A9" s="162" t="s">
        <v>99</v>
      </c>
      <c r="B9" s="162" t="s">
        <v>742</v>
      </c>
      <c r="C9" s="166">
        <v>31.85</v>
      </c>
      <c r="D9" s="166">
        <v>32.04</v>
      </c>
      <c r="E9" s="166">
        <v>50.904000000000003</v>
      </c>
      <c r="F9" s="166">
        <v>49.819000000000003</v>
      </c>
      <c r="G9" s="166">
        <v>307.82</v>
      </c>
      <c r="H9" s="166">
        <v>472.43299999999999</v>
      </c>
      <c r="I9" s="166">
        <v>167.17</v>
      </c>
      <c r="J9" s="166">
        <v>167.79</v>
      </c>
      <c r="K9" s="166">
        <v>530.35</v>
      </c>
      <c r="L9" s="166">
        <v>403.19</v>
      </c>
      <c r="M9" s="166">
        <v>1268.5</v>
      </c>
    </row>
    <row r="10" spans="1:13" ht="18" customHeight="1" x14ac:dyDescent="0.25">
      <c r="A10" s="162" t="s">
        <v>99</v>
      </c>
      <c r="B10" s="162" t="s">
        <v>743</v>
      </c>
      <c r="C10" s="166">
        <v>36.439</v>
      </c>
      <c r="D10" s="166">
        <v>37.36</v>
      </c>
      <c r="E10" s="166">
        <v>53.984999999999999</v>
      </c>
      <c r="F10" s="166">
        <v>54.616</v>
      </c>
      <c r="G10" s="166">
        <v>363.52</v>
      </c>
      <c r="H10" s="166">
        <v>545.91999999999996</v>
      </c>
      <c r="I10" s="166">
        <v>167.17</v>
      </c>
      <c r="J10" s="166">
        <v>166.21</v>
      </c>
      <c r="K10" s="166">
        <v>531.21</v>
      </c>
      <c r="L10" s="166">
        <v>402.39</v>
      </c>
      <c r="M10" s="166">
        <v>1266.98</v>
      </c>
    </row>
    <row r="11" spans="1:13" ht="18" customHeight="1" x14ac:dyDescent="0.25">
      <c r="A11" s="162" t="s">
        <v>99</v>
      </c>
      <c r="B11" s="162" t="s">
        <v>744</v>
      </c>
      <c r="C11" s="166">
        <v>34.36</v>
      </c>
      <c r="D11" s="166">
        <v>34.439</v>
      </c>
      <c r="E11" s="166">
        <v>50.77</v>
      </c>
      <c r="F11" s="166">
        <v>48.402000000000001</v>
      </c>
      <c r="G11" s="166">
        <v>351.01</v>
      </c>
      <c r="H11" s="166">
        <v>518.98099999999999</v>
      </c>
      <c r="I11" s="166">
        <v>161.5</v>
      </c>
      <c r="J11" s="166">
        <v>160.96</v>
      </c>
      <c r="K11" s="166">
        <v>503.44</v>
      </c>
      <c r="L11" s="166">
        <v>387.37</v>
      </c>
      <c r="M11" s="166">
        <v>1213.27</v>
      </c>
    </row>
    <row r="12" spans="1:13" ht="18" customHeight="1" x14ac:dyDescent="0.25">
      <c r="A12" s="162" t="s">
        <v>99</v>
      </c>
      <c r="B12" s="162" t="s">
        <v>745</v>
      </c>
      <c r="C12" s="166">
        <v>35.158999999999999</v>
      </c>
      <c r="D12" s="166">
        <v>35.33</v>
      </c>
      <c r="E12" s="166">
        <v>49.295999999999999</v>
      </c>
      <c r="F12" s="166">
        <v>49.844000000000001</v>
      </c>
      <c r="G12" s="166">
        <v>348.36</v>
      </c>
      <c r="H12" s="166">
        <v>517.98900000000003</v>
      </c>
      <c r="I12" s="166">
        <v>163.26</v>
      </c>
      <c r="J12" s="166">
        <v>161.41</v>
      </c>
      <c r="K12" s="166">
        <v>510.48</v>
      </c>
      <c r="L12" s="166">
        <v>382.13</v>
      </c>
      <c r="M12" s="166">
        <v>1217.28</v>
      </c>
    </row>
    <row r="13" spans="1:13" ht="18" customHeight="1" x14ac:dyDescent="0.25">
      <c r="A13" s="162" t="s">
        <v>99</v>
      </c>
      <c r="B13" s="162" t="s">
        <v>746</v>
      </c>
      <c r="C13" s="166">
        <v>31.908999999999999</v>
      </c>
      <c r="D13" s="166">
        <v>32.298999999999999</v>
      </c>
      <c r="E13" s="166">
        <v>47.152999999999999</v>
      </c>
      <c r="F13" s="166">
        <v>46.637999999999998</v>
      </c>
      <c r="G13" s="166">
        <v>330.53</v>
      </c>
      <c r="H13" s="166">
        <v>488.529</v>
      </c>
      <c r="I13" s="166">
        <v>162.47</v>
      </c>
      <c r="J13" s="166">
        <v>164.29</v>
      </c>
      <c r="K13" s="166">
        <v>518.74</v>
      </c>
      <c r="L13" s="166">
        <v>390.93</v>
      </c>
      <c r="M13" s="166">
        <v>1236.43</v>
      </c>
    </row>
    <row r="14" spans="1:13" ht="18" customHeight="1" x14ac:dyDescent="0.25">
      <c r="A14" s="162" t="s">
        <v>99</v>
      </c>
      <c r="B14" s="162" t="s">
        <v>747</v>
      </c>
      <c r="C14" s="166">
        <v>29.62</v>
      </c>
      <c r="D14" s="166">
        <v>29.989000000000001</v>
      </c>
      <c r="E14" s="166">
        <v>44.741999999999997</v>
      </c>
      <c r="F14" s="166">
        <v>44.332000000000001</v>
      </c>
      <c r="G14" s="166">
        <v>308.61</v>
      </c>
      <c r="H14" s="166">
        <v>457.29300000000001</v>
      </c>
      <c r="I14" s="166">
        <v>162.5</v>
      </c>
      <c r="J14" s="166">
        <v>163.28</v>
      </c>
      <c r="K14" s="166">
        <v>506.28</v>
      </c>
      <c r="L14" s="166">
        <v>386.62</v>
      </c>
      <c r="M14" s="166">
        <v>1218.68</v>
      </c>
    </row>
    <row r="15" spans="1:13" ht="18" customHeight="1" x14ac:dyDescent="0.25">
      <c r="A15" s="162" t="s">
        <v>99</v>
      </c>
      <c r="B15" s="162" t="s">
        <v>748</v>
      </c>
      <c r="C15" s="169">
        <v>28.739000000000001</v>
      </c>
      <c r="D15" s="169">
        <v>28.76</v>
      </c>
      <c r="E15" s="169">
        <v>40.588999999999999</v>
      </c>
      <c r="F15" s="169">
        <v>40.055</v>
      </c>
      <c r="G15" s="169">
        <v>324.36</v>
      </c>
      <c r="H15" s="169">
        <v>462.50299999999999</v>
      </c>
      <c r="I15" s="169">
        <v>160.24</v>
      </c>
      <c r="J15" s="169">
        <v>161.91</v>
      </c>
      <c r="K15" s="169">
        <v>505.65</v>
      </c>
      <c r="L15" s="169">
        <v>378.84</v>
      </c>
      <c r="M15" s="169">
        <v>1206.6400000000001</v>
      </c>
    </row>
    <row r="16" spans="1:13" ht="18" customHeight="1" x14ac:dyDescent="0.25">
      <c r="A16" s="162" t="s">
        <v>99</v>
      </c>
      <c r="B16" s="162" t="s">
        <v>749</v>
      </c>
      <c r="C16" s="163">
        <v>32.189</v>
      </c>
      <c r="D16" s="163">
        <v>32.279000000000003</v>
      </c>
      <c r="E16" s="163">
        <v>38.58</v>
      </c>
      <c r="F16" s="163">
        <v>39.081000000000003</v>
      </c>
      <c r="G16" s="163">
        <v>359.92</v>
      </c>
      <c r="H16" s="163">
        <v>502.04899999999998</v>
      </c>
      <c r="I16" s="163">
        <v>159.97</v>
      </c>
      <c r="J16" s="163">
        <v>159.32</v>
      </c>
      <c r="K16" s="163">
        <v>512.59</v>
      </c>
      <c r="L16" s="163">
        <v>392.52</v>
      </c>
      <c r="M16" s="163">
        <v>1224.4000000000001</v>
      </c>
    </row>
    <row r="17" spans="1:13" ht="18" customHeight="1" x14ac:dyDescent="0.25">
      <c r="A17" s="162" t="s">
        <v>99</v>
      </c>
      <c r="B17" s="162" t="s">
        <v>750</v>
      </c>
      <c r="C17" s="166">
        <v>30.908999999999999</v>
      </c>
      <c r="D17" s="166">
        <v>31.048999999999999</v>
      </c>
      <c r="E17" s="166">
        <v>36.972000000000001</v>
      </c>
      <c r="F17" s="166">
        <v>38.695</v>
      </c>
      <c r="G17" s="166">
        <v>349.47</v>
      </c>
      <c r="H17" s="166">
        <v>487.09500000000003</v>
      </c>
      <c r="I17" s="166">
        <v>164.21</v>
      </c>
      <c r="J17" s="166">
        <v>163.03</v>
      </c>
      <c r="K17" s="166">
        <v>528.4</v>
      </c>
      <c r="L17" s="166">
        <v>397.37</v>
      </c>
      <c r="M17" s="166">
        <v>1253.01</v>
      </c>
    </row>
    <row r="18" spans="1:13" ht="18" customHeight="1" x14ac:dyDescent="0.25">
      <c r="A18" s="162" t="s">
        <v>99</v>
      </c>
      <c r="B18" s="162" t="s">
        <v>751</v>
      </c>
      <c r="C18" s="166">
        <v>29.18</v>
      </c>
      <c r="D18" s="166">
        <v>29.42</v>
      </c>
      <c r="E18" s="166">
        <v>36.167999999999999</v>
      </c>
      <c r="F18" s="166">
        <v>35.973999999999997</v>
      </c>
      <c r="G18" s="166">
        <v>343.03</v>
      </c>
      <c r="H18" s="166">
        <v>473.77199999999999</v>
      </c>
      <c r="I18" s="166">
        <v>168.72</v>
      </c>
      <c r="J18" s="166">
        <v>168.53</v>
      </c>
      <c r="K18" s="166">
        <v>541.83000000000004</v>
      </c>
      <c r="L18" s="166">
        <v>404.57</v>
      </c>
      <c r="M18" s="166">
        <v>1283.6500000000001</v>
      </c>
    </row>
    <row r="19" spans="1:13" ht="18" customHeight="1" x14ac:dyDescent="0.25">
      <c r="A19" s="162" t="s">
        <v>99</v>
      </c>
      <c r="B19" s="162" t="s">
        <v>752</v>
      </c>
      <c r="C19" s="166">
        <v>23.709</v>
      </c>
      <c r="D19" s="166">
        <v>23.6</v>
      </c>
      <c r="E19" s="166">
        <v>35.365000000000002</v>
      </c>
      <c r="F19" s="166">
        <v>35.106000000000002</v>
      </c>
      <c r="G19" s="166">
        <v>324.77</v>
      </c>
      <c r="H19" s="166">
        <v>442.55</v>
      </c>
      <c r="I19" s="166">
        <v>158.28</v>
      </c>
      <c r="J19" s="166">
        <v>159.22</v>
      </c>
      <c r="K19" s="166">
        <v>502.47</v>
      </c>
      <c r="L19" s="166">
        <v>386.23</v>
      </c>
      <c r="M19" s="166">
        <v>1206.2</v>
      </c>
    </row>
    <row r="20" spans="1:13" ht="18" customHeight="1" x14ac:dyDescent="0.25">
      <c r="A20" s="162" t="s">
        <v>99</v>
      </c>
      <c r="B20" s="162" t="s">
        <v>753</v>
      </c>
      <c r="C20" s="166">
        <v>32.72</v>
      </c>
      <c r="D20" s="166">
        <v>32.86</v>
      </c>
      <c r="E20" s="166">
        <v>32.686</v>
      </c>
      <c r="F20" s="166">
        <v>32.209000000000003</v>
      </c>
      <c r="G20" s="166">
        <v>322.57</v>
      </c>
      <c r="H20" s="166">
        <v>453.04500000000002</v>
      </c>
      <c r="I20" s="166">
        <v>147.97</v>
      </c>
      <c r="J20" s="166">
        <v>148.32</v>
      </c>
      <c r="K20" s="166">
        <v>469.32</v>
      </c>
      <c r="L20" s="166">
        <v>347.48</v>
      </c>
      <c r="M20" s="166">
        <v>1113.0899999999999</v>
      </c>
    </row>
    <row r="21" spans="1:13" ht="18" customHeight="1" x14ac:dyDescent="0.25">
      <c r="A21" s="162" t="s">
        <v>99</v>
      </c>
      <c r="B21" s="162" t="s">
        <v>754</v>
      </c>
      <c r="C21" s="166">
        <v>32.020000000000003</v>
      </c>
      <c r="D21" s="166">
        <v>32.158999999999999</v>
      </c>
      <c r="E21" s="166">
        <v>35.499000000000002</v>
      </c>
      <c r="F21" s="166">
        <v>34.4</v>
      </c>
      <c r="G21" s="166">
        <v>326.26</v>
      </c>
      <c r="H21" s="166">
        <v>460.33800000000002</v>
      </c>
      <c r="I21" s="166">
        <v>138.63999999999999</v>
      </c>
      <c r="J21" s="166">
        <v>139.09</v>
      </c>
      <c r="K21" s="166">
        <v>391.38</v>
      </c>
      <c r="L21" s="166">
        <v>279.14</v>
      </c>
      <c r="M21" s="166">
        <v>948.25</v>
      </c>
    </row>
    <row r="22" spans="1:13" ht="18" customHeight="1" x14ac:dyDescent="0.25">
      <c r="A22" s="162" t="s">
        <v>99</v>
      </c>
      <c r="B22" s="162" t="s">
        <v>755</v>
      </c>
      <c r="C22" s="166">
        <v>35.11</v>
      </c>
      <c r="D22" s="166">
        <v>35.048999999999999</v>
      </c>
      <c r="E22" s="166">
        <v>35.633000000000003</v>
      </c>
      <c r="F22" s="166">
        <v>34.472000000000001</v>
      </c>
      <c r="G22" s="166">
        <v>353.95</v>
      </c>
      <c r="H22" s="166">
        <v>494.214</v>
      </c>
      <c r="I22" s="166">
        <v>131.59</v>
      </c>
      <c r="J22" s="166">
        <v>131.22</v>
      </c>
      <c r="K22" s="166">
        <v>348.38</v>
      </c>
      <c r="L22" s="166">
        <v>248.1</v>
      </c>
      <c r="M22" s="166">
        <v>859.29</v>
      </c>
    </row>
    <row r="23" spans="1:13" ht="18" customHeight="1" x14ac:dyDescent="0.25">
      <c r="A23" s="162" t="s">
        <v>99</v>
      </c>
      <c r="B23" s="162" t="s">
        <v>756</v>
      </c>
      <c r="C23" s="169">
        <v>34.04</v>
      </c>
      <c r="D23" s="169">
        <v>34.81</v>
      </c>
      <c r="E23" s="169">
        <v>34.024999999999999</v>
      </c>
      <c r="F23" s="169">
        <v>33.737000000000002</v>
      </c>
      <c r="G23" s="169">
        <v>335.54</v>
      </c>
      <c r="H23" s="169">
        <v>472.15199999999999</v>
      </c>
      <c r="I23" s="169">
        <v>126.43</v>
      </c>
      <c r="J23" s="169">
        <v>129.16999999999999</v>
      </c>
      <c r="K23" s="169">
        <v>326.01</v>
      </c>
      <c r="L23" s="169">
        <v>223.66</v>
      </c>
      <c r="M23" s="169">
        <v>805.27</v>
      </c>
    </row>
    <row r="24" spans="1:13" ht="18" customHeight="1" x14ac:dyDescent="0.25">
      <c r="A24" s="162" t="s">
        <v>99</v>
      </c>
      <c r="B24" s="162" t="s">
        <v>757</v>
      </c>
      <c r="C24" s="163">
        <v>35.319000000000003</v>
      </c>
      <c r="D24" s="163">
        <v>35.478999999999999</v>
      </c>
      <c r="E24" s="163">
        <v>35.633000000000003</v>
      </c>
      <c r="F24" s="163">
        <v>35.930999999999997</v>
      </c>
      <c r="G24" s="163">
        <v>335.84</v>
      </c>
      <c r="H24" s="163">
        <v>478.202</v>
      </c>
      <c r="I24" s="163">
        <v>128.93</v>
      </c>
      <c r="J24" s="163">
        <v>128.07</v>
      </c>
      <c r="K24" s="163">
        <v>317.25</v>
      </c>
      <c r="L24" s="163">
        <v>229.24</v>
      </c>
      <c r="M24" s="163">
        <v>803.49</v>
      </c>
    </row>
    <row r="25" spans="1:13" ht="18" customHeight="1" x14ac:dyDescent="0.25">
      <c r="A25" s="162" t="s">
        <v>99</v>
      </c>
      <c r="B25" s="162" t="s">
        <v>758</v>
      </c>
      <c r="C25" s="166">
        <v>38.65</v>
      </c>
      <c r="D25" s="166">
        <v>38.889000000000003</v>
      </c>
      <c r="E25" s="166">
        <v>42.197000000000003</v>
      </c>
      <c r="F25" s="166">
        <v>41.661000000000001</v>
      </c>
      <c r="G25" s="166">
        <v>353.83</v>
      </c>
      <c r="H25" s="166">
        <v>515.22699999999998</v>
      </c>
      <c r="I25" s="166">
        <v>128.84</v>
      </c>
      <c r="J25" s="166">
        <v>128.47</v>
      </c>
      <c r="K25" s="166">
        <v>312.51</v>
      </c>
      <c r="L25" s="166">
        <v>223.29</v>
      </c>
      <c r="M25" s="166">
        <v>793.11</v>
      </c>
    </row>
    <row r="26" spans="1:13" ht="18" customHeight="1" x14ac:dyDescent="0.25">
      <c r="A26" s="162" t="s">
        <v>99</v>
      </c>
      <c r="B26" s="162" t="s">
        <v>759</v>
      </c>
      <c r="C26" s="166">
        <v>37.509</v>
      </c>
      <c r="D26" s="166">
        <v>37.4</v>
      </c>
      <c r="E26" s="166">
        <v>42.063000000000002</v>
      </c>
      <c r="F26" s="166">
        <v>41.665999999999997</v>
      </c>
      <c r="G26" s="166">
        <v>378.11</v>
      </c>
      <c r="H26" s="166">
        <v>536.74800000000005</v>
      </c>
      <c r="I26" s="166">
        <v>126.22</v>
      </c>
      <c r="J26" s="166">
        <v>129.58000000000001</v>
      </c>
      <c r="K26" s="166">
        <v>309.39999999999998</v>
      </c>
      <c r="L26" s="166">
        <v>227.84</v>
      </c>
      <c r="M26" s="166">
        <v>793.04</v>
      </c>
    </row>
    <row r="27" spans="1:13" ht="18" customHeight="1" x14ac:dyDescent="0.25">
      <c r="A27" s="162" t="s">
        <v>99</v>
      </c>
      <c r="B27" s="162" t="s">
        <v>760</v>
      </c>
      <c r="C27" s="166">
        <v>39.33</v>
      </c>
      <c r="D27" s="166">
        <v>39.509</v>
      </c>
      <c r="E27" s="166">
        <v>42.598999999999997</v>
      </c>
      <c r="F27" s="166">
        <v>42.99</v>
      </c>
      <c r="G27" s="166">
        <v>390.67</v>
      </c>
      <c r="H27" s="166">
        <v>555.09799999999996</v>
      </c>
      <c r="I27" s="166">
        <v>138.66</v>
      </c>
      <c r="J27" s="166">
        <v>139.38999999999999</v>
      </c>
      <c r="K27" s="166">
        <v>350.41</v>
      </c>
      <c r="L27" s="166">
        <v>258.08</v>
      </c>
      <c r="M27" s="166">
        <v>886.54</v>
      </c>
    </row>
    <row r="28" spans="1:13" ht="18" customHeight="1" x14ac:dyDescent="0.25">
      <c r="A28" s="162" t="s">
        <v>99</v>
      </c>
      <c r="B28" s="162" t="s">
        <v>761</v>
      </c>
      <c r="C28" s="166">
        <v>38.840000000000003</v>
      </c>
      <c r="D28" s="166">
        <v>38.5</v>
      </c>
      <c r="E28" s="166">
        <v>44.072000000000003</v>
      </c>
      <c r="F28" s="166">
        <v>43.97</v>
      </c>
      <c r="G28" s="166">
        <v>374.54</v>
      </c>
      <c r="H28" s="166">
        <v>539.92200000000003</v>
      </c>
      <c r="I28" s="166">
        <v>134.41</v>
      </c>
      <c r="J28" s="166">
        <v>133.94</v>
      </c>
      <c r="K28" s="166">
        <v>309.8</v>
      </c>
      <c r="L28" s="166">
        <v>239.27</v>
      </c>
      <c r="M28" s="166">
        <v>817.42</v>
      </c>
    </row>
    <row r="29" spans="1:13" ht="18" customHeight="1" x14ac:dyDescent="0.25">
      <c r="A29" s="162" t="s">
        <v>99</v>
      </c>
      <c r="B29" s="162" t="s">
        <v>762</v>
      </c>
      <c r="C29" s="166">
        <v>39.119</v>
      </c>
      <c r="D29" s="166">
        <v>39.319000000000003</v>
      </c>
      <c r="E29" s="166">
        <v>44.473999999999997</v>
      </c>
      <c r="F29" s="166">
        <v>43.853000000000002</v>
      </c>
      <c r="G29" s="166">
        <v>381.25</v>
      </c>
      <c r="H29" s="166">
        <v>548.01499999999999</v>
      </c>
      <c r="I29" s="166">
        <v>130.56</v>
      </c>
      <c r="J29" s="166">
        <v>133.44</v>
      </c>
      <c r="K29" s="166">
        <v>313.49</v>
      </c>
      <c r="L29" s="166">
        <v>230.7</v>
      </c>
      <c r="M29" s="166">
        <v>808.19</v>
      </c>
    </row>
    <row r="30" spans="1:13" ht="18" customHeight="1" x14ac:dyDescent="0.25">
      <c r="A30" s="162" t="s">
        <v>99</v>
      </c>
      <c r="B30" s="162" t="s">
        <v>763</v>
      </c>
      <c r="C30" s="166">
        <v>41.29</v>
      </c>
      <c r="D30" s="166">
        <v>41.34</v>
      </c>
      <c r="E30" s="166">
        <v>46.081000000000003</v>
      </c>
      <c r="F30" s="166">
        <v>45.738</v>
      </c>
      <c r="G30" s="166">
        <v>399.55</v>
      </c>
      <c r="H30" s="166">
        <v>573.99900000000002</v>
      </c>
      <c r="I30" s="166">
        <v>135.91999999999999</v>
      </c>
      <c r="J30" s="166">
        <v>135.94</v>
      </c>
      <c r="K30" s="166">
        <v>332.41</v>
      </c>
      <c r="L30" s="166">
        <v>231.6</v>
      </c>
      <c r="M30" s="166">
        <v>835.87</v>
      </c>
    </row>
    <row r="31" spans="1:13" ht="18" customHeight="1" x14ac:dyDescent="0.25">
      <c r="A31" s="162" t="s">
        <v>99</v>
      </c>
      <c r="B31" s="162" t="s">
        <v>764</v>
      </c>
      <c r="C31" s="169">
        <v>43.668999999999997</v>
      </c>
      <c r="D31" s="169">
        <v>43.86</v>
      </c>
      <c r="E31" s="169">
        <v>47.420999999999999</v>
      </c>
      <c r="F31" s="169">
        <v>46.945</v>
      </c>
      <c r="G31" s="169">
        <v>405.17</v>
      </c>
      <c r="H31" s="169">
        <v>587.06500000000005</v>
      </c>
      <c r="I31" s="169">
        <v>126.28</v>
      </c>
      <c r="J31" s="169">
        <v>127.93</v>
      </c>
      <c r="K31" s="169">
        <v>309.33</v>
      </c>
      <c r="L31" s="169">
        <v>211.08</v>
      </c>
      <c r="M31" s="169">
        <v>774.62</v>
      </c>
    </row>
    <row r="32" spans="1:13" ht="18" customHeight="1" x14ac:dyDescent="0.25">
      <c r="A32" s="162" t="s">
        <v>99</v>
      </c>
      <c r="B32" s="162" t="s">
        <v>765</v>
      </c>
      <c r="C32" s="163">
        <v>44.569000000000003</v>
      </c>
      <c r="D32" s="163">
        <v>45.11</v>
      </c>
      <c r="E32" s="163">
        <v>48.359000000000002</v>
      </c>
      <c r="F32" s="163">
        <v>47.526000000000003</v>
      </c>
      <c r="G32" s="163">
        <v>395.98</v>
      </c>
      <c r="H32" s="163">
        <v>581.54399999999998</v>
      </c>
      <c r="I32" s="163">
        <v>130.11000000000001</v>
      </c>
      <c r="J32" s="163">
        <v>130.74</v>
      </c>
      <c r="K32" s="163">
        <v>327.75</v>
      </c>
      <c r="L32" s="163">
        <v>225.76</v>
      </c>
      <c r="M32" s="163">
        <v>814.36</v>
      </c>
    </row>
    <row r="33" spans="1:13" ht="18" customHeight="1" x14ac:dyDescent="0.25">
      <c r="A33" s="162" t="s">
        <v>99</v>
      </c>
      <c r="B33" s="162" t="s">
        <v>766</v>
      </c>
      <c r="C33" s="166">
        <v>43.228999999999999</v>
      </c>
      <c r="D33" s="166">
        <v>43.418999999999997</v>
      </c>
      <c r="E33" s="166">
        <v>46.884999999999998</v>
      </c>
      <c r="F33" s="166">
        <v>46.094000000000001</v>
      </c>
      <c r="G33" s="166">
        <v>386.46</v>
      </c>
      <c r="H33" s="166">
        <v>566.08699999999999</v>
      </c>
      <c r="I33" s="166">
        <v>128.75</v>
      </c>
      <c r="J33" s="166">
        <v>129.77000000000001</v>
      </c>
      <c r="K33" s="166">
        <v>316.8</v>
      </c>
      <c r="L33" s="166">
        <v>223.87</v>
      </c>
      <c r="M33" s="166">
        <v>799.19</v>
      </c>
    </row>
    <row r="34" spans="1:13" ht="18" customHeight="1" x14ac:dyDescent="0.25">
      <c r="A34" s="162" t="s">
        <v>99</v>
      </c>
      <c r="B34" s="162" t="s">
        <v>767</v>
      </c>
      <c r="C34" s="166">
        <v>38.65</v>
      </c>
      <c r="D34" s="166">
        <v>39.24</v>
      </c>
      <c r="E34" s="166">
        <v>43.938000000000002</v>
      </c>
      <c r="F34" s="166">
        <v>42.762999999999998</v>
      </c>
      <c r="G34" s="166">
        <v>366.99</v>
      </c>
      <c r="H34" s="166">
        <v>531.58100000000002</v>
      </c>
      <c r="I34" s="166">
        <v>124.38</v>
      </c>
      <c r="J34" s="166">
        <v>125.85</v>
      </c>
      <c r="K34" s="166">
        <v>308</v>
      </c>
      <c r="L34" s="166">
        <v>214.29</v>
      </c>
      <c r="M34" s="166">
        <v>772.52</v>
      </c>
    </row>
    <row r="35" spans="1:13" ht="18" customHeight="1" x14ac:dyDescent="0.25">
      <c r="A35" s="162" t="s">
        <v>99</v>
      </c>
      <c r="B35" s="162" t="s">
        <v>768</v>
      </c>
      <c r="C35" s="166">
        <v>40.639000000000003</v>
      </c>
      <c r="D35" s="166">
        <v>40.25</v>
      </c>
      <c r="E35" s="166">
        <v>45.277999999999999</v>
      </c>
      <c r="F35" s="166">
        <v>45.304000000000002</v>
      </c>
      <c r="G35" s="166">
        <v>357.96</v>
      </c>
      <c r="H35" s="166">
        <v>529.43100000000004</v>
      </c>
      <c r="I35" s="166">
        <v>137.05000000000001</v>
      </c>
      <c r="J35" s="166">
        <v>137.80000000000001</v>
      </c>
      <c r="K35" s="166">
        <v>376.55</v>
      </c>
      <c r="L35" s="166">
        <v>251.02</v>
      </c>
      <c r="M35" s="166">
        <v>902.42</v>
      </c>
    </row>
    <row r="36" spans="1:13" ht="18" customHeight="1" x14ac:dyDescent="0.25">
      <c r="A36" s="162" t="s">
        <v>99</v>
      </c>
      <c r="B36" s="162" t="s">
        <v>769</v>
      </c>
      <c r="C36" s="166">
        <v>42.34</v>
      </c>
      <c r="D36" s="166">
        <v>42.52</v>
      </c>
      <c r="E36" s="166">
        <v>46.750999999999998</v>
      </c>
      <c r="F36" s="166">
        <v>46.402000000000001</v>
      </c>
      <c r="G36" s="166">
        <v>375.53</v>
      </c>
      <c r="H36" s="166">
        <v>553.54300000000001</v>
      </c>
      <c r="I36" s="166">
        <v>143.44999999999999</v>
      </c>
      <c r="J36" s="166">
        <v>142.77000000000001</v>
      </c>
      <c r="K36" s="166">
        <v>409.56</v>
      </c>
      <c r="L36" s="166">
        <v>265.56</v>
      </c>
      <c r="M36" s="166">
        <v>961.34</v>
      </c>
    </row>
    <row r="37" spans="1:13" ht="18" customHeight="1" x14ac:dyDescent="0.25">
      <c r="A37" s="162" t="s">
        <v>99</v>
      </c>
      <c r="B37" s="162" t="s">
        <v>770</v>
      </c>
      <c r="C37" s="166">
        <v>30.548999999999999</v>
      </c>
      <c r="D37" s="166">
        <v>30.879000000000001</v>
      </c>
      <c r="E37" s="166">
        <v>45.814</v>
      </c>
      <c r="F37" s="166">
        <v>45.673000000000002</v>
      </c>
      <c r="G37" s="166">
        <v>355.03</v>
      </c>
      <c r="H37" s="166">
        <v>507.94499999999999</v>
      </c>
      <c r="I37" s="166">
        <v>145.74</v>
      </c>
      <c r="J37" s="166">
        <v>147.24</v>
      </c>
      <c r="K37" s="166">
        <v>428.22</v>
      </c>
      <c r="L37" s="166">
        <v>285.87</v>
      </c>
      <c r="M37" s="166">
        <v>1007.07</v>
      </c>
    </row>
    <row r="38" spans="1:13" ht="18" customHeight="1" x14ac:dyDescent="0.25">
      <c r="A38" s="162" t="s">
        <v>99</v>
      </c>
      <c r="B38" s="162" t="s">
        <v>771</v>
      </c>
      <c r="C38" s="166">
        <v>30.219000000000001</v>
      </c>
      <c r="D38" s="166">
        <v>30.388999999999999</v>
      </c>
      <c r="E38" s="166">
        <v>46.616999999999997</v>
      </c>
      <c r="F38" s="166">
        <v>46.493000000000002</v>
      </c>
      <c r="G38" s="166">
        <v>352.42</v>
      </c>
      <c r="H38" s="166">
        <v>506.13799999999998</v>
      </c>
      <c r="I38" s="166">
        <v>154.80000000000001</v>
      </c>
      <c r="J38" s="166">
        <v>155.13999999999999</v>
      </c>
      <c r="K38" s="166">
        <v>455.19</v>
      </c>
      <c r="L38" s="166">
        <v>305.2</v>
      </c>
      <c r="M38" s="166">
        <v>1070.33</v>
      </c>
    </row>
    <row r="39" spans="1:13" ht="18" customHeight="1" x14ac:dyDescent="0.25">
      <c r="A39" s="162" t="s">
        <v>99</v>
      </c>
      <c r="B39" s="162" t="s">
        <v>772</v>
      </c>
      <c r="C39" s="169">
        <v>30.68</v>
      </c>
      <c r="D39" s="169">
        <v>30.85</v>
      </c>
      <c r="E39" s="169">
        <v>46.616999999999997</v>
      </c>
      <c r="F39" s="169">
        <v>47.11</v>
      </c>
      <c r="G39" s="169">
        <v>351.37</v>
      </c>
      <c r="H39" s="169">
        <v>506.62700000000001</v>
      </c>
      <c r="I39" s="169">
        <v>157.35</v>
      </c>
      <c r="J39" s="169">
        <v>159.04</v>
      </c>
      <c r="K39" s="169">
        <v>475.79</v>
      </c>
      <c r="L39" s="169">
        <v>334.67</v>
      </c>
      <c r="M39" s="169">
        <v>1126.8499999999999</v>
      </c>
    </row>
    <row r="40" spans="1:13" ht="18" customHeight="1" x14ac:dyDescent="0.25">
      <c r="A40" s="162" t="s">
        <v>99</v>
      </c>
      <c r="B40" s="162" t="s">
        <v>773</v>
      </c>
      <c r="C40" s="163">
        <v>27.809000000000001</v>
      </c>
      <c r="D40" s="163">
        <v>27.459</v>
      </c>
      <c r="E40" s="163">
        <v>45.277999999999999</v>
      </c>
      <c r="F40" s="163">
        <v>45.006</v>
      </c>
      <c r="G40" s="163">
        <v>327.41000000000003</v>
      </c>
      <c r="H40" s="163">
        <v>472.96199999999999</v>
      </c>
      <c r="I40" s="163">
        <v>158.38</v>
      </c>
      <c r="J40" s="163">
        <v>157.76</v>
      </c>
      <c r="K40" s="163">
        <v>467.94</v>
      </c>
      <c r="L40" s="163">
        <v>334.58</v>
      </c>
      <c r="M40" s="163">
        <v>1118.6600000000001</v>
      </c>
    </row>
    <row r="41" spans="1:13" ht="18" customHeight="1" x14ac:dyDescent="0.25">
      <c r="A41" s="162" t="s">
        <v>99</v>
      </c>
      <c r="B41" s="162" t="s">
        <v>774</v>
      </c>
      <c r="C41" s="166">
        <v>29.67</v>
      </c>
      <c r="D41" s="166">
        <v>29.59</v>
      </c>
      <c r="E41" s="166">
        <v>51.44</v>
      </c>
      <c r="F41" s="166">
        <v>51.317999999999998</v>
      </c>
      <c r="G41" s="166">
        <v>328.88</v>
      </c>
      <c r="H41" s="166">
        <v>490.89800000000002</v>
      </c>
      <c r="I41" s="166">
        <v>167.62</v>
      </c>
      <c r="J41" s="166">
        <v>169.35</v>
      </c>
      <c r="K41" s="166">
        <v>498.99</v>
      </c>
      <c r="L41" s="166">
        <v>347.48</v>
      </c>
      <c r="M41" s="166">
        <v>1183.44</v>
      </c>
    </row>
    <row r="42" spans="1:13" ht="18" customHeight="1" x14ac:dyDescent="0.25">
      <c r="A42" s="162" t="s">
        <v>99</v>
      </c>
      <c r="B42" s="162" t="s">
        <v>775</v>
      </c>
      <c r="C42" s="166">
        <v>28.43</v>
      </c>
      <c r="D42" s="166">
        <v>28.1</v>
      </c>
      <c r="E42" s="166">
        <v>50.368000000000002</v>
      </c>
      <c r="F42" s="166">
        <v>50.436</v>
      </c>
      <c r="G42" s="166">
        <v>312.82</v>
      </c>
      <c r="H42" s="166">
        <v>470.154</v>
      </c>
      <c r="I42" s="166">
        <v>168.44</v>
      </c>
      <c r="J42" s="166">
        <v>171</v>
      </c>
      <c r="K42" s="166">
        <v>512.61</v>
      </c>
      <c r="L42" s="166">
        <v>356.65</v>
      </c>
      <c r="M42" s="166">
        <v>1208.7</v>
      </c>
    </row>
    <row r="43" spans="1:13" ht="18" customHeight="1" x14ac:dyDescent="0.25">
      <c r="A43" s="162" t="s">
        <v>99</v>
      </c>
      <c r="B43" s="162" t="s">
        <v>776</v>
      </c>
      <c r="C43" s="166">
        <v>23.399000000000001</v>
      </c>
      <c r="D43" s="166">
        <v>23.548999999999999</v>
      </c>
      <c r="E43" s="166">
        <v>44.607999999999997</v>
      </c>
      <c r="F43" s="166">
        <v>44.228999999999999</v>
      </c>
      <c r="G43" s="166">
        <v>273.32</v>
      </c>
      <c r="H43" s="166">
        <v>409.10500000000002</v>
      </c>
      <c r="I43" s="166">
        <v>173.58</v>
      </c>
      <c r="J43" s="166">
        <v>173.58</v>
      </c>
      <c r="K43" s="166">
        <v>538.42999999999995</v>
      </c>
      <c r="L43" s="166">
        <v>375.57</v>
      </c>
      <c r="M43" s="166">
        <v>1261.1600000000001</v>
      </c>
    </row>
    <row r="44" spans="1:13" ht="18" customHeight="1" x14ac:dyDescent="0.25">
      <c r="A44" s="162" t="s">
        <v>99</v>
      </c>
      <c r="B44" s="162" t="s">
        <v>777</v>
      </c>
      <c r="C44" s="166">
        <v>29.02</v>
      </c>
      <c r="D44" s="166">
        <v>29.318999999999999</v>
      </c>
      <c r="E44" s="166">
        <v>49.832000000000001</v>
      </c>
      <c r="F44" s="166">
        <v>49.954000000000001</v>
      </c>
      <c r="G44" s="166">
        <v>311.60000000000002</v>
      </c>
      <c r="H44" s="166">
        <v>469.72500000000002</v>
      </c>
      <c r="I44" s="166">
        <v>185.62</v>
      </c>
      <c r="J44" s="166">
        <v>183.34</v>
      </c>
      <c r="K44" s="166">
        <v>577.91</v>
      </c>
      <c r="L44" s="166">
        <v>405.19</v>
      </c>
      <c r="M44" s="166">
        <v>1352.06</v>
      </c>
    </row>
    <row r="45" spans="1:13" ht="18" customHeight="1" x14ac:dyDescent="0.25">
      <c r="A45" s="162" t="s">
        <v>99</v>
      </c>
      <c r="B45" s="162" t="s">
        <v>778</v>
      </c>
      <c r="C45" s="166">
        <v>39.139000000000003</v>
      </c>
      <c r="D45" s="166">
        <v>39.340000000000003</v>
      </c>
      <c r="E45" s="166">
        <v>58.54</v>
      </c>
      <c r="F45" s="166">
        <v>58.643000000000001</v>
      </c>
      <c r="G45" s="166">
        <v>379.67</v>
      </c>
      <c r="H45" s="166">
        <v>575.33199999999999</v>
      </c>
      <c r="I45" s="166">
        <v>186.47</v>
      </c>
      <c r="J45" s="166">
        <v>185.03</v>
      </c>
      <c r="K45" s="166">
        <v>578.01</v>
      </c>
      <c r="L45" s="166">
        <v>404.06</v>
      </c>
      <c r="M45" s="166">
        <v>1353.57</v>
      </c>
    </row>
    <row r="46" spans="1:13" ht="18" customHeight="1" x14ac:dyDescent="0.25">
      <c r="A46" s="162" t="s">
        <v>99</v>
      </c>
      <c r="B46" s="162" t="s">
        <v>779</v>
      </c>
      <c r="C46" s="166">
        <v>39.65</v>
      </c>
      <c r="D46" s="166">
        <v>40.22</v>
      </c>
      <c r="E46" s="166">
        <v>60.280999999999999</v>
      </c>
      <c r="F46" s="166">
        <v>60.015000000000001</v>
      </c>
      <c r="G46" s="166">
        <v>406.15</v>
      </c>
      <c r="H46" s="166">
        <v>606.31600000000003</v>
      </c>
      <c r="I46" s="166">
        <v>184.36</v>
      </c>
      <c r="J46" s="166">
        <v>184.43</v>
      </c>
      <c r="K46" s="166">
        <v>574.53</v>
      </c>
      <c r="L46" s="166">
        <v>407.19</v>
      </c>
      <c r="M46" s="166">
        <v>1350.51</v>
      </c>
    </row>
    <row r="47" spans="1:13" ht="18" customHeight="1" x14ac:dyDescent="0.25">
      <c r="A47" s="162" t="s">
        <v>99</v>
      </c>
      <c r="B47" s="162" t="s">
        <v>780</v>
      </c>
      <c r="C47" s="169">
        <v>39.658999999999999</v>
      </c>
      <c r="D47" s="169">
        <v>39.880000000000003</v>
      </c>
      <c r="E47" s="169">
        <v>59.476999999999997</v>
      </c>
      <c r="F47" s="169">
        <v>59.167999999999999</v>
      </c>
      <c r="G47" s="169">
        <v>413.42</v>
      </c>
      <c r="H47" s="169">
        <v>611.60400000000004</v>
      </c>
      <c r="I47" s="169">
        <v>180.39</v>
      </c>
      <c r="J47" s="169">
        <v>179.79</v>
      </c>
      <c r="K47" s="169">
        <v>566.15</v>
      </c>
      <c r="L47" s="169">
        <v>398.84</v>
      </c>
      <c r="M47" s="169">
        <v>1325.17</v>
      </c>
    </row>
    <row r="48" spans="1:13" ht="18" customHeight="1" x14ac:dyDescent="0.25">
      <c r="A48" s="162" t="s">
        <v>99</v>
      </c>
      <c r="B48" s="162" t="s">
        <v>781</v>
      </c>
      <c r="C48" s="163">
        <v>38.389000000000003</v>
      </c>
      <c r="D48" s="163">
        <v>38.61</v>
      </c>
      <c r="E48" s="163">
        <v>58.808</v>
      </c>
      <c r="F48" s="163">
        <v>58.527000000000001</v>
      </c>
      <c r="G48" s="163">
        <v>407.44</v>
      </c>
      <c r="H48" s="163">
        <v>601.774</v>
      </c>
      <c r="I48" s="163">
        <v>181.68</v>
      </c>
      <c r="J48" s="163">
        <v>183.53</v>
      </c>
      <c r="K48" s="163">
        <v>572.01</v>
      </c>
      <c r="L48" s="163">
        <v>410.82</v>
      </c>
      <c r="M48" s="163">
        <v>1348.04</v>
      </c>
    </row>
    <row r="49" spans="1:13" ht="18" customHeight="1" x14ac:dyDescent="0.25">
      <c r="A49" s="162" t="s">
        <v>99</v>
      </c>
      <c r="B49" s="162" t="s">
        <v>782</v>
      </c>
      <c r="C49" s="166">
        <v>38.978999999999999</v>
      </c>
      <c r="D49" s="166">
        <v>39.189</v>
      </c>
      <c r="E49" s="166">
        <v>59.878999999999998</v>
      </c>
      <c r="F49" s="166">
        <v>59.633000000000003</v>
      </c>
      <c r="G49" s="166">
        <v>401.17</v>
      </c>
      <c r="H49" s="166">
        <v>598.85</v>
      </c>
      <c r="I49" s="166">
        <v>187.49</v>
      </c>
      <c r="J49" s="166">
        <v>187.5</v>
      </c>
      <c r="K49" s="166">
        <v>578.58000000000004</v>
      </c>
      <c r="L49" s="166">
        <v>419.52</v>
      </c>
      <c r="M49" s="166">
        <v>1373.09</v>
      </c>
    </row>
    <row r="50" spans="1:13" ht="18" customHeight="1" x14ac:dyDescent="0.25">
      <c r="A50" s="162" t="s">
        <v>99</v>
      </c>
      <c r="B50" s="162" t="s">
        <v>783</v>
      </c>
      <c r="C50" s="166">
        <v>36.798999999999999</v>
      </c>
      <c r="D50" s="166">
        <v>37</v>
      </c>
      <c r="E50" s="166">
        <v>58.003999999999998</v>
      </c>
      <c r="F50" s="166">
        <v>57.712000000000003</v>
      </c>
      <c r="G50" s="166">
        <v>379.38</v>
      </c>
      <c r="H50" s="166">
        <v>568.89499999999998</v>
      </c>
      <c r="I50" s="166">
        <v>190.32</v>
      </c>
      <c r="J50" s="166">
        <v>188.32</v>
      </c>
      <c r="K50" s="166">
        <v>584.16</v>
      </c>
      <c r="L50" s="166">
        <v>420.12</v>
      </c>
      <c r="M50" s="166">
        <v>1382.92</v>
      </c>
    </row>
    <row r="51" spans="1:13" ht="18" customHeight="1" x14ac:dyDescent="0.25">
      <c r="A51" s="162" t="s">
        <v>99</v>
      </c>
      <c r="B51" s="162" t="s">
        <v>784</v>
      </c>
      <c r="C51" s="166">
        <v>35.439</v>
      </c>
      <c r="D51" s="166">
        <v>35.478999999999999</v>
      </c>
      <c r="E51" s="166">
        <v>55.994</v>
      </c>
      <c r="F51" s="166">
        <v>55.418999999999997</v>
      </c>
      <c r="G51" s="166">
        <v>368.58</v>
      </c>
      <c r="H51" s="166">
        <v>550.91099999999994</v>
      </c>
      <c r="I51" s="166">
        <v>189.77</v>
      </c>
      <c r="J51" s="166">
        <v>188.91</v>
      </c>
      <c r="K51" s="166">
        <v>574.52</v>
      </c>
      <c r="L51" s="166">
        <v>423.82</v>
      </c>
      <c r="M51" s="166">
        <v>1377.02</v>
      </c>
    </row>
    <row r="52" spans="1:13" ht="18" customHeight="1" x14ac:dyDescent="0.25">
      <c r="A52" s="162" t="s">
        <v>99</v>
      </c>
      <c r="B52" s="162" t="s">
        <v>785</v>
      </c>
      <c r="C52" s="166">
        <v>31.51</v>
      </c>
      <c r="D52" s="166">
        <v>31.899000000000001</v>
      </c>
      <c r="E52" s="166">
        <v>52.912999999999997</v>
      </c>
      <c r="F52" s="166">
        <v>52.985999999999997</v>
      </c>
      <c r="G52" s="166">
        <v>346.81</v>
      </c>
      <c r="H52" s="166">
        <v>516.11800000000005</v>
      </c>
      <c r="I52" s="166">
        <v>186.09</v>
      </c>
      <c r="J52" s="166">
        <v>187.62</v>
      </c>
      <c r="K52" s="166">
        <v>564.19000000000005</v>
      </c>
      <c r="L52" s="166">
        <v>424.18</v>
      </c>
      <c r="M52" s="166">
        <v>1362.08</v>
      </c>
    </row>
    <row r="53" spans="1:13" ht="18" customHeight="1" x14ac:dyDescent="0.25">
      <c r="A53" s="162" t="s">
        <v>99</v>
      </c>
      <c r="B53" s="162" t="s">
        <v>786</v>
      </c>
      <c r="C53" s="166">
        <v>29.11</v>
      </c>
      <c r="D53" s="166">
        <v>28.87</v>
      </c>
      <c r="E53" s="166">
        <v>51.171999999999997</v>
      </c>
      <c r="F53" s="166">
        <v>50.927</v>
      </c>
      <c r="G53" s="166">
        <v>318.77</v>
      </c>
      <c r="H53" s="166">
        <v>478.84899999999999</v>
      </c>
      <c r="I53" s="166">
        <v>187.29</v>
      </c>
      <c r="J53" s="166">
        <v>186.13</v>
      </c>
      <c r="K53" s="166">
        <v>558.34</v>
      </c>
      <c r="L53" s="166">
        <v>425.05</v>
      </c>
      <c r="M53" s="166">
        <v>1356.81</v>
      </c>
    </row>
    <row r="54" spans="1:13" ht="18" customHeight="1" x14ac:dyDescent="0.25">
      <c r="A54" s="162" t="s">
        <v>99</v>
      </c>
      <c r="B54" s="162" t="s">
        <v>787</v>
      </c>
      <c r="C54" s="166">
        <v>43.298999999999999</v>
      </c>
      <c r="D54" s="166">
        <v>44.319000000000003</v>
      </c>
      <c r="E54" s="166">
        <v>59.610999999999997</v>
      </c>
      <c r="F54" s="166">
        <v>61.052999999999997</v>
      </c>
      <c r="G54" s="166">
        <v>379.35</v>
      </c>
      <c r="H54" s="166">
        <v>587.63199999999995</v>
      </c>
      <c r="I54" s="166">
        <v>177.95</v>
      </c>
      <c r="J54" s="166">
        <v>180.84</v>
      </c>
      <c r="K54" s="166">
        <v>528.1</v>
      </c>
      <c r="L54" s="166">
        <v>414.23</v>
      </c>
      <c r="M54" s="166">
        <v>1301.1199999999999</v>
      </c>
    </row>
    <row r="55" spans="1:13" ht="18" customHeight="1" x14ac:dyDescent="0.25">
      <c r="A55" s="162" t="s">
        <v>788</v>
      </c>
      <c r="B55" s="162" t="s">
        <v>100</v>
      </c>
      <c r="C55" s="169">
        <v>45.84</v>
      </c>
      <c r="D55" s="169">
        <v>45.598999999999997</v>
      </c>
      <c r="E55" s="169">
        <v>62.023000000000003</v>
      </c>
      <c r="F55" s="169">
        <v>61.244</v>
      </c>
      <c r="G55" s="169">
        <v>387.79</v>
      </c>
      <c r="H55" s="169">
        <v>602.49599999999998</v>
      </c>
      <c r="I55" s="169">
        <v>179.18</v>
      </c>
      <c r="J55" s="169">
        <v>179.86</v>
      </c>
      <c r="K55" s="169">
        <v>532.33000000000004</v>
      </c>
      <c r="L55" s="169">
        <v>413.05</v>
      </c>
      <c r="M55" s="169">
        <v>1304.42</v>
      </c>
    </row>
    <row r="56" spans="1:13" x14ac:dyDescent="0.25">
      <c r="A56" s="231" t="s">
        <v>800</v>
      </c>
      <c r="B56" s="231"/>
      <c r="C56" s="172">
        <v>-23.399000000000001</v>
      </c>
      <c r="D56" s="172">
        <v>-23.548999999999999</v>
      </c>
      <c r="E56" s="172">
        <v>-32.686</v>
      </c>
      <c r="F56" s="172">
        <v>-32.209000000000003</v>
      </c>
      <c r="G56" s="172">
        <v>-273.32</v>
      </c>
      <c r="H56" s="172"/>
      <c r="I56" s="172">
        <v>190.32</v>
      </c>
      <c r="J56" s="172">
        <v>188.91</v>
      </c>
      <c r="K56" s="172">
        <v>584.16</v>
      </c>
      <c r="L56" s="172">
        <v>425.05</v>
      </c>
      <c r="M56" s="172"/>
    </row>
    <row r="57" spans="1:13" x14ac:dyDescent="0.25">
      <c r="A57" s="231" t="s">
        <v>801</v>
      </c>
      <c r="B57" s="231"/>
      <c r="C57" s="172">
        <v>-45.84</v>
      </c>
      <c r="D57" s="172">
        <v>-45.598999999999997</v>
      </c>
      <c r="E57" s="172">
        <v>-62.023000000000003</v>
      </c>
      <c r="F57" s="172">
        <v>-61.244</v>
      </c>
      <c r="G57" s="172">
        <v>-413.42</v>
      </c>
      <c r="H57" s="172"/>
      <c r="I57" s="172">
        <v>124.38</v>
      </c>
      <c r="J57" s="172">
        <v>125.85</v>
      </c>
      <c r="K57" s="172">
        <v>308</v>
      </c>
      <c r="L57" s="172">
        <v>211.08</v>
      </c>
      <c r="M57" s="172"/>
    </row>
    <row r="58" spans="1:13" x14ac:dyDescent="0.25">
      <c r="A58" s="231" t="s">
        <v>802</v>
      </c>
      <c r="B58" s="231"/>
      <c r="C58" s="172">
        <v>-35.080500000000001</v>
      </c>
      <c r="D58" s="172">
        <v>-35.276000000000003</v>
      </c>
      <c r="E58" s="172">
        <v>-47.320583333333332</v>
      </c>
      <c r="F58" s="172">
        <v>-47.067395833333329</v>
      </c>
      <c r="G58" s="172">
        <v>-356.19875000000002</v>
      </c>
      <c r="H58" s="172"/>
      <c r="I58" s="172">
        <v>157.62708333333333</v>
      </c>
      <c r="J58" s="172">
        <v>158.05041666666665</v>
      </c>
      <c r="K58" s="172">
        <v>463.11541666666659</v>
      </c>
      <c r="L58" s="172">
        <v>336.8614583333333</v>
      </c>
      <c r="M58" s="172"/>
    </row>
    <row r="59" spans="1:13" ht="27" customHeight="1" x14ac:dyDescent="0.25">
      <c r="A59" s="231" t="s">
        <v>3</v>
      </c>
      <c r="B59" s="231"/>
      <c r="C59" s="230" t="s">
        <v>2297</v>
      </c>
      <c r="D59" s="230"/>
      <c r="E59" s="230" t="s">
        <v>74</v>
      </c>
      <c r="F59" s="230"/>
      <c r="G59" s="230" t="s">
        <v>183</v>
      </c>
      <c r="H59" s="230" t="s">
        <v>896</v>
      </c>
      <c r="I59" s="230" t="s">
        <v>183</v>
      </c>
      <c r="J59" s="230"/>
      <c r="K59" s="230"/>
      <c r="L59" s="230" t="s">
        <v>202</v>
      </c>
      <c r="M59" s="230" t="s">
        <v>896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2613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1" t="s">
        <v>1653</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31" t="s">
        <v>1654</v>
      </c>
      <c r="B6" s="231"/>
      <c r="C6" s="176" t="s">
        <v>2614</v>
      </c>
      <c r="D6" s="176" t="s">
        <v>2615</v>
      </c>
      <c r="E6" s="176" t="s">
        <v>2616</v>
      </c>
      <c r="F6" s="176" t="s">
        <v>2617</v>
      </c>
      <c r="G6" s="176" t="s">
        <v>2618</v>
      </c>
      <c r="H6" s="176" t="s">
        <v>2619</v>
      </c>
      <c r="I6" s="176" t="s">
        <v>2620</v>
      </c>
      <c r="J6" s="176" t="s">
        <v>2621</v>
      </c>
      <c r="K6" s="176" t="s">
        <v>2622</v>
      </c>
      <c r="L6" s="176" t="s">
        <v>2623</v>
      </c>
      <c r="M6" s="176" t="s">
        <v>2624</v>
      </c>
      <c r="N6" s="176" t="s">
        <v>2625</v>
      </c>
      <c r="O6" s="11" t="s">
        <v>2626</v>
      </c>
      <c r="P6" s="11" t="s">
        <v>2627</v>
      </c>
      <c r="Q6" s="11" t="s">
        <v>2628</v>
      </c>
      <c r="R6" s="11" t="s">
        <v>2629</v>
      </c>
      <c r="S6" s="11" t="s">
        <v>2630</v>
      </c>
      <c r="T6" s="11" t="s">
        <v>2631</v>
      </c>
      <c r="U6" s="11" t="s">
        <v>2632</v>
      </c>
      <c r="V6" s="11" t="s">
        <v>2633</v>
      </c>
      <c r="W6" s="11" t="s">
        <v>2634</v>
      </c>
      <c r="X6" s="177" t="s">
        <v>2635</v>
      </c>
      <c r="Y6" s="177" t="s">
        <v>2636</v>
      </c>
      <c r="Z6" s="177" t="s">
        <v>2637</v>
      </c>
      <c r="AA6" s="177" t="s">
        <v>2638</v>
      </c>
      <c r="AB6" s="177" t="s">
        <v>2639</v>
      </c>
      <c r="AC6" s="177" t="s">
        <v>2640</v>
      </c>
      <c r="AD6" s="177" t="s">
        <v>2641</v>
      </c>
      <c r="AE6" s="177" t="s">
        <v>2642</v>
      </c>
      <c r="AF6" s="177" t="s">
        <v>2643</v>
      </c>
    </row>
    <row r="7" spans="1:32" ht="27" customHeight="1" x14ac:dyDescent="0.25">
      <c r="A7" s="231" t="s">
        <v>32</v>
      </c>
      <c r="B7" s="231"/>
      <c r="C7" s="235" t="s">
        <v>2644</v>
      </c>
      <c r="D7" s="235" t="s">
        <v>2645</v>
      </c>
      <c r="E7" s="235" t="s">
        <v>2646</v>
      </c>
      <c r="F7" s="235" t="s">
        <v>2647</v>
      </c>
      <c r="G7" s="235" t="s">
        <v>476</v>
      </c>
      <c r="H7" s="235" t="s">
        <v>203</v>
      </c>
      <c r="I7" s="235" t="s">
        <v>218</v>
      </c>
      <c r="J7" s="235" t="s">
        <v>2648</v>
      </c>
      <c r="K7" s="235" t="s">
        <v>213</v>
      </c>
      <c r="L7" s="235" t="s">
        <v>522</v>
      </c>
      <c r="M7" s="235" t="s">
        <v>346</v>
      </c>
      <c r="N7" s="235" t="s">
        <v>307</v>
      </c>
      <c r="O7" s="228" t="s">
        <v>2649</v>
      </c>
      <c r="P7" s="228" t="s">
        <v>2650</v>
      </c>
      <c r="Q7" s="228" t="s">
        <v>378</v>
      </c>
      <c r="R7" s="228" t="s">
        <v>2651</v>
      </c>
      <c r="S7" s="228" t="s">
        <v>416</v>
      </c>
      <c r="T7" s="228" t="s">
        <v>515</v>
      </c>
      <c r="U7" s="228" t="s">
        <v>2652</v>
      </c>
      <c r="V7" s="228" t="s">
        <v>2653</v>
      </c>
      <c r="W7" s="228" t="s">
        <v>2654</v>
      </c>
      <c r="X7" s="234" t="s">
        <v>2655</v>
      </c>
      <c r="Y7" s="234" t="s">
        <v>2656</v>
      </c>
      <c r="Z7" s="234" t="s">
        <v>2657</v>
      </c>
      <c r="AA7" s="234" t="s">
        <v>2658</v>
      </c>
      <c r="AB7" s="234" t="s">
        <v>2659</v>
      </c>
      <c r="AC7" s="234" t="s">
        <v>2660</v>
      </c>
      <c r="AD7" s="234" t="s">
        <v>2652</v>
      </c>
      <c r="AE7" s="234" t="s">
        <v>2661</v>
      </c>
      <c r="AF7" s="234" t="s">
        <v>2653</v>
      </c>
    </row>
    <row r="8" spans="1:32" x14ac:dyDescent="0.25">
      <c r="A8" s="231" t="s">
        <v>2662</v>
      </c>
      <c r="B8" s="231"/>
      <c r="C8" s="176" t="s">
        <v>2663</v>
      </c>
      <c r="D8" s="176" t="s">
        <v>2663</v>
      </c>
      <c r="E8" s="176" t="s">
        <v>2663</v>
      </c>
      <c r="F8" s="176" t="s">
        <v>2663</v>
      </c>
      <c r="G8" s="176" t="s">
        <v>2663</v>
      </c>
      <c r="H8" s="176" t="s">
        <v>2663</v>
      </c>
      <c r="I8" s="176" t="s">
        <v>2663</v>
      </c>
      <c r="J8" s="176" t="s">
        <v>2663</v>
      </c>
      <c r="K8" s="176" t="s">
        <v>2663</v>
      </c>
      <c r="L8" s="176" t="s">
        <v>2663</v>
      </c>
      <c r="M8" s="176" t="s">
        <v>2663</v>
      </c>
      <c r="N8" s="176" t="s">
        <v>2663</v>
      </c>
      <c r="O8" s="11" t="s">
        <v>2664</v>
      </c>
      <c r="P8" s="11" t="s">
        <v>2664</v>
      </c>
      <c r="Q8" s="11" t="s">
        <v>2664</v>
      </c>
      <c r="R8" s="11" t="s">
        <v>2664</v>
      </c>
      <c r="S8" s="11" t="s">
        <v>2664</v>
      </c>
      <c r="T8" s="11" t="s">
        <v>2664</v>
      </c>
      <c r="U8" s="11" t="s">
        <v>2664</v>
      </c>
      <c r="V8" s="11" t="s">
        <v>2664</v>
      </c>
      <c r="W8" s="11" t="s">
        <v>2664</v>
      </c>
      <c r="X8" s="177" t="s">
        <v>2665</v>
      </c>
      <c r="Y8" s="177" t="s">
        <v>2665</v>
      </c>
      <c r="Z8" s="177" t="s">
        <v>2665</v>
      </c>
      <c r="AA8" s="177" t="s">
        <v>2665</v>
      </c>
      <c r="AB8" s="177" t="s">
        <v>2665</v>
      </c>
      <c r="AC8" s="177" t="s">
        <v>2665</v>
      </c>
      <c r="AD8" s="177" t="s">
        <v>2665</v>
      </c>
      <c r="AE8" s="177" t="s">
        <v>2665</v>
      </c>
      <c r="AF8" s="177" t="s">
        <v>2665</v>
      </c>
    </row>
    <row r="9" spans="1:32" ht="27" customHeight="1" x14ac:dyDescent="0.25">
      <c r="A9" s="159" t="s">
        <v>95</v>
      </c>
      <c r="B9" s="159" t="s">
        <v>529</v>
      </c>
      <c r="C9" s="176" t="s">
        <v>2666</v>
      </c>
      <c r="D9" s="176" t="s">
        <v>2666</v>
      </c>
      <c r="E9" s="176" t="s">
        <v>2666</v>
      </c>
      <c r="F9" s="176" t="s">
        <v>2666</v>
      </c>
      <c r="G9" s="176" t="s">
        <v>2666</v>
      </c>
      <c r="H9" s="176" t="s">
        <v>2666</v>
      </c>
      <c r="I9" s="176" t="s">
        <v>2666</v>
      </c>
      <c r="J9" s="176" t="s">
        <v>2666</v>
      </c>
      <c r="K9" s="176" t="s">
        <v>2666</v>
      </c>
      <c r="L9" s="176" t="s">
        <v>2666</v>
      </c>
      <c r="M9" s="176" t="s">
        <v>2666</v>
      </c>
      <c r="N9" s="176" t="s">
        <v>2666</v>
      </c>
      <c r="O9" s="11" t="s">
        <v>2666</v>
      </c>
      <c r="P9" s="11" t="s">
        <v>2666</v>
      </c>
      <c r="Q9" s="11" t="s">
        <v>2666</v>
      </c>
      <c r="R9" s="11" t="s">
        <v>2666</v>
      </c>
      <c r="S9" s="11" t="s">
        <v>2666</v>
      </c>
      <c r="T9" s="11" t="s">
        <v>2666</v>
      </c>
      <c r="U9" s="11" t="s">
        <v>2666</v>
      </c>
      <c r="V9" s="11" t="s">
        <v>2666</v>
      </c>
      <c r="W9" s="11" t="s">
        <v>2666</v>
      </c>
      <c r="X9" s="177" t="s">
        <v>2666</v>
      </c>
      <c r="Y9" s="177" t="s">
        <v>2666</v>
      </c>
      <c r="Z9" s="177" t="s">
        <v>2666</v>
      </c>
      <c r="AA9" s="177" t="s">
        <v>2666</v>
      </c>
      <c r="AB9" s="177" t="s">
        <v>2666</v>
      </c>
      <c r="AC9" s="177" t="s">
        <v>2666</v>
      </c>
      <c r="AD9" s="177" t="s">
        <v>2666</v>
      </c>
      <c r="AE9" s="177" t="s">
        <v>2666</v>
      </c>
      <c r="AF9" s="177" t="s">
        <v>2666</v>
      </c>
    </row>
    <row r="10" spans="1:32" ht="18" customHeight="1" x14ac:dyDescent="0.25">
      <c r="A10" s="162" t="s">
        <v>99</v>
      </c>
      <c r="B10" s="162" t="s">
        <v>741</v>
      </c>
      <c r="C10" s="163">
        <v>511.66</v>
      </c>
      <c r="D10" s="163">
        <v>507.89</v>
      </c>
      <c r="E10" s="164"/>
      <c r="F10" s="163">
        <v>511.71</v>
      </c>
      <c r="G10" s="163">
        <v>512.65</v>
      </c>
      <c r="H10" s="164"/>
      <c r="I10" s="163">
        <v>512.92999999999995</v>
      </c>
      <c r="J10" s="163">
        <v>497.58</v>
      </c>
      <c r="K10" s="163">
        <v>492.5</v>
      </c>
      <c r="L10" s="163">
        <v>481.5</v>
      </c>
      <c r="M10" s="163">
        <v>496.3</v>
      </c>
      <c r="N10" s="163">
        <v>483.49</v>
      </c>
      <c r="O10" s="163">
        <v>224.85</v>
      </c>
      <c r="P10" s="163">
        <v>227.96</v>
      </c>
      <c r="Q10" s="163">
        <v>230.93</v>
      </c>
      <c r="R10" s="163">
        <v>219.22</v>
      </c>
      <c r="S10" s="163">
        <v>0.91549999999999998</v>
      </c>
      <c r="T10" s="163">
        <v>0.35160000000000002</v>
      </c>
      <c r="U10" s="163">
        <v>220.69</v>
      </c>
      <c r="V10" s="163">
        <v>0.4</v>
      </c>
      <c r="W10" s="163">
        <v>224.8</v>
      </c>
      <c r="X10" s="163">
        <v>141.85</v>
      </c>
      <c r="Y10" s="163">
        <v>140.22</v>
      </c>
      <c r="Z10" s="163">
        <v>138.51</v>
      </c>
      <c r="AA10" s="163">
        <v>137.58000000000001</v>
      </c>
      <c r="AB10" s="163">
        <v>135.04</v>
      </c>
      <c r="AC10" s="163">
        <v>139.30000000000001</v>
      </c>
      <c r="AD10" s="163">
        <v>141.51</v>
      </c>
      <c r="AE10" s="163">
        <v>126.8</v>
      </c>
      <c r="AF10" s="163">
        <v>141.26</v>
      </c>
    </row>
    <row r="11" spans="1:32" ht="18" customHeight="1" x14ac:dyDescent="0.25">
      <c r="A11" s="162" t="s">
        <v>99</v>
      </c>
      <c r="B11" s="162" t="s">
        <v>742</v>
      </c>
      <c r="C11" s="166">
        <v>494.14</v>
      </c>
      <c r="D11" s="166">
        <v>499.12</v>
      </c>
      <c r="E11" s="167"/>
      <c r="F11" s="166">
        <v>511.71</v>
      </c>
      <c r="G11" s="166">
        <v>512.65</v>
      </c>
      <c r="H11" s="167"/>
      <c r="I11" s="166">
        <v>512.92999999999995</v>
      </c>
      <c r="J11" s="166">
        <v>497.58</v>
      </c>
      <c r="K11" s="166">
        <v>492.5</v>
      </c>
      <c r="L11" s="166">
        <v>481.5</v>
      </c>
      <c r="M11" s="166">
        <v>496.3</v>
      </c>
      <c r="N11" s="166">
        <v>483.49</v>
      </c>
      <c r="O11" s="166">
        <v>222.53</v>
      </c>
      <c r="P11" s="166">
        <v>226.05</v>
      </c>
      <c r="Q11" s="166">
        <v>225.84</v>
      </c>
      <c r="R11" s="166">
        <v>219.22</v>
      </c>
      <c r="S11" s="166">
        <v>0.91549999999999998</v>
      </c>
      <c r="T11" s="166">
        <v>0.33879999999999999</v>
      </c>
      <c r="U11" s="166">
        <v>220.69</v>
      </c>
      <c r="V11" s="166">
        <v>0.4</v>
      </c>
      <c r="W11" s="166">
        <v>224.8</v>
      </c>
      <c r="X11" s="166">
        <v>141.85</v>
      </c>
      <c r="Y11" s="166">
        <v>140.22</v>
      </c>
      <c r="Z11" s="166">
        <v>138.51</v>
      </c>
      <c r="AA11" s="166">
        <v>137.58000000000001</v>
      </c>
      <c r="AB11" s="166">
        <v>135.04</v>
      </c>
      <c r="AC11" s="166">
        <v>139.30000000000001</v>
      </c>
      <c r="AD11" s="166">
        <v>141.51</v>
      </c>
      <c r="AE11" s="166">
        <v>126.8</v>
      </c>
      <c r="AF11" s="166">
        <v>141.26</v>
      </c>
    </row>
    <row r="12" spans="1:32" ht="18" customHeight="1" x14ac:dyDescent="0.25">
      <c r="A12" s="162" t="s">
        <v>99</v>
      </c>
      <c r="B12" s="162" t="s">
        <v>743</v>
      </c>
      <c r="C12" s="166">
        <v>488.58</v>
      </c>
      <c r="D12" s="166">
        <v>497.81</v>
      </c>
      <c r="E12" s="167"/>
      <c r="F12" s="166">
        <v>511.71</v>
      </c>
      <c r="G12" s="166">
        <v>512.65</v>
      </c>
      <c r="H12" s="167"/>
      <c r="I12" s="166">
        <v>512.92999999999995</v>
      </c>
      <c r="J12" s="166">
        <v>497.58</v>
      </c>
      <c r="K12" s="166">
        <v>492.5</v>
      </c>
      <c r="L12" s="166">
        <v>481.5</v>
      </c>
      <c r="M12" s="166">
        <v>496.3</v>
      </c>
      <c r="N12" s="166">
        <v>483.49</v>
      </c>
      <c r="O12" s="166">
        <v>222.05</v>
      </c>
      <c r="P12" s="166">
        <v>224.61</v>
      </c>
      <c r="Q12" s="166">
        <v>226.28</v>
      </c>
      <c r="R12" s="166">
        <v>221.42</v>
      </c>
      <c r="S12" s="166">
        <v>0.91549999999999998</v>
      </c>
      <c r="T12" s="166">
        <v>0.35320000000000001</v>
      </c>
      <c r="U12" s="166">
        <v>220.69</v>
      </c>
      <c r="V12" s="166">
        <v>0.4</v>
      </c>
      <c r="W12" s="166">
        <v>224.8</v>
      </c>
      <c r="X12" s="166">
        <v>141.85</v>
      </c>
      <c r="Y12" s="166">
        <v>140.22</v>
      </c>
      <c r="Z12" s="166">
        <v>138.51</v>
      </c>
      <c r="AA12" s="166">
        <v>137.58000000000001</v>
      </c>
      <c r="AB12" s="166">
        <v>136.46</v>
      </c>
      <c r="AC12" s="166">
        <v>139.30000000000001</v>
      </c>
      <c r="AD12" s="166">
        <v>141.51</v>
      </c>
      <c r="AE12" s="166">
        <v>127.08</v>
      </c>
      <c r="AF12" s="166">
        <v>141.26</v>
      </c>
    </row>
    <row r="13" spans="1:32" ht="18" customHeight="1" x14ac:dyDescent="0.25">
      <c r="A13" s="162" t="s">
        <v>99</v>
      </c>
      <c r="B13" s="162" t="s">
        <v>744</v>
      </c>
      <c r="C13" s="166">
        <v>488.58</v>
      </c>
      <c r="D13" s="166">
        <v>497.81</v>
      </c>
      <c r="E13" s="167"/>
      <c r="F13" s="166">
        <v>511.71</v>
      </c>
      <c r="G13" s="166">
        <v>512.65</v>
      </c>
      <c r="H13" s="167"/>
      <c r="I13" s="166">
        <v>512.92999999999995</v>
      </c>
      <c r="J13" s="166">
        <v>497.58</v>
      </c>
      <c r="K13" s="166">
        <v>492.5</v>
      </c>
      <c r="L13" s="166">
        <v>486.79</v>
      </c>
      <c r="M13" s="166">
        <v>496.3</v>
      </c>
      <c r="N13" s="166">
        <v>483.49</v>
      </c>
      <c r="O13" s="166">
        <v>218.91</v>
      </c>
      <c r="P13" s="166">
        <v>225.26</v>
      </c>
      <c r="Q13" s="166">
        <v>226.28</v>
      </c>
      <c r="R13" s="166">
        <v>221.42</v>
      </c>
      <c r="S13" s="166">
        <v>0.91549999999999998</v>
      </c>
      <c r="T13" s="166">
        <v>0.37330000000000002</v>
      </c>
      <c r="U13" s="166">
        <v>220.69</v>
      </c>
      <c r="V13" s="166">
        <v>0.4</v>
      </c>
      <c r="W13" s="166">
        <v>224.8</v>
      </c>
      <c r="X13" s="166">
        <v>141.85</v>
      </c>
      <c r="Y13" s="166">
        <v>140.22</v>
      </c>
      <c r="Z13" s="166">
        <v>140.01</v>
      </c>
      <c r="AA13" s="166">
        <v>137.58000000000001</v>
      </c>
      <c r="AB13" s="166">
        <v>136.46</v>
      </c>
      <c r="AC13" s="166">
        <v>139.30000000000001</v>
      </c>
      <c r="AD13" s="166">
        <v>141.51</v>
      </c>
      <c r="AE13" s="166">
        <v>127.08</v>
      </c>
      <c r="AF13" s="166">
        <v>142.91999999999999</v>
      </c>
    </row>
    <row r="14" spans="1:32" ht="18" customHeight="1" x14ac:dyDescent="0.25">
      <c r="A14" s="162" t="s">
        <v>99</v>
      </c>
      <c r="B14" s="162" t="s">
        <v>745</v>
      </c>
      <c r="C14" s="166">
        <v>488.58</v>
      </c>
      <c r="D14" s="166">
        <v>497.81</v>
      </c>
      <c r="E14" s="167"/>
      <c r="F14" s="166">
        <v>511.71</v>
      </c>
      <c r="G14" s="166">
        <v>512.65</v>
      </c>
      <c r="H14" s="167"/>
      <c r="I14" s="166">
        <v>512.92999999999995</v>
      </c>
      <c r="J14" s="166">
        <v>497.58</v>
      </c>
      <c r="K14" s="166">
        <v>492.5</v>
      </c>
      <c r="L14" s="166">
        <v>486.79</v>
      </c>
      <c r="M14" s="166">
        <v>496.3</v>
      </c>
      <c r="N14" s="166">
        <v>483.49</v>
      </c>
      <c r="O14" s="166">
        <v>221.13</v>
      </c>
      <c r="P14" s="166">
        <v>224.32</v>
      </c>
      <c r="Q14" s="166">
        <v>226.28</v>
      </c>
      <c r="R14" s="166">
        <v>221.42</v>
      </c>
      <c r="S14" s="166">
        <v>0.91549999999999998</v>
      </c>
      <c r="T14" s="166">
        <v>0.32879999999999998</v>
      </c>
      <c r="U14" s="166">
        <v>220.69</v>
      </c>
      <c r="V14" s="166">
        <v>0.4</v>
      </c>
      <c r="W14" s="166">
        <v>224.8</v>
      </c>
      <c r="X14" s="166">
        <v>141.85</v>
      </c>
      <c r="Y14" s="166">
        <v>140.22</v>
      </c>
      <c r="Z14" s="166">
        <v>140.01</v>
      </c>
      <c r="AA14" s="166">
        <v>137.58000000000001</v>
      </c>
      <c r="AB14" s="166">
        <v>136.46</v>
      </c>
      <c r="AC14" s="166">
        <v>139.30000000000001</v>
      </c>
      <c r="AD14" s="166">
        <v>141.51</v>
      </c>
      <c r="AE14" s="166">
        <v>127.08</v>
      </c>
      <c r="AF14" s="166">
        <v>142.91999999999999</v>
      </c>
    </row>
    <row r="15" spans="1:32" ht="18" customHeight="1" x14ac:dyDescent="0.25">
      <c r="A15" s="162" t="s">
        <v>99</v>
      </c>
      <c r="B15" s="162" t="s">
        <v>746</v>
      </c>
      <c r="C15" s="166">
        <v>492.67</v>
      </c>
      <c r="D15" s="166">
        <v>497.81</v>
      </c>
      <c r="E15" s="166">
        <v>500.5</v>
      </c>
      <c r="F15" s="166">
        <v>511.71</v>
      </c>
      <c r="G15" s="166">
        <v>512.65</v>
      </c>
      <c r="H15" s="166">
        <v>513.46</v>
      </c>
      <c r="I15" s="166">
        <v>512.92999999999995</v>
      </c>
      <c r="J15" s="166">
        <v>497.58</v>
      </c>
      <c r="K15" s="166">
        <v>492.5</v>
      </c>
      <c r="L15" s="166">
        <v>486.79</v>
      </c>
      <c r="M15" s="166">
        <v>496.3</v>
      </c>
      <c r="N15" s="166">
        <v>483.49</v>
      </c>
      <c r="O15" s="166">
        <v>223.56</v>
      </c>
      <c r="P15" s="166">
        <v>226.48</v>
      </c>
      <c r="Q15" s="166">
        <v>226.28</v>
      </c>
      <c r="R15" s="166">
        <v>221.42</v>
      </c>
      <c r="S15" s="166">
        <v>0.91549999999999998</v>
      </c>
      <c r="T15" s="166">
        <v>0.35549999999999998</v>
      </c>
      <c r="U15" s="166">
        <v>220.69</v>
      </c>
      <c r="V15" s="166">
        <v>0.4</v>
      </c>
      <c r="W15" s="166">
        <v>224.8</v>
      </c>
      <c r="X15" s="166">
        <v>141.85</v>
      </c>
      <c r="Y15" s="166">
        <v>140.22</v>
      </c>
      <c r="Z15" s="166">
        <v>140.01</v>
      </c>
      <c r="AA15" s="166">
        <v>137.58000000000001</v>
      </c>
      <c r="AB15" s="166">
        <v>136.46</v>
      </c>
      <c r="AC15" s="166">
        <v>139.30000000000001</v>
      </c>
      <c r="AD15" s="166">
        <v>141.51</v>
      </c>
      <c r="AE15" s="166">
        <v>127.08</v>
      </c>
      <c r="AF15" s="166">
        <v>142.91999999999999</v>
      </c>
    </row>
    <row r="16" spans="1:32" ht="18" customHeight="1" x14ac:dyDescent="0.25">
      <c r="A16" s="162" t="s">
        <v>99</v>
      </c>
      <c r="B16" s="162" t="s">
        <v>747</v>
      </c>
      <c r="C16" s="166">
        <v>492.67</v>
      </c>
      <c r="D16" s="166">
        <v>503.01</v>
      </c>
      <c r="E16" s="166">
        <v>505.75</v>
      </c>
      <c r="F16" s="166">
        <v>511.71</v>
      </c>
      <c r="G16" s="166">
        <v>512.65</v>
      </c>
      <c r="H16" s="166">
        <v>513.46</v>
      </c>
      <c r="I16" s="166">
        <v>512.92999999999995</v>
      </c>
      <c r="J16" s="166">
        <v>497.58</v>
      </c>
      <c r="K16" s="166">
        <v>492.5</v>
      </c>
      <c r="L16" s="166">
        <v>486.79</v>
      </c>
      <c r="M16" s="166">
        <v>496.3</v>
      </c>
      <c r="N16" s="166">
        <v>483.49</v>
      </c>
      <c r="O16" s="166">
        <v>225.92</v>
      </c>
      <c r="P16" s="166">
        <v>226.48</v>
      </c>
      <c r="Q16" s="166">
        <v>226.28</v>
      </c>
      <c r="R16" s="166">
        <v>221.42</v>
      </c>
      <c r="S16" s="166">
        <v>0.91549999999999998</v>
      </c>
      <c r="T16" s="166">
        <v>0.44500000000000001</v>
      </c>
      <c r="U16" s="166">
        <v>220.69</v>
      </c>
      <c r="V16" s="166">
        <v>0.4</v>
      </c>
      <c r="W16" s="166">
        <v>224.8</v>
      </c>
      <c r="X16" s="166">
        <v>141.85</v>
      </c>
      <c r="Y16" s="166">
        <v>141.63999999999999</v>
      </c>
      <c r="Z16" s="166">
        <v>140.01</v>
      </c>
      <c r="AA16" s="166">
        <v>137.58000000000001</v>
      </c>
      <c r="AB16" s="166">
        <v>136.46</v>
      </c>
      <c r="AC16" s="166">
        <v>139.30000000000001</v>
      </c>
      <c r="AD16" s="166">
        <v>141.51</v>
      </c>
      <c r="AE16" s="166">
        <v>128.38999999999999</v>
      </c>
      <c r="AF16" s="166">
        <v>142.91999999999999</v>
      </c>
    </row>
    <row r="17" spans="1:32" ht="18" customHeight="1" x14ac:dyDescent="0.25">
      <c r="A17" s="162" t="s">
        <v>99</v>
      </c>
      <c r="B17" s="162" t="s">
        <v>748</v>
      </c>
      <c r="C17" s="169">
        <v>492.67</v>
      </c>
      <c r="D17" s="169">
        <v>502.69</v>
      </c>
      <c r="E17" s="169">
        <v>505.12</v>
      </c>
      <c r="F17" s="169">
        <v>511.71</v>
      </c>
      <c r="G17" s="169">
        <v>512.65</v>
      </c>
      <c r="H17" s="169">
        <v>513.46</v>
      </c>
      <c r="I17" s="169">
        <v>512.92999999999995</v>
      </c>
      <c r="J17" s="169">
        <v>497.58</v>
      </c>
      <c r="K17" s="169">
        <v>492.5</v>
      </c>
      <c r="L17" s="169">
        <v>486.79</v>
      </c>
      <c r="M17" s="169">
        <v>501.51</v>
      </c>
      <c r="N17" s="169">
        <v>488.53</v>
      </c>
      <c r="O17" s="169">
        <v>225.92</v>
      </c>
      <c r="P17" s="169">
        <v>224.73</v>
      </c>
      <c r="Q17" s="169">
        <v>228.44</v>
      </c>
      <c r="R17" s="169">
        <v>221.42</v>
      </c>
      <c r="S17" s="169">
        <v>0.91549999999999998</v>
      </c>
      <c r="T17" s="169">
        <v>0.4234</v>
      </c>
      <c r="U17" s="169">
        <v>223.19</v>
      </c>
      <c r="V17" s="169">
        <v>0.4</v>
      </c>
      <c r="W17" s="169">
        <v>224.8</v>
      </c>
      <c r="X17" s="169">
        <v>141.85</v>
      </c>
      <c r="Y17" s="169">
        <v>141.63999999999999</v>
      </c>
      <c r="Z17" s="169">
        <v>140.01</v>
      </c>
      <c r="AA17" s="169">
        <v>137.58000000000001</v>
      </c>
      <c r="AB17" s="169">
        <v>136.46</v>
      </c>
      <c r="AC17" s="169">
        <v>139.30000000000001</v>
      </c>
      <c r="AD17" s="169">
        <v>142.96</v>
      </c>
      <c r="AE17" s="169">
        <v>128.38999999999999</v>
      </c>
      <c r="AF17" s="169">
        <v>142.91999999999999</v>
      </c>
    </row>
    <row r="18" spans="1:32" ht="18" customHeight="1" x14ac:dyDescent="0.25">
      <c r="A18" s="162" t="s">
        <v>99</v>
      </c>
      <c r="B18" s="162" t="s">
        <v>749</v>
      </c>
      <c r="C18" s="163">
        <v>492.67</v>
      </c>
      <c r="D18" s="163">
        <v>496.97</v>
      </c>
      <c r="E18" s="163">
        <v>499.45</v>
      </c>
      <c r="F18" s="163">
        <v>511.71</v>
      </c>
      <c r="G18" s="163">
        <v>512.65</v>
      </c>
      <c r="H18" s="163">
        <v>513.46</v>
      </c>
      <c r="I18" s="163">
        <v>512.92999999999995</v>
      </c>
      <c r="J18" s="163">
        <v>497.58</v>
      </c>
      <c r="K18" s="163">
        <v>492.5</v>
      </c>
      <c r="L18" s="163">
        <v>486.79</v>
      </c>
      <c r="M18" s="163">
        <v>501.51</v>
      </c>
      <c r="N18" s="163">
        <v>488.53</v>
      </c>
      <c r="O18" s="163">
        <v>225.92</v>
      </c>
      <c r="P18" s="163">
        <v>224.73</v>
      </c>
      <c r="Q18" s="163">
        <v>228.5</v>
      </c>
      <c r="R18" s="163">
        <v>221.42</v>
      </c>
      <c r="S18" s="163">
        <v>0.91549999999999998</v>
      </c>
      <c r="T18" s="163">
        <v>0.39400000000000002</v>
      </c>
      <c r="U18" s="163">
        <v>223.19</v>
      </c>
      <c r="V18" s="163">
        <v>0.4</v>
      </c>
      <c r="W18" s="163">
        <v>224.8</v>
      </c>
      <c r="X18" s="163">
        <v>141.85</v>
      </c>
      <c r="Y18" s="163">
        <v>140.16999999999999</v>
      </c>
      <c r="Z18" s="163">
        <v>140.01</v>
      </c>
      <c r="AA18" s="163">
        <v>139.01</v>
      </c>
      <c r="AB18" s="163">
        <v>136.46</v>
      </c>
      <c r="AC18" s="163">
        <v>139.30000000000001</v>
      </c>
      <c r="AD18" s="163">
        <v>141.37</v>
      </c>
      <c r="AE18" s="163">
        <v>128.38999999999999</v>
      </c>
      <c r="AF18" s="163">
        <v>142.91999999999999</v>
      </c>
    </row>
    <row r="19" spans="1:32" ht="18" customHeight="1" x14ac:dyDescent="0.25">
      <c r="A19" s="162" t="s">
        <v>99</v>
      </c>
      <c r="B19" s="162" t="s">
        <v>750</v>
      </c>
      <c r="C19" s="166">
        <v>492.67</v>
      </c>
      <c r="D19" s="166">
        <v>501.48</v>
      </c>
      <c r="E19" s="166">
        <v>504.18</v>
      </c>
      <c r="F19" s="166">
        <v>511.71</v>
      </c>
      <c r="G19" s="166">
        <v>512.65</v>
      </c>
      <c r="H19" s="166">
        <v>513.46</v>
      </c>
      <c r="I19" s="166">
        <v>512.92999999999995</v>
      </c>
      <c r="J19" s="166">
        <v>497.58</v>
      </c>
      <c r="K19" s="166">
        <v>492.5</v>
      </c>
      <c r="L19" s="166">
        <v>486.79</v>
      </c>
      <c r="M19" s="166">
        <v>501.51</v>
      </c>
      <c r="N19" s="166">
        <v>488.53</v>
      </c>
      <c r="O19" s="166">
        <v>225.92</v>
      </c>
      <c r="P19" s="166">
        <v>224.73</v>
      </c>
      <c r="Q19" s="166">
        <v>226.17</v>
      </c>
      <c r="R19" s="166">
        <v>221.42</v>
      </c>
      <c r="S19" s="166">
        <v>0.91549999999999998</v>
      </c>
      <c r="T19" s="166">
        <v>0.3367</v>
      </c>
      <c r="U19" s="166">
        <v>223.19</v>
      </c>
      <c r="V19" s="166">
        <v>0.4</v>
      </c>
      <c r="W19" s="166">
        <v>224.8</v>
      </c>
      <c r="X19" s="166">
        <v>141.85</v>
      </c>
      <c r="Y19" s="166">
        <v>140.16999999999999</v>
      </c>
      <c r="Z19" s="166">
        <v>140.01</v>
      </c>
      <c r="AA19" s="166">
        <v>139.01</v>
      </c>
      <c r="AB19" s="166">
        <v>136.46</v>
      </c>
      <c r="AC19" s="166">
        <v>139.30000000000001</v>
      </c>
      <c r="AD19" s="166">
        <v>141.37</v>
      </c>
      <c r="AE19" s="166">
        <v>128.38999999999999</v>
      </c>
      <c r="AF19" s="166">
        <v>142.91999999999999</v>
      </c>
    </row>
    <row r="20" spans="1:32" ht="18" customHeight="1" x14ac:dyDescent="0.25">
      <c r="A20" s="162" t="s">
        <v>99</v>
      </c>
      <c r="B20" s="162" t="s">
        <v>751</v>
      </c>
      <c r="C20" s="166">
        <v>492.67</v>
      </c>
      <c r="D20" s="166">
        <v>501.91</v>
      </c>
      <c r="E20" s="166">
        <v>504.49</v>
      </c>
      <c r="F20" s="166">
        <v>511.71</v>
      </c>
      <c r="G20" s="166">
        <v>512.65</v>
      </c>
      <c r="H20" s="166">
        <v>513.46</v>
      </c>
      <c r="I20" s="166">
        <v>512.92999999999995</v>
      </c>
      <c r="J20" s="166">
        <v>497.58</v>
      </c>
      <c r="K20" s="166">
        <v>492.5</v>
      </c>
      <c r="L20" s="166">
        <v>486.79</v>
      </c>
      <c r="M20" s="166">
        <v>496.39</v>
      </c>
      <c r="N20" s="166">
        <v>488.53</v>
      </c>
      <c r="O20" s="166">
        <v>225.77</v>
      </c>
      <c r="P20" s="166">
        <v>225.44</v>
      </c>
      <c r="Q20" s="166">
        <v>226.14</v>
      </c>
      <c r="R20" s="166">
        <v>221.42</v>
      </c>
      <c r="S20" s="166">
        <v>0.91549999999999998</v>
      </c>
      <c r="T20" s="166">
        <v>0.34849999999999998</v>
      </c>
      <c r="U20" s="166">
        <v>223.19</v>
      </c>
      <c r="V20" s="166">
        <v>0.4</v>
      </c>
      <c r="W20" s="166">
        <v>224.8</v>
      </c>
      <c r="X20" s="166">
        <v>141.85</v>
      </c>
      <c r="Y20" s="166">
        <v>140.16999999999999</v>
      </c>
      <c r="Z20" s="166">
        <v>140.01</v>
      </c>
      <c r="AA20" s="166">
        <v>139.01</v>
      </c>
      <c r="AB20" s="166">
        <v>136.46</v>
      </c>
      <c r="AC20" s="166">
        <v>139.30000000000001</v>
      </c>
      <c r="AD20" s="166">
        <v>141.37</v>
      </c>
      <c r="AE20" s="166">
        <v>128.38999999999999</v>
      </c>
      <c r="AF20" s="166">
        <v>142.91999999999999</v>
      </c>
    </row>
    <row r="21" spans="1:32" ht="18" customHeight="1" x14ac:dyDescent="0.25">
      <c r="A21" s="162" t="s">
        <v>99</v>
      </c>
      <c r="B21" s="162" t="s">
        <v>752</v>
      </c>
      <c r="C21" s="166">
        <v>492.67</v>
      </c>
      <c r="D21" s="166">
        <v>502.27</v>
      </c>
      <c r="E21" s="166">
        <v>502.76</v>
      </c>
      <c r="F21" s="166">
        <v>511.71</v>
      </c>
      <c r="G21" s="166">
        <v>512.65</v>
      </c>
      <c r="H21" s="166">
        <v>513.46</v>
      </c>
      <c r="I21" s="166">
        <v>512.92999999999995</v>
      </c>
      <c r="J21" s="166">
        <v>497.58</v>
      </c>
      <c r="K21" s="166">
        <v>492.5</v>
      </c>
      <c r="L21" s="166">
        <v>486.79</v>
      </c>
      <c r="M21" s="166">
        <v>496.39</v>
      </c>
      <c r="N21" s="166">
        <v>488.53</v>
      </c>
      <c r="O21" s="166">
        <v>225.27</v>
      </c>
      <c r="P21" s="166">
        <v>226.16</v>
      </c>
      <c r="Q21" s="166">
        <v>226.14</v>
      </c>
      <c r="R21" s="166">
        <v>221.42</v>
      </c>
      <c r="S21" s="166">
        <v>0.91549999999999998</v>
      </c>
      <c r="T21" s="166">
        <v>0.40620000000000001</v>
      </c>
      <c r="U21" s="166">
        <v>223.19</v>
      </c>
      <c r="V21" s="166">
        <v>0.4</v>
      </c>
      <c r="W21" s="166">
        <v>224.8</v>
      </c>
      <c r="X21" s="166">
        <v>141.85</v>
      </c>
      <c r="Y21" s="166">
        <v>140.16999999999999</v>
      </c>
      <c r="Z21" s="166">
        <v>140.01</v>
      </c>
      <c r="AA21" s="166">
        <v>139.01</v>
      </c>
      <c r="AB21" s="166">
        <v>136.46</v>
      </c>
      <c r="AC21" s="166">
        <v>140.96</v>
      </c>
      <c r="AD21" s="166">
        <v>141.37</v>
      </c>
      <c r="AE21" s="166">
        <v>128.38999999999999</v>
      </c>
      <c r="AF21" s="166">
        <v>142.91999999999999</v>
      </c>
    </row>
    <row r="22" spans="1:32" ht="18" customHeight="1" x14ac:dyDescent="0.25">
      <c r="A22" s="162" t="s">
        <v>99</v>
      </c>
      <c r="B22" s="162" t="s">
        <v>753</v>
      </c>
      <c r="C22" s="166">
        <v>492.67</v>
      </c>
      <c r="D22" s="166">
        <v>502.27</v>
      </c>
      <c r="E22" s="166">
        <v>502.65</v>
      </c>
      <c r="F22" s="166">
        <v>517.16</v>
      </c>
      <c r="G22" s="166">
        <v>518.02</v>
      </c>
      <c r="H22" s="166">
        <v>513.46</v>
      </c>
      <c r="I22" s="166">
        <v>518.89</v>
      </c>
      <c r="J22" s="166">
        <v>502.94</v>
      </c>
      <c r="K22" s="166">
        <v>497.91</v>
      </c>
      <c r="L22" s="166">
        <v>486.79</v>
      </c>
      <c r="M22" s="166">
        <v>501.94</v>
      </c>
      <c r="N22" s="166">
        <v>488.53</v>
      </c>
      <c r="O22" s="166">
        <v>222.57</v>
      </c>
      <c r="P22" s="166">
        <v>226.16</v>
      </c>
      <c r="Q22" s="166">
        <v>226.14</v>
      </c>
      <c r="R22" s="166">
        <v>221.42</v>
      </c>
      <c r="S22" s="166">
        <v>0.91549999999999998</v>
      </c>
      <c r="T22" s="166">
        <v>0.42899999999999999</v>
      </c>
      <c r="U22" s="166">
        <v>223.19</v>
      </c>
      <c r="V22" s="166">
        <v>0.4</v>
      </c>
      <c r="W22" s="166">
        <v>227.1</v>
      </c>
      <c r="X22" s="166">
        <v>141.85</v>
      </c>
      <c r="Y22" s="166">
        <v>141.66999999999999</v>
      </c>
      <c r="Z22" s="166">
        <v>140.01</v>
      </c>
      <c r="AA22" s="166">
        <v>139.01</v>
      </c>
      <c r="AB22" s="166">
        <v>136.46</v>
      </c>
      <c r="AC22" s="166">
        <v>140.96</v>
      </c>
      <c r="AD22" s="166">
        <v>142.93</v>
      </c>
      <c r="AE22" s="166">
        <v>128.38999999999999</v>
      </c>
      <c r="AF22" s="166">
        <v>142.91999999999999</v>
      </c>
    </row>
    <row r="23" spans="1:32" ht="18" customHeight="1" x14ac:dyDescent="0.25">
      <c r="A23" s="162" t="s">
        <v>99</v>
      </c>
      <c r="B23" s="162" t="s">
        <v>754</v>
      </c>
      <c r="C23" s="166">
        <v>492.67</v>
      </c>
      <c r="D23" s="166">
        <v>502.27</v>
      </c>
      <c r="E23" s="166">
        <v>502.65</v>
      </c>
      <c r="F23" s="166">
        <v>517.16</v>
      </c>
      <c r="G23" s="166">
        <v>518.02</v>
      </c>
      <c r="H23" s="166">
        <v>513.46</v>
      </c>
      <c r="I23" s="166">
        <v>511.42</v>
      </c>
      <c r="J23" s="166">
        <v>497.84</v>
      </c>
      <c r="K23" s="166">
        <v>497.91</v>
      </c>
      <c r="L23" s="166">
        <v>491.88</v>
      </c>
      <c r="M23" s="166">
        <v>507.6</v>
      </c>
      <c r="N23" s="166">
        <v>493.93</v>
      </c>
      <c r="O23" s="166">
        <v>224.54</v>
      </c>
      <c r="P23" s="166">
        <v>225.87</v>
      </c>
      <c r="Q23" s="166">
        <v>226.14</v>
      </c>
      <c r="R23" s="166">
        <v>221.42</v>
      </c>
      <c r="S23" s="166">
        <v>0.91549999999999998</v>
      </c>
      <c r="T23" s="166">
        <v>0.39219999999999999</v>
      </c>
      <c r="U23" s="166">
        <v>225.6</v>
      </c>
      <c r="V23" s="166">
        <v>0.4</v>
      </c>
      <c r="W23" s="166">
        <v>227.1</v>
      </c>
      <c r="X23" s="166">
        <v>143.69</v>
      </c>
      <c r="Y23" s="166">
        <v>140.21</v>
      </c>
      <c r="Z23" s="166">
        <v>140.01</v>
      </c>
      <c r="AA23" s="166">
        <v>139.01</v>
      </c>
      <c r="AB23" s="166">
        <v>136.46</v>
      </c>
      <c r="AC23" s="166">
        <v>140.96</v>
      </c>
      <c r="AD23" s="166">
        <v>142.93</v>
      </c>
      <c r="AE23" s="166">
        <v>128.38999999999999</v>
      </c>
      <c r="AF23" s="166">
        <v>142.91999999999999</v>
      </c>
    </row>
    <row r="24" spans="1:32" ht="18" customHeight="1" x14ac:dyDescent="0.25">
      <c r="A24" s="162" t="s">
        <v>99</v>
      </c>
      <c r="B24" s="162" t="s">
        <v>755</v>
      </c>
      <c r="C24" s="166">
        <v>481.6</v>
      </c>
      <c r="D24" s="166">
        <v>490.61</v>
      </c>
      <c r="E24" s="166">
        <v>499.77</v>
      </c>
      <c r="F24" s="166">
        <v>511.95</v>
      </c>
      <c r="G24" s="166">
        <v>512.66</v>
      </c>
      <c r="H24" s="166">
        <v>513.55999999999995</v>
      </c>
      <c r="I24" s="166">
        <v>511.42</v>
      </c>
      <c r="J24" s="166">
        <v>497.84</v>
      </c>
      <c r="K24" s="166">
        <v>497.91</v>
      </c>
      <c r="L24" s="166">
        <v>491.88</v>
      </c>
      <c r="M24" s="166">
        <v>507.6</v>
      </c>
      <c r="N24" s="166">
        <v>493.93</v>
      </c>
      <c r="O24" s="166">
        <v>222.15</v>
      </c>
      <c r="P24" s="166">
        <v>223.44</v>
      </c>
      <c r="Q24" s="166">
        <v>223.7</v>
      </c>
      <c r="R24" s="166">
        <v>222.37</v>
      </c>
      <c r="S24" s="166">
        <v>0.91549999999999998</v>
      </c>
      <c r="T24" s="166">
        <v>0.3639</v>
      </c>
      <c r="U24" s="166">
        <v>225.6</v>
      </c>
      <c r="V24" s="166">
        <v>0.4</v>
      </c>
      <c r="W24" s="166">
        <v>227.1</v>
      </c>
      <c r="X24" s="166">
        <v>141.56</v>
      </c>
      <c r="Y24" s="166">
        <v>140.21</v>
      </c>
      <c r="Z24" s="166">
        <v>140.01</v>
      </c>
      <c r="AA24" s="166">
        <v>137.44</v>
      </c>
      <c r="AB24" s="166">
        <v>136.46</v>
      </c>
      <c r="AC24" s="166">
        <v>140.96</v>
      </c>
      <c r="AD24" s="166">
        <v>142.93</v>
      </c>
      <c r="AE24" s="166">
        <v>128.38999999999999</v>
      </c>
      <c r="AF24" s="166">
        <v>141.38999999999999</v>
      </c>
    </row>
    <row r="25" spans="1:32" ht="18" customHeight="1" x14ac:dyDescent="0.25">
      <c r="A25" s="162" t="s">
        <v>99</v>
      </c>
      <c r="B25" s="162" t="s">
        <v>756</v>
      </c>
      <c r="C25" s="169">
        <v>486.43</v>
      </c>
      <c r="D25" s="169">
        <v>495.97</v>
      </c>
      <c r="E25" s="169">
        <v>498.35</v>
      </c>
      <c r="F25" s="169">
        <v>506.55</v>
      </c>
      <c r="G25" s="169">
        <v>512.66</v>
      </c>
      <c r="H25" s="169">
        <v>513.55999999999995</v>
      </c>
      <c r="I25" s="170"/>
      <c r="J25" s="169">
        <v>497.84</v>
      </c>
      <c r="K25" s="169">
        <v>502.89</v>
      </c>
      <c r="L25" s="169">
        <v>491.88</v>
      </c>
      <c r="M25" s="169">
        <v>507.6</v>
      </c>
      <c r="N25" s="169">
        <v>493.93</v>
      </c>
      <c r="O25" s="169">
        <v>222.33</v>
      </c>
      <c r="P25" s="169">
        <v>223.53</v>
      </c>
      <c r="Q25" s="169">
        <v>223.84</v>
      </c>
      <c r="R25" s="169">
        <v>222.37</v>
      </c>
      <c r="S25" s="169">
        <v>0.91549999999999998</v>
      </c>
      <c r="T25" s="169">
        <v>0.3251</v>
      </c>
      <c r="U25" s="169">
        <v>225.6</v>
      </c>
      <c r="V25" s="169">
        <v>0.4</v>
      </c>
      <c r="W25" s="169">
        <v>227.1</v>
      </c>
      <c r="X25" s="169">
        <v>141.56</v>
      </c>
      <c r="Y25" s="169">
        <v>141.63999999999999</v>
      </c>
      <c r="Z25" s="169">
        <v>140.01</v>
      </c>
      <c r="AA25" s="169">
        <v>138.96</v>
      </c>
      <c r="AB25" s="169">
        <v>136.46</v>
      </c>
      <c r="AC25" s="169">
        <v>139.55000000000001</v>
      </c>
      <c r="AD25" s="169">
        <v>142.93</v>
      </c>
      <c r="AE25" s="170"/>
      <c r="AF25" s="169">
        <v>141.38999999999999</v>
      </c>
    </row>
    <row r="26" spans="1:32" ht="18" customHeight="1" x14ac:dyDescent="0.25">
      <c r="A26" s="162" t="s">
        <v>99</v>
      </c>
      <c r="B26" s="162" t="s">
        <v>757</v>
      </c>
      <c r="C26" s="163">
        <v>484.22</v>
      </c>
      <c r="D26" s="163">
        <v>497.97</v>
      </c>
      <c r="E26" s="163">
        <v>507.7</v>
      </c>
      <c r="F26" s="163">
        <v>506.55</v>
      </c>
      <c r="G26" s="163">
        <v>507.47</v>
      </c>
      <c r="H26" s="163">
        <v>508.16</v>
      </c>
      <c r="I26" s="164"/>
      <c r="J26" s="163">
        <v>497.84</v>
      </c>
      <c r="K26" s="163">
        <v>502.89</v>
      </c>
      <c r="L26" s="163">
        <v>491.88</v>
      </c>
      <c r="M26" s="163">
        <v>507.6</v>
      </c>
      <c r="N26" s="163">
        <v>493.93</v>
      </c>
      <c r="O26" s="163">
        <v>220.32</v>
      </c>
      <c r="P26" s="163">
        <v>223.5</v>
      </c>
      <c r="Q26" s="163">
        <v>221.75</v>
      </c>
      <c r="R26" s="163">
        <v>219.93</v>
      </c>
      <c r="S26" s="163">
        <v>0</v>
      </c>
      <c r="T26" s="163">
        <v>0.34610000000000002</v>
      </c>
      <c r="U26" s="163">
        <v>223.3</v>
      </c>
      <c r="V26" s="163">
        <v>0.4</v>
      </c>
      <c r="W26" s="163">
        <v>227.1</v>
      </c>
      <c r="X26" s="163">
        <v>139.88</v>
      </c>
      <c r="Y26" s="163">
        <v>141.19</v>
      </c>
      <c r="Z26" s="163">
        <v>140.01</v>
      </c>
      <c r="AA26" s="163">
        <v>137.52000000000001</v>
      </c>
      <c r="AB26" s="163">
        <v>134.86000000000001</v>
      </c>
      <c r="AC26" s="163">
        <v>139.55000000000001</v>
      </c>
      <c r="AD26" s="163">
        <v>141.5</v>
      </c>
      <c r="AE26" s="164"/>
      <c r="AF26" s="163">
        <v>141.38999999999999</v>
      </c>
    </row>
    <row r="27" spans="1:32" ht="18" customHeight="1" x14ac:dyDescent="0.25">
      <c r="A27" s="162" t="s">
        <v>99</v>
      </c>
      <c r="B27" s="162" t="s">
        <v>758</v>
      </c>
      <c r="C27" s="166">
        <v>484.22</v>
      </c>
      <c r="D27" s="166">
        <v>497.97</v>
      </c>
      <c r="E27" s="166">
        <v>506.7</v>
      </c>
      <c r="F27" s="166">
        <v>506.55</v>
      </c>
      <c r="G27" s="166">
        <v>507.47</v>
      </c>
      <c r="H27" s="166">
        <v>508.16</v>
      </c>
      <c r="I27" s="167"/>
      <c r="J27" s="166">
        <v>497.84</v>
      </c>
      <c r="K27" s="166">
        <v>497.41</v>
      </c>
      <c r="L27" s="166">
        <v>491.88</v>
      </c>
      <c r="M27" s="166">
        <v>507.6</v>
      </c>
      <c r="N27" s="166">
        <v>493.93</v>
      </c>
      <c r="O27" s="166">
        <v>218.06</v>
      </c>
      <c r="P27" s="166">
        <v>223.5</v>
      </c>
      <c r="Q27" s="166">
        <v>219.43</v>
      </c>
      <c r="R27" s="166">
        <v>217.64</v>
      </c>
      <c r="S27" s="166">
        <v>0</v>
      </c>
      <c r="T27" s="166">
        <v>0.32979999999999998</v>
      </c>
      <c r="U27" s="166">
        <v>223.3</v>
      </c>
      <c r="V27" s="166">
        <v>0.4</v>
      </c>
      <c r="W27" s="166">
        <v>224.8</v>
      </c>
      <c r="X27" s="166">
        <v>139.88</v>
      </c>
      <c r="Y27" s="166">
        <v>139.69999999999999</v>
      </c>
      <c r="Z27" s="166">
        <v>140.01</v>
      </c>
      <c r="AA27" s="166">
        <v>137.52000000000001</v>
      </c>
      <c r="AB27" s="166">
        <v>134.86000000000001</v>
      </c>
      <c r="AC27" s="166">
        <v>139.55000000000001</v>
      </c>
      <c r="AD27" s="166">
        <v>141.5</v>
      </c>
      <c r="AE27" s="167"/>
      <c r="AF27" s="166">
        <v>141.38999999999999</v>
      </c>
    </row>
    <row r="28" spans="1:32" ht="18" customHeight="1" x14ac:dyDescent="0.25">
      <c r="A28" s="162" t="s">
        <v>99</v>
      </c>
      <c r="B28" s="162" t="s">
        <v>759</v>
      </c>
      <c r="C28" s="166">
        <v>505.99</v>
      </c>
      <c r="D28" s="166">
        <v>506.42</v>
      </c>
      <c r="E28" s="166">
        <v>506.7</v>
      </c>
      <c r="F28" s="166">
        <v>506.55</v>
      </c>
      <c r="G28" s="166">
        <v>513.41</v>
      </c>
      <c r="H28" s="166">
        <v>508.16</v>
      </c>
      <c r="I28" s="167"/>
      <c r="J28" s="166">
        <v>497.84</v>
      </c>
      <c r="K28" s="166">
        <v>497.41</v>
      </c>
      <c r="L28" s="166">
        <v>491.88</v>
      </c>
      <c r="M28" s="166">
        <v>507.6</v>
      </c>
      <c r="N28" s="166">
        <v>493.93</v>
      </c>
      <c r="O28" s="166">
        <v>222.16</v>
      </c>
      <c r="P28" s="166">
        <v>226.84</v>
      </c>
      <c r="Q28" s="166">
        <v>223.53</v>
      </c>
      <c r="R28" s="166">
        <v>219.94</v>
      </c>
      <c r="S28" s="166">
        <v>0</v>
      </c>
      <c r="T28" s="166">
        <v>0.37059999999999998</v>
      </c>
      <c r="U28" s="166">
        <v>223.3</v>
      </c>
      <c r="V28" s="166">
        <v>0.4</v>
      </c>
      <c r="W28" s="166">
        <v>224.8</v>
      </c>
      <c r="X28" s="166">
        <v>139.88</v>
      </c>
      <c r="Y28" s="166">
        <v>141.11000000000001</v>
      </c>
      <c r="Z28" s="166">
        <v>140.01</v>
      </c>
      <c r="AA28" s="166">
        <v>137.52000000000001</v>
      </c>
      <c r="AB28" s="166">
        <v>134.86000000000001</v>
      </c>
      <c r="AC28" s="166">
        <v>139.55000000000001</v>
      </c>
      <c r="AD28" s="166">
        <v>141.5</v>
      </c>
      <c r="AE28" s="167"/>
      <c r="AF28" s="166">
        <v>141.38999999999999</v>
      </c>
    </row>
    <row r="29" spans="1:32" ht="18" customHeight="1" x14ac:dyDescent="0.25">
      <c r="A29" s="162" t="s">
        <v>99</v>
      </c>
      <c r="B29" s="162" t="s">
        <v>760</v>
      </c>
      <c r="C29" s="166">
        <v>505.99</v>
      </c>
      <c r="D29" s="166">
        <v>506.42</v>
      </c>
      <c r="E29" s="166">
        <v>506.7</v>
      </c>
      <c r="F29" s="166">
        <v>506.55</v>
      </c>
      <c r="G29" s="166">
        <v>513.41</v>
      </c>
      <c r="H29" s="166">
        <v>513.27</v>
      </c>
      <c r="I29" s="167"/>
      <c r="J29" s="166">
        <v>497.84</v>
      </c>
      <c r="K29" s="166">
        <v>497.41</v>
      </c>
      <c r="L29" s="166">
        <v>491.88</v>
      </c>
      <c r="M29" s="166">
        <v>507.6</v>
      </c>
      <c r="N29" s="166">
        <v>493.93</v>
      </c>
      <c r="O29" s="166">
        <v>219.78</v>
      </c>
      <c r="P29" s="166">
        <v>226.84</v>
      </c>
      <c r="Q29" s="166">
        <v>223.53</v>
      </c>
      <c r="R29" s="166">
        <v>219.94</v>
      </c>
      <c r="S29" s="166">
        <v>0</v>
      </c>
      <c r="T29" s="166">
        <v>0.33529999999999999</v>
      </c>
      <c r="U29" s="166">
        <v>223.3</v>
      </c>
      <c r="V29" s="166">
        <v>0.4</v>
      </c>
      <c r="W29" s="166">
        <v>224.8</v>
      </c>
      <c r="X29" s="166">
        <v>141.49</v>
      </c>
      <c r="Y29" s="166">
        <v>141.11000000000001</v>
      </c>
      <c r="Z29" s="166">
        <v>140.01</v>
      </c>
      <c r="AA29" s="166">
        <v>138.91999999999999</v>
      </c>
      <c r="AB29" s="166">
        <v>134.86000000000001</v>
      </c>
      <c r="AC29" s="166">
        <v>139.55000000000001</v>
      </c>
      <c r="AD29" s="166">
        <v>141.5</v>
      </c>
      <c r="AE29" s="167"/>
      <c r="AF29" s="166">
        <v>142.80000000000001</v>
      </c>
    </row>
    <row r="30" spans="1:32" ht="18" customHeight="1" x14ac:dyDescent="0.25">
      <c r="A30" s="162" t="s">
        <v>99</v>
      </c>
      <c r="B30" s="162" t="s">
        <v>761</v>
      </c>
      <c r="C30" s="166">
        <v>500.75</v>
      </c>
      <c r="D30" s="166">
        <v>506.42</v>
      </c>
      <c r="E30" s="166">
        <v>506.7</v>
      </c>
      <c r="F30" s="166">
        <v>506.55</v>
      </c>
      <c r="G30" s="166">
        <v>513.41</v>
      </c>
      <c r="H30" s="166">
        <v>513.27</v>
      </c>
      <c r="I30" s="167"/>
      <c r="J30" s="166">
        <v>497.84</v>
      </c>
      <c r="K30" s="166">
        <v>497.41</v>
      </c>
      <c r="L30" s="166">
        <v>491.88</v>
      </c>
      <c r="M30" s="166">
        <v>507.6</v>
      </c>
      <c r="N30" s="166">
        <v>493.93</v>
      </c>
      <c r="O30" s="166">
        <v>219.12</v>
      </c>
      <c r="P30" s="166">
        <v>224.25</v>
      </c>
      <c r="Q30" s="166">
        <v>220.89</v>
      </c>
      <c r="R30" s="166">
        <v>217.74</v>
      </c>
      <c r="S30" s="166">
        <v>0</v>
      </c>
      <c r="T30" s="166">
        <v>0.39429999999999998</v>
      </c>
      <c r="U30" s="166">
        <v>223.3</v>
      </c>
      <c r="V30" s="166">
        <v>0.4</v>
      </c>
      <c r="W30" s="166">
        <v>224.8</v>
      </c>
      <c r="X30" s="166">
        <v>139.9</v>
      </c>
      <c r="Y30" s="166">
        <v>141.11000000000001</v>
      </c>
      <c r="Z30" s="166">
        <v>140.01</v>
      </c>
      <c r="AA30" s="166">
        <v>138.87</v>
      </c>
      <c r="AB30" s="166">
        <v>134.86000000000001</v>
      </c>
      <c r="AC30" s="166">
        <v>139.55000000000001</v>
      </c>
      <c r="AD30" s="166">
        <v>141.5</v>
      </c>
      <c r="AE30" s="167"/>
      <c r="AF30" s="166">
        <v>141.33000000000001</v>
      </c>
    </row>
    <row r="31" spans="1:32" ht="18" customHeight="1" x14ac:dyDescent="0.25">
      <c r="A31" s="162" t="s">
        <v>99</v>
      </c>
      <c r="B31" s="162" t="s">
        <v>762</v>
      </c>
      <c r="C31" s="166">
        <v>500.75</v>
      </c>
      <c r="D31" s="166">
        <v>506.42</v>
      </c>
      <c r="E31" s="166">
        <v>506.7</v>
      </c>
      <c r="F31" s="166">
        <v>506.55</v>
      </c>
      <c r="G31" s="166">
        <v>513.41</v>
      </c>
      <c r="H31" s="166">
        <v>513.27</v>
      </c>
      <c r="I31" s="166">
        <v>511.42</v>
      </c>
      <c r="J31" s="166">
        <v>497.84</v>
      </c>
      <c r="K31" s="166">
        <v>497.41</v>
      </c>
      <c r="L31" s="166">
        <v>491.88</v>
      </c>
      <c r="M31" s="166">
        <v>507.6</v>
      </c>
      <c r="N31" s="166">
        <v>493.93</v>
      </c>
      <c r="O31" s="166">
        <v>219.12</v>
      </c>
      <c r="P31" s="166">
        <v>224.25</v>
      </c>
      <c r="Q31" s="166">
        <v>223.13</v>
      </c>
      <c r="R31" s="166">
        <v>217.74</v>
      </c>
      <c r="S31" s="166">
        <v>0</v>
      </c>
      <c r="T31" s="166">
        <v>0.30959999999999999</v>
      </c>
      <c r="U31" s="166">
        <v>223.3</v>
      </c>
      <c r="V31" s="166">
        <v>0.4</v>
      </c>
      <c r="W31" s="166">
        <v>224.8</v>
      </c>
      <c r="X31" s="166">
        <v>139.9</v>
      </c>
      <c r="Y31" s="166">
        <v>141.11000000000001</v>
      </c>
      <c r="Z31" s="166">
        <v>140.01</v>
      </c>
      <c r="AA31" s="166">
        <v>137.15</v>
      </c>
      <c r="AB31" s="166">
        <v>134.86000000000001</v>
      </c>
      <c r="AC31" s="166">
        <v>139.55000000000001</v>
      </c>
      <c r="AD31" s="166">
        <v>141.5</v>
      </c>
      <c r="AE31" s="166">
        <v>125.81</v>
      </c>
      <c r="AF31" s="166">
        <v>141.33000000000001</v>
      </c>
    </row>
    <row r="32" spans="1:32" ht="18" customHeight="1" x14ac:dyDescent="0.25">
      <c r="A32" s="162" t="s">
        <v>99</v>
      </c>
      <c r="B32" s="162" t="s">
        <v>763</v>
      </c>
      <c r="C32" s="166">
        <v>494.19</v>
      </c>
      <c r="D32" s="166">
        <v>500.91</v>
      </c>
      <c r="E32" s="166">
        <v>506.7</v>
      </c>
      <c r="F32" s="166">
        <v>506.55</v>
      </c>
      <c r="G32" s="166">
        <v>513.41</v>
      </c>
      <c r="H32" s="166">
        <v>513.27</v>
      </c>
      <c r="I32" s="166">
        <v>511.42</v>
      </c>
      <c r="J32" s="166">
        <v>502.99</v>
      </c>
      <c r="K32" s="166">
        <v>497.41</v>
      </c>
      <c r="L32" s="166">
        <v>491.88</v>
      </c>
      <c r="M32" s="166">
        <v>507.6</v>
      </c>
      <c r="N32" s="166">
        <v>493.93</v>
      </c>
      <c r="O32" s="166">
        <v>224.77</v>
      </c>
      <c r="P32" s="166">
        <v>224.25</v>
      </c>
      <c r="Q32" s="166">
        <v>223.28</v>
      </c>
      <c r="R32" s="166">
        <v>217.74</v>
      </c>
      <c r="S32" s="166">
        <v>0</v>
      </c>
      <c r="T32" s="166">
        <v>0.3463</v>
      </c>
      <c r="U32" s="166">
        <v>223.3</v>
      </c>
      <c r="V32" s="166">
        <v>0.4</v>
      </c>
      <c r="W32" s="166">
        <v>224.8</v>
      </c>
      <c r="X32" s="166">
        <v>139.71</v>
      </c>
      <c r="Y32" s="166">
        <v>141.11000000000001</v>
      </c>
      <c r="Z32" s="166">
        <v>140.01</v>
      </c>
      <c r="AA32" s="166">
        <v>137.16</v>
      </c>
      <c r="AB32" s="166">
        <v>133.38999999999999</v>
      </c>
      <c r="AC32" s="166">
        <v>138.11000000000001</v>
      </c>
      <c r="AD32" s="166">
        <v>141.5</v>
      </c>
      <c r="AE32" s="166">
        <v>125.81</v>
      </c>
      <c r="AF32" s="166">
        <v>139.34</v>
      </c>
    </row>
    <row r="33" spans="1:32" ht="18" customHeight="1" x14ac:dyDescent="0.25">
      <c r="A33" s="162" t="s">
        <v>99</v>
      </c>
      <c r="B33" s="162" t="s">
        <v>764</v>
      </c>
      <c r="C33" s="169">
        <v>494.19</v>
      </c>
      <c r="D33" s="169">
        <v>500.91</v>
      </c>
      <c r="E33" s="170"/>
      <c r="F33" s="169">
        <v>506.55</v>
      </c>
      <c r="G33" s="169">
        <v>513.41</v>
      </c>
      <c r="H33" s="169">
        <v>509.55</v>
      </c>
      <c r="I33" s="170"/>
      <c r="J33" s="169">
        <v>502.99</v>
      </c>
      <c r="K33" s="169">
        <v>497.41</v>
      </c>
      <c r="L33" s="169">
        <v>491.88</v>
      </c>
      <c r="M33" s="169">
        <v>507.6</v>
      </c>
      <c r="N33" s="169">
        <v>493.93</v>
      </c>
      <c r="O33" s="169">
        <v>222.44</v>
      </c>
      <c r="P33" s="169">
        <v>224.25</v>
      </c>
      <c r="Q33" s="169">
        <v>220.99</v>
      </c>
      <c r="R33" s="169">
        <v>217.74</v>
      </c>
      <c r="S33" s="169">
        <v>0.84899999999999998</v>
      </c>
      <c r="T33" s="169">
        <v>0.3251</v>
      </c>
      <c r="U33" s="169">
        <v>223.3</v>
      </c>
      <c r="V33" s="169">
        <v>0.4</v>
      </c>
      <c r="W33" s="169">
        <v>224.8</v>
      </c>
      <c r="X33" s="169">
        <v>142.30000000000001</v>
      </c>
      <c r="Y33" s="169">
        <v>142.55000000000001</v>
      </c>
      <c r="Z33" s="169">
        <v>140.01</v>
      </c>
      <c r="AA33" s="169">
        <v>137.16</v>
      </c>
      <c r="AB33" s="169">
        <v>134.72</v>
      </c>
      <c r="AC33" s="169">
        <v>138.11000000000001</v>
      </c>
      <c r="AD33" s="169">
        <v>141.5</v>
      </c>
      <c r="AE33" s="169">
        <v>125.81</v>
      </c>
      <c r="AF33" s="170"/>
    </row>
    <row r="34" spans="1:32" ht="18" customHeight="1" x14ac:dyDescent="0.25">
      <c r="A34" s="162" t="s">
        <v>99</v>
      </c>
      <c r="B34" s="162" t="s">
        <v>765</v>
      </c>
      <c r="C34" s="163">
        <v>494.19</v>
      </c>
      <c r="D34" s="163">
        <v>500.91</v>
      </c>
      <c r="E34" s="164"/>
      <c r="F34" s="163">
        <v>506.55</v>
      </c>
      <c r="G34" s="163">
        <v>513.41</v>
      </c>
      <c r="H34" s="163">
        <v>509.55</v>
      </c>
      <c r="I34" s="164"/>
      <c r="J34" s="163">
        <v>497.92</v>
      </c>
      <c r="K34" s="163">
        <v>503.55</v>
      </c>
      <c r="L34" s="163">
        <v>491.88</v>
      </c>
      <c r="M34" s="163">
        <v>507.6</v>
      </c>
      <c r="N34" s="163">
        <v>493.93</v>
      </c>
      <c r="O34" s="163">
        <v>219.43</v>
      </c>
      <c r="P34" s="163">
        <v>224.25</v>
      </c>
      <c r="Q34" s="163">
        <v>220.99</v>
      </c>
      <c r="R34" s="163">
        <v>217.74</v>
      </c>
      <c r="S34" s="163">
        <v>0.84899999999999998</v>
      </c>
      <c r="T34" s="163">
        <v>0.3417</v>
      </c>
      <c r="U34" s="163">
        <v>225.6</v>
      </c>
      <c r="V34" s="163">
        <v>0.4</v>
      </c>
      <c r="W34" s="163">
        <v>227.3</v>
      </c>
      <c r="X34" s="163">
        <v>142.30000000000001</v>
      </c>
      <c r="Y34" s="163">
        <v>142.55000000000001</v>
      </c>
      <c r="Z34" s="163">
        <v>140.01</v>
      </c>
      <c r="AA34" s="163">
        <v>138.76</v>
      </c>
      <c r="AB34" s="163">
        <v>134.72</v>
      </c>
      <c r="AC34" s="163">
        <v>139.55000000000001</v>
      </c>
      <c r="AD34" s="163">
        <v>142.99</v>
      </c>
      <c r="AE34" s="163">
        <v>125.81</v>
      </c>
      <c r="AF34" s="164"/>
    </row>
    <row r="35" spans="1:32" ht="18" customHeight="1" x14ac:dyDescent="0.25">
      <c r="A35" s="162" t="s">
        <v>99</v>
      </c>
      <c r="B35" s="162" t="s">
        <v>766</v>
      </c>
      <c r="C35" s="166">
        <v>499.8</v>
      </c>
      <c r="D35" s="166">
        <v>500.91</v>
      </c>
      <c r="E35" s="167"/>
      <c r="F35" s="166">
        <v>506.55</v>
      </c>
      <c r="G35" s="166">
        <v>513.41</v>
      </c>
      <c r="H35" s="166">
        <v>509.55</v>
      </c>
      <c r="I35" s="167"/>
      <c r="J35" s="166">
        <v>497.92</v>
      </c>
      <c r="K35" s="166">
        <v>503.55</v>
      </c>
      <c r="L35" s="166">
        <v>491.88</v>
      </c>
      <c r="M35" s="166">
        <v>507.6</v>
      </c>
      <c r="N35" s="166">
        <v>493.93</v>
      </c>
      <c r="O35" s="166">
        <v>227.91</v>
      </c>
      <c r="P35" s="166">
        <v>224.25</v>
      </c>
      <c r="Q35" s="166">
        <v>223.23</v>
      </c>
      <c r="R35" s="166">
        <v>217.74</v>
      </c>
      <c r="S35" s="166">
        <v>0.84899999999999998</v>
      </c>
      <c r="T35" s="166">
        <v>0.4078</v>
      </c>
      <c r="U35" s="166">
        <v>225.6</v>
      </c>
      <c r="V35" s="166">
        <v>0.4</v>
      </c>
      <c r="W35" s="166">
        <v>227.3</v>
      </c>
      <c r="X35" s="166">
        <v>142.30000000000001</v>
      </c>
      <c r="Y35" s="166">
        <v>141.08000000000001</v>
      </c>
      <c r="Z35" s="166">
        <v>140.01</v>
      </c>
      <c r="AA35" s="166">
        <v>138.76</v>
      </c>
      <c r="AB35" s="166">
        <v>134.72</v>
      </c>
      <c r="AC35" s="166">
        <v>139.55000000000001</v>
      </c>
      <c r="AD35" s="166">
        <v>142.99</v>
      </c>
      <c r="AE35" s="166">
        <v>125.81</v>
      </c>
      <c r="AF35" s="167"/>
    </row>
    <row r="36" spans="1:32" ht="18" customHeight="1" x14ac:dyDescent="0.25">
      <c r="A36" s="162" t="s">
        <v>99</v>
      </c>
      <c r="B36" s="162" t="s">
        <v>767</v>
      </c>
      <c r="C36" s="166">
        <v>505.15</v>
      </c>
      <c r="D36" s="166">
        <v>505.95</v>
      </c>
      <c r="E36" s="167"/>
      <c r="F36" s="166">
        <v>512.66</v>
      </c>
      <c r="G36" s="166">
        <v>513.41</v>
      </c>
      <c r="H36" s="166">
        <v>513.02</v>
      </c>
      <c r="I36" s="167"/>
      <c r="J36" s="166">
        <v>504.03</v>
      </c>
      <c r="K36" s="166">
        <v>502.55</v>
      </c>
      <c r="L36" s="166">
        <v>491.88</v>
      </c>
      <c r="M36" s="166">
        <v>507.6</v>
      </c>
      <c r="N36" s="166">
        <v>493.93</v>
      </c>
      <c r="O36" s="166">
        <v>219.4</v>
      </c>
      <c r="P36" s="166">
        <v>226.5</v>
      </c>
      <c r="Q36" s="166">
        <v>225.72</v>
      </c>
      <c r="R36" s="166">
        <v>218.7</v>
      </c>
      <c r="S36" s="166">
        <v>0.89329999999999998</v>
      </c>
      <c r="T36" s="166">
        <v>0.41189999999999999</v>
      </c>
      <c r="U36" s="166">
        <v>225.6</v>
      </c>
      <c r="V36" s="166">
        <v>0.4</v>
      </c>
      <c r="W36" s="166">
        <v>227.3</v>
      </c>
      <c r="X36" s="166">
        <v>143.76</v>
      </c>
      <c r="Y36" s="166">
        <v>141.08000000000001</v>
      </c>
      <c r="Z36" s="166">
        <v>140.01</v>
      </c>
      <c r="AA36" s="166">
        <v>137.30000000000001</v>
      </c>
      <c r="AB36" s="166">
        <v>134.72</v>
      </c>
      <c r="AC36" s="166">
        <v>139.55000000000001</v>
      </c>
      <c r="AD36" s="166">
        <v>142.99</v>
      </c>
      <c r="AE36" s="166">
        <v>125.81</v>
      </c>
      <c r="AF36" s="167"/>
    </row>
    <row r="37" spans="1:32" ht="18" customHeight="1" x14ac:dyDescent="0.25">
      <c r="A37" s="162" t="s">
        <v>99</v>
      </c>
      <c r="B37" s="162" t="s">
        <v>768</v>
      </c>
      <c r="C37" s="166">
        <v>505.15</v>
      </c>
      <c r="D37" s="166">
        <v>505.95</v>
      </c>
      <c r="E37" s="167"/>
      <c r="F37" s="166">
        <v>512.66</v>
      </c>
      <c r="G37" s="166">
        <v>513.41</v>
      </c>
      <c r="H37" s="166">
        <v>513.34</v>
      </c>
      <c r="I37" s="167"/>
      <c r="J37" s="166">
        <v>504.03</v>
      </c>
      <c r="K37" s="166">
        <v>502.55</v>
      </c>
      <c r="L37" s="166">
        <v>491.88</v>
      </c>
      <c r="M37" s="166">
        <v>507.6</v>
      </c>
      <c r="N37" s="166">
        <v>493.93</v>
      </c>
      <c r="O37" s="166">
        <v>219.4</v>
      </c>
      <c r="P37" s="166">
        <v>226.5</v>
      </c>
      <c r="Q37" s="166">
        <v>225.72</v>
      </c>
      <c r="R37" s="166">
        <v>220.9</v>
      </c>
      <c r="S37" s="166">
        <v>0.89329999999999998</v>
      </c>
      <c r="T37" s="166">
        <v>0.31330000000000002</v>
      </c>
      <c r="U37" s="166">
        <v>225.6</v>
      </c>
      <c r="V37" s="166">
        <v>0.4</v>
      </c>
      <c r="W37" s="166">
        <v>227.3</v>
      </c>
      <c r="X37" s="166">
        <v>143.76</v>
      </c>
      <c r="Y37" s="166">
        <v>141.08000000000001</v>
      </c>
      <c r="Z37" s="166">
        <v>140.01</v>
      </c>
      <c r="AA37" s="166">
        <v>137.41999999999999</v>
      </c>
      <c r="AB37" s="166">
        <v>134.72</v>
      </c>
      <c r="AC37" s="166">
        <v>139.55000000000001</v>
      </c>
      <c r="AD37" s="166">
        <v>142.99</v>
      </c>
      <c r="AE37" s="166">
        <v>125.81</v>
      </c>
      <c r="AF37" s="167"/>
    </row>
    <row r="38" spans="1:32" ht="18" customHeight="1" x14ac:dyDescent="0.25">
      <c r="A38" s="162" t="s">
        <v>99</v>
      </c>
      <c r="B38" s="162" t="s">
        <v>769</v>
      </c>
      <c r="C38" s="166">
        <v>505.15</v>
      </c>
      <c r="D38" s="166">
        <v>505.95</v>
      </c>
      <c r="E38" s="167"/>
      <c r="F38" s="166">
        <v>512.66</v>
      </c>
      <c r="G38" s="166">
        <v>513.41</v>
      </c>
      <c r="H38" s="166">
        <v>513.34</v>
      </c>
      <c r="I38" s="167"/>
      <c r="J38" s="166">
        <v>498.81</v>
      </c>
      <c r="K38" s="166">
        <v>502.55</v>
      </c>
      <c r="L38" s="166">
        <v>491.88</v>
      </c>
      <c r="M38" s="166">
        <v>507.6</v>
      </c>
      <c r="N38" s="166">
        <v>493.93</v>
      </c>
      <c r="O38" s="166">
        <v>219.4</v>
      </c>
      <c r="P38" s="166">
        <v>226.5</v>
      </c>
      <c r="Q38" s="166">
        <v>225.72</v>
      </c>
      <c r="R38" s="166">
        <v>220.9</v>
      </c>
      <c r="S38" s="166">
        <v>0.89329999999999998</v>
      </c>
      <c r="T38" s="166">
        <v>0.3931</v>
      </c>
      <c r="U38" s="166">
        <v>225.6</v>
      </c>
      <c r="V38" s="166">
        <v>0.4</v>
      </c>
      <c r="W38" s="166">
        <v>227.3</v>
      </c>
      <c r="X38" s="166">
        <v>142.11000000000001</v>
      </c>
      <c r="Y38" s="166">
        <v>141.08000000000001</v>
      </c>
      <c r="Z38" s="166">
        <v>140.01</v>
      </c>
      <c r="AA38" s="166">
        <v>137.41999999999999</v>
      </c>
      <c r="AB38" s="166">
        <v>134.72</v>
      </c>
      <c r="AC38" s="166">
        <v>139.55000000000001</v>
      </c>
      <c r="AD38" s="166">
        <v>142.99</v>
      </c>
      <c r="AE38" s="166">
        <v>125.81</v>
      </c>
      <c r="AF38" s="167"/>
    </row>
    <row r="39" spans="1:32" ht="18" customHeight="1" x14ac:dyDescent="0.25">
      <c r="A39" s="162" t="s">
        <v>99</v>
      </c>
      <c r="B39" s="162" t="s">
        <v>770</v>
      </c>
      <c r="C39" s="166">
        <v>499.49</v>
      </c>
      <c r="D39" s="166">
        <v>505.95</v>
      </c>
      <c r="E39" s="166">
        <v>509.48</v>
      </c>
      <c r="F39" s="166">
        <v>512.66</v>
      </c>
      <c r="G39" s="166">
        <v>513.41</v>
      </c>
      <c r="H39" s="166">
        <v>513.34</v>
      </c>
      <c r="I39" s="166">
        <v>511.81</v>
      </c>
      <c r="J39" s="166">
        <v>498.81</v>
      </c>
      <c r="K39" s="166">
        <v>502.55</v>
      </c>
      <c r="L39" s="166">
        <v>486.78</v>
      </c>
      <c r="M39" s="166">
        <v>507.6</v>
      </c>
      <c r="N39" s="166">
        <v>493.93</v>
      </c>
      <c r="O39" s="166">
        <v>219.4</v>
      </c>
      <c r="P39" s="166">
        <v>226.5</v>
      </c>
      <c r="Q39" s="166">
        <v>225.72</v>
      </c>
      <c r="R39" s="166">
        <v>220.9</v>
      </c>
      <c r="S39" s="166">
        <v>0.89329999999999998</v>
      </c>
      <c r="T39" s="166">
        <v>0.3296</v>
      </c>
      <c r="U39" s="166">
        <v>225.6</v>
      </c>
      <c r="V39" s="166">
        <v>0.4</v>
      </c>
      <c r="W39" s="166">
        <v>227.3</v>
      </c>
      <c r="X39" s="166">
        <v>142.11000000000001</v>
      </c>
      <c r="Y39" s="166">
        <v>141.08000000000001</v>
      </c>
      <c r="Z39" s="166">
        <v>140.01</v>
      </c>
      <c r="AA39" s="166">
        <v>137.41999999999999</v>
      </c>
      <c r="AB39" s="166">
        <v>134.72</v>
      </c>
      <c r="AC39" s="166">
        <v>139.55000000000001</v>
      </c>
      <c r="AD39" s="166">
        <v>142.99</v>
      </c>
      <c r="AE39" s="166">
        <v>125.81</v>
      </c>
      <c r="AF39" s="166">
        <v>142.51</v>
      </c>
    </row>
    <row r="40" spans="1:32" ht="18" customHeight="1" x14ac:dyDescent="0.25">
      <c r="A40" s="162" t="s">
        <v>99</v>
      </c>
      <c r="B40" s="162" t="s">
        <v>771</v>
      </c>
      <c r="C40" s="166">
        <v>499.49</v>
      </c>
      <c r="D40" s="166">
        <v>505.95</v>
      </c>
      <c r="E40" s="166">
        <v>509.48</v>
      </c>
      <c r="F40" s="166">
        <v>512.66</v>
      </c>
      <c r="G40" s="166">
        <v>513.41</v>
      </c>
      <c r="H40" s="166">
        <v>511.55</v>
      </c>
      <c r="I40" s="166">
        <v>511.81</v>
      </c>
      <c r="J40" s="166">
        <v>498.81</v>
      </c>
      <c r="K40" s="166">
        <v>497.3</v>
      </c>
      <c r="L40" s="166">
        <v>486.78</v>
      </c>
      <c r="M40" s="166">
        <v>507.6</v>
      </c>
      <c r="N40" s="166">
        <v>493.93</v>
      </c>
      <c r="O40" s="166">
        <v>219.4</v>
      </c>
      <c r="P40" s="166">
        <v>226.5</v>
      </c>
      <c r="Q40" s="166">
        <v>225.72</v>
      </c>
      <c r="R40" s="166">
        <v>220.9</v>
      </c>
      <c r="S40" s="166">
        <v>0.89329999999999998</v>
      </c>
      <c r="T40" s="166">
        <v>0.33119999999999999</v>
      </c>
      <c r="U40" s="166">
        <v>223.3</v>
      </c>
      <c r="V40" s="166">
        <v>0.4</v>
      </c>
      <c r="W40" s="166">
        <v>225</v>
      </c>
      <c r="X40" s="166">
        <v>142.11000000000001</v>
      </c>
      <c r="Y40" s="166">
        <v>141.08000000000001</v>
      </c>
      <c r="Z40" s="166">
        <v>140.01</v>
      </c>
      <c r="AA40" s="166">
        <v>137.41999999999999</v>
      </c>
      <c r="AB40" s="166">
        <v>134.72</v>
      </c>
      <c r="AC40" s="166">
        <v>139.55000000000001</v>
      </c>
      <c r="AD40" s="166">
        <v>141.41</v>
      </c>
      <c r="AE40" s="166">
        <v>125.81</v>
      </c>
      <c r="AF40" s="166">
        <v>142.51</v>
      </c>
    </row>
    <row r="41" spans="1:32" ht="18" customHeight="1" x14ac:dyDescent="0.25">
      <c r="A41" s="162" t="s">
        <v>99</v>
      </c>
      <c r="B41" s="162" t="s">
        <v>772</v>
      </c>
      <c r="C41" s="169">
        <v>504.63</v>
      </c>
      <c r="D41" s="169">
        <v>507.73</v>
      </c>
      <c r="E41" s="169">
        <v>514.58000000000004</v>
      </c>
      <c r="F41" s="169">
        <v>512.66</v>
      </c>
      <c r="G41" s="169">
        <v>513.41</v>
      </c>
      <c r="H41" s="170"/>
      <c r="I41" s="169">
        <v>511.81</v>
      </c>
      <c r="J41" s="169">
        <v>498.81</v>
      </c>
      <c r="K41" s="170"/>
      <c r="L41" s="169">
        <v>486.78</v>
      </c>
      <c r="M41" s="169">
        <v>502.14</v>
      </c>
      <c r="N41" s="169">
        <v>488.37</v>
      </c>
      <c r="O41" s="169">
        <v>221.67</v>
      </c>
      <c r="P41" s="169">
        <v>227.05</v>
      </c>
      <c r="Q41" s="169">
        <v>225.72</v>
      </c>
      <c r="R41" s="169">
        <v>218.62</v>
      </c>
      <c r="S41" s="169">
        <v>0.89329999999999998</v>
      </c>
      <c r="T41" s="169">
        <v>0.32440000000000002</v>
      </c>
      <c r="U41" s="169">
        <v>223.3</v>
      </c>
      <c r="V41" s="169">
        <v>0.4</v>
      </c>
      <c r="W41" s="169">
        <v>225</v>
      </c>
      <c r="X41" s="169">
        <v>142.11000000000001</v>
      </c>
      <c r="Y41" s="169">
        <v>139.65</v>
      </c>
      <c r="Z41" s="169">
        <v>140.01</v>
      </c>
      <c r="AA41" s="169">
        <v>137.41999999999999</v>
      </c>
      <c r="AB41" s="169">
        <v>134.72</v>
      </c>
      <c r="AC41" s="169">
        <v>138.11000000000001</v>
      </c>
      <c r="AD41" s="169">
        <v>141.41</v>
      </c>
      <c r="AE41" s="169">
        <v>125.81</v>
      </c>
      <c r="AF41" s="169">
        <v>140.97</v>
      </c>
    </row>
    <row r="42" spans="1:32" ht="18" customHeight="1" x14ac:dyDescent="0.25">
      <c r="A42" s="162" t="s">
        <v>99</v>
      </c>
      <c r="B42" s="162" t="s">
        <v>773</v>
      </c>
      <c r="C42" s="163">
        <v>505.99</v>
      </c>
      <c r="D42" s="163">
        <v>507.73</v>
      </c>
      <c r="E42" s="163">
        <v>509.01</v>
      </c>
      <c r="F42" s="163">
        <v>512.66</v>
      </c>
      <c r="G42" s="163">
        <v>513.41</v>
      </c>
      <c r="H42" s="164"/>
      <c r="I42" s="163">
        <v>511.81</v>
      </c>
      <c r="J42" s="163">
        <v>498.81</v>
      </c>
      <c r="K42" s="164"/>
      <c r="L42" s="163">
        <v>486.78</v>
      </c>
      <c r="M42" s="163">
        <v>502.14</v>
      </c>
      <c r="N42" s="163">
        <v>488.37</v>
      </c>
      <c r="O42" s="163">
        <v>224.31</v>
      </c>
      <c r="P42" s="163">
        <v>227.35</v>
      </c>
      <c r="Q42" s="163">
        <v>228.07</v>
      </c>
      <c r="R42" s="163">
        <v>218.62</v>
      </c>
      <c r="S42" s="163">
        <v>0.89329999999999998</v>
      </c>
      <c r="T42" s="163">
        <v>0.36909999999999998</v>
      </c>
      <c r="U42" s="163">
        <v>223.3</v>
      </c>
      <c r="V42" s="163">
        <v>0.4</v>
      </c>
      <c r="W42" s="163">
        <v>225</v>
      </c>
      <c r="X42" s="163">
        <v>142.11000000000001</v>
      </c>
      <c r="Y42" s="163">
        <v>139.65</v>
      </c>
      <c r="Z42" s="163">
        <v>140.01</v>
      </c>
      <c r="AA42" s="163">
        <v>137.41999999999999</v>
      </c>
      <c r="AB42" s="163">
        <v>134.72</v>
      </c>
      <c r="AC42" s="163">
        <v>138.11000000000001</v>
      </c>
      <c r="AD42" s="163">
        <v>141.41</v>
      </c>
      <c r="AE42" s="163">
        <v>125.81</v>
      </c>
      <c r="AF42" s="163">
        <v>140.97</v>
      </c>
    </row>
    <row r="43" spans="1:32" ht="18" customHeight="1" x14ac:dyDescent="0.25">
      <c r="A43" s="162" t="s">
        <v>99</v>
      </c>
      <c r="B43" s="162" t="s">
        <v>774</v>
      </c>
      <c r="C43" s="166">
        <v>503.16</v>
      </c>
      <c r="D43" s="166">
        <v>501.85</v>
      </c>
      <c r="E43" s="166">
        <v>498.61</v>
      </c>
      <c r="F43" s="166">
        <v>512.66</v>
      </c>
      <c r="G43" s="166">
        <v>513.41</v>
      </c>
      <c r="H43" s="167"/>
      <c r="I43" s="166">
        <v>511.81</v>
      </c>
      <c r="J43" s="166">
        <v>498.81</v>
      </c>
      <c r="K43" s="167"/>
      <c r="L43" s="166">
        <v>486.78</v>
      </c>
      <c r="M43" s="166">
        <v>502.14</v>
      </c>
      <c r="N43" s="166">
        <v>488.37</v>
      </c>
      <c r="O43" s="166">
        <v>223.47</v>
      </c>
      <c r="P43" s="166">
        <v>225.78</v>
      </c>
      <c r="Q43" s="166">
        <v>225.16</v>
      </c>
      <c r="R43" s="166">
        <v>221.03</v>
      </c>
      <c r="S43" s="166">
        <v>0.89329999999999998</v>
      </c>
      <c r="T43" s="166">
        <v>0.37759999999999999</v>
      </c>
      <c r="U43" s="166">
        <v>223.3</v>
      </c>
      <c r="V43" s="166">
        <v>0.4</v>
      </c>
      <c r="W43" s="166">
        <v>225</v>
      </c>
      <c r="X43" s="166">
        <v>142.11000000000001</v>
      </c>
      <c r="Y43" s="166">
        <v>139.65</v>
      </c>
      <c r="Z43" s="166">
        <v>140.01</v>
      </c>
      <c r="AA43" s="166">
        <v>137.41999999999999</v>
      </c>
      <c r="AB43" s="166">
        <v>134.72</v>
      </c>
      <c r="AC43" s="166">
        <v>138.11000000000001</v>
      </c>
      <c r="AD43" s="166">
        <v>141.41</v>
      </c>
      <c r="AE43" s="166">
        <v>127.08</v>
      </c>
      <c r="AF43" s="166">
        <v>140.97</v>
      </c>
    </row>
    <row r="44" spans="1:32" ht="18" customHeight="1" x14ac:dyDescent="0.25">
      <c r="A44" s="162" t="s">
        <v>99</v>
      </c>
      <c r="B44" s="162" t="s">
        <v>775</v>
      </c>
      <c r="C44" s="166">
        <v>503.69</v>
      </c>
      <c r="D44" s="166">
        <v>501.59</v>
      </c>
      <c r="E44" s="166">
        <v>506.12</v>
      </c>
      <c r="F44" s="166">
        <v>512.66</v>
      </c>
      <c r="G44" s="166">
        <v>513.41</v>
      </c>
      <c r="H44" s="167"/>
      <c r="I44" s="166">
        <v>511.81</v>
      </c>
      <c r="J44" s="166">
        <v>498.81</v>
      </c>
      <c r="K44" s="167"/>
      <c r="L44" s="166">
        <v>486.78</v>
      </c>
      <c r="M44" s="166">
        <v>502.14</v>
      </c>
      <c r="N44" s="166">
        <v>488.37</v>
      </c>
      <c r="O44" s="166">
        <v>225.71</v>
      </c>
      <c r="P44" s="166">
        <v>225.78</v>
      </c>
      <c r="Q44" s="166">
        <v>227.54</v>
      </c>
      <c r="R44" s="166">
        <v>221.03</v>
      </c>
      <c r="S44" s="166">
        <v>0.89329999999999998</v>
      </c>
      <c r="T44" s="166">
        <v>0.28989999999999999</v>
      </c>
      <c r="U44" s="166">
        <v>223.3</v>
      </c>
      <c r="V44" s="166">
        <v>0.4</v>
      </c>
      <c r="W44" s="166">
        <v>225</v>
      </c>
      <c r="X44" s="166">
        <v>142.11000000000001</v>
      </c>
      <c r="Y44" s="166">
        <v>139.65</v>
      </c>
      <c r="Z44" s="166">
        <v>140.01</v>
      </c>
      <c r="AA44" s="166">
        <v>137.41999999999999</v>
      </c>
      <c r="AB44" s="166">
        <v>134.72</v>
      </c>
      <c r="AC44" s="166">
        <v>138.11000000000001</v>
      </c>
      <c r="AD44" s="166">
        <v>141.41</v>
      </c>
      <c r="AE44" s="166">
        <v>127.08</v>
      </c>
      <c r="AF44" s="166">
        <v>140.97</v>
      </c>
    </row>
    <row r="45" spans="1:32" ht="18" customHeight="1" x14ac:dyDescent="0.25">
      <c r="A45" s="162" t="s">
        <v>99</v>
      </c>
      <c r="B45" s="162" t="s">
        <v>776</v>
      </c>
      <c r="C45" s="166">
        <v>503.9</v>
      </c>
      <c r="D45" s="166">
        <v>506.21</v>
      </c>
      <c r="E45" s="166">
        <v>506.12</v>
      </c>
      <c r="F45" s="166">
        <v>512.66</v>
      </c>
      <c r="G45" s="166">
        <v>513.41</v>
      </c>
      <c r="H45" s="167"/>
      <c r="I45" s="166">
        <v>511.81</v>
      </c>
      <c r="J45" s="166">
        <v>498.81</v>
      </c>
      <c r="K45" s="167"/>
      <c r="L45" s="166">
        <v>486.78</v>
      </c>
      <c r="M45" s="166">
        <v>502.14</v>
      </c>
      <c r="N45" s="166">
        <v>488.37</v>
      </c>
      <c r="O45" s="166">
        <v>224.84</v>
      </c>
      <c r="P45" s="166">
        <v>225.78</v>
      </c>
      <c r="Q45" s="166">
        <v>227.54</v>
      </c>
      <c r="R45" s="166">
        <v>221.03</v>
      </c>
      <c r="S45" s="166">
        <v>0.89329999999999998</v>
      </c>
      <c r="T45" s="166">
        <v>0.39589999999999997</v>
      </c>
      <c r="U45" s="166">
        <v>223.3</v>
      </c>
      <c r="V45" s="166">
        <v>0.4</v>
      </c>
      <c r="W45" s="166">
        <v>225</v>
      </c>
      <c r="X45" s="166">
        <v>142.11000000000001</v>
      </c>
      <c r="Y45" s="166">
        <v>139.65</v>
      </c>
      <c r="Z45" s="166">
        <v>140.01</v>
      </c>
      <c r="AA45" s="166">
        <v>137.41999999999999</v>
      </c>
      <c r="AB45" s="166">
        <v>134.72</v>
      </c>
      <c r="AC45" s="166">
        <v>139.55000000000001</v>
      </c>
      <c r="AD45" s="166">
        <v>139.83000000000001</v>
      </c>
      <c r="AE45" s="166">
        <v>127.08</v>
      </c>
      <c r="AF45" s="166">
        <v>140.97</v>
      </c>
    </row>
    <row r="46" spans="1:32" ht="18" customHeight="1" x14ac:dyDescent="0.25">
      <c r="A46" s="162" t="s">
        <v>99</v>
      </c>
      <c r="B46" s="162" t="s">
        <v>777</v>
      </c>
      <c r="C46" s="166">
        <v>506.52</v>
      </c>
      <c r="D46" s="166">
        <v>507.31</v>
      </c>
      <c r="E46" s="166">
        <v>507.12</v>
      </c>
      <c r="F46" s="166">
        <v>513.98</v>
      </c>
      <c r="G46" s="166">
        <v>516.59</v>
      </c>
      <c r="H46" s="167"/>
      <c r="I46" s="166">
        <v>506.05</v>
      </c>
      <c r="J46" s="166">
        <v>497.61</v>
      </c>
      <c r="K46" s="167"/>
      <c r="L46" s="166">
        <v>481.44</v>
      </c>
      <c r="M46" s="166">
        <v>501.29</v>
      </c>
      <c r="N46" s="166">
        <v>488.37</v>
      </c>
      <c r="O46" s="166">
        <v>224.03</v>
      </c>
      <c r="P46" s="166">
        <v>227.23</v>
      </c>
      <c r="Q46" s="166">
        <v>227.94</v>
      </c>
      <c r="R46" s="166">
        <v>222.48</v>
      </c>
      <c r="S46" s="166">
        <v>0.89329999999999998</v>
      </c>
      <c r="T46" s="166">
        <v>0.36680000000000001</v>
      </c>
      <c r="U46" s="166">
        <v>223.3</v>
      </c>
      <c r="V46" s="166">
        <v>0.4</v>
      </c>
      <c r="W46" s="166">
        <v>225</v>
      </c>
      <c r="X46" s="166">
        <v>141.13</v>
      </c>
      <c r="Y46" s="166">
        <v>141.05000000000001</v>
      </c>
      <c r="Z46" s="166">
        <v>139.01</v>
      </c>
      <c r="AA46" s="166">
        <v>137.81</v>
      </c>
      <c r="AB46" s="166">
        <v>134.72</v>
      </c>
      <c r="AC46" s="166">
        <v>139.55000000000001</v>
      </c>
      <c r="AD46" s="166">
        <v>141.56</v>
      </c>
      <c r="AE46" s="166">
        <v>126.75</v>
      </c>
      <c r="AF46" s="166">
        <v>140.97</v>
      </c>
    </row>
    <row r="47" spans="1:32" ht="18" customHeight="1" x14ac:dyDescent="0.25">
      <c r="A47" s="162" t="s">
        <v>99</v>
      </c>
      <c r="B47" s="162" t="s">
        <v>778</v>
      </c>
      <c r="C47" s="166">
        <v>500.8</v>
      </c>
      <c r="D47" s="166">
        <v>500.75</v>
      </c>
      <c r="E47" s="166">
        <v>501.45</v>
      </c>
      <c r="F47" s="166">
        <v>508.8</v>
      </c>
      <c r="G47" s="166">
        <v>516.59</v>
      </c>
      <c r="H47" s="166">
        <v>513.38</v>
      </c>
      <c r="I47" s="166">
        <v>506.05</v>
      </c>
      <c r="J47" s="166">
        <v>497.61</v>
      </c>
      <c r="K47" s="166">
        <v>491.54</v>
      </c>
      <c r="L47" s="166">
        <v>481.44</v>
      </c>
      <c r="M47" s="166">
        <v>495.66</v>
      </c>
      <c r="N47" s="166">
        <v>483.16</v>
      </c>
      <c r="O47" s="166">
        <v>221.63</v>
      </c>
      <c r="P47" s="166">
        <v>224.93</v>
      </c>
      <c r="Q47" s="166">
        <v>225.63</v>
      </c>
      <c r="R47" s="166">
        <v>222.48</v>
      </c>
      <c r="S47" s="166">
        <v>0.89329999999999998</v>
      </c>
      <c r="T47" s="166">
        <v>0.43669999999999998</v>
      </c>
      <c r="U47" s="166">
        <v>220.6</v>
      </c>
      <c r="V47" s="166">
        <v>0.4</v>
      </c>
      <c r="W47" s="166">
        <v>225</v>
      </c>
      <c r="X47" s="166">
        <v>141.13</v>
      </c>
      <c r="Y47" s="166">
        <v>140.97</v>
      </c>
      <c r="Z47" s="166">
        <v>139.01</v>
      </c>
      <c r="AA47" s="166">
        <v>137.81</v>
      </c>
      <c r="AB47" s="166">
        <v>134.72</v>
      </c>
      <c r="AC47" s="166">
        <v>138.1</v>
      </c>
      <c r="AD47" s="166">
        <v>141.56</v>
      </c>
      <c r="AE47" s="166">
        <v>126.57</v>
      </c>
      <c r="AF47" s="166">
        <v>140.97</v>
      </c>
    </row>
    <row r="48" spans="1:32" ht="18" customHeight="1" x14ac:dyDescent="0.25">
      <c r="A48" s="162" t="s">
        <v>99</v>
      </c>
      <c r="B48" s="162" t="s">
        <v>779</v>
      </c>
      <c r="C48" s="166">
        <v>500.8</v>
      </c>
      <c r="D48" s="166">
        <v>500.75</v>
      </c>
      <c r="E48" s="166">
        <v>501.45</v>
      </c>
      <c r="F48" s="166">
        <v>508.8</v>
      </c>
      <c r="G48" s="166">
        <v>511.43</v>
      </c>
      <c r="H48" s="166">
        <v>510.76</v>
      </c>
      <c r="I48" s="166">
        <v>500.88</v>
      </c>
      <c r="J48" s="166">
        <v>497.61</v>
      </c>
      <c r="K48" s="166">
        <v>491.54</v>
      </c>
      <c r="L48" s="166">
        <v>481.44</v>
      </c>
      <c r="M48" s="166">
        <v>495.66</v>
      </c>
      <c r="N48" s="166">
        <v>483.16</v>
      </c>
      <c r="O48" s="166">
        <v>221.63</v>
      </c>
      <c r="P48" s="166">
        <v>224.93</v>
      </c>
      <c r="Q48" s="166">
        <v>225.63</v>
      </c>
      <c r="R48" s="166">
        <v>220.89</v>
      </c>
      <c r="S48" s="166">
        <v>0.89329999999999998</v>
      </c>
      <c r="T48" s="166">
        <v>0.318</v>
      </c>
      <c r="U48" s="166">
        <v>220.6</v>
      </c>
      <c r="V48" s="166">
        <v>0.4</v>
      </c>
      <c r="W48" s="166">
        <v>222.69</v>
      </c>
      <c r="X48" s="166">
        <v>141.13</v>
      </c>
      <c r="Y48" s="166">
        <v>139.51</v>
      </c>
      <c r="Z48" s="166">
        <v>139.01</v>
      </c>
      <c r="AA48" s="166">
        <v>136.41999999999999</v>
      </c>
      <c r="AB48" s="166">
        <v>134.72</v>
      </c>
      <c r="AC48" s="166">
        <v>138.1</v>
      </c>
      <c r="AD48" s="166">
        <v>141.56</v>
      </c>
      <c r="AE48" s="166">
        <v>126.15</v>
      </c>
      <c r="AF48" s="166">
        <v>139.34</v>
      </c>
    </row>
    <row r="49" spans="1:32" ht="18" customHeight="1" x14ac:dyDescent="0.25">
      <c r="A49" s="162" t="s">
        <v>99</v>
      </c>
      <c r="B49" s="162" t="s">
        <v>780</v>
      </c>
      <c r="C49" s="169">
        <v>500.8</v>
      </c>
      <c r="D49" s="169">
        <v>500.75</v>
      </c>
      <c r="E49" s="169">
        <v>501.45</v>
      </c>
      <c r="F49" s="169">
        <v>508.8</v>
      </c>
      <c r="G49" s="169">
        <v>511.43</v>
      </c>
      <c r="H49" s="169">
        <v>510.76</v>
      </c>
      <c r="I49" s="169">
        <v>500.88</v>
      </c>
      <c r="J49" s="169">
        <v>497.61</v>
      </c>
      <c r="K49" s="169">
        <v>486.36</v>
      </c>
      <c r="L49" s="170"/>
      <c r="M49" s="169">
        <v>495.66</v>
      </c>
      <c r="N49" s="169">
        <v>483.16</v>
      </c>
      <c r="O49" s="169">
        <v>219.21</v>
      </c>
      <c r="P49" s="170"/>
      <c r="Q49" s="169">
        <v>225.63</v>
      </c>
      <c r="R49" s="169">
        <v>220.89</v>
      </c>
      <c r="S49" s="169">
        <v>0.89329999999999998</v>
      </c>
      <c r="T49" s="169">
        <v>0.33069999999999999</v>
      </c>
      <c r="U49" s="169">
        <v>220.6</v>
      </c>
      <c r="V49" s="169">
        <v>0.4</v>
      </c>
      <c r="W49" s="169">
        <v>222.69</v>
      </c>
      <c r="X49" s="169">
        <v>141.13</v>
      </c>
      <c r="Y49" s="169">
        <v>139.51</v>
      </c>
      <c r="Z49" s="169">
        <v>139.01</v>
      </c>
      <c r="AA49" s="170"/>
      <c r="AB49" s="169">
        <v>134.72</v>
      </c>
      <c r="AC49" s="169">
        <v>138.1</v>
      </c>
      <c r="AD49" s="169">
        <v>141.56</v>
      </c>
      <c r="AE49" s="169">
        <v>125.86</v>
      </c>
      <c r="AF49" s="169">
        <v>139.34</v>
      </c>
    </row>
    <row r="50" spans="1:32" ht="18" customHeight="1" x14ac:dyDescent="0.25">
      <c r="A50" s="162" t="s">
        <v>99</v>
      </c>
      <c r="B50" s="162" t="s">
        <v>781</v>
      </c>
      <c r="C50" s="163">
        <v>500.8</v>
      </c>
      <c r="D50" s="163">
        <v>500.75</v>
      </c>
      <c r="E50" s="163">
        <v>501.45</v>
      </c>
      <c r="F50" s="163">
        <v>508.8</v>
      </c>
      <c r="G50" s="163">
        <v>511.43</v>
      </c>
      <c r="H50" s="163">
        <v>510.76</v>
      </c>
      <c r="I50" s="163">
        <v>500.88</v>
      </c>
      <c r="J50" s="163">
        <v>497.61</v>
      </c>
      <c r="K50" s="163">
        <v>486.36</v>
      </c>
      <c r="L50" s="164"/>
      <c r="M50" s="163">
        <v>495.66</v>
      </c>
      <c r="N50" s="163">
        <v>483.16</v>
      </c>
      <c r="O50" s="163">
        <v>221.48</v>
      </c>
      <c r="P50" s="164"/>
      <c r="Q50" s="163">
        <v>225.63</v>
      </c>
      <c r="R50" s="163">
        <v>220.89</v>
      </c>
      <c r="S50" s="163">
        <v>0.89329999999999998</v>
      </c>
      <c r="T50" s="163">
        <v>0.33329999999999999</v>
      </c>
      <c r="U50" s="163">
        <v>220.6</v>
      </c>
      <c r="V50" s="163">
        <v>0.4</v>
      </c>
      <c r="W50" s="163">
        <v>222.69</v>
      </c>
      <c r="X50" s="163">
        <v>141.13</v>
      </c>
      <c r="Y50" s="163">
        <v>139.51</v>
      </c>
      <c r="Z50" s="163">
        <v>139.01</v>
      </c>
      <c r="AA50" s="164"/>
      <c r="AB50" s="163">
        <v>134.72</v>
      </c>
      <c r="AC50" s="163">
        <v>138.1</v>
      </c>
      <c r="AD50" s="163">
        <v>141.56</v>
      </c>
      <c r="AE50" s="163">
        <v>125.68</v>
      </c>
      <c r="AF50" s="163">
        <v>139.34</v>
      </c>
    </row>
    <row r="51" spans="1:32" ht="18" customHeight="1" x14ac:dyDescent="0.25">
      <c r="A51" s="162" t="s">
        <v>99</v>
      </c>
      <c r="B51" s="162" t="s">
        <v>782</v>
      </c>
      <c r="C51" s="166">
        <v>505.89</v>
      </c>
      <c r="D51" s="166">
        <v>499.49</v>
      </c>
      <c r="E51" s="166">
        <v>501.45</v>
      </c>
      <c r="F51" s="166">
        <v>508.8</v>
      </c>
      <c r="G51" s="166">
        <v>511.43</v>
      </c>
      <c r="H51" s="166">
        <v>510.76</v>
      </c>
      <c r="I51" s="166">
        <v>500.88</v>
      </c>
      <c r="J51" s="166">
        <v>492.52</v>
      </c>
      <c r="K51" s="166">
        <v>486.36</v>
      </c>
      <c r="L51" s="167"/>
      <c r="M51" s="166">
        <v>495.66</v>
      </c>
      <c r="N51" s="166">
        <v>483.16</v>
      </c>
      <c r="O51" s="166">
        <v>223.75</v>
      </c>
      <c r="P51" s="167"/>
      <c r="Q51" s="166">
        <v>227.92</v>
      </c>
      <c r="R51" s="166">
        <v>220.89</v>
      </c>
      <c r="S51" s="166">
        <v>0.89329999999999998</v>
      </c>
      <c r="T51" s="166">
        <v>0.37359999999999999</v>
      </c>
      <c r="U51" s="166">
        <v>220.6</v>
      </c>
      <c r="V51" s="166">
        <v>0.4</v>
      </c>
      <c r="W51" s="166">
        <v>222.69</v>
      </c>
      <c r="X51" s="166">
        <v>139.6</v>
      </c>
      <c r="Y51" s="166">
        <v>140.9</v>
      </c>
      <c r="Z51" s="166">
        <v>139.01</v>
      </c>
      <c r="AA51" s="167"/>
      <c r="AB51" s="166">
        <v>134.72</v>
      </c>
      <c r="AC51" s="166">
        <v>138.1</v>
      </c>
      <c r="AD51" s="166">
        <v>141.56</v>
      </c>
      <c r="AE51" s="166">
        <v>125.58</v>
      </c>
      <c r="AF51" s="166">
        <v>139.34</v>
      </c>
    </row>
    <row r="52" spans="1:32" ht="18" customHeight="1" x14ac:dyDescent="0.25">
      <c r="A52" s="162" t="s">
        <v>99</v>
      </c>
      <c r="B52" s="162" t="s">
        <v>783</v>
      </c>
      <c r="C52" s="166">
        <v>505.89</v>
      </c>
      <c r="D52" s="166">
        <v>499.49</v>
      </c>
      <c r="E52" s="166">
        <v>501.45</v>
      </c>
      <c r="F52" s="166">
        <v>508.8</v>
      </c>
      <c r="G52" s="166">
        <v>511.43</v>
      </c>
      <c r="H52" s="166">
        <v>510.76</v>
      </c>
      <c r="I52" s="166">
        <v>500.88</v>
      </c>
      <c r="J52" s="166">
        <v>492.52</v>
      </c>
      <c r="K52" s="166">
        <v>486.36</v>
      </c>
      <c r="L52" s="167"/>
      <c r="M52" s="166">
        <v>495.66</v>
      </c>
      <c r="N52" s="166">
        <v>478.1</v>
      </c>
      <c r="O52" s="166">
        <v>222.39</v>
      </c>
      <c r="P52" s="167"/>
      <c r="Q52" s="166">
        <v>227.92</v>
      </c>
      <c r="R52" s="166">
        <v>220.89</v>
      </c>
      <c r="S52" s="166">
        <v>0.89329999999999998</v>
      </c>
      <c r="T52" s="166">
        <v>0.34150000000000003</v>
      </c>
      <c r="U52" s="166">
        <v>220.6</v>
      </c>
      <c r="V52" s="166">
        <v>0.4</v>
      </c>
      <c r="W52" s="166">
        <v>222.69</v>
      </c>
      <c r="X52" s="166">
        <v>139.6</v>
      </c>
      <c r="Y52" s="166">
        <v>140.9</v>
      </c>
      <c r="Z52" s="166">
        <v>139.01</v>
      </c>
      <c r="AA52" s="167"/>
      <c r="AB52" s="166">
        <v>134.72</v>
      </c>
      <c r="AC52" s="166">
        <v>138.1</v>
      </c>
      <c r="AD52" s="166">
        <v>141.56</v>
      </c>
      <c r="AE52" s="166">
        <v>125.86</v>
      </c>
      <c r="AF52" s="166">
        <v>139.34</v>
      </c>
    </row>
    <row r="53" spans="1:32" ht="18" customHeight="1" x14ac:dyDescent="0.25">
      <c r="A53" s="162" t="s">
        <v>99</v>
      </c>
      <c r="B53" s="162" t="s">
        <v>784</v>
      </c>
      <c r="C53" s="166">
        <v>505.89</v>
      </c>
      <c r="D53" s="166">
        <v>504.58</v>
      </c>
      <c r="E53" s="166">
        <v>501.45</v>
      </c>
      <c r="F53" s="166">
        <v>508.8</v>
      </c>
      <c r="G53" s="166">
        <v>511.43</v>
      </c>
      <c r="H53" s="166">
        <v>510.76</v>
      </c>
      <c r="I53" s="166">
        <v>500.88</v>
      </c>
      <c r="J53" s="166">
        <v>492.52</v>
      </c>
      <c r="K53" s="166">
        <v>486.36</v>
      </c>
      <c r="L53" s="167"/>
      <c r="M53" s="166">
        <v>495.66</v>
      </c>
      <c r="N53" s="166">
        <v>478.1</v>
      </c>
      <c r="O53" s="166">
        <v>222.39</v>
      </c>
      <c r="P53" s="167"/>
      <c r="Q53" s="166">
        <v>227.92</v>
      </c>
      <c r="R53" s="166">
        <v>220.89</v>
      </c>
      <c r="S53" s="166">
        <v>0.89329999999999998</v>
      </c>
      <c r="T53" s="166">
        <v>0.33500000000000002</v>
      </c>
      <c r="U53" s="166">
        <v>218.19</v>
      </c>
      <c r="V53" s="166">
        <v>0.4</v>
      </c>
      <c r="W53" s="166">
        <v>222.69</v>
      </c>
      <c r="X53" s="166">
        <v>139.6</v>
      </c>
      <c r="Y53" s="166">
        <v>139.44</v>
      </c>
      <c r="Z53" s="166">
        <v>139.01</v>
      </c>
      <c r="AA53" s="167"/>
      <c r="AB53" s="166">
        <v>134.72</v>
      </c>
      <c r="AC53" s="166">
        <v>138.1</v>
      </c>
      <c r="AD53" s="166">
        <v>141.56</v>
      </c>
      <c r="AE53" s="166">
        <v>125.72</v>
      </c>
      <c r="AF53" s="166">
        <v>139.34</v>
      </c>
    </row>
    <row r="54" spans="1:32" ht="18" customHeight="1" x14ac:dyDescent="0.25">
      <c r="A54" s="162" t="s">
        <v>99</v>
      </c>
      <c r="B54" s="162" t="s">
        <v>785</v>
      </c>
      <c r="C54" s="166">
        <v>510.98</v>
      </c>
      <c r="D54" s="166">
        <v>504.58</v>
      </c>
      <c r="E54" s="166">
        <v>508.85</v>
      </c>
      <c r="F54" s="166">
        <v>508.8</v>
      </c>
      <c r="G54" s="166">
        <v>511.43</v>
      </c>
      <c r="H54" s="166">
        <v>510.76</v>
      </c>
      <c r="I54" s="166">
        <v>500.88</v>
      </c>
      <c r="J54" s="166">
        <v>492.52</v>
      </c>
      <c r="K54" s="166">
        <v>486.36</v>
      </c>
      <c r="L54" s="167"/>
      <c r="M54" s="166">
        <v>495.66</v>
      </c>
      <c r="N54" s="166">
        <v>478.1</v>
      </c>
      <c r="O54" s="166">
        <v>225.12</v>
      </c>
      <c r="P54" s="167"/>
      <c r="Q54" s="166">
        <v>230.27</v>
      </c>
      <c r="R54" s="166">
        <v>220.89</v>
      </c>
      <c r="S54" s="166">
        <v>0.89329999999999998</v>
      </c>
      <c r="T54" s="166">
        <v>0.36280000000000001</v>
      </c>
      <c r="U54" s="166">
        <v>220.6</v>
      </c>
      <c r="V54" s="166">
        <v>0.4</v>
      </c>
      <c r="W54" s="166">
        <v>222.69</v>
      </c>
      <c r="X54" s="166">
        <v>141.49</v>
      </c>
      <c r="Y54" s="166">
        <v>140.91</v>
      </c>
      <c r="Z54" s="166">
        <v>139.01</v>
      </c>
      <c r="AA54" s="167"/>
      <c r="AB54" s="166">
        <v>134.72</v>
      </c>
      <c r="AC54" s="166">
        <v>138.1</v>
      </c>
      <c r="AD54" s="166">
        <v>141.56</v>
      </c>
      <c r="AE54" s="166">
        <v>126.15</v>
      </c>
      <c r="AF54" s="166">
        <v>140.91999999999999</v>
      </c>
    </row>
    <row r="55" spans="1:32" ht="18" customHeight="1" x14ac:dyDescent="0.25">
      <c r="A55" s="162" t="s">
        <v>99</v>
      </c>
      <c r="B55" s="162" t="s">
        <v>786</v>
      </c>
      <c r="C55" s="166">
        <v>491.15</v>
      </c>
      <c r="D55" s="166">
        <v>500.17</v>
      </c>
      <c r="E55" s="166">
        <v>503.07</v>
      </c>
      <c r="F55" s="166">
        <v>513.89</v>
      </c>
      <c r="G55" s="166">
        <v>516.74</v>
      </c>
      <c r="H55" s="166">
        <v>510.76</v>
      </c>
      <c r="I55" s="166">
        <v>500.88</v>
      </c>
      <c r="J55" s="166">
        <v>492.52</v>
      </c>
      <c r="K55" s="166">
        <v>486.36</v>
      </c>
      <c r="L55" s="166">
        <v>476.52</v>
      </c>
      <c r="M55" s="166">
        <v>495.66</v>
      </c>
      <c r="N55" s="166">
        <v>478.1</v>
      </c>
      <c r="O55" s="166">
        <v>220.26</v>
      </c>
      <c r="P55" s="166">
        <v>226.45</v>
      </c>
      <c r="Q55" s="166">
        <v>225.74</v>
      </c>
      <c r="R55" s="166">
        <v>223.14</v>
      </c>
      <c r="S55" s="166">
        <v>0.89329999999999998</v>
      </c>
      <c r="T55" s="166">
        <v>0.38369999999999999</v>
      </c>
      <c r="U55" s="166">
        <v>220.6</v>
      </c>
      <c r="V55" s="166">
        <v>0.4</v>
      </c>
      <c r="W55" s="166">
        <v>222.69</v>
      </c>
      <c r="X55" s="166">
        <v>141.49</v>
      </c>
      <c r="Y55" s="166">
        <v>140.91</v>
      </c>
      <c r="Z55" s="166">
        <v>139.01</v>
      </c>
      <c r="AA55" s="166">
        <v>136.38999999999999</v>
      </c>
      <c r="AB55" s="166">
        <v>134.72</v>
      </c>
      <c r="AC55" s="166">
        <v>138.1</v>
      </c>
      <c r="AD55" s="166">
        <v>141.56</v>
      </c>
      <c r="AE55" s="166">
        <v>126.15</v>
      </c>
      <c r="AF55" s="166">
        <v>140.91999999999999</v>
      </c>
    </row>
    <row r="56" spans="1:32" ht="18" customHeight="1" x14ac:dyDescent="0.25">
      <c r="A56" s="162" t="s">
        <v>99</v>
      </c>
      <c r="B56" s="162" t="s">
        <v>787</v>
      </c>
      <c r="C56" s="166">
        <v>489.47</v>
      </c>
      <c r="D56" s="166">
        <v>495.81</v>
      </c>
      <c r="E56" s="166">
        <v>499.5</v>
      </c>
      <c r="F56" s="166">
        <v>508.75</v>
      </c>
      <c r="G56" s="166">
        <v>511.54</v>
      </c>
      <c r="H56" s="166">
        <v>510.76</v>
      </c>
      <c r="I56" s="166">
        <v>500.88</v>
      </c>
      <c r="J56" s="166">
        <v>492.52</v>
      </c>
      <c r="K56" s="166">
        <v>486.36</v>
      </c>
      <c r="L56" s="166">
        <v>476.52</v>
      </c>
      <c r="M56" s="166">
        <v>495.66</v>
      </c>
      <c r="N56" s="166">
        <v>478.1</v>
      </c>
      <c r="O56" s="166">
        <v>220.26</v>
      </c>
      <c r="P56" s="166">
        <v>222.12</v>
      </c>
      <c r="Q56" s="166">
        <v>225.74</v>
      </c>
      <c r="R56" s="166">
        <v>220.74</v>
      </c>
      <c r="S56" s="166">
        <v>0.89329999999999998</v>
      </c>
      <c r="T56" s="166">
        <v>0.40460000000000002</v>
      </c>
      <c r="U56" s="166">
        <v>220.6</v>
      </c>
      <c r="V56" s="166">
        <v>0.4</v>
      </c>
      <c r="W56" s="166">
        <v>222.69</v>
      </c>
      <c r="X56" s="166">
        <v>141.49</v>
      </c>
      <c r="Y56" s="166">
        <v>140.91</v>
      </c>
      <c r="Z56" s="166">
        <v>139.01</v>
      </c>
      <c r="AA56" s="166">
        <v>136.38999999999999</v>
      </c>
      <c r="AB56" s="166">
        <v>134.72</v>
      </c>
      <c r="AC56" s="166">
        <v>138.1</v>
      </c>
      <c r="AD56" s="166">
        <v>141.56</v>
      </c>
      <c r="AE56" s="166">
        <v>125.63</v>
      </c>
      <c r="AF56" s="166">
        <v>140.91999999999999</v>
      </c>
    </row>
    <row r="57" spans="1:32" ht="18" customHeight="1" x14ac:dyDescent="0.25">
      <c r="A57" s="162" t="s">
        <v>788</v>
      </c>
      <c r="B57" s="162" t="s">
        <v>100</v>
      </c>
      <c r="C57" s="169">
        <v>489.84</v>
      </c>
      <c r="D57" s="169">
        <v>495.81</v>
      </c>
      <c r="E57" s="169">
        <v>500.5</v>
      </c>
      <c r="F57" s="169">
        <v>508.75</v>
      </c>
      <c r="G57" s="169">
        <v>511.54</v>
      </c>
      <c r="H57" s="169">
        <v>510.76</v>
      </c>
      <c r="I57" s="169">
        <v>500.88</v>
      </c>
      <c r="J57" s="169">
        <v>492.52</v>
      </c>
      <c r="K57" s="169">
        <v>486.36</v>
      </c>
      <c r="L57" s="169">
        <v>476.52</v>
      </c>
      <c r="M57" s="169">
        <v>495.66</v>
      </c>
      <c r="N57" s="169">
        <v>478.1</v>
      </c>
      <c r="O57" s="169">
        <v>221.95</v>
      </c>
      <c r="P57" s="169">
        <v>224.73</v>
      </c>
      <c r="Q57" s="169">
        <v>227.83</v>
      </c>
      <c r="R57" s="169">
        <v>220.74</v>
      </c>
      <c r="S57" s="169">
        <v>0.89329999999999998</v>
      </c>
      <c r="T57" s="169">
        <v>0.30719999999999997</v>
      </c>
      <c r="U57" s="169">
        <v>220.6</v>
      </c>
      <c r="V57" s="169">
        <v>0.4</v>
      </c>
      <c r="W57" s="169">
        <v>222.69</v>
      </c>
      <c r="X57" s="169">
        <v>143.31</v>
      </c>
      <c r="Y57" s="169">
        <v>140.91</v>
      </c>
      <c r="Z57" s="169">
        <v>139.01</v>
      </c>
      <c r="AA57" s="169">
        <v>136.38999999999999</v>
      </c>
      <c r="AB57" s="169">
        <v>134.72</v>
      </c>
      <c r="AC57" s="169">
        <v>138.1</v>
      </c>
      <c r="AD57" s="169">
        <v>141.56</v>
      </c>
      <c r="AE57" s="169">
        <v>125.63</v>
      </c>
      <c r="AF57" s="169">
        <v>142.44999999999999</v>
      </c>
    </row>
    <row r="58" spans="1:32" x14ac:dyDescent="0.25">
      <c r="A58" s="231" t="s">
        <v>800</v>
      </c>
      <c r="B58" s="231"/>
      <c r="C58" s="172">
        <v>511.66</v>
      </c>
      <c r="D58" s="172">
        <v>507.89</v>
      </c>
      <c r="E58" s="172">
        <v>514.58000000000004</v>
      </c>
      <c r="F58" s="172">
        <v>517.16</v>
      </c>
      <c r="G58" s="172">
        <v>518.02</v>
      </c>
      <c r="H58" s="172">
        <v>513.55999999999995</v>
      </c>
      <c r="I58" s="172">
        <v>518.89</v>
      </c>
      <c r="J58" s="172">
        <v>504.03</v>
      </c>
      <c r="K58" s="172">
        <v>503.55</v>
      </c>
      <c r="L58" s="172">
        <v>491.88</v>
      </c>
      <c r="M58" s="172">
        <v>507.6</v>
      </c>
      <c r="N58" s="172">
        <v>493.93</v>
      </c>
      <c r="O58" s="172">
        <v>227.91</v>
      </c>
      <c r="P58" s="172">
        <v>227.96</v>
      </c>
      <c r="Q58" s="172">
        <v>230.93</v>
      </c>
      <c r="R58" s="172">
        <v>223.14</v>
      </c>
      <c r="S58" s="172">
        <v>0.91549999999999998</v>
      </c>
      <c r="T58" s="172">
        <v>0.44500000000000001</v>
      </c>
      <c r="U58" s="172">
        <v>225.6</v>
      </c>
      <c r="V58" s="172">
        <v>0.4</v>
      </c>
      <c r="W58" s="172">
        <v>227.3</v>
      </c>
      <c r="X58" s="172">
        <v>143.76</v>
      </c>
      <c r="Y58" s="172">
        <v>142.55000000000001</v>
      </c>
      <c r="Z58" s="172">
        <v>140.01</v>
      </c>
      <c r="AA58" s="172">
        <v>139.01</v>
      </c>
      <c r="AB58" s="172">
        <v>136.46</v>
      </c>
      <c r="AC58" s="172">
        <v>140.96</v>
      </c>
      <c r="AD58" s="172">
        <v>142.99</v>
      </c>
      <c r="AE58" s="172">
        <v>128.38999999999999</v>
      </c>
      <c r="AF58" s="172">
        <v>142.91999999999999</v>
      </c>
    </row>
    <row r="59" spans="1:32" x14ac:dyDescent="0.25">
      <c r="A59" s="231" t="s">
        <v>801</v>
      </c>
      <c r="B59" s="231"/>
      <c r="C59" s="172">
        <v>481.6</v>
      </c>
      <c r="D59" s="172">
        <v>490.61</v>
      </c>
      <c r="E59" s="172">
        <v>498.35</v>
      </c>
      <c r="F59" s="172">
        <v>506.55</v>
      </c>
      <c r="G59" s="172">
        <v>507.47</v>
      </c>
      <c r="H59" s="172">
        <v>508.16</v>
      </c>
      <c r="I59" s="172">
        <v>500.88</v>
      </c>
      <c r="J59" s="172">
        <v>492.52</v>
      </c>
      <c r="K59" s="172">
        <v>486.36</v>
      </c>
      <c r="L59" s="172">
        <v>476.52</v>
      </c>
      <c r="M59" s="172">
        <v>495.66</v>
      </c>
      <c r="N59" s="172">
        <v>478.1</v>
      </c>
      <c r="O59" s="172">
        <v>218.06</v>
      </c>
      <c r="P59" s="172">
        <v>222.12</v>
      </c>
      <c r="Q59" s="172">
        <v>219.43</v>
      </c>
      <c r="R59" s="172">
        <v>217.64</v>
      </c>
      <c r="S59" s="172">
        <v>0</v>
      </c>
      <c r="T59" s="172">
        <v>0.28989999999999999</v>
      </c>
      <c r="U59" s="172">
        <v>218.19</v>
      </c>
      <c r="V59" s="172">
        <v>0.4</v>
      </c>
      <c r="W59" s="172">
        <v>222.69</v>
      </c>
      <c r="X59" s="172">
        <v>139.6</v>
      </c>
      <c r="Y59" s="172">
        <v>139.44</v>
      </c>
      <c r="Z59" s="172">
        <v>138.51</v>
      </c>
      <c r="AA59" s="172">
        <v>136.38999999999999</v>
      </c>
      <c r="AB59" s="172">
        <v>133.38999999999999</v>
      </c>
      <c r="AC59" s="172">
        <v>138.1</v>
      </c>
      <c r="AD59" s="172">
        <v>139.83000000000001</v>
      </c>
      <c r="AE59" s="172">
        <v>125.58</v>
      </c>
      <c r="AF59" s="172">
        <v>139.34</v>
      </c>
    </row>
    <row r="60" spans="1:32" x14ac:dyDescent="0.25">
      <c r="A60" s="231" t="s">
        <v>802</v>
      </c>
      <c r="B60" s="231"/>
      <c r="C60" s="172">
        <v>497.55250000000001</v>
      </c>
      <c r="D60" s="172">
        <v>501.83458333333328</v>
      </c>
      <c r="E60" s="172">
        <v>504.22054054054053</v>
      </c>
      <c r="F60" s="172">
        <v>510.44187499999998</v>
      </c>
      <c r="G60" s="172">
        <v>512.96854166666662</v>
      </c>
      <c r="H60" s="172">
        <v>511.89297297297298</v>
      </c>
      <c r="I60" s="172">
        <v>508.98055555555555</v>
      </c>
      <c r="J60" s="172">
        <v>497.71895833333332</v>
      </c>
      <c r="K60" s="172">
        <v>494.43571428571425</v>
      </c>
      <c r="L60" s="172">
        <v>487.2338095238095</v>
      </c>
      <c r="M60" s="172">
        <v>501.55</v>
      </c>
      <c r="N60" s="172">
        <v>487.93687499999999</v>
      </c>
      <c r="O60" s="172">
        <v>222.36562499999999</v>
      </c>
      <c r="P60" s="172">
        <v>225.39904761904759</v>
      </c>
      <c r="Q60" s="172">
        <v>225.63666666666663</v>
      </c>
      <c r="R60" s="172">
        <v>220.46979166666662</v>
      </c>
      <c r="S60" s="172">
        <v>0.76765833333333333</v>
      </c>
      <c r="T60" s="172">
        <v>0.3604520833333334</v>
      </c>
      <c r="U60" s="172">
        <v>222.66791666666666</v>
      </c>
      <c r="V60" s="172">
        <v>0.4</v>
      </c>
      <c r="W60" s="172">
        <v>224.9458333333333</v>
      </c>
      <c r="X60" s="172">
        <v>141.56312500000001</v>
      </c>
      <c r="Y60" s="172">
        <v>140.63979166666667</v>
      </c>
      <c r="Z60" s="172">
        <v>139.66624999999999</v>
      </c>
      <c r="AA60" s="172">
        <v>137.75547619047617</v>
      </c>
      <c r="AB60" s="172">
        <v>135.230625</v>
      </c>
      <c r="AC60" s="172">
        <v>139.09791666666666</v>
      </c>
      <c r="AD60" s="172">
        <v>141.79729166666667</v>
      </c>
      <c r="AE60" s="172">
        <v>126.6695238095238</v>
      </c>
      <c r="AF60" s="172">
        <v>141.44547619047617</v>
      </c>
    </row>
    <row r="61" spans="1:32" x14ac:dyDescent="0.25">
      <c r="A61" s="231" t="s">
        <v>2294</v>
      </c>
      <c r="B61" s="231"/>
      <c r="C61" s="160" t="s">
        <v>210</v>
      </c>
      <c r="D61" s="160" t="s">
        <v>210</v>
      </c>
      <c r="E61" s="160" t="s">
        <v>210</v>
      </c>
      <c r="F61" s="160" t="s">
        <v>2295</v>
      </c>
      <c r="G61" s="160" t="s">
        <v>2295</v>
      </c>
      <c r="H61" s="160" t="s">
        <v>2295</v>
      </c>
      <c r="I61" s="160" t="s">
        <v>248</v>
      </c>
      <c r="J61" s="160" t="s">
        <v>248</v>
      </c>
      <c r="K61" s="160" t="s">
        <v>248</v>
      </c>
      <c r="L61" s="160" t="s">
        <v>248</v>
      </c>
      <c r="M61" s="160" t="s">
        <v>248</v>
      </c>
      <c r="N61" s="160" t="s">
        <v>248</v>
      </c>
      <c r="O61" s="160" t="s">
        <v>210</v>
      </c>
      <c r="P61" s="160" t="s">
        <v>210</v>
      </c>
      <c r="Q61" s="160" t="s">
        <v>210</v>
      </c>
      <c r="R61" s="160" t="s">
        <v>2295</v>
      </c>
      <c r="S61" s="160" t="s">
        <v>2295</v>
      </c>
      <c r="T61" s="160" t="s">
        <v>248</v>
      </c>
      <c r="U61" s="160" t="s">
        <v>248</v>
      </c>
      <c r="V61" s="160" t="s">
        <v>248</v>
      </c>
      <c r="W61" s="160" t="s">
        <v>248</v>
      </c>
      <c r="X61" s="160" t="s">
        <v>248</v>
      </c>
      <c r="Y61" s="160" t="s">
        <v>248</v>
      </c>
      <c r="Z61" s="160" t="s">
        <v>248</v>
      </c>
      <c r="AA61" s="160" t="s">
        <v>248</v>
      </c>
      <c r="AB61" s="160" t="s">
        <v>248</v>
      </c>
      <c r="AC61" s="160" t="s">
        <v>248</v>
      </c>
      <c r="AD61" s="160" t="s">
        <v>248</v>
      </c>
      <c r="AE61" s="160" t="s">
        <v>248</v>
      </c>
      <c r="AF61" s="160" t="s">
        <v>248</v>
      </c>
    </row>
    <row r="62" spans="1:32" ht="27" customHeight="1" x14ac:dyDescent="0.25">
      <c r="A62" s="231" t="s">
        <v>3</v>
      </c>
      <c r="B62" s="231"/>
      <c r="C62" s="230" t="s">
        <v>183</v>
      </c>
      <c r="D62" s="230"/>
      <c r="E62" s="230"/>
      <c r="F62" s="230"/>
      <c r="G62" s="230"/>
      <c r="H62" s="230"/>
      <c r="I62" s="230" t="s">
        <v>202</v>
      </c>
      <c r="J62" s="230" t="s">
        <v>183</v>
      </c>
      <c r="K62" s="230" t="s">
        <v>202</v>
      </c>
      <c r="L62" s="230" t="s">
        <v>183</v>
      </c>
      <c r="M62" s="230" t="s">
        <v>345</v>
      </c>
      <c r="N62" s="230" t="s">
        <v>202</v>
      </c>
      <c r="O62" s="230" t="s">
        <v>74</v>
      </c>
      <c r="P62" s="230"/>
      <c r="Q62" s="230"/>
      <c r="R62" s="230"/>
      <c r="S62" s="230"/>
      <c r="T62" s="230" t="s">
        <v>183</v>
      </c>
      <c r="U62" s="230" t="s">
        <v>2305</v>
      </c>
      <c r="V62" s="230"/>
      <c r="W62" s="230"/>
      <c r="X62" s="230" t="s">
        <v>74</v>
      </c>
      <c r="Y62" s="230" t="s">
        <v>876</v>
      </c>
      <c r="Z62" s="230" t="s">
        <v>74</v>
      </c>
      <c r="AA62" s="230" t="s">
        <v>2306</v>
      </c>
      <c r="AB62" s="230" t="s">
        <v>541</v>
      </c>
      <c r="AC62" s="230" t="s">
        <v>74</v>
      </c>
      <c r="AD62" s="230" t="s">
        <v>115</v>
      </c>
      <c r="AE62" s="230" t="s">
        <v>74</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2667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2668</v>
      </c>
      <c r="C5" s="1"/>
      <c r="D5" s="1"/>
      <c r="E5" s="1"/>
      <c r="F5" s="1"/>
      <c r="G5" s="1"/>
    </row>
    <row r="6" spans="1:7" ht="35.1" customHeight="1" x14ac:dyDescent="0.25">
      <c r="A6" s="1"/>
      <c r="B6" s="3" t="s">
        <v>3</v>
      </c>
      <c r="C6" s="3" t="s">
        <v>4</v>
      </c>
      <c r="D6" s="3" t="s">
        <v>6</v>
      </c>
      <c r="E6" s="3" t="s">
        <v>7</v>
      </c>
      <c r="F6" s="3" t="s">
        <v>8</v>
      </c>
      <c r="G6" s="3" t="s">
        <v>2669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2670</v>
      </c>
      <c r="C5" s="1"/>
      <c r="D5" s="1"/>
      <c r="E5" s="1"/>
      <c r="F5" s="1"/>
      <c r="G5" s="1"/>
      <c r="H5" s="1"/>
      <c r="I5" s="1"/>
    </row>
    <row r="6" spans="1:9" ht="35.1" customHeight="1" x14ac:dyDescent="0.25">
      <c r="A6" s="1"/>
      <c r="B6" s="3" t="s">
        <v>4</v>
      </c>
      <c r="C6" s="3" t="s">
        <v>2671</v>
      </c>
      <c r="D6" s="3" t="s">
        <v>2672</v>
      </c>
      <c r="E6" s="3" t="s">
        <v>7</v>
      </c>
      <c r="F6" s="3" t="s">
        <v>8</v>
      </c>
      <c r="G6" s="3" t="s">
        <v>2673</v>
      </c>
      <c r="H6" s="3" t="s">
        <v>2669</v>
      </c>
      <c r="I6" s="3" t="s">
        <v>2674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2675</v>
      </c>
      <c r="C5" s="1"/>
      <c r="D5" s="1"/>
      <c r="E5" s="1"/>
      <c r="F5" s="1"/>
      <c r="G5" s="1"/>
      <c r="H5" s="1"/>
      <c r="I5" s="1"/>
    </row>
    <row r="6" spans="1:9" ht="30" customHeight="1" x14ac:dyDescent="0.25">
      <c r="A6" s="1"/>
      <c r="B6" s="203" t="s">
        <v>2676</v>
      </c>
      <c r="C6" s="203"/>
      <c r="D6" s="203"/>
      <c r="E6" s="203"/>
      <c r="F6" s="203"/>
      <c r="G6" s="203"/>
      <c r="H6" s="203"/>
      <c r="I6" s="203"/>
    </row>
    <row r="7" spans="1:9" ht="20.100000000000001" customHeight="1" x14ac:dyDescent="0.25">
      <c r="A7" s="1"/>
      <c r="B7" s="203" t="s">
        <v>2677</v>
      </c>
      <c r="C7" s="203" t="s">
        <v>2678</v>
      </c>
      <c r="D7" s="203"/>
      <c r="E7" s="203" t="s">
        <v>2679</v>
      </c>
      <c r="F7" s="203"/>
      <c r="G7" s="203" t="s">
        <v>2680</v>
      </c>
      <c r="H7" s="203"/>
      <c r="I7" s="203"/>
    </row>
    <row r="8" spans="1:9" ht="20.100000000000001" customHeight="1" x14ac:dyDescent="0.25">
      <c r="A8" s="1"/>
      <c r="B8" s="203"/>
      <c r="C8" s="3" t="s">
        <v>2681</v>
      </c>
      <c r="D8" s="3" t="s">
        <v>2682</v>
      </c>
      <c r="E8" s="3" t="s">
        <v>2681</v>
      </c>
      <c r="F8" s="3" t="s">
        <v>2682</v>
      </c>
      <c r="G8" s="3" t="s">
        <v>2681</v>
      </c>
      <c r="H8" s="3" t="s">
        <v>2682</v>
      </c>
      <c r="I8" s="3" t="s">
        <v>2683</v>
      </c>
    </row>
    <row r="9" spans="1:9" ht="25.5" x14ac:dyDescent="0.25">
      <c r="A9" s="1"/>
      <c r="B9" s="87" t="s">
        <v>2684</v>
      </c>
      <c r="C9" s="87" t="s">
        <v>2685</v>
      </c>
      <c r="D9" s="87" t="s">
        <v>2685</v>
      </c>
      <c r="E9" s="87" t="s">
        <v>2685</v>
      </c>
      <c r="F9" s="87" t="s">
        <v>2685</v>
      </c>
      <c r="G9" s="87" t="s">
        <v>2685</v>
      </c>
      <c r="H9" s="87" t="s">
        <v>2685</v>
      </c>
      <c r="I9" s="87" t="s">
        <v>2686</v>
      </c>
    </row>
    <row r="10" spans="1:9" ht="25.5" x14ac:dyDescent="0.25">
      <c r="A10" s="1"/>
      <c r="B10" s="87" t="s">
        <v>2687</v>
      </c>
      <c r="C10" s="87" t="s">
        <v>2685</v>
      </c>
      <c r="D10" s="87" t="s">
        <v>2685</v>
      </c>
      <c r="E10" s="87" t="s">
        <v>2685</v>
      </c>
      <c r="F10" s="87" t="s">
        <v>2685</v>
      </c>
      <c r="G10" s="87" t="s">
        <v>2685</v>
      </c>
      <c r="H10" s="87" t="s">
        <v>2685</v>
      </c>
      <c r="I10" s="87" t="s">
        <v>2686</v>
      </c>
    </row>
    <row r="11" spans="1:9" ht="25.5" x14ac:dyDescent="0.25">
      <c r="A11" s="1"/>
      <c r="B11" s="87" t="s">
        <v>2688</v>
      </c>
      <c r="C11" s="87" t="s">
        <v>2689</v>
      </c>
      <c r="D11" s="87" t="s">
        <v>2690</v>
      </c>
      <c r="E11" s="87" t="s">
        <v>2691</v>
      </c>
      <c r="F11" s="87" t="s">
        <v>2692</v>
      </c>
      <c r="G11" s="87" t="s">
        <v>896</v>
      </c>
      <c r="H11" s="87" t="s">
        <v>896</v>
      </c>
      <c r="I11" s="87" t="s">
        <v>896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728</v>
      </c>
      <c r="C14" s="203"/>
      <c r="D14" s="203"/>
      <c r="E14" s="203"/>
      <c r="F14" s="203"/>
      <c r="G14" s="203"/>
      <c r="H14" s="203"/>
      <c r="I14" s="203"/>
    </row>
    <row r="15" spans="1:9" ht="20.100000000000001" customHeight="1" x14ac:dyDescent="0.25">
      <c r="A15" s="1"/>
      <c r="B15" s="203" t="s">
        <v>2677</v>
      </c>
      <c r="C15" s="203" t="s">
        <v>2678</v>
      </c>
      <c r="D15" s="203"/>
      <c r="E15" s="203" t="s">
        <v>2679</v>
      </c>
      <c r="F15" s="203"/>
      <c r="G15" s="203" t="s">
        <v>2680</v>
      </c>
      <c r="H15" s="203"/>
      <c r="I15" s="203"/>
    </row>
    <row r="16" spans="1:9" ht="20.100000000000001" customHeight="1" x14ac:dyDescent="0.25">
      <c r="A16" s="1"/>
      <c r="B16" s="203"/>
      <c r="C16" s="3" t="s">
        <v>2681</v>
      </c>
      <c r="D16" s="3" t="s">
        <v>2682</v>
      </c>
      <c r="E16" s="3" t="s">
        <v>2681</v>
      </c>
      <c r="F16" s="3" t="s">
        <v>2682</v>
      </c>
      <c r="G16" s="3" t="s">
        <v>2681</v>
      </c>
      <c r="H16" s="3" t="s">
        <v>2682</v>
      </c>
      <c r="I16" s="3" t="s">
        <v>2683</v>
      </c>
    </row>
    <row r="17" spans="1:9" ht="25.5" x14ac:dyDescent="0.25">
      <c r="A17" s="1"/>
      <c r="B17" s="87" t="s">
        <v>2684</v>
      </c>
      <c r="C17" s="87" t="s">
        <v>2685</v>
      </c>
      <c r="D17" s="87" t="s">
        <v>2685</v>
      </c>
      <c r="E17" s="87" t="s">
        <v>2685</v>
      </c>
      <c r="F17" s="87" t="s">
        <v>2685</v>
      </c>
      <c r="G17" s="87" t="s">
        <v>2685</v>
      </c>
      <c r="H17" s="87" t="s">
        <v>2685</v>
      </c>
      <c r="I17" s="87" t="s">
        <v>2686</v>
      </c>
    </row>
    <row r="18" spans="1:9" ht="25.5" x14ac:dyDescent="0.25">
      <c r="A18" s="1"/>
      <c r="B18" s="87" t="s">
        <v>2687</v>
      </c>
      <c r="C18" s="87" t="s">
        <v>2685</v>
      </c>
      <c r="D18" s="87" t="s">
        <v>2685</v>
      </c>
      <c r="E18" s="87" t="s">
        <v>2685</v>
      </c>
      <c r="F18" s="87" t="s">
        <v>2685</v>
      </c>
      <c r="G18" s="87" t="s">
        <v>2685</v>
      </c>
      <c r="H18" s="87" t="s">
        <v>2685</v>
      </c>
      <c r="I18" s="87" t="s">
        <v>2686</v>
      </c>
    </row>
    <row r="19" spans="1:9" ht="25.5" x14ac:dyDescent="0.25">
      <c r="A19" s="1"/>
      <c r="B19" s="87" t="s">
        <v>2688</v>
      </c>
      <c r="C19" s="87" t="s">
        <v>2689</v>
      </c>
      <c r="D19" s="87" t="s">
        <v>2690</v>
      </c>
      <c r="E19" s="87" t="s">
        <v>2691</v>
      </c>
      <c r="F19" s="87" t="s">
        <v>2692</v>
      </c>
      <c r="G19" s="87" t="s">
        <v>896</v>
      </c>
      <c r="H19" s="87" t="s">
        <v>896</v>
      </c>
      <c r="I19" s="87" t="s">
        <v>896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2693</v>
      </c>
      <c r="C22" s="203"/>
      <c r="D22" s="203"/>
      <c r="E22" s="203"/>
      <c r="F22" s="203"/>
      <c r="G22" s="203"/>
      <c r="H22" s="203"/>
      <c r="I22" s="203"/>
    </row>
    <row r="23" spans="1:9" ht="20.100000000000001" customHeight="1" x14ac:dyDescent="0.25">
      <c r="A23" s="1"/>
      <c r="B23" s="203" t="s">
        <v>2677</v>
      </c>
      <c r="C23" s="203" t="s">
        <v>2678</v>
      </c>
      <c r="D23" s="203"/>
      <c r="E23" s="203" t="s">
        <v>2679</v>
      </c>
      <c r="F23" s="203"/>
      <c r="G23" s="203" t="s">
        <v>2680</v>
      </c>
      <c r="H23" s="203"/>
      <c r="I23" s="203"/>
    </row>
    <row r="24" spans="1:9" ht="20.100000000000001" customHeight="1" x14ac:dyDescent="0.25">
      <c r="A24" s="1"/>
      <c r="B24" s="203"/>
      <c r="C24" s="3" t="s">
        <v>2681</v>
      </c>
      <c r="D24" s="3" t="s">
        <v>2682</v>
      </c>
      <c r="E24" s="3" t="s">
        <v>2681</v>
      </c>
      <c r="F24" s="3" t="s">
        <v>2682</v>
      </c>
      <c r="G24" s="3" t="s">
        <v>2681</v>
      </c>
      <c r="H24" s="3" t="s">
        <v>2682</v>
      </c>
      <c r="I24" s="3" t="s">
        <v>2683</v>
      </c>
    </row>
    <row r="25" spans="1:9" ht="25.5" x14ac:dyDescent="0.25">
      <c r="A25" s="1"/>
      <c r="B25" s="87" t="s">
        <v>2684</v>
      </c>
      <c r="C25" s="87" t="s">
        <v>2685</v>
      </c>
      <c r="D25" s="87" t="s">
        <v>2685</v>
      </c>
      <c r="E25" s="87" t="s">
        <v>2685</v>
      </c>
      <c r="F25" s="87" t="s">
        <v>2685</v>
      </c>
      <c r="G25" s="87" t="s">
        <v>2685</v>
      </c>
      <c r="H25" s="87" t="s">
        <v>2685</v>
      </c>
      <c r="I25" s="87" t="s">
        <v>2686</v>
      </c>
    </row>
    <row r="26" spans="1:9" ht="25.5" x14ac:dyDescent="0.25">
      <c r="A26" s="1"/>
      <c r="B26" s="87" t="s">
        <v>2687</v>
      </c>
      <c r="C26" s="87" t="s">
        <v>2685</v>
      </c>
      <c r="D26" s="87" t="s">
        <v>2685</v>
      </c>
      <c r="E26" s="87" t="s">
        <v>2685</v>
      </c>
      <c r="F26" s="87" t="s">
        <v>2685</v>
      </c>
      <c r="G26" s="87" t="s">
        <v>2685</v>
      </c>
      <c r="H26" s="87" t="s">
        <v>2685</v>
      </c>
      <c r="I26" s="87" t="s">
        <v>2686</v>
      </c>
    </row>
    <row r="27" spans="1:9" ht="25.5" x14ac:dyDescent="0.25">
      <c r="A27" s="1"/>
      <c r="B27" s="87" t="s">
        <v>2688</v>
      </c>
      <c r="C27" s="87" t="s">
        <v>2689</v>
      </c>
      <c r="D27" s="87" t="s">
        <v>2690</v>
      </c>
      <c r="E27" s="87" t="s">
        <v>2691</v>
      </c>
      <c r="F27" s="87" t="s">
        <v>2692</v>
      </c>
      <c r="G27" s="87" t="s">
        <v>896</v>
      </c>
      <c r="H27" s="87" t="s">
        <v>896</v>
      </c>
      <c r="I27" s="87" t="s">
        <v>896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2653</v>
      </c>
      <c r="C30" s="203"/>
      <c r="D30" s="203"/>
      <c r="E30" s="203"/>
      <c r="F30" s="203"/>
      <c r="G30" s="203"/>
      <c r="H30" s="203"/>
      <c r="I30" s="203"/>
    </row>
    <row r="31" spans="1:9" ht="20.100000000000001" customHeight="1" x14ac:dyDescent="0.25">
      <c r="A31" s="1"/>
      <c r="B31" s="203" t="s">
        <v>2677</v>
      </c>
      <c r="C31" s="203" t="s">
        <v>2678</v>
      </c>
      <c r="D31" s="203"/>
      <c r="E31" s="203" t="s">
        <v>2679</v>
      </c>
      <c r="F31" s="203"/>
      <c r="G31" s="203" t="s">
        <v>2680</v>
      </c>
      <c r="H31" s="203"/>
      <c r="I31" s="203"/>
    </row>
    <row r="32" spans="1:9" ht="20.100000000000001" customHeight="1" x14ac:dyDescent="0.25">
      <c r="A32" s="1"/>
      <c r="B32" s="203"/>
      <c r="C32" s="3" t="s">
        <v>2681</v>
      </c>
      <c r="D32" s="3" t="s">
        <v>2682</v>
      </c>
      <c r="E32" s="3" t="s">
        <v>2681</v>
      </c>
      <c r="F32" s="3" t="s">
        <v>2682</v>
      </c>
      <c r="G32" s="3" t="s">
        <v>2681</v>
      </c>
      <c r="H32" s="3" t="s">
        <v>2682</v>
      </c>
      <c r="I32" s="3" t="s">
        <v>2683</v>
      </c>
    </row>
    <row r="33" spans="1:9" ht="25.5" x14ac:dyDescent="0.25">
      <c r="A33" s="1"/>
      <c r="B33" s="87" t="s">
        <v>2684</v>
      </c>
      <c r="C33" s="87" t="s">
        <v>2685</v>
      </c>
      <c r="D33" s="87" t="s">
        <v>2685</v>
      </c>
      <c r="E33" s="87" t="s">
        <v>2685</v>
      </c>
      <c r="F33" s="87" t="s">
        <v>2685</v>
      </c>
      <c r="G33" s="87" t="s">
        <v>2685</v>
      </c>
      <c r="H33" s="87" t="s">
        <v>2685</v>
      </c>
      <c r="I33" s="87" t="s">
        <v>2686</v>
      </c>
    </row>
    <row r="34" spans="1:9" ht="25.5" x14ac:dyDescent="0.25">
      <c r="A34" s="1"/>
      <c r="B34" s="87" t="s">
        <v>2687</v>
      </c>
      <c r="C34" s="87" t="s">
        <v>2685</v>
      </c>
      <c r="D34" s="87" t="s">
        <v>2685</v>
      </c>
      <c r="E34" s="87" t="s">
        <v>2685</v>
      </c>
      <c r="F34" s="87" t="s">
        <v>2685</v>
      </c>
      <c r="G34" s="87" t="s">
        <v>2685</v>
      </c>
      <c r="H34" s="87" t="s">
        <v>2685</v>
      </c>
      <c r="I34" s="87" t="s">
        <v>2686</v>
      </c>
    </row>
    <row r="35" spans="1:9" ht="25.5" x14ac:dyDescent="0.25">
      <c r="A35" s="1"/>
      <c r="B35" s="87" t="s">
        <v>2688</v>
      </c>
      <c r="C35" s="87" t="s">
        <v>2689</v>
      </c>
      <c r="D35" s="87" t="s">
        <v>2690</v>
      </c>
      <c r="E35" s="87" t="s">
        <v>2691</v>
      </c>
      <c r="F35" s="87" t="s">
        <v>2694</v>
      </c>
      <c r="G35" s="87" t="s">
        <v>896</v>
      </c>
      <c r="H35" s="87" t="s">
        <v>896</v>
      </c>
      <c r="I35" s="87" t="s">
        <v>896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81</v>
      </c>
      <c r="C38" s="203"/>
      <c r="D38" s="203"/>
      <c r="E38" s="203"/>
      <c r="F38" s="203"/>
      <c r="G38" s="203"/>
      <c r="H38" s="203"/>
      <c r="I38" s="203"/>
    </row>
    <row r="39" spans="1:9" ht="20.100000000000001" customHeight="1" x14ac:dyDescent="0.25">
      <c r="A39" s="1"/>
      <c r="B39" s="203" t="s">
        <v>2677</v>
      </c>
      <c r="C39" s="203" t="s">
        <v>2678</v>
      </c>
      <c r="D39" s="203"/>
      <c r="E39" s="203" t="s">
        <v>2679</v>
      </c>
      <c r="F39" s="203"/>
      <c r="G39" s="203" t="s">
        <v>2680</v>
      </c>
      <c r="H39" s="203"/>
      <c r="I39" s="203"/>
    </row>
    <row r="40" spans="1:9" ht="20.100000000000001" customHeight="1" x14ac:dyDescent="0.25">
      <c r="A40" s="1"/>
      <c r="B40" s="203"/>
      <c r="C40" s="3" t="s">
        <v>2681</v>
      </c>
      <c r="D40" s="3" t="s">
        <v>2682</v>
      </c>
      <c r="E40" s="3" t="s">
        <v>2681</v>
      </c>
      <c r="F40" s="3" t="s">
        <v>2682</v>
      </c>
      <c r="G40" s="3" t="s">
        <v>2681</v>
      </c>
      <c r="H40" s="3" t="s">
        <v>2682</v>
      </c>
      <c r="I40" s="3" t="s">
        <v>2683</v>
      </c>
    </row>
    <row r="41" spans="1:9" ht="25.5" x14ac:dyDescent="0.25">
      <c r="A41" s="1"/>
      <c r="B41" s="87" t="s">
        <v>2684</v>
      </c>
      <c r="C41" s="87" t="s">
        <v>2685</v>
      </c>
      <c r="D41" s="87" t="s">
        <v>2685</v>
      </c>
      <c r="E41" s="87" t="s">
        <v>2685</v>
      </c>
      <c r="F41" s="87" t="s">
        <v>2685</v>
      </c>
      <c r="G41" s="87" t="s">
        <v>2685</v>
      </c>
      <c r="H41" s="87" t="s">
        <v>2685</v>
      </c>
      <c r="I41" s="87" t="s">
        <v>2686</v>
      </c>
    </row>
    <row r="42" spans="1:9" ht="25.5" x14ac:dyDescent="0.25">
      <c r="A42" s="1"/>
      <c r="B42" s="87" t="s">
        <v>2687</v>
      </c>
      <c r="C42" s="87" t="s">
        <v>2685</v>
      </c>
      <c r="D42" s="87" t="s">
        <v>2685</v>
      </c>
      <c r="E42" s="87" t="s">
        <v>2685</v>
      </c>
      <c r="F42" s="87" t="s">
        <v>2685</v>
      </c>
      <c r="G42" s="87" t="s">
        <v>2685</v>
      </c>
      <c r="H42" s="87" t="s">
        <v>2685</v>
      </c>
      <c r="I42" s="87" t="s">
        <v>2695</v>
      </c>
    </row>
    <row r="43" spans="1:9" ht="25.5" x14ac:dyDescent="0.25">
      <c r="A43" s="1"/>
      <c r="B43" s="87" t="s">
        <v>2688</v>
      </c>
      <c r="C43" s="87" t="s">
        <v>2689</v>
      </c>
      <c r="D43" s="87" t="s">
        <v>2690</v>
      </c>
      <c r="E43" s="87" t="s">
        <v>2691</v>
      </c>
      <c r="F43" s="87" t="s">
        <v>2696</v>
      </c>
      <c r="G43" s="87" t="s">
        <v>896</v>
      </c>
      <c r="H43" s="87" t="s">
        <v>896</v>
      </c>
      <c r="I43" s="87" t="s">
        <v>896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2697</v>
      </c>
      <c r="C46" s="203"/>
      <c r="D46" s="203"/>
      <c r="E46" s="203"/>
      <c r="F46" s="203"/>
      <c r="G46" s="203"/>
      <c r="H46" s="203"/>
      <c r="I46" s="203"/>
    </row>
    <row r="47" spans="1:9" ht="20.100000000000001" customHeight="1" x14ac:dyDescent="0.25">
      <c r="A47" s="1"/>
      <c r="B47" s="203" t="s">
        <v>2677</v>
      </c>
      <c r="C47" s="203" t="s">
        <v>2678</v>
      </c>
      <c r="D47" s="203"/>
      <c r="E47" s="203" t="s">
        <v>2679</v>
      </c>
      <c r="F47" s="203"/>
      <c r="G47" s="203" t="s">
        <v>2680</v>
      </c>
      <c r="H47" s="203"/>
      <c r="I47" s="203"/>
    </row>
    <row r="48" spans="1:9" ht="20.100000000000001" customHeight="1" x14ac:dyDescent="0.25">
      <c r="A48" s="1"/>
      <c r="B48" s="203"/>
      <c r="C48" s="3" t="s">
        <v>2681</v>
      </c>
      <c r="D48" s="3" t="s">
        <v>2682</v>
      </c>
      <c r="E48" s="3" t="s">
        <v>2681</v>
      </c>
      <c r="F48" s="3" t="s">
        <v>2682</v>
      </c>
      <c r="G48" s="3" t="s">
        <v>2681</v>
      </c>
      <c r="H48" s="3" t="s">
        <v>2682</v>
      </c>
      <c r="I48" s="3" t="s">
        <v>2683</v>
      </c>
    </row>
    <row r="49" spans="1:9" ht="25.5" x14ac:dyDescent="0.25">
      <c r="A49" s="1"/>
      <c r="B49" s="87" t="s">
        <v>2684</v>
      </c>
      <c r="C49" s="87" t="s">
        <v>2685</v>
      </c>
      <c r="D49" s="87" t="s">
        <v>2685</v>
      </c>
      <c r="E49" s="87" t="s">
        <v>2685</v>
      </c>
      <c r="F49" s="87" t="s">
        <v>2685</v>
      </c>
      <c r="G49" s="87" t="s">
        <v>2685</v>
      </c>
      <c r="H49" s="87" t="s">
        <v>2685</v>
      </c>
      <c r="I49" s="87" t="s">
        <v>2686</v>
      </c>
    </row>
    <row r="50" spans="1:9" ht="25.5" x14ac:dyDescent="0.25">
      <c r="A50" s="1"/>
      <c r="B50" s="87" t="s">
        <v>2687</v>
      </c>
      <c r="C50" s="87" t="s">
        <v>2685</v>
      </c>
      <c r="D50" s="87" t="s">
        <v>2685</v>
      </c>
      <c r="E50" s="87" t="s">
        <v>2685</v>
      </c>
      <c r="F50" s="87" t="s">
        <v>2685</v>
      </c>
      <c r="G50" s="87" t="s">
        <v>2685</v>
      </c>
      <c r="H50" s="87" t="s">
        <v>2685</v>
      </c>
      <c r="I50" s="87" t="s">
        <v>2686</v>
      </c>
    </row>
    <row r="51" spans="1:9" ht="25.5" x14ac:dyDescent="0.25">
      <c r="A51" s="1"/>
      <c r="B51" s="87" t="s">
        <v>2688</v>
      </c>
      <c r="C51" s="87" t="s">
        <v>2689</v>
      </c>
      <c r="D51" s="87" t="s">
        <v>2698</v>
      </c>
      <c r="E51" s="87" t="s">
        <v>2691</v>
      </c>
      <c r="F51" s="87" t="s">
        <v>2692</v>
      </c>
      <c r="G51" s="87" t="s">
        <v>896</v>
      </c>
      <c r="H51" s="87" t="s">
        <v>896</v>
      </c>
      <c r="I51" s="87" t="s">
        <v>896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631</v>
      </c>
      <c r="C54" s="203"/>
      <c r="D54" s="203"/>
      <c r="E54" s="203"/>
      <c r="F54" s="203"/>
      <c r="G54" s="203"/>
      <c r="H54" s="203"/>
      <c r="I54" s="203"/>
    </row>
    <row r="55" spans="1:9" ht="20.100000000000001" customHeight="1" x14ac:dyDescent="0.25">
      <c r="A55" s="1"/>
      <c r="B55" s="203" t="s">
        <v>2677</v>
      </c>
      <c r="C55" s="203" t="s">
        <v>2678</v>
      </c>
      <c r="D55" s="203"/>
      <c r="E55" s="203" t="s">
        <v>2679</v>
      </c>
      <c r="F55" s="203"/>
      <c r="G55" s="203" t="s">
        <v>2680</v>
      </c>
      <c r="H55" s="203"/>
      <c r="I55" s="203"/>
    </row>
    <row r="56" spans="1:9" ht="20.100000000000001" customHeight="1" x14ac:dyDescent="0.25">
      <c r="A56" s="1"/>
      <c r="B56" s="203"/>
      <c r="C56" s="3" t="s">
        <v>2681</v>
      </c>
      <c r="D56" s="3" t="s">
        <v>2682</v>
      </c>
      <c r="E56" s="3" t="s">
        <v>2681</v>
      </c>
      <c r="F56" s="3" t="s">
        <v>2682</v>
      </c>
      <c r="G56" s="3" t="s">
        <v>2681</v>
      </c>
      <c r="H56" s="3" t="s">
        <v>2682</v>
      </c>
      <c r="I56" s="3" t="s">
        <v>2683</v>
      </c>
    </row>
    <row r="57" spans="1:9" ht="25.5" x14ac:dyDescent="0.25">
      <c r="A57" s="1"/>
      <c r="B57" s="87" t="s">
        <v>2684</v>
      </c>
      <c r="C57" s="87" t="s">
        <v>2685</v>
      </c>
      <c r="D57" s="87" t="s">
        <v>2685</v>
      </c>
      <c r="E57" s="87" t="s">
        <v>2685</v>
      </c>
      <c r="F57" s="87" t="s">
        <v>2685</v>
      </c>
      <c r="G57" s="87" t="s">
        <v>2685</v>
      </c>
      <c r="H57" s="87" t="s">
        <v>2685</v>
      </c>
      <c r="I57" s="87" t="s">
        <v>2686</v>
      </c>
    </row>
    <row r="58" spans="1:9" ht="25.5" x14ac:dyDescent="0.25">
      <c r="A58" s="1"/>
      <c r="B58" s="87" t="s">
        <v>2687</v>
      </c>
      <c r="C58" s="87" t="s">
        <v>2685</v>
      </c>
      <c r="D58" s="87" t="s">
        <v>2685</v>
      </c>
      <c r="E58" s="87" t="s">
        <v>2685</v>
      </c>
      <c r="F58" s="87" t="s">
        <v>2685</v>
      </c>
      <c r="G58" s="87" t="s">
        <v>2685</v>
      </c>
      <c r="H58" s="87" t="s">
        <v>2685</v>
      </c>
      <c r="I58" s="87" t="s">
        <v>2686</v>
      </c>
    </row>
    <row r="59" spans="1:9" ht="25.5" x14ac:dyDescent="0.25">
      <c r="A59" s="1"/>
      <c r="B59" s="87" t="s">
        <v>2688</v>
      </c>
      <c r="C59" s="87" t="s">
        <v>2699</v>
      </c>
      <c r="D59" s="87" t="s">
        <v>2700</v>
      </c>
      <c r="E59" s="87" t="s">
        <v>2701</v>
      </c>
      <c r="F59" s="87" t="s">
        <v>2702</v>
      </c>
      <c r="G59" s="87" t="s">
        <v>896</v>
      </c>
      <c r="H59" s="87" t="s">
        <v>896</v>
      </c>
      <c r="I59" s="87" t="s">
        <v>896</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2703</v>
      </c>
      <c r="C5" s="1"/>
      <c r="D5" s="1"/>
      <c r="E5" s="1"/>
      <c r="F5" s="1"/>
      <c r="G5" s="1"/>
    </row>
    <row r="6" spans="1:7" ht="30" customHeight="1" x14ac:dyDescent="0.25">
      <c r="A6" s="1"/>
      <c r="B6" s="203" t="s">
        <v>2676</v>
      </c>
      <c r="C6" s="203"/>
      <c r="D6" s="203"/>
      <c r="E6" s="203"/>
      <c r="F6" s="203"/>
      <c r="G6" s="203"/>
    </row>
    <row r="7" spans="1:7" x14ac:dyDescent="0.25">
      <c r="A7" s="1"/>
      <c r="B7" s="203" t="s">
        <v>2704</v>
      </c>
      <c r="C7" s="203" t="s">
        <v>2705</v>
      </c>
      <c r="D7" s="203" t="s">
        <v>2706</v>
      </c>
      <c r="E7" s="203" t="s">
        <v>2707</v>
      </c>
      <c r="F7" s="203" t="s">
        <v>2708</v>
      </c>
      <c r="G7" s="203"/>
    </row>
    <row r="8" spans="1:7" x14ac:dyDescent="0.25">
      <c r="A8" s="1"/>
      <c r="B8" s="203"/>
      <c r="C8" s="203"/>
      <c r="D8" s="203"/>
      <c r="E8" s="203"/>
      <c r="F8" s="203" t="s">
        <v>2682</v>
      </c>
      <c r="G8" s="203"/>
    </row>
    <row r="9" spans="1:7" x14ac:dyDescent="0.25">
      <c r="A9" s="1"/>
      <c r="B9" s="203"/>
      <c r="C9" s="203"/>
      <c r="D9" s="203"/>
      <c r="E9" s="203"/>
      <c r="F9" s="3" t="s">
        <v>2709</v>
      </c>
      <c r="G9" s="3" t="s">
        <v>2710</v>
      </c>
    </row>
    <row r="10" spans="1:7" x14ac:dyDescent="0.25">
      <c r="A10" s="1"/>
      <c r="B10" s="87" t="s">
        <v>2684</v>
      </c>
      <c r="C10" s="87" t="s">
        <v>2685</v>
      </c>
      <c r="D10" s="87" t="s">
        <v>2685</v>
      </c>
      <c r="E10" s="87">
        <v>0</v>
      </c>
      <c r="F10" s="87">
        <v>60.36</v>
      </c>
      <c r="G10" s="87">
        <v>59.64</v>
      </c>
    </row>
    <row r="11" spans="1:7" x14ac:dyDescent="0.25">
      <c r="A11" s="1"/>
      <c r="B11" s="87" t="s">
        <v>2711</v>
      </c>
      <c r="C11" s="87" t="s">
        <v>2685</v>
      </c>
      <c r="D11" s="87" t="s">
        <v>2685</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728</v>
      </c>
      <c r="C14" s="203"/>
      <c r="D14" s="203"/>
      <c r="E14" s="203"/>
      <c r="F14" s="203"/>
      <c r="G14" s="203"/>
    </row>
    <row r="15" spans="1:7" x14ac:dyDescent="0.25">
      <c r="A15" s="1"/>
      <c r="B15" s="203" t="s">
        <v>2704</v>
      </c>
      <c r="C15" s="203" t="s">
        <v>2705</v>
      </c>
      <c r="D15" s="203" t="s">
        <v>2706</v>
      </c>
      <c r="E15" s="203" t="s">
        <v>2707</v>
      </c>
      <c r="F15" s="203" t="s">
        <v>2708</v>
      </c>
      <c r="G15" s="203"/>
    </row>
    <row r="16" spans="1:7" x14ac:dyDescent="0.25">
      <c r="A16" s="1"/>
      <c r="B16" s="203"/>
      <c r="C16" s="203"/>
      <c r="D16" s="203"/>
      <c r="E16" s="203"/>
      <c r="F16" s="203" t="s">
        <v>2682</v>
      </c>
      <c r="G16" s="203"/>
    </row>
    <row r="17" spans="1:7" x14ac:dyDescent="0.25">
      <c r="A17" s="1"/>
      <c r="B17" s="203"/>
      <c r="C17" s="203"/>
      <c r="D17" s="203"/>
      <c r="E17" s="203"/>
      <c r="F17" s="3" t="s">
        <v>2709</v>
      </c>
      <c r="G17" s="3" t="s">
        <v>2710</v>
      </c>
    </row>
    <row r="18" spans="1:7" x14ac:dyDescent="0.25">
      <c r="A18" s="1"/>
      <c r="B18" s="87" t="s">
        <v>2684</v>
      </c>
      <c r="C18" s="87" t="s">
        <v>2685</v>
      </c>
      <c r="D18" s="87" t="s">
        <v>2685</v>
      </c>
      <c r="E18" s="87">
        <v>0</v>
      </c>
      <c r="F18" s="87">
        <v>60.36</v>
      </c>
      <c r="G18" s="87">
        <v>59.64</v>
      </c>
    </row>
    <row r="19" spans="1:7" x14ac:dyDescent="0.25">
      <c r="A19" s="1"/>
      <c r="B19" s="87" t="s">
        <v>2711</v>
      </c>
      <c r="C19" s="87" t="s">
        <v>2685</v>
      </c>
      <c r="D19" s="87" t="s">
        <v>2685</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2693</v>
      </c>
      <c r="C22" s="203"/>
      <c r="D22" s="203"/>
      <c r="E22" s="203"/>
      <c r="F22" s="203"/>
      <c r="G22" s="203"/>
    </row>
    <row r="23" spans="1:7" x14ac:dyDescent="0.25">
      <c r="A23" s="1"/>
      <c r="B23" s="203" t="s">
        <v>2704</v>
      </c>
      <c r="C23" s="203" t="s">
        <v>2705</v>
      </c>
      <c r="D23" s="203" t="s">
        <v>2706</v>
      </c>
      <c r="E23" s="203" t="s">
        <v>2707</v>
      </c>
      <c r="F23" s="203" t="s">
        <v>2708</v>
      </c>
      <c r="G23" s="203"/>
    </row>
    <row r="24" spans="1:7" x14ac:dyDescent="0.25">
      <c r="A24" s="1"/>
      <c r="B24" s="203"/>
      <c r="C24" s="203"/>
      <c r="D24" s="203"/>
      <c r="E24" s="203"/>
      <c r="F24" s="203" t="s">
        <v>2682</v>
      </c>
      <c r="G24" s="203"/>
    </row>
    <row r="25" spans="1:7" x14ac:dyDescent="0.25">
      <c r="A25" s="1"/>
      <c r="B25" s="203"/>
      <c r="C25" s="203"/>
      <c r="D25" s="203"/>
      <c r="E25" s="203"/>
      <c r="F25" s="3" t="s">
        <v>2709</v>
      </c>
      <c r="G25" s="3" t="s">
        <v>2710</v>
      </c>
    </row>
    <row r="26" spans="1:7" x14ac:dyDescent="0.25">
      <c r="A26" s="1"/>
      <c r="B26" s="87" t="s">
        <v>2684</v>
      </c>
      <c r="C26" s="87" t="s">
        <v>2685</v>
      </c>
      <c r="D26" s="87" t="s">
        <v>2685</v>
      </c>
      <c r="E26" s="87">
        <v>0</v>
      </c>
      <c r="F26" s="87">
        <v>60.36</v>
      </c>
      <c r="G26" s="87">
        <v>59.64</v>
      </c>
    </row>
    <row r="27" spans="1:7" x14ac:dyDescent="0.25">
      <c r="A27" s="1"/>
      <c r="B27" s="87" t="s">
        <v>2711</v>
      </c>
      <c r="C27" s="87" t="s">
        <v>2685</v>
      </c>
      <c r="D27" s="87" t="s">
        <v>2685</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2653</v>
      </c>
      <c r="C30" s="203"/>
      <c r="D30" s="203"/>
      <c r="E30" s="203"/>
      <c r="F30" s="203"/>
      <c r="G30" s="203"/>
    </row>
    <row r="31" spans="1:7" x14ac:dyDescent="0.25">
      <c r="A31" s="1"/>
      <c r="B31" s="203" t="s">
        <v>2704</v>
      </c>
      <c r="C31" s="203" t="s">
        <v>2705</v>
      </c>
      <c r="D31" s="203" t="s">
        <v>2706</v>
      </c>
      <c r="E31" s="203" t="s">
        <v>2707</v>
      </c>
      <c r="F31" s="203" t="s">
        <v>2708</v>
      </c>
      <c r="G31" s="203"/>
    </row>
    <row r="32" spans="1:7" x14ac:dyDescent="0.25">
      <c r="A32" s="1"/>
      <c r="B32" s="203"/>
      <c r="C32" s="203"/>
      <c r="D32" s="203"/>
      <c r="E32" s="203"/>
      <c r="F32" s="203" t="s">
        <v>2682</v>
      </c>
      <c r="G32" s="203"/>
    </row>
    <row r="33" spans="1:7" x14ac:dyDescent="0.25">
      <c r="A33" s="1"/>
      <c r="B33" s="203"/>
      <c r="C33" s="203"/>
      <c r="D33" s="203"/>
      <c r="E33" s="203"/>
      <c r="F33" s="3" t="s">
        <v>2709</v>
      </c>
      <c r="G33" s="3" t="s">
        <v>2710</v>
      </c>
    </row>
    <row r="34" spans="1:7" x14ac:dyDescent="0.25">
      <c r="A34" s="1"/>
      <c r="B34" s="87" t="s">
        <v>2684</v>
      </c>
      <c r="C34" s="87" t="s">
        <v>2685</v>
      </c>
      <c r="D34" s="87" t="s">
        <v>2685</v>
      </c>
      <c r="E34" s="87">
        <v>0</v>
      </c>
      <c r="F34" s="87">
        <v>60.36</v>
      </c>
      <c r="G34" s="87">
        <v>59.64</v>
      </c>
    </row>
    <row r="35" spans="1:7" x14ac:dyDescent="0.25">
      <c r="A35" s="1"/>
      <c r="B35" s="87" t="s">
        <v>2711</v>
      </c>
      <c r="C35" s="87" t="s">
        <v>2685</v>
      </c>
      <c r="D35" s="87" t="s">
        <v>2685</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81</v>
      </c>
      <c r="C38" s="203"/>
      <c r="D38" s="203"/>
      <c r="E38" s="203"/>
      <c r="F38" s="203"/>
      <c r="G38" s="203"/>
    </row>
    <row r="39" spans="1:7" x14ac:dyDescent="0.25">
      <c r="A39" s="1"/>
      <c r="B39" s="203" t="s">
        <v>2704</v>
      </c>
      <c r="C39" s="203" t="s">
        <v>2705</v>
      </c>
      <c r="D39" s="203" t="s">
        <v>2706</v>
      </c>
      <c r="E39" s="203" t="s">
        <v>2707</v>
      </c>
      <c r="F39" s="203" t="s">
        <v>2708</v>
      </c>
      <c r="G39" s="203"/>
    </row>
    <row r="40" spans="1:7" x14ac:dyDescent="0.25">
      <c r="A40" s="1"/>
      <c r="B40" s="203"/>
      <c r="C40" s="203"/>
      <c r="D40" s="203"/>
      <c r="E40" s="203"/>
      <c r="F40" s="203" t="s">
        <v>2682</v>
      </c>
      <c r="G40" s="203"/>
    </row>
    <row r="41" spans="1:7" x14ac:dyDescent="0.25">
      <c r="A41" s="1"/>
      <c r="B41" s="203"/>
      <c r="C41" s="203"/>
      <c r="D41" s="203"/>
      <c r="E41" s="203"/>
      <c r="F41" s="3" t="s">
        <v>2709</v>
      </c>
      <c r="G41" s="3" t="s">
        <v>2710</v>
      </c>
    </row>
    <row r="42" spans="1:7" x14ac:dyDescent="0.25">
      <c r="A42" s="1"/>
      <c r="B42" s="87" t="s">
        <v>2684</v>
      </c>
      <c r="C42" s="87" t="s">
        <v>2685</v>
      </c>
      <c r="D42" s="87" t="s">
        <v>2685</v>
      </c>
      <c r="E42" s="87">
        <v>0</v>
      </c>
      <c r="F42" s="87">
        <v>60.36</v>
      </c>
      <c r="G42" s="87">
        <v>59.64</v>
      </c>
    </row>
    <row r="43" spans="1:7" x14ac:dyDescent="0.25">
      <c r="A43" s="1"/>
      <c r="B43" s="87" t="s">
        <v>2711</v>
      </c>
      <c r="C43" s="87" t="s">
        <v>2685</v>
      </c>
      <c r="D43" s="87" t="s">
        <v>2685</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2697</v>
      </c>
      <c r="C46" s="203"/>
      <c r="D46" s="203"/>
      <c r="E46" s="203"/>
      <c r="F46" s="203"/>
      <c r="G46" s="203"/>
    </row>
    <row r="47" spans="1:7" x14ac:dyDescent="0.25">
      <c r="A47" s="1"/>
      <c r="B47" s="203" t="s">
        <v>2704</v>
      </c>
      <c r="C47" s="203" t="s">
        <v>2705</v>
      </c>
      <c r="D47" s="203" t="s">
        <v>2706</v>
      </c>
      <c r="E47" s="203" t="s">
        <v>2707</v>
      </c>
      <c r="F47" s="203" t="s">
        <v>2708</v>
      </c>
      <c r="G47" s="203"/>
    </row>
    <row r="48" spans="1:7" x14ac:dyDescent="0.25">
      <c r="A48" s="1"/>
      <c r="B48" s="203"/>
      <c r="C48" s="203"/>
      <c r="D48" s="203"/>
      <c r="E48" s="203"/>
      <c r="F48" s="203" t="s">
        <v>2682</v>
      </c>
      <c r="G48" s="203"/>
    </row>
    <row r="49" spans="1:7" x14ac:dyDescent="0.25">
      <c r="A49" s="1"/>
      <c r="B49" s="203"/>
      <c r="C49" s="203"/>
      <c r="D49" s="203"/>
      <c r="E49" s="203"/>
      <c r="F49" s="3" t="s">
        <v>2709</v>
      </c>
      <c r="G49" s="3" t="s">
        <v>2710</v>
      </c>
    </row>
    <row r="50" spans="1:7" x14ac:dyDescent="0.25">
      <c r="A50" s="1"/>
      <c r="B50" s="87" t="s">
        <v>2684</v>
      </c>
      <c r="C50" s="87" t="s">
        <v>2685</v>
      </c>
      <c r="D50" s="87" t="s">
        <v>2685</v>
      </c>
      <c r="E50" s="87">
        <v>0</v>
      </c>
      <c r="F50" s="87">
        <v>60.36</v>
      </c>
      <c r="G50" s="87">
        <v>59.64</v>
      </c>
    </row>
    <row r="51" spans="1:7" x14ac:dyDescent="0.25">
      <c r="A51" s="1"/>
      <c r="B51" s="87" t="s">
        <v>2711</v>
      </c>
      <c r="C51" s="87" t="s">
        <v>2685</v>
      </c>
      <c r="D51" s="87" t="s">
        <v>2685</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631</v>
      </c>
      <c r="C54" s="203"/>
      <c r="D54" s="203"/>
      <c r="E54" s="203"/>
      <c r="F54" s="203"/>
      <c r="G54" s="203"/>
    </row>
    <row r="55" spans="1:7" x14ac:dyDescent="0.25">
      <c r="A55" s="1"/>
      <c r="B55" s="203" t="s">
        <v>2704</v>
      </c>
      <c r="C55" s="203" t="s">
        <v>2705</v>
      </c>
      <c r="D55" s="203" t="s">
        <v>2706</v>
      </c>
      <c r="E55" s="203" t="s">
        <v>2707</v>
      </c>
      <c r="F55" s="203" t="s">
        <v>2708</v>
      </c>
      <c r="G55" s="203"/>
    </row>
    <row r="56" spans="1:7" x14ac:dyDescent="0.25">
      <c r="A56" s="1"/>
      <c r="B56" s="203"/>
      <c r="C56" s="203"/>
      <c r="D56" s="203"/>
      <c r="E56" s="203"/>
      <c r="F56" s="203" t="s">
        <v>2682</v>
      </c>
      <c r="G56" s="203"/>
    </row>
    <row r="57" spans="1:7" x14ac:dyDescent="0.25">
      <c r="A57" s="1"/>
      <c r="B57" s="203"/>
      <c r="C57" s="203"/>
      <c r="D57" s="203"/>
      <c r="E57" s="203"/>
      <c r="F57" s="3" t="s">
        <v>2709</v>
      </c>
      <c r="G57" s="3" t="s">
        <v>2710</v>
      </c>
    </row>
    <row r="58" spans="1:7" x14ac:dyDescent="0.25">
      <c r="A58" s="1"/>
      <c r="B58" s="87" t="s">
        <v>2684</v>
      </c>
      <c r="C58" s="87" t="s">
        <v>2685</v>
      </c>
      <c r="D58" s="87" t="s">
        <v>2685</v>
      </c>
      <c r="E58" s="87">
        <v>0</v>
      </c>
      <c r="F58" s="87">
        <v>60.36</v>
      </c>
      <c r="G58" s="87">
        <v>59.64</v>
      </c>
    </row>
    <row r="59" spans="1:7" x14ac:dyDescent="0.25">
      <c r="A59" s="1"/>
      <c r="B59" s="87" t="s">
        <v>2711</v>
      </c>
      <c r="C59" s="87" t="s">
        <v>2685</v>
      </c>
      <c r="D59" s="87" t="s">
        <v>2685</v>
      </c>
      <c r="E59" s="87">
        <v>0</v>
      </c>
      <c r="F59" s="87">
        <v>61</v>
      </c>
      <c r="G59" s="87">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2712</v>
      </c>
      <c r="C5" s="1"/>
      <c r="D5" s="1"/>
      <c r="E5" s="1"/>
      <c r="F5" s="1"/>
    </row>
    <row r="6" spans="1:7" ht="27" customHeight="1" x14ac:dyDescent="0.25">
      <c r="A6" s="1"/>
      <c r="B6" s="7" t="s">
        <v>95</v>
      </c>
      <c r="C6" s="7" t="s">
        <v>529</v>
      </c>
      <c r="D6" s="7" t="s">
        <v>2713</v>
      </c>
      <c r="E6" s="7" t="s">
        <v>2714</v>
      </c>
      <c r="F6" s="7" t="s">
        <v>2715</v>
      </c>
    </row>
    <row r="7" spans="1:7" x14ac:dyDescent="0.25">
      <c r="A7" s="1"/>
      <c r="B7" s="148" t="s">
        <v>99</v>
      </c>
      <c r="C7" s="148" t="s">
        <v>741</v>
      </c>
      <c r="D7" s="53">
        <v>7087.4</v>
      </c>
      <c r="E7" s="53">
        <v>6942.0567300000002</v>
      </c>
      <c r="F7" s="178">
        <v>-2.0507276293139941E-2</v>
      </c>
    </row>
    <row r="8" spans="1:7" x14ac:dyDescent="0.25">
      <c r="A8" s="1"/>
      <c r="B8" s="148" t="s">
        <v>99</v>
      </c>
      <c r="C8" s="148" t="s">
        <v>742</v>
      </c>
      <c r="D8" s="53">
        <v>6846.3</v>
      </c>
      <c r="E8" s="53">
        <v>6843.6933300000001</v>
      </c>
      <c r="F8" s="178">
        <v>-3.8074142237412909E-4</v>
      </c>
    </row>
    <row r="9" spans="1:7" x14ac:dyDescent="0.25">
      <c r="A9" s="1"/>
      <c r="B9" s="148" t="s">
        <v>99</v>
      </c>
      <c r="C9" s="148" t="s">
        <v>743</v>
      </c>
      <c r="D9" s="53">
        <v>6707.9</v>
      </c>
      <c r="E9" s="53">
        <v>6730.1343200000001</v>
      </c>
      <c r="F9" s="178">
        <v>3.3146469088686475E-3</v>
      </c>
    </row>
    <row r="10" spans="1:7" x14ac:dyDescent="0.25">
      <c r="A10" s="1"/>
      <c r="B10" s="148" t="s">
        <v>99</v>
      </c>
      <c r="C10" s="148" t="s">
        <v>744</v>
      </c>
      <c r="D10" s="53">
        <v>6655.8</v>
      </c>
      <c r="E10" s="53">
        <v>6647.4550799999997</v>
      </c>
      <c r="F10" s="178">
        <v>-1.2537816641125035E-3</v>
      </c>
    </row>
    <row r="11" spans="1:7" x14ac:dyDescent="0.25">
      <c r="A11" s="1"/>
      <c r="B11" s="148" t="s">
        <v>99</v>
      </c>
      <c r="C11" s="148" t="s">
        <v>745</v>
      </c>
      <c r="D11" s="53">
        <v>6543.2</v>
      </c>
      <c r="E11" s="53">
        <v>6600.2923700000001</v>
      </c>
      <c r="F11" s="178">
        <v>8.7254508497371323E-3</v>
      </c>
    </row>
    <row r="12" spans="1:7" x14ac:dyDescent="0.25">
      <c r="A12" s="1"/>
      <c r="B12" s="148" t="s">
        <v>99</v>
      </c>
      <c r="C12" s="148" t="s">
        <v>746</v>
      </c>
      <c r="D12" s="53">
        <v>6503.3</v>
      </c>
      <c r="E12" s="53">
        <v>6555.1949000000004</v>
      </c>
      <c r="F12" s="178">
        <v>7.9797794965632829E-3</v>
      </c>
    </row>
    <row r="13" spans="1:7" x14ac:dyDescent="0.25">
      <c r="A13" s="1"/>
      <c r="B13" s="148" t="s">
        <v>99</v>
      </c>
      <c r="C13" s="148" t="s">
        <v>747</v>
      </c>
      <c r="D13" s="53">
        <v>6419.5</v>
      </c>
      <c r="E13" s="53">
        <v>6538.2390500000001</v>
      </c>
      <c r="F13" s="178">
        <v>1.8496619674429473E-2</v>
      </c>
    </row>
    <row r="14" spans="1:7" x14ac:dyDescent="0.25">
      <c r="A14" s="1"/>
      <c r="B14" s="148" t="s">
        <v>99</v>
      </c>
      <c r="C14" s="148" t="s">
        <v>748</v>
      </c>
      <c r="D14" s="53">
        <v>6457.5</v>
      </c>
      <c r="E14" s="53">
        <v>6514.7653300000002</v>
      </c>
      <c r="F14" s="178">
        <v>8.8680340689121177E-3</v>
      </c>
    </row>
    <row r="15" spans="1:7" x14ac:dyDescent="0.25">
      <c r="A15" s="1"/>
      <c r="B15" s="148" t="s">
        <v>99</v>
      </c>
      <c r="C15" s="148" t="s">
        <v>749</v>
      </c>
      <c r="D15" s="53">
        <v>6539.8</v>
      </c>
      <c r="E15" s="53">
        <v>6525.1758200000004</v>
      </c>
      <c r="F15" s="178">
        <v>-2.2361815346035045E-3</v>
      </c>
    </row>
    <row r="16" spans="1:7" x14ac:dyDescent="0.25">
      <c r="A16" s="1"/>
      <c r="B16" s="148" t="s">
        <v>99</v>
      </c>
      <c r="C16" s="148" t="s">
        <v>750</v>
      </c>
      <c r="D16" s="53">
        <v>6566.6</v>
      </c>
      <c r="E16" s="53">
        <v>6559.0029500000001</v>
      </c>
      <c r="F16" s="178">
        <v>-1.1569229129229739E-3</v>
      </c>
    </row>
    <row r="17" spans="1:6" x14ac:dyDescent="0.25">
      <c r="A17" s="1"/>
      <c r="B17" s="148" t="s">
        <v>99</v>
      </c>
      <c r="C17" s="148" t="s">
        <v>751</v>
      </c>
      <c r="D17" s="53">
        <v>6496.9</v>
      </c>
      <c r="E17" s="53">
        <v>6572.5366299999996</v>
      </c>
      <c r="F17" s="178">
        <v>1.1641956933306654E-2</v>
      </c>
    </row>
    <row r="18" spans="1:6" x14ac:dyDescent="0.25">
      <c r="A18" s="1"/>
      <c r="B18" s="148" t="s">
        <v>99</v>
      </c>
      <c r="C18" s="148" t="s">
        <v>752</v>
      </c>
      <c r="D18" s="53">
        <v>6635.5</v>
      </c>
      <c r="E18" s="53">
        <v>6525.3201900000004</v>
      </c>
      <c r="F18" s="178">
        <v>-1.6604597995629567E-2</v>
      </c>
    </row>
    <row r="19" spans="1:6" x14ac:dyDescent="0.25">
      <c r="A19" s="1"/>
      <c r="B19" s="148" t="s">
        <v>99</v>
      </c>
      <c r="C19" s="148" t="s">
        <v>753</v>
      </c>
      <c r="D19" s="53">
        <v>6536.7</v>
      </c>
      <c r="E19" s="53">
        <v>6515.2807400000002</v>
      </c>
      <c r="F19" s="178">
        <v>-3.2767696238162991E-3</v>
      </c>
    </row>
    <row r="20" spans="1:6" x14ac:dyDescent="0.25">
      <c r="A20" s="1"/>
      <c r="B20" s="148" t="s">
        <v>99</v>
      </c>
      <c r="C20" s="148" t="s">
        <v>754</v>
      </c>
      <c r="D20" s="53">
        <v>6529</v>
      </c>
      <c r="E20" s="53">
        <v>6553.6372099999999</v>
      </c>
      <c r="F20" s="178">
        <v>3.7735043651401443E-3</v>
      </c>
    </row>
    <row r="21" spans="1:6" x14ac:dyDescent="0.25">
      <c r="A21" s="1"/>
      <c r="B21" s="148" t="s">
        <v>99</v>
      </c>
      <c r="C21" s="148" t="s">
        <v>755</v>
      </c>
      <c r="D21" s="53">
        <v>6784.6</v>
      </c>
      <c r="E21" s="53">
        <v>6764.5221499999998</v>
      </c>
      <c r="F21" s="178">
        <v>-2.9593270052766557E-3</v>
      </c>
    </row>
    <row r="22" spans="1:6" x14ac:dyDescent="0.25">
      <c r="A22" s="1"/>
      <c r="B22" s="148" t="s">
        <v>99</v>
      </c>
      <c r="C22" s="148" t="s">
        <v>756</v>
      </c>
      <c r="D22" s="53">
        <v>6830.2</v>
      </c>
      <c r="E22" s="53">
        <v>6975.7176399999998</v>
      </c>
      <c r="F22" s="178">
        <v>2.130503352756874E-2</v>
      </c>
    </row>
    <row r="23" spans="1:6" x14ac:dyDescent="0.25">
      <c r="A23" s="1"/>
      <c r="B23" s="148" t="s">
        <v>99</v>
      </c>
      <c r="C23" s="148" t="s">
        <v>757</v>
      </c>
      <c r="D23" s="53">
        <v>7144.2</v>
      </c>
      <c r="E23" s="53">
        <v>7202.2731299999996</v>
      </c>
      <c r="F23" s="178">
        <v>8.1287100025195271E-3</v>
      </c>
    </row>
    <row r="24" spans="1:6" x14ac:dyDescent="0.25">
      <c r="A24" s="1"/>
      <c r="B24" s="148" t="s">
        <v>99</v>
      </c>
      <c r="C24" s="148" t="s">
        <v>758</v>
      </c>
      <c r="D24" s="53">
        <v>7265.9</v>
      </c>
      <c r="E24" s="53">
        <v>7398.7025899999999</v>
      </c>
      <c r="F24" s="178">
        <v>1.827751414140024E-2</v>
      </c>
    </row>
    <row r="25" spans="1:6" x14ac:dyDescent="0.25">
      <c r="A25" s="1"/>
      <c r="B25" s="148" t="s">
        <v>99</v>
      </c>
      <c r="C25" s="148" t="s">
        <v>759</v>
      </c>
      <c r="D25" s="53">
        <v>7413.3</v>
      </c>
      <c r="E25" s="53">
        <v>7551.7608899999996</v>
      </c>
      <c r="F25" s="178">
        <v>1.8677362308283759E-2</v>
      </c>
    </row>
    <row r="26" spans="1:6" x14ac:dyDescent="0.25">
      <c r="A26" s="1"/>
      <c r="B26" s="148" t="s">
        <v>99</v>
      </c>
      <c r="C26" s="148" t="s">
        <v>760</v>
      </c>
      <c r="D26" s="53">
        <v>7455.3</v>
      </c>
      <c r="E26" s="53">
        <v>7693.2882900000004</v>
      </c>
      <c r="F26" s="178">
        <v>3.1922027282604321E-2</v>
      </c>
    </row>
    <row r="27" spans="1:6" x14ac:dyDescent="0.25">
      <c r="A27" s="1"/>
      <c r="B27" s="148" t="s">
        <v>99</v>
      </c>
      <c r="C27" s="148" t="s">
        <v>761</v>
      </c>
      <c r="D27" s="53">
        <v>7640.1</v>
      </c>
      <c r="E27" s="53">
        <v>7778.7821899999999</v>
      </c>
      <c r="F27" s="178">
        <v>1.8151881519875394E-2</v>
      </c>
    </row>
    <row r="28" spans="1:6" x14ac:dyDescent="0.25">
      <c r="A28" s="1"/>
      <c r="B28" s="148" t="s">
        <v>99</v>
      </c>
      <c r="C28" s="148" t="s">
        <v>762</v>
      </c>
      <c r="D28" s="53">
        <v>7720.3</v>
      </c>
      <c r="E28" s="53">
        <v>7867.4324200000001</v>
      </c>
      <c r="F28" s="178">
        <v>1.9057863036410501E-2</v>
      </c>
    </row>
    <row r="29" spans="1:6" x14ac:dyDescent="0.25">
      <c r="A29" s="1"/>
      <c r="B29" s="148" t="s">
        <v>99</v>
      </c>
      <c r="C29" s="148" t="s">
        <v>763</v>
      </c>
      <c r="D29" s="53">
        <v>7688.6</v>
      </c>
      <c r="E29" s="53">
        <v>7890.3866900000003</v>
      </c>
      <c r="F29" s="178">
        <v>2.6244919751320137E-2</v>
      </c>
    </row>
    <row r="30" spans="1:6" x14ac:dyDescent="0.25">
      <c r="A30" s="1"/>
      <c r="B30" s="148" t="s">
        <v>99</v>
      </c>
      <c r="C30" s="148" t="s">
        <v>764</v>
      </c>
      <c r="D30" s="53">
        <v>7778.6</v>
      </c>
      <c r="E30" s="53">
        <v>7883.4655599999996</v>
      </c>
      <c r="F30" s="178">
        <v>1.3481289692232536E-2</v>
      </c>
    </row>
    <row r="31" spans="1:6" x14ac:dyDescent="0.25">
      <c r="A31" s="1"/>
      <c r="B31" s="148" t="s">
        <v>99</v>
      </c>
      <c r="C31" s="148" t="s">
        <v>765</v>
      </c>
      <c r="D31" s="53">
        <v>7646.7</v>
      </c>
      <c r="E31" s="53">
        <v>7838.5202799999997</v>
      </c>
      <c r="F31" s="178">
        <v>2.5085367544169384E-2</v>
      </c>
    </row>
    <row r="32" spans="1:6" x14ac:dyDescent="0.25">
      <c r="A32" s="1"/>
      <c r="B32" s="148" t="s">
        <v>99</v>
      </c>
      <c r="C32" s="148" t="s">
        <v>766</v>
      </c>
      <c r="D32" s="53">
        <v>7628.8</v>
      </c>
      <c r="E32" s="53">
        <v>7782.1631200000002</v>
      </c>
      <c r="F32" s="178">
        <v>2.0103177432885908E-2</v>
      </c>
    </row>
    <row r="33" spans="1:6" x14ac:dyDescent="0.25">
      <c r="A33" s="1"/>
      <c r="B33" s="148" t="s">
        <v>99</v>
      </c>
      <c r="C33" s="148" t="s">
        <v>767</v>
      </c>
      <c r="D33" s="53">
        <v>7539.8</v>
      </c>
      <c r="E33" s="53">
        <v>7713.2075500000001</v>
      </c>
      <c r="F33" s="178">
        <v>2.2998958858325154E-2</v>
      </c>
    </row>
    <row r="34" spans="1:6" x14ac:dyDescent="0.25">
      <c r="A34" s="1"/>
      <c r="B34" s="148" t="s">
        <v>99</v>
      </c>
      <c r="C34" s="148" t="s">
        <v>768</v>
      </c>
      <c r="D34" s="53">
        <v>7503.8</v>
      </c>
      <c r="E34" s="53">
        <v>7681.77279</v>
      </c>
      <c r="F34" s="178">
        <v>2.3717688371225246E-2</v>
      </c>
    </row>
    <row r="35" spans="1:6" x14ac:dyDescent="0.25">
      <c r="A35" s="1"/>
      <c r="B35" s="148" t="s">
        <v>99</v>
      </c>
      <c r="C35" s="148" t="s">
        <v>769</v>
      </c>
      <c r="D35" s="53">
        <v>7576.4</v>
      </c>
      <c r="E35" s="53">
        <v>7672.3158999999996</v>
      </c>
      <c r="F35" s="178">
        <v>1.265982524681907E-2</v>
      </c>
    </row>
    <row r="36" spans="1:6" x14ac:dyDescent="0.25">
      <c r="A36" s="1"/>
      <c r="B36" s="148" t="s">
        <v>99</v>
      </c>
      <c r="C36" s="148" t="s">
        <v>770</v>
      </c>
      <c r="D36" s="53">
        <v>7550.5</v>
      </c>
      <c r="E36" s="53">
        <v>7672.0557799999997</v>
      </c>
      <c r="F36" s="178">
        <v>1.6099037149857626E-2</v>
      </c>
    </row>
    <row r="37" spans="1:6" x14ac:dyDescent="0.25">
      <c r="A37" s="1"/>
      <c r="B37" s="148" t="s">
        <v>99</v>
      </c>
      <c r="C37" s="148" t="s">
        <v>771</v>
      </c>
      <c r="D37" s="53">
        <v>7465.8</v>
      </c>
      <c r="E37" s="53">
        <v>7644.0599499999998</v>
      </c>
      <c r="F37" s="178">
        <v>2.3876871869056231E-2</v>
      </c>
    </row>
    <row r="38" spans="1:6" x14ac:dyDescent="0.25">
      <c r="A38" s="1"/>
      <c r="B38" s="148" t="s">
        <v>99</v>
      </c>
      <c r="C38" s="148" t="s">
        <v>772</v>
      </c>
      <c r="D38" s="53">
        <v>7550.2</v>
      </c>
      <c r="E38" s="53">
        <v>7613.2460899999996</v>
      </c>
      <c r="F38" s="178">
        <v>8.3502542978993923E-3</v>
      </c>
    </row>
    <row r="39" spans="1:6" x14ac:dyDescent="0.25">
      <c r="A39" s="1"/>
      <c r="B39" s="148" t="s">
        <v>99</v>
      </c>
      <c r="C39" s="148" t="s">
        <v>773</v>
      </c>
      <c r="D39" s="53">
        <v>7458.6</v>
      </c>
      <c r="E39" s="53">
        <v>7532.4375499999996</v>
      </c>
      <c r="F39" s="178">
        <v>9.8996527498458158E-3</v>
      </c>
    </row>
    <row r="40" spans="1:6" x14ac:dyDescent="0.25">
      <c r="A40" s="1"/>
      <c r="B40" s="148" t="s">
        <v>99</v>
      </c>
      <c r="C40" s="148" t="s">
        <v>774</v>
      </c>
      <c r="D40" s="53">
        <v>7290.3</v>
      </c>
      <c r="E40" s="53">
        <v>7405.0402000000004</v>
      </c>
      <c r="F40" s="178">
        <v>1.573874874833683E-2</v>
      </c>
    </row>
    <row r="41" spans="1:6" x14ac:dyDescent="0.25">
      <c r="A41" s="1"/>
      <c r="B41" s="148" t="s">
        <v>99</v>
      </c>
      <c r="C41" s="148" t="s">
        <v>775</v>
      </c>
      <c r="D41" s="53">
        <v>7228</v>
      </c>
      <c r="E41" s="53">
        <v>7286.2880100000002</v>
      </c>
      <c r="F41" s="178">
        <v>8.0641961815163254E-3</v>
      </c>
    </row>
    <row r="42" spans="1:6" x14ac:dyDescent="0.25">
      <c r="A42" s="1"/>
      <c r="B42" s="148" t="s">
        <v>99</v>
      </c>
      <c r="C42" s="148" t="s">
        <v>776</v>
      </c>
      <c r="D42" s="53">
        <v>7188.5</v>
      </c>
      <c r="E42" s="53">
        <v>7274.7968099999998</v>
      </c>
      <c r="F42" s="178">
        <v>1.2004842456701676E-2</v>
      </c>
    </row>
    <row r="43" spans="1:6" x14ac:dyDescent="0.25">
      <c r="A43" s="1"/>
      <c r="B43" s="148" t="s">
        <v>99</v>
      </c>
      <c r="C43" s="148" t="s">
        <v>777</v>
      </c>
      <c r="D43" s="53">
        <v>7317.8</v>
      </c>
      <c r="E43" s="53">
        <v>7263.1563900000001</v>
      </c>
      <c r="F43" s="178">
        <v>-7.4672182896498946E-3</v>
      </c>
    </row>
    <row r="44" spans="1:6" x14ac:dyDescent="0.25">
      <c r="A44" s="1"/>
      <c r="B44" s="148" t="s">
        <v>99</v>
      </c>
      <c r="C44" s="148" t="s">
        <v>778</v>
      </c>
      <c r="D44" s="53">
        <v>7578</v>
      </c>
      <c r="E44" s="53">
        <v>7479.40931</v>
      </c>
      <c r="F44" s="178">
        <v>-1.3010120084455002E-2</v>
      </c>
    </row>
    <row r="45" spans="1:6" x14ac:dyDescent="0.25">
      <c r="A45" s="1"/>
      <c r="B45" s="148" t="s">
        <v>99</v>
      </c>
      <c r="C45" s="148" t="s">
        <v>779</v>
      </c>
      <c r="D45" s="53">
        <v>7686.2</v>
      </c>
      <c r="E45" s="53">
        <v>7650.6445899999999</v>
      </c>
      <c r="F45" s="178">
        <v>-4.6258762457391167E-3</v>
      </c>
    </row>
    <row r="46" spans="1:6" x14ac:dyDescent="0.25">
      <c r="A46" s="1"/>
      <c r="B46" s="148" t="s">
        <v>99</v>
      </c>
      <c r="C46" s="148" t="s">
        <v>780</v>
      </c>
      <c r="D46" s="53">
        <v>7636.2</v>
      </c>
      <c r="E46" s="53">
        <v>7671.1527299999998</v>
      </c>
      <c r="F46" s="178">
        <v>4.5772412980278152E-3</v>
      </c>
    </row>
    <row r="47" spans="1:6" x14ac:dyDescent="0.25">
      <c r="A47" s="1"/>
      <c r="B47" s="148" t="s">
        <v>99</v>
      </c>
      <c r="C47" s="148" t="s">
        <v>781</v>
      </c>
      <c r="D47" s="53">
        <v>7617.7</v>
      </c>
      <c r="E47" s="53">
        <v>7666.1299200000003</v>
      </c>
      <c r="F47" s="178">
        <v>6.3575514919201334E-3</v>
      </c>
    </row>
    <row r="48" spans="1:6" x14ac:dyDescent="0.25">
      <c r="A48" s="1"/>
      <c r="B48" s="148" t="s">
        <v>99</v>
      </c>
      <c r="C48" s="148" t="s">
        <v>782</v>
      </c>
      <c r="D48" s="53">
        <v>7566.32</v>
      </c>
      <c r="E48" s="53">
        <v>7646.3623600000001</v>
      </c>
      <c r="F48" s="178">
        <v>1.0578770128675499E-2</v>
      </c>
    </row>
    <row r="49" spans="1:6" x14ac:dyDescent="0.25">
      <c r="A49" s="1"/>
      <c r="B49" s="148" t="s">
        <v>99</v>
      </c>
      <c r="C49" s="148" t="s">
        <v>783</v>
      </c>
      <c r="D49" s="53">
        <v>7530.23</v>
      </c>
      <c r="E49" s="53">
        <v>7611.0361899999998</v>
      </c>
      <c r="F49" s="178">
        <v>1.0730905961703693E-2</v>
      </c>
    </row>
    <row r="50" spans="1:6" x14ac:dyDescent="0.25">
      <c r="A50" s="1"/>
      <c r="B50" s="148" t="s">
        <v>99</v>
      </c>
      <c r="C50" s="148" t="s">
        <v>784</v>
      </c>
      <c r="D50" s="53">
        <v>7514.8</v>
      </c>
      <c r="E50" s="53">
        <v>7555.76314</v>
      </c>
      <c r="F50" s="178">
        <v>5.450995369138234E-3</v>
      </c>
    </row>
    <row r="51" spans="1:6" x14ac:dyDescent="0.25">
      <c r="A51" s="1"/>
      <c r="B51" s="148" t="s">
        <v>99</v>
      </c>
      <c r="C51" s="148" t="s">
        <v>785</v>
      </c>
      <c r="D51" s="53">
        <v>7401.2</v>
      </c>
      <c r="E51" s="53">
        <v>7457.4199900000003</v>
      </c>
      <c r="F51" s="178">
        <v>7.5960641517591743E-3</v>
      </c>
    </row>
    <row r="52" spans="1:6" x14ac:dyDescent="0.25">
      <c r="A52" s="1"/>
      <c r="B52" s="148" t="s">
        <v>99</v>
      </c>
      <c r="C52" s="148" t="s">
        <v>786</v>
      </c>
      <c r="D52" s="53">
        <v>7240.1</v>
      </c>
      <c r="E52" s="53">
        <v>7308.0681100000002</v>
      </c>
      <c r="F52" s="178">
        <v>9.3877308324470665E-3</v>
      </c>
    </row>
    <row r="53" spans="1:6" x14ac:dyDescent="0.25">
      <c r="A53" s="1"/>
      <c r="B53" s="148" t="s">
        <v>99</v>
      </c>
      <c r="C53" s="148" t="s">
        <v>787</v>
      </c>
      <c r="D53" s="53">
        <v>7133.9</v>
      </c>
      <c r="E53" s="53">
        <v>7138.1898899999997</v>
      </c>
      <c r="F53" s="178">
        <v>6.0133867870309371E-4</v>
      </c>
    </row>
    <row r="54" spans="1:6" x14ac:dyDescent="0.25">
      <c r="A54" s="1"/>
      <c r="B54" s="148" t="s">
        <v>788</v>
      </c>
      <c r="C54" s="148" t="s">
        <v>100</v>
      </c>
      <c r="D54" s="53">
        <v>7026.7</v>
      </c>
      <c r="E54" s="53">
        <v>6969.2235600000004</v>
      </c>
      <c r="F54" s="178">
        <v>-8.1797202100559289E-3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4" t="s">
        <v>2716</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row>
    <row r="6" spans="1:643" ht="20.100000000000001" customHeight="1" x14ac:dyDescent="0.25">
      <c r="A6" s="1"/>
      <c r="B6" s="203" t="s">
        <v>95</v>
      </c>
      <c r="C6" s="203" t="s">
        <v>529</v>
      </c>
      <c r="D6" s="228" t="s">
        <v>539</v>
      </c>
      <c r="E6" s="228"/>
      <c r="F6" s="228"/>
      <c r="G6" s="228"/>
      <c r="H6" s="228" t="s">
        <v>539</v>
      </c>
      <c r="I6" s="228"/>
      <c r="J6" s="228"/>
      <c r="K6" s="228"/>
      <c r="L6" s="228" t="s">
        <v>540</v>
      </c>
      <c r="M6" s="228"/>
      <c r="N6" s="228"/>
      <c r="O6" s="228"/>
      <c r="P6" s="228" t="s">
        <v>278</v>
      </c>
      <c r="Q6" s="228"/>
      <c r="R6" s="228"/>
      <c r="S6" s="228"/>
      <c r="T6" s="228" t="s">
        <v>278</v>
      </c>
      <c r="U6" s="228"/>
      <c r="V6" s="228"/>
      <c r="W6" s="228"/>
      <c r="X6" s="228" t="s">
        <v>278</v>
      </c>
      <c r="Y6" s="228"/>
      <c r="Z6" s="228"/>
      <c r="AA6" s="228"/>
      <c r="AB6" s="228" t="s">
        <v>278</v>
      </c>
      <c r="AC6" s="228"/>
      <c r="AD6" s="228"/>
      <c r="AE6" s="228"/>
      <c r="AF6" s="228" t="s">
        <v>149</v>
      </c>
      <c r="AG6" s="228"/>
      <c r="AH6" s="228"/>
      <c r="AI6" s="228"/>
      <c r="AJ6" s="228" t="s">
        <v>149</v>
      </c>
      <c r="AK6" s="228"/>
      <c r="AL6" s="228"/>
      <c r="AM6" s="228"/>
      <c r="AN6" s="228" t="s">
        <v>180</v>
      </c>
      <c r="AO6" s="228"/>
      <c r="AP6" s="228"/>
      <c r="AQ6" s="228"/>
      <c r="AR6" s="228" t="s">
        <v>180</v>
      </c>
      <c r="AS6" s="228"/>
      <c r="AT6" s="228"/>
      <c r="AU6" s="228"/>
      <c r="AV6" s="228" t="s">
        <v>138</v>
      </c>
      <c r="AW6" s="228"/>
      <c r="AX6" s="228"/>
      <c r="AY6" s="228"/>
      <c r="AZ6" s="228" t="s">
        <v>138</v>
      </c>
      <c r="BA6" s="228"/>
      <c r="BB6" s="228"/>
      <c r="BC6" s="228"/>
      <c r="BD6" s="228" t="s">
        <v>138</v>
      </c>
      <c r="BE6" s="228"/>
      <c r="BF6" s="228"/>
      <c r="BG6" s="228"/>
      <c r="BH6" s="228" t="s">
        <v>138</v>
      </c>
      <c r="BI6" s="228"/>
      <c r="BJ6" s="228"/>
      <c r="BK6" s="228"/>
      <c r="BL6" s="228" t="s">
        <v>138</v>
      </c>
      <c r="BM6" s="228"/>
      <c r="BN6" s="228"/>
      <c r="BO6" s="228"/>
      <c r="BP6" s="228" t="s">
        <v>138</v>
      </c>
      <c r="BQ6" s="228"/>
      <c r="BR6" s="228"/>
      <c r="BS6" s="228"/>
      <c r="BT6" s="228" t="s">
        <v>138</v>
      </c>
      <c r="BU6" s="228"/>
      <c r="BV6" s="228"/>
      <c r="BW6" s="228"/>
      <c r="BX6" s="228" t="s">
        <v>138</v>
      </c>
      <c r="BY6" s="228"/>
      <c r="BZ6" s="228"/>
      <c r="CA6" s="228"/>
      <c r="CB6" s="228" t="s">
        <v>442</v>
      </c>
      <c r="CC6" s="228"/>
      <c r="CD6" s="228"/>
      <c r="CE6" s="228"/>
      <c r="CF6" s="228" t="s">
        <v>442</v>
      </c>
      <c r="CG6" s="228"/>
      <c r="CH6" s="228"/>
      <c r="CI6" s="228"/>
      <c r="CJ6" s="228" t="s">
        <v>442</v>
      </c>
      <c r="CK6" s="228"/>
      <c r="CL6" s="228"/>
      <c r="CM6" s="228"/>
      <c r="CN6" s="228" t="s">
        <v>442</v>
      </c>
      <c r="CO6" s="228"/>
      <c r="CP6" s="228"/>
      <c r="CQ6" s="228"/>
      <c r="CR6" s="228" t="s">
        <v>541</v>
      </c>
      <c r="CS6" s="228"/>
      <c r="CT6" s="228"/>
      <c r="CU6" s="228"/>
      <c r="CV6" s="228" t="s">
        <v>273</v>
      </c>
      <c r="CW6" s="228"/>
      <c r="CX6" s="228"/>
      <c r="CY6" s="228"/>
      <c r="CZ6" s="228" t="s">
        <v>273</v>
      </c>
      <c r="DA6" s="228"/>
      <c r="DB6" s="228"/>
      <c r="DC6" s="228"/>
      <c r="DD6" s="228" t="s">
        <v>273</v>
      </c>
      <c r="DE6" s="228"/>
      <c r="DF6" s="228"/>
      <c r="DG6" s="228"/>
      <c r="DH6" s="228" t="s">
        <v>106</v>
      </c>
      <c r="DI6" s="228"/>
      <c r="DJ6" s="228"/>
      <c r="DK6" s="228"/>
      <c r="DL6" s="228" t="s">
        <v>106</v>
      </c>
      <c r="DM6" s="228"/>
      <c r="DN6" s="228"/>
      <c r="DO6" s="228"/>
      <c r="DP6" s="228" t="s">
        <v>106</v>
      </c>
      <c r="DQ6" s="228"/>
      <c r="DR6" s="228"/>
      <c r="DS6" s="228"/>
      <c r="DT6" s="228" t="s">
        <v>106</v>
      </c>
      <c r="DU6" s="228"/>
      <c r="DV6" s="228"/>
      <c r="DW6" s="228"/>
      <c r="DX6" s="228" t="s">
        <v>106</v>
      </c>
      <c r="DY6" s="228"/>
      <c r="DZ6" s="228"/>
      <c r="EA6" s="228"/>
      <c r="EB6" s="228" t="s">
        <v>106</v>
      </c>
      <c r="EC6" s="228"/>
      <c r="ED6" s="228"/>
      <c r="EE6" s="228"/>
      <c r="EF6" s="228" t="s">
        <v>106</v>
      </c>
      <c r="EG6" s="228"/>
      <c r="EH6" s="228"/>
      <c r="EI6" s="228"/>
      <c r="EJ6" s="228" t="s">
        <v>81</v>
      </c>
      <c r="EK6" s="228"/>
      <c r="EL6" s="228"/>
      <c r="EM6" s="228"/>
      <c r="EN6" s="228" t="s">
        <v>102</v>
      </c>
      <c r="EO6" s="228"/>
      <c r="EP6" s="228"/>
      <c r="EQ6" s="228"/>
      <c r="ER6" s="228" t="s">
        <v>345</v>
      </c>
      <c r="ES6" s="228"/>
      <c r="ET6" s="228"/>
      <c r="EU6" s="228"/>
      <c r="EV6" s="228" t="s">
        <v>542</v>
      </c>
      <c r="EW6" s="228"/>
      <c r="EX6" s="228"/>
      <c r="EY6" s="228"/>
      <c r="EZ6" s="228" t="s">
        <v>542</v>
      </c>
      <c r="FA6" s="228"/>
      <c r="FB6" s="228"/>
      <c r="FC6" s="228"/>
      <c r="FD6" s="228" t="s">
        <v>543</v>
      </c>
      <c r="FE6" s="228"/>
      <c r="FF6" s="228"/>
      <c r="FG6" s="228"/>
      <c r="FH6" s="228" t="s">
        <v>543</v>
      </c>
      <c r="FI6" s="228"/>
      <c r="FJ6" s="228"/>
      <c r="FK6" s="228"/>
      <c r="FL6" s="228" t="s">
        <v>544</v>
      </c>
      <c r="FM6" s="228"/>
      <c r="FN6" s="228"/>
      <c r="FO6" s="228"/>
      <c r="FP6" s="228" t="s">
        <v>21</v>
      </c>
      <c r="FQ6" s="228"/>
      <c r="FR6" s="228"/>
      <c r="FS6" s="228"/>
      <c r="FT6" s="228" t="s">
        <v>21</v>
      </c>
      <c r="FU6" s="228"/>
      <c r="FV6" s="228"/>
      <c r="FW6" s="228"/>
      <c r="FX6" s="228" t="s">
        <v>545</v>
      </c>
      <c r="FY6" s="228"/>
      <c r="FZ6" s="228"/>
      <c r="GA6" s="228"/>
      <c r="GB6" s="228" t="s">
        <v>546</v>
      </c>
      <c r="GC6" s="228"/>
      <c r="GD6" s="228"/>
      <c r="GE6" s="228"/>
      <c r="GF6" s="228" t="s">
        <v>547</v>
      </c>
      <c r="GG6" s="228"/>
      <c r="GH6" s="228"/>
      <c r="GI6" s="228"/>
      <c r="GJ6" s="228" t="s">
        <v>130</v>
      </c>
      <c r="GK6" s="228"/>
      <c r="GL6" s="228"/>
      <c r="GM6" s="228"/>
      <c r="GN6" s="228" t="s">
        <v>130</v>
      </c>
      <c r="GO6" s="228"/>
      <c r="GP6" s="228"/>
      <c r="GQ6" s="228"/>
      <c r="GR6" s="228" t="s">
        <v>130</v>
      </c>
      <c r="GS6" s="228"/>
      <c r="GT6" s="228"/>
      <c r="GU6" s="228"/>
      <c r="GV6" s="228" t="s">
        <v>87</v>
      </c>
      <c r="GW6" s="228"/>
      <c r="GX6" s="228"/>
      <c r="GY6" s="228"/>
      <c r="GZ6" s="228" t="s">
        <v>87</v>
      </c>
      <c r="HA6" s="228"/>
      <c r="HB6" s="228"/>
      <c r="HC6" s="228"/>
      <c r="HD6" s="228" t="s">
        <v>87</v>
      </c>
      <c r="HE6" s="228"/>
      <c r="HF6" s="228"/>
      <c r="HG6" s="228"/>
      <c r="HH6" s="228" t="s">
        <v>87</v>
      </c>
      <c r="HI6" s="228"/>
      <c r="HJ6" s="228"/>
      <c r="HK6" s="228"/>
      <c r="HL6" s="228" t="s">
        <v>87</v>
      </c>
      <c r="HM6" s="228"/>
      <c r="HN6" s="228"/>
      <c r="HO6" s="228"/>
      <c r="HP6" s="228" t="s">
        <v>87</v>
      </c>
      <c r="HQ6" s="228"/>
      <c r="HR6" s="228"/>
      <c r="HS6" s="228"/>
      <c r="HT6" s="228" t="s">
        <v>87</v>
      </c>
      <c r="HU6" s="228"/>
      <c r="HV6" s="228"/>
      <c r="HW6" s="228"/>
      <c r="HX6" s="228" t="s">
        <v>87</v>
      </c>
      <c r="HY6" s="228"/>
      <c r="HZ6" s="228"/>
      <c r="IA6" s="228"/>
      <c r="IB6" s="228" t="s">
        <v>548</v>
      </c>
      <c r="IC6" s="228"/>
      <c r="ID6" s="228"/>
      <c r="IE6" s="228"/>
      <c r="IF6" s="228" t="s">
        <v>111</v>
      </c>
      <c r="IG6" s="228"/>
      <c r="IH6" s="228"/>
      <c r="II6" s="228"/>
      <c r="IJ6" s="228" t="s">
        <v>111</v>
      </c>
      <c r="IK6" s="228"/>
      <c r="IL6" s="228"/>
      <c r="IM6" s="228"/>
      <c r="IN6" s="228" t="s">
        <v>111</v>
      </c>
      <c r="IO6" s="228"/>
      <c r="IP6" s="228"/>
      <c r="IQ6" s="228"/>
      <c r="IR6" s="228" t="s">
        <v>115</v>
      </c>
      <c r="IS6" s="228"/>
      <c r="IT6" s="228"/>
      <c r="IU6" s="228"/>
      <c r="IV6" s="228" t="s">
        <v>115</v>
      </c>
      <c r="IW6" s="228"/>
      <c r="IX6" s="228"/>
      <c r="IY6" s="228"/>
      <c r="IZ6" s="228" t="s">
        <v>115</v>
      </c>
      <c r="JA6" s="228"/>
      <c r="JB6" s="228"/>
      <c r="JC6" s="228"/>
      <c r="JD6" s="228" t="s">
        <v>115</v>
      </c>
      <c r="JE6" s="228"/>
      <c r="JF6" s="228"/>
      <c r="JG6" s="228"/>
      <c r="JH6" s="228" t="s">
        <v>115</v>
      </c>
      <c r="JI6" s="228"/>
      <c r="JJ6" s="228"/>
      <c r="JK6" s="228"/>
      <c r="JL6" s="228" t="s">
        <v>115</v>
      </c>
      <c r="JM6" s="228"/>
      <c r="JN6" s="228"/>
      <c r="JO6" s="228"/>
      <c r="JP6" s="228" t="s">
        <v>115</v>
      </c>
      <c r="JQ6" s="228"/>
      <c r="JR6" s="228"/>
      <c r="JS6" s="228"/>
      <c r="JT6" s="228" t="s">
        <v>115</v>
      </c>
      <c r="JU6" s="228"/>
      <c r="JV6" s="228"/>
      <c r="JW6" s="228"/>
      <c r="JX6" s="228" t="s">
        <v>115</v>
      </c>
      <c r="JY6" s="228"/>
      <c r="JZ6" s="228"/>
      <c r="KA6" s="228"/>
      <c r="KB6" s="228" t="s">
        <v>115</v>
      </c>
      <c r="KC6" s="228"/>
      <c r="KD6" s="228"/>
      <c r="KE6" s="228"/>
      <c r="KF6" s="228" t="s">
        <v>115</v>
      </c>
      <c r="KG6" s="228"/>
      <c r="KH6" s="228"/>
      <c r="KI6" s="228"/>
      <c r="KJ6" s="228" t="s">
        <v>115</v>
      </c>
      <c r="KK6" s="228"/>
      <c r="KL6" s="228"/>
      <c r="KM6" s="228"/>
      <c r="KN6" s="228" t="s">
        <v>115</v>
      </c>
      <c r="KO6" s="228"/>
      <c r="KP6" s="228"/>
      <c r="KQ6" s="228"/>
      <c r="KR6" s="228" t="s">
        <v>115</v>
      </c>
      <c r="KS6" s="228"/>
      <c r="KT6" s="228"/>
      <c r="KU6" s="228"/>
      <c r="KV6" s="228" t="s">
        <v>549</v>
      </c>
      <c r="KW6" s="228"/>
      <c r="KX6" s="228"/>
      <c r="KY6" s="228"/>
      <c r="KZ6" s="228" t="s">
        <v>549</v>
      </c>
      <c r="LA6" s="228"/>
      <c r="LB6" s="228"/>
      <c r="LC6" s="228"/>
      <c r="LD6" s="228" t="s">
        <v>154</v>
      </c>
      <c r="LE6" s="228"/>
      <c r="LF6" s="228"/>
      <c r="LG6" s="228"/>
      <c r="LH6" s="228" t="s">
        <v>154</v>
      </c>
      <c r="LI6" s="228"/>
      <c r="LJ6" s="228"/>
      <c r="LK6" s="228"/>
      <c r="LL6" s="228" t="s">
        <v>154</v>
      </c>
      <c r="LM6" s="228"/>
      <c r="LN6" s="228"/>
      <c r="LO6" s="228"/>
      <c r="LP6" s="228" t="s">
        <v>154</v>
      </c>
      <c r="LQ6" s="228"/>
      <c r="LR6" s="228"/>
      <c r="LS6" s="228"/>
      <c r="LT6" s="228" t="s">
        <v>154</v>
      </c>
      <c r="LU6" s="228"/>
      <c r="LV6" s="228"/>
      <c r="LW6" s="228"/>
      <c r="LX6" s="228" t="s">
        <v>154</v>
      </c>
      <c r="LY6" s="228"/>
      <c r="LZ6" s="228"/>
      <c r="MA6" s="228"/>
      <c r="MB6" s="228" t="s">
        <v>154</v>
      </c>
      <c r="MC6" s="228"/>
      <c r="MD6" s="228"/>
      <c r="ME6" s="228"/>
      <c r="MF6" s="228" t="s">
        <v>154</v>
      </c>
      <c r="MG6" s="228"/>
      <c r="MH6" s="228"/>
      <c r="MI6" s="228"/>
      <c r="MJ6" s="228" t="s">
        <v>154</v>
      </c>
      <c r="MK6" s="228"/>
      <c r="ML6" s="228"/>
      <c r="MM6" s="228"/>
      <c r="MN6" s="228" t="s">
        <v>154</v>
      </c>
      <c r="MO6" s="228"/>
      <c r="MP6" s="228"/>
      <c r="MQ6" s="228"/>
      <c r="MR6" s="228" t="s">
        <v>154</v>
      </c>
      <c r="MS6" s="228"/>
      <c r="MT6" s="228"/>
      <c r="MU6" s="228"/>
      <c r="MV6" s="228" t="s">
        <v>154</v>
      </c>
      <c r="MW6" s="228"/>
      <c r="MX6" s="228"/>
      <c r="MY6" s="228"/>
      <c r="MZ6" s="228" t="s">
        <v>171</v>
      </c>
      <c r="NA6" s="228"/>
      <c r="NB6" s="228"/>
      <c r="NC6" s="228"/>
      <c r="ND6" s="228" t="s">
        <v>171</v>
      </c>
      <c r="NE6" s="228"/>
      <c r="NF6" s="228"/>
      <c r="NG6" s="228"/>
      <c r="NH6" s="228" t="s">
        <v>171</v>
      </c>
      <c r="NI6" s="228"/>
      <c r="NJ6" s="228"/>
      <c r="NK6" s="228"/>
      <c r="NL6" s="228" t="s">
        <v>171</v>
      </c>
      <c r="NM6" s="228"/>
      <c r="NN6" s="228"/>
      <c r="NO6" s="228"/>
      <c r="NP6" s="228" t="s">
        <v>177</v>
      </c>
      <c r="NQ6" s="228"/>
      <c r="NR6" s="228"/>
      <c r="NS6" s="228"/>
      <c r="NT6" s="228" t="s">
        <v>177</v>
      </c>
      <c r="NU6" s="228"/>
      <c r="NV6" s="228"/>
      <c r="NW6" s="228"/>
      <c r="NX6" s="228" t="s">
        <v>550</v>
      </c>
      <c r="NY6" s="228"/>
      <c r="NZ6" s="228"/>
      <c r="OA6" s="228"/>
      <c r="OB6" s="228" t="s">
        <v>551</v>
      </c>
      <c r="OC6" s="228"/>
      <c r="OD6" s="228"/>
      <c r="OE6" s="228"/>
      <c r="OF6" s="228" t="s">
        <v>552</v>
      </c>
      <c r="OG6" s="228"/>
      <c r="OH6" s="228"/>
      <c r="OI6" s="228"/>
      <c r="OJ6" s="228" t="s">
        <v>553</v>
      </c>
      <c r="OK6" s="228"/>
      <c r="OL6" s="228"/>
      <c r="OM6" s="228"/>
      <c r="ON6" s="228" t="s">
        <v>554</v>
      </c>
      <c r="OO6" s="228"/>
      <c r="OP6" s="228"/>
      <c r="OQ6" s="228"/>
      <c r="OR6" s="228" t="s">
        <v>555</v>
      </c>
      <c r="OS6" s="228"/>
      <c r="OT6" s="228"/>
      <c r="OU6" s="228"/>
      <c r="OV6" s="228" t="s">
        <v>149</v>
      </c>
      <c r="OW6" s="228"/>
      <c r="OX6" s="228"/>
      <c r="OY6" s="228"/>
      <c r="OZ6" s="228" t="s">
        <v>149</v>
      </c>
      <c r="PA6" s="228"/>
      <c r="PB6" s="228"/>
      <c r="PC6" s="228"/>
      <c r="PD6" s="228" t="s">
        <v>67</v>
      </c>
      <c r="PE6" s="228"/>
      <c r="PF6" s="228"/>
      <c r="PG6" s="228"/>
      <c r="PH6" s="228" t="s">
        <v>556</v>
      </c>
      <c r="PI6" s="228"/>
      <c r="PJ6" s="228"/>
      <c r="PK6" s="228"/>
      <c r="PL6" s="228" t="s">
        <v>284</v>
      </c>
      <c r="PM6" s="228"/>
      <c r="PN6" s="228"/>
      <c r="PO6" s="228"/>
      <c r="PP6" s="228" t="s">
        <v>557</v>
      </c>
      <c r="PQ6" s="228"/>
      <c r="PR6" s="228"/>
      <c r="PS6" s="228"/>
      <c r="PT6" s="228" t="s">
        <v>558</v>
      </c>
      <c r="PU6" s="228"/>
      <c r="PV6" s="228"/>
      <c r="PW6" s="228"/>
      <c r="PX6" s="228" t="s">
        <v>559</v>
      </c>
      <c r="PY6" s="228"/>
      <c r="PZ6" s="228"/>
      <c r="QA6" s="228"/>
      <c r="QB6" s="228" t="s">
        <v>330</v>
      </c>
      <c r="QC6" s="228"/>
      <c r="QD6" s="228"/>
      <c r="QE6" s="228"/>
      <c r="QF6" s="228" t="s">
        <v>560</v>
      </c>
      <c r="QG6" s="228"/>
      <c r="QH6" s="228"/>
      <c r="QI6" s="228"/>
      <c r="QJ6" s="228" t="s">
        <v>561</v>
      </c>
      <c r="QK6" s="228"/>
      <c r="QL6" s="228"/>
      <c r="QM6" s="228"/>
      <c r="QN6" s="228" t="s">
        <v>562</v>
      </c>
      <c r="QO6" s="228"/>
      <c r="QP6" s="228"/>
      <c r="QQ6" s="228"/>
      <c r="QR6" s="228" t="s">
        <v>563</v>
      </c>
      <c r="QS6" s="228"/>
      <c r="QT6" s="228"/>
      <c r="QU6" s="228"/>
      <c r="QV6" s="228" t="s">
        <v>564</v>
      </c>
      <c r="QW6" s="228"/>
      <c r="QX6" s="228"/>
      <c r="QY6" s="228"/>
      <c r="QZ6" s="228" t="s">
        <v>564</v>
      </c>
      <c r="RA6" s="228"/>
      <c r="RB6" s="228"/>
      <c r="RC6" s="228"/>
      <c r="RD6" s="228" t="s">
        <v>564</v>
      </c>
      <c r="RE6" s="228"/>
      <c r="RF6" s="228"/>
      <c r="RG6" s="228"/>
      <c r="RH6" s="228" t="s">
        <v>564</v>
      </c>
      <c r="RI6" s="228"/>
      <c r="RJ6" s="228"/>
      <c r="RK6" s="228"/>
      <c r="RL6" s="228" t="s">
        <v>565</v>
      </c>
      <c r="RM6" s="228"/>
      <c r="RN6" s="228"/>
      <c r="RO6" s="228"/>
      <c r="RP6" s="228" t="s">
        <v>566</v>
      </c>
      <c r="RQ6" s="228"/>
      <c r="RR6" s="228"/>
      <c r="RS6" s="228"/>
      <c r="RT6" s="228" t="s">
        <v>567</v>
      </c>
      <c r="RU6" s="228"/>
      <c r="RV6" s="228"/>
      <c r="RW6" s="228"/>
      <c r="RX6" s="228" t="s">
        <v>568</v>
      </c>
      <c r="RY6" s="228"/>
      <c r="RZ6" s="228"/>
      <c r="SA6" s="228"/>
      <c r="SB6" s="228" t="s">
        <v>230</v>
      </c>
      <c r="SC6" s="228"/>
      <c r="SD6" s="228"/>
      <c r="SE6" s="228"/>
      <c r="SF6" s="228" t="s">
        <v>569</v>
      </c>
      <c r="SG6" s="228"/>
      <c r="SH6" s="228"/>
      <c r="SI6" s="228"/>
      <c r="SJ6" s="228" t="s">
        <v>569</v>
      </c>
      <c r="SK6" s="228"/>
      <c r="SL6" s="228"/>
      <c r="SM6" s="228"/>
      <c r="SN6" s="228" t="s">
        <v>569</v>
      </c>
      <c r="SO6" s="228"/>
      <c r="SP6" s="228"/>
      <c r="SQ6" s="228"/>
      <c r="SR6" s="228" t="s">
        <v>569</v>
      </c>
      <c r="SS6" s="228"/>
      <c r="ST6" s="228"/>
      <c r="SU6" s="228"/>
      <c r="SV6" s="228" t="s">
        <v>570</v>
      </c>
      <c r="SW6" s="228"/>
      <c r="SX6" s="228"/>
      <c r="SY6" s="228"/>
      <c r="SZ6" s="228" t="s">
        <v>571</v>
      </c>
      <c r="TA6" s="228"/>
      <c r="TB6" s="228"/>
      <c r="TC6" s="228"/>
      <c r="TD6" s="228" t="s">
        <v>571</v>
      </c>
      <c r="TE6" s="228"/>
      <c r="TF6" s="228"/>
      <c r="TG6" s="228"/>
      <c r="TH6" s="228" t="s">
        <v>115</v>
      </c>
      <c r="TI6" s="228"/>
      <c r="TJ6" s="228"/>
      <c r="TK6" s="228"/>
      <c r="TL6" s="228" t="s">
        <v>115</v>
      </c>
      <c r="TM6" s="228"/>
      <c r="TN6" s="228"/>
      <c r="TO6" s="228"/>
      <c r="TP6" s="228" t="s">
        <v>115</v>
      </c>
      <c r="TQ6" s="228"/>
      <c r="TR6" s="228"/>
      <c r="TS6" s="228"/>
      <c r="TT6" s="228" t="s">
        <v>115</v>
      </c>
      <c r="TU6" s="228"/>
      <c r="TV6" s="228"/>
      <c r="TW6" s="228"/>
      <c r="TX6" s="228" t="s">
        <v>115</v>
      </c>
      <c r="TY6" s="228"/>
      <c r="TZ6" s="228"/>
      <c r="UA6" s="228"/>
      <c r="UB6" s="228" t="s">
        <v>572</v>
      </c>
      <c r="UC6" s="228"/>
      <c r="UD6" s="228"/>
      <c r="UE6" s="228"/>
      <c r="UF6" s="228" t="s">
        <v>572</v>
      </c>
      <c r="UG6" s="228"/>
      <c r="UH6" s="228"/>
      <c r="UI6" s="228"/>
      <c r="UJ6" s="228" t="s">
        <v>61</v>
      </c>
      <c r="UK6" s="228"/>
      <c r="UL6" s="228"/>
      <c r="UM6" s="228"/>
      <c r="UN6" s="228" t="s">
        <v>61</v>
      </c>
      <c r="UO6" s="228"/>
      <c r="UP6" s="228"/>
      <c r="UQ6" s="228"/>
      <c r="UR6" s="228" t="s">
        <v>61</v>
      </c>
      <c r="US6" s="228"/>
      <c r="UT6" s="228"/>
      <c r="UU6" s="228"/>
      <c r="UV6" s="228" t="s">
        <v>61</v>
      </c>
      <c r="UW6" s="228"/>
      <c r="UX6" s="228"/>
      <c r="UY6" s="228"/>
      <c r="UZ6" s="228" t="s">
        <v>573</v>
      </c>
      <c r="VA6" s="228"/>
      <c r="VB6" s="228"/>
      <c r="VC6" s="228"/>
      <c r="VD6" s="228" t="s">
        <v>574</v>
      </c>
      <c r="VE6" s="228"/>
      <c r="VF6" s="228"/>
      <c r="VG6" s="228"/>
      <c r="VH6" s="228" t="s">
        <v>154</v>
      </c>
      <c r="VI6" s="228"/>
      <c r="VJ6" s="228"/>
      <c r="VK6" s="228"/>
      <c r="VL6" s="228" t="s">
        <v>154</v>
      </c>
      <c r="VM6" s="228"/>
      <c r="VN6" s="228"/>
      <c r="VO6" s="228"/>
      <c r="VP6" s="228" t="s">
        <v>154</v>
      </c>
      <c r="VQ6" s="228"/>
      <c r="VR6" s="228"/>
      <c r="VS6" s="228"/>
      <c r="VT6" s="228" t="s">
        <v>154</v>
      </c>
      <c r="VU6" s="228"/>
      <c r="VV6" s="228"/>
      <c r="VW6" s="228"/>
      <c r="VX6" s="228" t="s">
        <v>154</v>
      </c>
      <c r="VY6" s="228"/>
      <c r="VZ6" s="228"/>
      <c r="WA6" s="228"/>
      <c r="WB6" s="228" t="s">
        <v>575</v>
      </c>
      <c r="WC6" s="228"/>
      <c r="WD6" s="228"/>
      <c r="WE6" s="228"/>
      <c r="WF6" s="228" t="s">
        <v>576</v>
      </c>
      <c r="WG6" s="228"/>
      <c r="WH6" s="228"/>
      <c r="WI6" s="228"/>
      <c r="WJ6" s="228" t="s">
        <v>576</v>
      </c>
      <c r="WK6" s="228"/>
      <c r="WL6" s="228"/>
      <c r="WM6" s="228"/>
      <c r="WN6" s="228" t="s">
        <v>577</v>
      </c>
      <c r="WO6" s="228"/>
      <c r="WP6" s="228"/>
      <c r="WQ6" s="228"/>
      <c r="WR6" s="228" t="s">
        <v>578</v>
      </c>
      <c r="WS6" s="228"/>
      <c r="WT6" s="228"/>
      <c r="WU6" s="228"/>
      <c r="WV6" s="228" t="s">
        <v>578</v>
      </c>
      <c r="WW6" s="228"/>
      <c r="WX6" s="228"/>
      <c r="WY6" s="228"/>
      <c r="WZ6" s="228" t="s">
        <v>579</v>
      </c>
      <c r="XA6" s="228"/>
      <c r="XB6" s="228"/>
      <c r="XC6" s="228"/>
      <c r="XD6" s="228" t="s">
        <v>579</v>
      </c>
      <c r="XE6" s="228"/>
      <c r="XF6" s="228"/>
      <c r="XG6" s="228"/>
      <c r="XH6" s="228" t="s">
        <v>580</v>
      </c>
      <c r="XI6" s="228"/>
      <c r="XJ6" s="228"/>
      <c r="XK6" s="228"/>
      <c r="XL6" s="228" t="s">
        <v>581</v>
      </c>
      <c r="XM6" s="228"/>
      <c r="XN6" s="228"/>
      <c r="XO6" s="228"/>
      <c r="XP6" s="228" t="s">
        <v>582</v>
      </c>
      <c r="XQ6" s="228"/>
      <c r="XR6" s="228"/>
      <c r="XS6" s="228"/>
    </row>
    <row r="7" spans="1:643" ht="39.950000000000003" customHeight="1" x14ac:dyDescent="0.25">
      <c r="A7" s="1"/>
      <c r="B7" s="203"/>
      <c r="C7" s="203"/>
      <c r="D7" s="236" t="s">
        <v>589</v>
      </c>
      <c r="E7" s="203"/>
      <c r="F7" s="203"/>
      <c r="G7" s="203"/>
      <c r="H7" s="236" t="s">
        <v>590</v>
      </c>
      <c r="I7" s="203"/>
      <c r="J7" s="203"/>
      <c r="K7" s="203"/>
      <c r="L7" s="236" t="s">
        <v>591</v>
      </c>
      <c r="M7" s="203"/>
      <c r="N7" s="203"/>
      <c r="O7" s="203"/>
      <c r="P7" s="236" t="s">
        <v>279</v>
      </c>
      <c r="Q7" s="203"/>
      <c r="R7" s="203"/>
      <c r="S7" s="203"/>
      <c r="T7" s="236" t="s">
        <v>592</v>
      </c>
      <c r="U7" s="203"/>
      <c r="V7" s="203"/>
      <c r="W7" s="203"/>
      <c r="X7" s="236" t="s">
        <v>593</v>
      </c>
      <c r="Y7" s="203"/>
      <c r="Z7" s="203"/>
      <c r="AA7" s="203"/>
      <c r="AB7" s="236" t="s">
        <v>594</v>
      </c>
      <c r="AC7" s="203"/>
      <c r="AD7" s="203"/>
      <c r="AE7" s="203"/>
      <c r="AF7" s="236" t="s">
        <v>595</v>
      </c>
      <c r="AG7" s="203"/>
      <c r="AH7" s="203"/>
      <c r="AI7" s="203"/>
      <c r="AJ7" s="236" t="s">
        <v>596</v>
      </c>
      <c r="AK7" s="203"/>
      <c r="AL7" s="203"/>
      <c r="AM7" s="203"/>
      <c r="AN7" s="236" t="s">
        <v>597</v>
      </c>
      <c r="AO7" s="203"/>
      <c r="AP7" s="203"/>
      <c r="AQ7" s="203"/>
      <c r="AR7" s="236" t="s">
        <v>598</v>
      </c>
      <c r="AS7" s="203"/>
      <c r="AT7" s="203"/>
      <c r="AU7" s="203"/>
      <c r="AV7" s="236" t="s">
        <v>599</v>
      </c>
      <c r="AW7" s="203"/>
      <c r="AX7" s="203"/>
      <c r="AY7" s="203"/>
      <c r="AZ7" s="236" t="s">
        <v>600</v>
      </c>
      <c r="BA7" s="203"/>
      <c r="BB7" s="203"/>
      <c r="BC7" s="203"/>
      <c r="BD7" s="236" t="s">
        <v>601</v>
      </c>
      <c r="BE7" s="203"/>
      <c r="BF7" s="203"/>
      <c r="BG7" s="203"/>
      <c r="BH7" s="236" t="s">
        <v>602</v>
      </c>
      <c r="BI7" s="203"/>
      <c r="BJ7" s="203"/>
      <c r="BK7" s="203"/>
      <c r="BL7" s="236" t="s">
        <v>603</v>
      </c>
      <c r="BM7" s="203"/>
      <c r="BN7" s="203"/>
      <c r="BO7" s="203"/>
      <c r="BP7" s="236" t="s">
        <v>604</v>
      </c>
      <c r="BQ7" s="203"/>
      <c r="BR7" s="203"/>
      <c r="BS7" s="203"/>
      <c r="BT7" s="236" t="s">
        <v>605</v>
      </c>
      <c r="BU7" s="203"/>
      <c r="BV7" s="203"/>
      <c r="BW7" s="203"/>
      <c r="BX7" s="236" t="s">
        <v>606</v>
      </c>
      <c r="BY7" s="203"/>
      <c r="BZ7" s="203"/>
      <c r="CA7" s="203"/>
      <c r="CB7" s="236" t="s">
        <v>607</v>
      </c>
      <c r="CC7" s="203"/>
      <c r="CD7" s="203"/>
      <c r="CE7" s="203"/>
      <c r="CF7" s="236" t="s">
        <v>608</v>
      </c>
      <c r="CG7" s="203"/>
      <c r="CH7" s="203"/>
      <c r="CI7" s="203"/>
      <c r="CJ7" s="236" t="s">
        <v>609</v>
      </c>
      <c r="CK7" s="203"/>
      <c r="CL7" s="203"/>
      <c r="CM7" s="203"/>
      <c r="CN7" s="236" t="s">
        <v>610</v>
      </c>
      <c r="CO7" s="203"/>
      <c r="CP7" s="203"/>
      <c r="CQ7" s="203"/>
      <c r="CR7" s="236" t="s">
        <v>611</v>
      </c>
      <c r="CS7" s="203"/>
      <c r="CT7" s="203"/>
      <c r="CU7" s="203"/>
      <c r="CV7" s="236" t="s">
        <v>612</v>
      </c>
      <c r="CW7" s="203"/>
      <c r="CX7" s="203"/>
      <c r="CY7" s="203"/>
      <c r="CZ7" s="236" t="s">
        <v>613</v>
      </c>
      <c r="DA7" s="203"/>
      <c r="DB7" s="203"/>
      <c r="DC7" s="203"/>
      <c r="DD7" s="236" t="s">
        <v>75</v>
      </c>
      <c r="DE7" s="203"/>
      <c r="DF7" s="203"/>
      <c r="DG7" s="203"/>
      <c r="DH7" s="236" t="s">
        <v>614</v>
      </c>
      <c r="DI7" s="203"/>
      <c r="DJ7" s="203"/>
      <c r="DK7" s="203"/>
      <c r="DL7" s="236" t="s">
        <v>260</v>
      </c>
      <c r="DM7" s="203"/>
      <c r="DN7" s="203"/>
      <c r="DO7" s="203"/>
      <c r="DP7" s="236" t="s">
        <v>263</v>
      </c>
      <c r="DQ7" s="203"/>
      <c r="DR7" s="203"/>
      <c r="DS7" s="203"/>
      <c r="DT7" s="236" t="s">
        <v>267</v>
      </c>
      <c r="DU7" s="203"/>
      <c r="DV7" s="203"/>
      <c r="DW7" s="203"/>
      <c r="DX7" s="236" t="s">
        <v>615</v>
      </c>
      <c r="DY7" s="203"/>
      <c r="DZ7" s="203"/>
      <c r="EA7" s="203"/>
      <c r="EB7" s="236" t="s">
        <v>616</v>
      </c>
      <c r="EC7" s="203"/>
      <c r="ED7" s="203"/>
      <c r="EE7" s="203"/>
      <c r="EF7" s="236" t="s">
        <v>617</v>
      </c>
      <c r="EG7" s="203"/>
      <c r="EH7" s="203"/>
      <c r="EI7" s="203"/>
      <c r="EJ7" s="236" t="s">
        <v>618</v>
      </c>
      <c r="EK7" s="203"/>
      <c r="EL7" s="203"/>
      <c r="EM7" s="203"/>
      <c r="EN7" s="236" t="s">
        <v>619</v>
      </c>
      <c r="EO7" s="203"/>
      <c r="EP7" s="203"/>
      <c r="EQ7" s="203"/>
      <c r="ER7" s="236" t="s">
        <v>620</v>
      </c>
      <c r="ES7" s="203"/>
      <c r="ET7" s="203"/>
      <c r="EU7" s="203"/>
      <c r="EV7" s="236" t="s">
        <v>621</v>
      </c>
      <c r="EW7" s="203"/>
      <c r="EX7" s="203"/>
      <c r="EY7" s="203"/>
      <c r="EZ7" s="236" t="s">
        <v>622</v>
      </c>
      <c r="FA7" s="203"/>
      <c r="FB7" s="203"/>
      <c r="FC7" s="203"/>
      <c r="FD7" s="236" t="s">
        <v>623</v>
      </c>
      <c r="FE7" s="203"/>
      <c r="FF7" s="203"/>
      <c r="FG7" s="203"/>
      <c r="FH7" s="236" t="s">
        <v>624</v>
      </c>
      <c r="FI7" s="203"/>
      <c r="FJ7" s="203"/>
      <c r="FK7" s="203"/>
      <c r="FL7" s="236" t="s">
        <v>544</v>
      </c>
      <c r="FM7" s="203"/>
      <c r="FN7" s="203"/>
      <c r="FO7" s="203"/>
      <c r="FP7" s="236" t="s">
        <v>22</v>
      </c>
      <c r="FQ7" s="203"/>
      <c r="FR7" s="203"/>
      <c r="FS7" s="203"/>
      <c r="FT7" s="236" t="s">
        <v>241</v>
      </c>
      <c r="FU7" s="203"/>
      <c r="FV7" s="203"/>
      <c r="FW7" s="203"/>
      <c r="FX7" s="236" t="s">
        <v>625</v>
      </c>
      <c r="FY7" s="203"/>
      <c r="FZ7" s="203"/>
      <c r="GA7" s="203"/>
      <c r="GB7" s="236" t="s">
        <v>626</v>
      </c>
      <c r="GC7" s="203"/>
      <c r="GD7" s="203"/>
      <c r="GE7" s="203"/>
      <c r="GF7" s="236" t="s">
        <v>627</v>
      </c>
      <c r="GG7" s="203"/>
      <c r="GH7" s="203"/>
      <c r="GI7" s="203"/>
      <c r="GJ7" s="236" t="s">
        <v>628</v>
      </c>
      <c r="GK7" s="203"/>
      <c r="GL7" s="203"/>
      <c r="GM7" s="203"/>
      <c r="GN7" s="236" t="s">
        <v>629</v>
      </c>
      <c r="GO7" s="203"/>
      <c r="GP7" s="203"/>
      <c r="GQ7" s="203"/>
      <c r="GR7" s="236" t="s">
        <v>630</v>
      </c>
      <c r="GS7" s="203"/>
      <c r="GT7" s="203"/>
      <c r="GU7" s="203"/>
      <c r="GV7" s="236" t="s">
        <v>631</v>
      </c>
      <c r="GW7" s="203"/>
      <c r="GX7" s="203"/>
      <c r="GY7" s="203"/>
      <c r="GZ7" s="236" t="s">
        <v>632</v>
      </c>
      <c r="HA7" s="203"/>
      <c r="HB7" s="203"/>
      <c r="HC7" s="203"/>
      <c r="HD7" s="236" t="s">
        <v>250</v>
      </c>
      <c r="HE7" s="203"/>
      <c r="HF7" s="203"/>
      <c r="HG7" s="203"/>
      <c r="HH7" s="236" t="s">
        <v>633</v>
      </c>
      <c r="HI7" s="203"/>
      <c r="HJ7" s="203"/>
      <c r="HK7" s="203"/>
      <c r="HL7" s="236" t="s">
        <v>634</v>
      </c>
      <c r="HM7" s="203"/>
      <c r="HN7" s="203"/>
      <c r="HO7" s="203"/>
      <c r="HP7" s="236" t="s">
        <v>635</v>
      </c>
      <c r="HQ7" s="203"/>
      <c r="HR7" s="203"/>
      <c r="HS7" s="203"/>
      <c r="HT7" s="236" t="s">
        <v>636</v>
      </c>
      <c r="HU7" s="203"/>
      <c r="HV7" s="203"/>
      <c r="HW7" s="203"/>
      <c r="HX7" s="236" t="s">
        <v>446</v>
      </c>
      <c r="HY7" s="203"/>
      <c r="HZ7" s="203"/>
      <c r="IA7" s="203"/>
      <c r="IB7" s="236" t="s">
        <v>637</v>
      </c>
      <c r="IC7" s="203"/>
      <c r="ID7" s="203"/>
      <c r="IE7" s="203"/>
      <c r="IF7" s="236" t="s">
        <v>638</v>
      </c>
      <c r="IG7" s="203"/>
      <c r="IH7" s="203"/>
      <c r="II7" s="203"/>
      <c r="IJ7" s="236" t="s">
        <v>639</v>
      </c>
      <c r="IK7" s="203"/>
      <c r="IL7" s="203"/>
      <c r="IM7" s="203"/>
      <c r="IN7" s="236" t="s">
        <v>640</v>
      </c>
      <c r="IO7" s="203"/>
      <c r="IP7" s="203"/>
      <c r="IQ7" s="203"/>
      <c r="IR7" s="236" t="s">
        <v>641</v>
      </c>
      <c r="IS7" s="203"/>
      <c r="IT7" s="203"/>
      <c r="IU7" s="203"/>
      <c r="IV7" s="236" t="s">
        <v>642</v>
      </c>
      <c r="IW7" s="203"/>
      <c r="IX7" s="203"/>
      <c r="IY7" s="203"/>
      <c r="IZ7" s="236" t="s">
        <v>643</v>
      </c>
      <c r="JA7" s="203"/>
      <c r="JB7" s="203"/>
      <c r="JC7" s="203"/>
      <c r="JD7" s="236" t="s">
        <v>320</v>
      </c>
      <c r="JE7" s="203"/>
      <c r="JF7" s="203"/>
      <c r="JG7" s="203"/>
      <c r="JH7" s="236" t="s">
        <v>644</v>
      </c>
      <c r="JI7" s="203"/>
      <c r="JJ7" s="203"/>
      <c r="JK7" s="203"/>
      <c r="JL7" s="236" t="s">
        <v>645</v>
      </c>
      <c r="JM7" s="203"/>
      <c r="JN7" s="203"/>
      <c r="JO7" s="203"/>
      <c r="JP7" s="236" t="s">
        <v>646</v>
      </c>
      <c r="JQ7" s="203"/>
      <c r="JR7" s="203"/>
      <c r="JS7" s="203"/>
      <c r="JT7" s="236" t="s">
        <v>647</v>
      </c>
      <c r="JU7" s="203"/>
      <c r="JV7" s="203"/>
      <c r="JW7" s="203"/>
      <c r="JX7" s="236" t="s">
        <v>648</v>
      </c>
      <c r="JY7" s="203"/>
      <c r="JZ7" s="203"/>
      <c r="KA7" s="203"/>
      <c r="KB7" s="236" t="s">
        <v>649</v>
      </c>
      <c r="KC7" s="203"/>
      <c r="KD7" s="203"/>
      <c r="KE7" s="203"/>
      <c r="KF7" s="236" t="s">
        <v>650</v>
      </c>
      <c r="KG7" s="203"/>
      <c r="KH7" s="203"/>
      <c r="KI7" s="203"/>
      <c r="KJ7" s="236" t="s">
        <v>651</v>
      </c>
      <c r="KK7" s="203"/>
      <c r="KL7" s="203"/>
      <c r="KM7" s="203"/>
      <c r="KN7" s="236" t="s">
        <v>652</v>
      </c>
      <c r="KO7" s="203"/>
      <c r="KP7" s="203"/>
      <c r="KQ7" s="203"/>
      <c r="KR7" s="236" t="s">
        <v>316</v>
      </c>
      <c r="KS7" s="203"/>
      <c r="KT7" s="203"/>
      <c r="KU7" s="203"/>
      <c r="KV7" s="236" t="s">
        <v>653</v>
      </c>
      <c r="KW7" s="203"/>
      <c r="KX7" s="203"/>
      <c r="KY7" s="203"/>
      <c r="KZ7" s="236" t="s">
        <v>654</v>
      </c>
      <c r="LA7" s="203"/>
      <c r="LB7" s="203"/>
      <c r="LC7" s="203"/>
      <c r="LD7" s="236" t="s">
        <v>655</v>
      </c>
      <c r="LE7" s="203"/>
      <c r="LF7" s="203"/>
      <c r="LG7" s="203"/>
      <c r="LH7" s="236" t="s">
        <v>656</v>
      </c>
      <c r="LI7" s="203"/>
      <c r="LJ7" s="203"/>
      <c r="LK7" s="203"/>
      <c r="LL7" s="236" t="s">
        <v>657</v>
      </c>
      <c r="LM7" s="203"/>
      <c r="LN7" s="203"/>
      <c r="LO7" s="203"/>
      <c r="LP7" s="236" t="s">
        <v>658</v>
      </c>
      <c r="LQ7" s="203"/>
      <c r="LR7" s="203"/>
      <c r="LS7" s="203"/>
      <c r="LT7" s="236" t="s">
        <v>365</v>
      </c>
      <c r="LU7" s="203"/>
      <c r="LV7" s="203"/>
      <c r="LW7" s="203"/>
      <c r="LX7" s="236" t="s">
        <v>659</v>
      </c>
      <c r="LY7" s="203"/>
      <c r="LZ7" s="203"/>
      <c r="MA7" s="203"/>
      <c r="MB7" s="236" t="s">
        <v>660</v>
      </c>
      <c r="MC7" s="203"/>
      <c r="MD7" s="203"/>
      <c r="ME7" s="203"/>
      <c r="MF7" s="236" t="s">
        <v>661</v>
      </c>
      <c r="MG7" s="203"/>
      <c r="MH7" s="203"/>
      <c r="MI7" s="203"/>
      <c r="MJ7" s="236" t="s">
        <v>662</v>
      </c>
      <c r="MK7" s="203"/>
      <c r="ML7" s="203"/>
      <c r="MM7" s="203"/>
      <c r="MN7" s="236" t="s">
        <v>663</v>
      </c>
      <c r="MO7" s="203"/>
      <c r="MP7" s="203"/>
      <c r="MQ7" s="203"/>
      <c r="MR7" s="236" t="s">
        <v>664</v>
      </c>
      <c r="MS7" s="203"/>
      <c r="MT7" s="203"/>
      <c r="MU7" s="203"/>
      <c r="MV7" s="236" t="s">
        <v>665</v>
      </c>
      <c r="MW7" s="203"/>
      <c r="MX7" s="203"/>
      <c r="MY7" s="203"/>
      <c r="MZ7" s="236" t="s">
        <v>666</v>
      </c>
      <c r="NA7" s="203"/>
      <c r="NB7" s="203"/>
      <c r="NC7" s="203"/>
      <c r="ND7" s="236" t="s">
        <v>667</v>
      </c>
      <c r="NE7" s="203"/>
      <c r="NF7" s="203"/>
      <c r="NG7" s="203"/>
      <c r="NH7" s="236" t="s">
        <v>668</v>
      </c>
      <c r="NI7" s="203"/>
      <c r="NJ7" s="203"/>
      <c r="NK7" s="203"/>
      <c r="NL7" s="236" t="s">
        <v>669</v>
      </c>
      <c r="NM7" s="203"/>
      <c r="NN7" s="203"/>
      <c r="NO7" s="203"/>
      <c r="NP7" s="236" t="s">
        <v>670</v>
      </c>
      <c r="NQ7" s="203"/>
      <c r="NR7" s="203"/>
      <c r="NS7" s="203"/>
      <c r="NT7" s="236" t="s">
        <v>671</v>
      </c>
      <c r="NU7" s="203"/>
      <c r="NV7" s="203"/>
      <c r="NW7" s="203"/>
      <c r="NX7" s="236" t="s">
        <v>672</v>
      </c>
      <c r="NY7" s="203"/>
      <c r="NZ7" s="203"/>
      <c r="OA7" s="203"/>
      <c r="OB7" s="236" t="s">
        <v>416</v>
      </c>
      <c r="OC7" s="203"/>
      <c r="OD7" s="203"/>
      <c r="OE7" s="203"/>
      <c r="OF7" s="236" t="s">
        <v>673</v>
      </c>
      <c r="OG7" s="203"/>
      <c r="OH7" s="203"/>
      <c r="OI7" s="203"/>
      <c r="OJ7" s="236" t="s">
        <v>674</v>
      </c>
      <c r="OK7" s="203"/>
      <c r="OL7" s="203"/>
      <c r="OM7" s="203"/>
      <c r="ON7" s="236" t="s">
        <v>675</v>
      </c>
      <c r="OO7" s="203"/>
      <c r="OP7" s="203"/>
      <c r="OQ7" s="203"/>
      <c r="OR7" s="236" t="s">
        <v>676</v>
      </c>
      <c r="OS7" s="203"/>
      <c r="OT7" s="203"/>
      <c r="OU7" s="203"/>
      <c r="OV7" s="236" t="s">
        <v>677</v>
      </c>
      <c r="OW7" s="203"/>
      <c r="OX7" s="203"/>
      <c r="OY7" s="203"/>
      <c r="OZ7" s="236" t="s">
        <v>678</v>
      </c>
      <c r="PA7" s="203"/>
      <c r="PB7" s="203"/>
      <c r="PC7" s="203"/>
      <c r="PD7" s="236" t="s">
        <v>68</v>
      </c>
      <c r="PE7" s="203"/>
      <c r="PF7" s="203"/>
      <c r="PG7" s="203"/>
      <c r="PH7" s="236" t="s">
        <v>679</v>
      </c>
      <c r="PI7" s="203"/>
      <c r="PJ7" s="203"/>
      <c r="PK7" s="203"/>
      <c r="PL7" s="236" t="s">
        <v>680</v>
      </c>
      <c r="PM7" s="203"/>
      <c r="PN7" s="203"/>
      <c r="PO7" s="203"/>
      <c r="PP7" s="236" t="s">
        <v>681</v>
      </c>
      <c r="PQ7" s="203"/>
      <c r="PR7" s="203"/>
      <c r="PS7" s="203"/>
      <c r="PT7" s="236" t="s">
        <v>682</v>
      </c>
      <c r="PU7" s="203"/>
      <c r="PV7" s="203"/>
      <c r="PW7" s="203"/>
      <c r="PX7" s="236" t="s">
        <v>683</v>
      </c>
      <c r="PY7" s="203"/>
      <c r="PZ7" s="203"/>
      <c r="QA7" s="203"/>
      <c r="QB7" s="236" t="s">
        <v>331</v>
      </c>
      <c r="QC7" s="203"/>
      <c r="QD7" s="203"/>
      <c r="QE7" s="203"/>
      <c r="QF7" s="236" t="s">
        <v>684</v>
      </c>
      <c r="QG7" s="203"/>
      <c r="QH7" s="203"/>
      <c r="QI7" s="203"/>
      <c r="QJ7" s="236" t="s">
        <v>685</v>
      </c>
      <c r="QK7" s="203"/>
      <c r="QL7" s="203"/>
      <c r="QM7" s="203"/>
      <c r="QN7" s="236" t="s">
        <v>686</v>
      </c>
      <c r="QO7" s="203"/>
      <c r="QP7" s="203"/>
      <c r="QQ7" s="203"/>
      <c r="QR7" s="236" t="s">
        <v>687</v>
      </c>
      <c r="QS7" s="203"/>
      <c r="QT7" s="203"/>
      <c r="QU7" s="203"/>
      <c r="QV7" s="236" t="s">
        <v>688</v>
      </c>
      <c r="QW7" s="203"/>
      <c r="QX7" s="203"/>
      <c r="QY7" s="203"/>
      <c r="QZ7" s="236" t="s">
        <v>689</v>
      </c>
      <c r="RA7" s="203"/>
      <c r="RB7" s="203"/>
      <c r="RC7" s="203"/>
      <c r="RD7" s="236" t="s">
        <v>690</v>
      </c>
      <c r="RE7" s="203"/>
      <c r="RF7" s="203"/>
      <c r="RG7" s="203"/>
      <c r="RH7" s="236" t="s">
        <v>691</v>
      </c>
      <c r="RI7" s="203"/>
      <c r="RJ7" s="203"/>
      <c r="RK7" s="203"/>
      <c r="RL7" s="236" t="s">
        <v>692</v>
      </c>
      <c r="RM7" s="203"/>
      <c r="RN7" s="203"/>
      <c r="RO7" s="203"/>
      <c r="RP7" s="236" t="s">
        <v>693</v>
      </c>
      <c r="RQ7" s="203"/>
      <c r="RR7" s="203"/>
      <c r="RS7" s="203"/>
      <c r="RT7" s="236" t="s">
        <v>694</v>
      </c>
      <c r="RU7" s="203"/>
      <c r="RV7" s="203"/>
      <c r="RW7" s="203"/>
      <c r="RX7" s="236" t="s">
        <v>695</v>
      </c>
      <c r="RY7" s="203"/>
      <c r="RZ7" s="203"/>
      <c r="SA7" s="203"/>
      <c r="SB7" s="236" t="s">
        <v>231</v>
      </c>
      <c r="SC7" s="203"/>
      <c r="SD7" s="203"/>
      <c r="SE7" s="203"/>
      <c r="SF7" s="236" t="s">
        <v>696</v>
      </c>
      <c r="SG7" s="203"/>
      <c r="SH7" s="203"/>
      <c r="SI7" s="203"/>
      <c r="SJ7" s="236" t="s">
        <v>697</v>
      </c>
      <c r="SK7" s="203"/>
      <c r="SL7" s="203"/>
      <c r="SM7" s="203"/>
      <c r="SN7" s="236" t="s">
        <v>698</v>
      </c>
      <c r="SO7" s="203"/>
      <c r="SP7" s="203"/>
      <c r="SQ7" s="203"/>
      <c r="SR7" s="236" t="s">
        <v>699</v>
      </c>
      <c r="SS7" s="203"/>
      <c r="ST7" s="203"/>
      <c r="SU7" s="203"/>
      <c r="SV7" s="236" t="s">
        <v>700</v>
      </c>
      <c r="SW7" s="203"/>
      <c r="SX7" s="203"/>
      <c r="SY7" s="203"/>
      <c r="SZ7" s="236" t="s">
        <v>701</v>
      </c>
      <c r="TA7" s="203"/>
      <c r="TB7" s="203"/>
      <c r="TC7" s="203"/>
      <c r="TD7" s="236" t="s">
        <v>702</v>
      </c>
      <c r="TE7" s="203"/>
      <c r="TF7" s="203"/>
      <c r="TG7" s="203"/>
      <c r="TH7" s="236" t="s">
        <v>703</v>
      </c>
      <c r="TI7" s="203"/>
      <c r="TJ7" s="203"/>
      <c r="TK7" s="203"/>
      <c r="TL7" s="236" t="s">
        <v>704</v>
      </c>
      <c r="TM7" s="203"/>
      <c r="TN7" s="203"/>
      <c r="TO7" s="203"/>
      <c r="TP7" s="236" t="s">
        <v>705</v>
      </c>
      <c r="TQ7" s="203"/>
      <c r="TR7" s="203"/>
      <c r="TS7" s="203"/>
      <c r="TT7" s="236" t="s">
        <v>706</v>
      </c>
      <c r="TU7" s="203"/>
      <c r="TV7" s="203"/>
      <c r="TW7" s="203"/>
      <c r="TX7" s="236" t="s">
        <v>707</v>
      </c>
      <c r="TY7" s="203"/>
      <c r="TZ7" s="203"/>
      <c r="UA7" s="203"/>
      <c r="UB7" s="236" t="s">
        <v>708</v>
      </c>
      <c r="UC7" s="203"/>
      <c r="UD7" s="203"/>
      <c r="UE7" s="203"/>
      <c r="UF7" s="236" t="s">
        <v>709</v>
      </c>
      <c r="UG7" s="203"/>
      <c r="UH7" s="203"/>
      <c r="UI7" s="203"/>
      <c r="UJ7" s="236" t="s">
        <v>710</v>
      </c>
      <c r="UK7" s="203"/>
      <c r="UL7" s="203"/>
      <c r="UM7" s="203"/>
      <c r="UN7" s="236" t="s">
        <v>711</v>
      </c>
      <c r="UO7" s="203"/>
      <c r="UP7" s="203"/>
      <c r="UQ7" s="203"/>
      <c r="UR7" s="236" t="s">
        <v>712</v>
      </c>
      <c r="US7" s="203"/>
      <c r="UT7" s="203"/>
      <c r="UU7" s="203"/>
      <c r="UV7" s="236" t="s">
        <v>713</v>
      </c>
      <c r="UW7" s="203"/>
      <c r="UX7" s="203"/>
      <c r="UY7" s="203"/>
      <c r="UZ7" s="236" t="s">
        <v>714</v>
      </c>
      <c r="VA7" s="203"/>
      <c r="VB7" s="203"/>
      <c r="VC7" s="203"/>
      <c r="VD7" s="236" t="s">
        <v>715</v>
      </c>
      <c r="VE7" s="203"/>
      <c r="VF7" s="203"/>
      <c r="VG7" s="203"/>
      <c r="VH7" s="236" t="s">
        <v>716</v>
      </c>
      <c r="VI7" s="203"/>
      <c r="VJ7" s="203"/>
      <c r="VK7" s="203"/>
      <c r="VL7" s="236" t="s">
        <v>717</v>
      </c>
      <c r="VM7" s="203"/>
      <c r="VN7" s="203"/>
      <c r="VO7" s="203"/>
      <c r="VP7" s="236" t="s">
        <v>718</v>
      </c>
      <c r="VQ7" s="203"/>
      <c r="VR7" s="203"/>
      <c r="VS7" s="203"/>
      <c r="VT7" s="236" t="s">
        <v>376</v>
      </c>
      <c r="VU7" s="203"/>
      <c r="VV7" s="203"/>
      <c r="VW7" s="203"/>
      <c r="VX7" s="236" t="s">
        <v>719</v>
      </c>
      <c r="VY7" s="203"/>
      <c r="VZ7" s="203"/>
      <c r="WA7" s="203"/>
      <c r="WB7" s="236" t="s">
        <v>720</v>
      </c>
      <c r="WC7" s="203"/>
      <c r="WD7" s="203"/>
      <c r="WE7" s="203"/>
      <c r="WF7" s="236" t="s">
        <v>721</v>
      </c>
      <c r="WG7" s="203"/>
      <c r="WH7" s="203"/>
      <c r="WI7" s="203"/>
      <c r="WJ7" s="236" t="s">
        <v>722</v>
      </c>
      <c r="WK7" s="203"/>
      <c r="WL7" s="203"/>
      <c r="WM7" s="203"/>
      <c r="WN7" s="236" t="s">
        <v>723</v>
      </c>
      <c r="WO7" s="203"/>
      <c r="WP7" s="203"/>
      <c r="WQ7" s="203"/>
      <c r="WR7" s="236" t="s">
        <v>724</v>
      </c>
      <c r="WS7" s="203"/>
      <c r="WT7" s="203"/>
      <c r="WU7" s="203"/>
      <c r="WV7" s="236" t="s">
        <v>725</v>
      </c>
      <c r="WW7" s="203"/>
      <c r="WX7" s="203"/>
      <c r="WY7" s="203"/>
      <c r="WZ7" s="236" t="s">
        <v>726</v>
      </c>
      <c r="XA7" s="203"/>
      <c r="XB7" s="203"/>
      <c r="XC7" s="203"/>
      <c r="XD7" s="236" t="s">
        <v>727</v>
      </c>
      <c r="XE7" s="203"/>
      <c r="XF7" s="203"/>
      <c r="XG7" s="203"/>
      <c r="XH7" s="236" t="s">
        <v>728</v>
      </c>
      <c r="XI7" s="203"/>
      <c r="XJ7" s="203"/>
      <c r="XK7" s="203"/>
      <c r="XL7" s="236" t="s">
        <v>729</v>
      </c>
      <c r="XM7" s="203"/>
      <c r="XN7" s="203"/>
      <c r="XO7" s="203"/>
      <c r="XP7" s="236" t="s">
        <v>730</v>
      </c>
      <c r="XQ7" s="203"/>
      <c r="XR7" s="203"/>
      <c r="XS7" s="203"/>
    </row>
    <row r="8" spans="1:643" ht="20.100000000000001" customHeight="1" x14ac:dyDescent="0.25">
      <c r="A8" s="1"/>
      <c r="B8" s="203"/>
      <c r="C8" s="203"/>
      <c r="D8" s="9" t="s">
        <v>2717</v>
      </c>
      <c r="E8" s="9" t="s">
        <v>2718</v>
      </c>
      <c r="F8" s="9" t="s">
        <v>2719</v>
      </c>
      <c r="G8" s="9" t="s">
        <v>2720</v>
      </c>
      <c r="H8" s="9" t="s">
        <v>2717</v>
      </c>
      <c r="I8" s="9" t="s">
        <v>2718</v>
      </c>
      <c r="J8" s="9" t="s">
        <v>2719</v>
      </c>
      <c r="K8" s="9" t="s">
        <v>2720</v>
      </c>
      <c r="L8" s="9" t="s">
        <v>2717</v>
      </c>
      <c r="M8" s="9" t="s">
        <v>2718</v>
      </c>
      <c r="N8" s="9" t="s">
        <v>2719</v>
      </c>
      <c r="O8" s="9" t="s">
        <v>2720</v>
      </c>
      <c r="P8" s="9" t="s">
        <v>2717</v>
      </c>
      <c r="Q8" s="9" t="s">
        <v>2718</v>
      </c>
      <c r="R8" s="9" t="s">
        <v>2719</v>
      </c>
      <c r="S8" s="9" t="s">
        <v>2720</v>
      </c>
      <c r="T8" s="9" t="s">
        <v>2717</v>
      </c>
      <c r="U8" s="9" t="s">
        <v>2718</v>
      </c>
      <c r="V8" s="9" t="s">
        <v>2719</v>
      </c>
      <c r="W8" s="9" t="s">
        <v>2720</v>
      </c>
      <c r="X8" s="9" t="s">
        <v>2717</v>
      </c>
      <c r="Y8" s="9" t="s">
        <v>2718</v>
      </c>
      <c r="Z8" s="9" t="s">
        <v>2719</v>
      </c>
      <c r="AA8" s="9" t="s">
        <v>2720</v>
      </c>
      <c r="AB8" s="9" t="s">
        <v>2717</v>
      </c>
      <c r="AC8" s="9" t="s">
        <v>2718</v>
      </c>
      <c r="AD8" s="9" t="s">
        <v>2719</v>
      </c>
      <c r="AE8" s="9" t="s">
        <v>2720</v>
      </c>
      <c r="AF8" s="9" t="s">
        <v>2717</v>
      </c>
      <c r="AG8" s="9" t="s">
        <v>2718</v>
      </c>
      <c r="AH8" s="9" t="s">
        <v>2719</v>
      </c>
      <c r="AI8" s="9" t="s">
        <v>2720</v>
      </c>
      <c r="AJ8" s="9" t="s">
        <v>2717</v>
      </c>
      <c r="AK8" s="9" t="s">
        <v>2718</v>
      </c>
      <c r="AL8" s="9" t="s">
        <v>2719</v>
      </c>
      <c r="AM8" s="9" t="s">
        <v>2720</v>
      </c>
      <c r="AN8" s="9" t="s">
        <v>2717</v>
      </c>
      <c r="AO8" s="9" t="s">
        <v>2718</v>
      </c>
      <c r="AP8" s="9" t="s">
        <v>2719</v>
      </c>
      <c r="AQ8" s="9" t="s">
        <v>2720</v>
      </c>
      <c r="AR8" s="9" t="s">
        <v>2717</v>
      </c>
      <c r="AS8" s="9" t="s">
        <v>2718</v>
      </c>
      <c r="AT8" s="9" t="s">
        <v>2719</v>
      </c>
      <c r="AU8" s="9" t="s">
        <v>2720</v>
      </c>
      <c r="AV8" s="9" t="s">
        <v>2717</v>
      </c>
      <c r="AW8" s="9" t="s">
        <v>2718</v>
      </c>
      <c r="AX8" s="9" t="s">
        <v>2719</v>
      </c>
      <c r="AY8" s="9" t="s">
        <v>2720</v>
      </c>
      <c r="AZ8" s="9" t="s">
        <v>2717</v>
      </c>
      <c r="BA8" s="9" t="s">
        <v>2718</v>
      </c>
      <c r="BB8" s="9" t="s">
        <v>2719</v>
      </c>
      <c r="BC8" s="9" t="s">
        <v>2720</v>
      </c>
      <c r="BD8" s="9" t="s">
        <v>2717</v>
      </c>
      <c r="BE8" s="9" t="s">
        <v>2718</v>
      </c>
      <c r="BF8" s="9" t="s">
        <v>2719</v>
      </c>
      <c r="BG8" s="9" t="s">
        <v>2720</v>
      </c>
      <c r="BH8" s="9" t="s">
        <v>2717</v>
      </c>
      <c r="BI8" s="9" t="s">
        <v>2718</v>
      </c>
      <c r="BJ8" s="9" t="s">
        <v>2719</v>
      </c>
      <c r="BK8" s="9" t="s">
        <v>2720</v>
      </c>
      <c r="BL8" s="9" t="s">
        <v>2717</v>
      </c>
      <c r="BM8" s="9" t="s">
        <v>2718</v>
      </c>
      <c r="BN8" s="9" t="s">
        <v>2719</v>
      </c>
      <c r="BO8" s="9" t="s">
        <v>2720</v>
      </c>
      <c r="BP8" s="9" t="s">
        <v>2717</v>
      </c>
      <c r="BQ8" s="9" t="s">
        <v>2718</v>
      </c>
      <c r="BR8" s="9" t="s">
        <v>2719</v>
      </c>
      <c r="BS8" s="9" t="s">
        <v>2720</v>
      </c>
      <c r="BT8" s="9" t="s">
        <v>2717</v>
      </c>
      <c r="BU8" s="9" t="s">
        <v>2718</v>
      </c>
      <c r="BV8" s="9" t="s">
        <v>2719</v>
      </c>
      <c r="BW8" s="9" t="s">
        <v>2720</v>
      </c>
      <c r="BX8" s="9" t="s">
        <v>2717</v>
      </c>
      <c r="BY8" s="9" t="s">
        <v>2718</v>
      </c>
      <c r="BZ8" s="9" t="s">
        <v>2719</v>
      </c>
      <c r="CA8" s="9" t="s">
        <v>2720</v>
      </c>
      <c r="CB8" s="9" t="s">
        <v>2717</v>
      </c>
      <c r="CC8" s="9" t="s">
        <v>2718</v>
      </c>
      <c r="CD8" s="9" t="s">
        <v>2719</v>
      </c>
      <c r="CE8" s="9" t="s">
        <v>2720</v>
      </c>
      <c r="CF8" s="9" t="s">
        <v>2717</v>
      </c>
      <c r="CG8" s="9" t="s">
        <v>2718</v>
      </c>
      <c r="CH8" s="9" t="s">
        <v>2719</v>
      </c>
      <c r="CI8" s="9" t="s">
        <v>2720</v>
      </c>
      <c r="CJ8" s="9" t="s">
        <v>2717</v>
      </c>
      <c r="CK8" s="9" t="s">
        <v>2718</v>
      </c>
      <c r="CL8" s="9" t="s">
        <v>2719</v>
      </c>
      <c r="CM8" s="9" t="s">
        <v>2720</v>
      </c>
      <c r="CN8" s="9" t="s">
        <v>2717</v>
      </c>
      <c r="CO8" s="9" t="s">
        <v>2718</v>
      </c>
      <c r="CP8" s="9" t="s">
        <v>2719</v>
      </c>
      <c r="CQ8" s="9" t="s">
        <v>2720</v>
      </c>
      <c r="CR8" s="9" t="s">
        <v>2717</v>
      </c>
      <c r="CS8" s="9" t="s">
        <v>2718</v>
      </c>
      <c r="CT8" s="9" t="s">
        <v>2719</v>
      </c>
      <c r="CU8" s="9" t="s">
        <v>2720</v>
      </c>
      <c r="CV8" s="9" t="s">
        <v>2717</v>
      </c>
      <c r="CW8" s="9" t="s">
        <v>2718</v>
      </c>
      <c r="CX8" s="9" t="s">
        <v>2719</v>
      </c>
      <c r="CY8" s="9" t="s">
        <v>2720</v>
      </c>
      <c r="CZ8" s="9" t="s">
        <v>2717</v>
      </c>
      <c r="DA8" s="9" t="s">
        <v>2718</v>
      </c>
      <c r="DB8" s="9" t="s">
        <v>2719</v>
      </c>
      <c r="DC8" s="9" t="s">
        <v>2720</v>
      </c>
      <c r="DD8" s="9" t="s">
        <v>2717</v>
      </c>
      <c r="DE8" s="9" t="s">
        <v>2718</v>
      </c>
      <c r="DF8" s="9" t="s">
        <v>2719</v>
      </c>
      <c r="DG8" s="9" t="s">
        <v>2720</v>
      </c>
      <c r="DH8" s="9" t="s">
        <v>2717</v>
      </c>
      <c r="DI8" s="9" t="s">
        <v>2718</v>
      </c>
      <c r="DJ8" s="9" t="s">
        <v>2719</v>
      </c>
      <c r="DK8" s="9" t="s">
        <v>2720</v>
      </c>
      <c r="DL8" s="9" t="s">
        <v>2717</v>
      </c>
      <c r="DM8" s="9" t="s">
        <v>2718</v>
      </c>
      <c r="DN8" s="9" t="s">
        <v>2719</v>
      </c>
      <c r="DO8" s="9" t="s">
        <v>2720</v>
      </c>
      <c r="DP8" s="9" t="s">
        <v>2717</v>
      </c>
      <c r="DQ8" s="9" t="s">
        <v>2718</v>
      </c>
      <c r="DR8" s="9" t="s">
        <v>2719</v>
      </c>
      <c r="DS8" s="9" t="s">
        <v>2720</v>
      </c>
      <c r="DT8" s="9" t="s">
        <v>2717</v>
      </c>
      <c r="DU8" s="9" t="s">
        <v>2718</v>
      </c>
      <c r="DV8" s="9" t="s">
        <v>2719</v>
      </c>
      <c r="DW8" s="9" t="s">
        <v>2720</v>
      </c>
      <c r="DX8" s="9" t="s">
        <v>2717</v>
      </c>
      <c r="DY8" s="9" t="s">
        <v>2718</v>
      </c>
      <c r="DZ8" s="9" t="s">
        <v>2719</v>
      </c>
      <c r="EA8" s="9" t="s">
        <v>2720</v>
      </c>
      <c r="EB8" s="9" t="s">
        <v>2717</v>
      </c>
      <c r="EC8" s="9" t="s">
        <v>2718</v>
      </c>
      <c r="ED8" s="9" t="s">
        <v>2719</v>
      </c>
      <c r="EE8" s="9" t="s">
        <v>2720</v>
      </c>
      <c r="EF8" s="9" t="s">
        <v>2717</v>
      </c>
      <c r="EG8" s="9" t="s">
        <v>2718</v>
      </c>
      <c r="EH8" s="9" t="s">
        <v>2719</v>
      </c>
      <c r="EI8" s="9" t="s">
        <v>2720</v>
      </c>
      <c r="EJ8" s="9" t="s">
        <v>2717</v>
      </c>
      <c r="EK8" s="9" t="s">
        <v>2718</v>
      </c>
      <c r="EL8" s="9" t="s">
        <v>2719</v>
      </c>
      <c r="EM8" s="9" t="s">
        <v>2720</v>
      </c>
      <c r="EN8" s="9" t="s">
        <v>2717</v>
      </c>
      <c r="EO8" s="9" t="s">
        <v>2718</v>
      </c>
      <c r="EP8" s="9" t="s">
        <v>2719</v>
      </c>
      <c r="EQ8" s="9" t="s">
        <v>2720</v>
      </c>
      <c r="ER8" s="9" t="s">
        <v>2717</v>
      </c>
      <c r="ES8" s="9" t="s">
        <v>2718</v>
      </c>
      <c r="ET8" s="9" t="s">
        <v>2719</v>
      </c>
      <c r="EU8" s="9" t="s">
        <v>2720</v>
      </c>
      <c r="EV8" s="9" t="s">
        <v>2717</v>
      </c>
      <c r="EW8" s="9" t="s">
        <v>2718</v>
      </c>
      <c r="EX8" s="9" t="s">
        <v>2719</v>
      </c>
      <c r="EY8" s="9" t="s">
        <v>2720</v>
      </c>
      <c r="EZ8" s="9" t="s">
        <v>2717</v>
      </c>
      <c r="FA8" s="9" t="s">
        <v>2718</v>
      </c>
      <c r="FB8" s="9" t="s">
        <v>2719</v>
      </c>
      <c r="FC8" s="9" t="s">
        <v>2720</v>
      </c>
      <c r="FD8" s="9" t="s">
        <v>2717</v>
      </c>
      <c r="FE8" s="9" t="s">
        <v>2718</v>
      </c>
      <c r="FF8" s="9" t="s">
        <v>2719</v>
      </c>
      <c r="FG8" s="9" t="s">
        <v>2720</v>
      </c>
      <c r="FH8" s="9" t="s">
        <v>2717</v>
      </c>
      <c r="FI8" s="9" t="s">
        <v>2718</v>
      </c>
      <c r="FJ8" s="9" t="s">
        <v>2719</v>
      </c>
      <c r="FK8" s="9" t="s">
        <v>2720</v>
      </c>
      <c r="FL8" s="9" t="s">
        <v>2717</v>
      </c>
      <c r="FM8" s="9" t="s">
        <v>2718</v>
      </c>
      <c r="FN8" s="9" t="s">
        <v>2719</v>
      </c>
      <c r="FO8" s="9" t="s">
        <v>2720</v>
      </c>
      <c r="FP8" s="9" t="s">
        <v>2717</v>
      </c>
      <c r="FQ8" s="9" t="s">
        <v>2718</v>
      </c>
      <c r="FR8" s="9" t="s">
        <v>2719</v>
      </c>
      <c r="FS8" s="9" t="s">
        <v>2720</v>
      </c>
      <c r="FT8" s="9" t="s">
        <v>2717</v>
      </c>
      <c r="FU8" s="9" t="s">
        <v>2718</v>
      </c>
      <c r="FV8" s="9" t="s">
        <v>2719</v>
      </c>
      <c r="FW8" s="9" t="s">
        <v>2720</v>
      </c>
      <c r="FX8" s="9" t="s">
        <v>2717</v>
      </c>
      <c r="FY8" s="9" t="s">
        <v>2718</v>
      </c>
      <c r="FZ8" s="9" t="s">
        <v>2719</v>
      </c>
      <c r="GA8" s="9" t="s">
        <v>2720</v>
      </c>
      <c r="GB8" s="9" t="s">
        <v>2717</v>
      </c>
      <c r="GC8" s="9" t="s">
        <v>2718</v>
      </c>
      <c r="GD8" s="9" t="s">
        <v>2719</v>
      </c>
      <c r="GE8" s="9" t="s">
        <v>2720</v>
      </c>
      <c r="GF8" s="9" t="s">
        <v>2717</v>
      </c>
      <c r="GG8" s="9" t="s">
        <v>2718</v>
      </c>
      <c r="GH8" s="9" t="s">
        <v>2719</v>
      </c>
      <c r="GI8" s="9" t="s">
        <v>2720</v>
      </c>
      <c r="GJ8" s="9" t="s">
        <v>2717</v>
      </c>
      <c r="GK8" s="9" t="s">
        <v>2718</v>
      </c>
      <c r="GL8" s="9" t="s">
        <v>2719</v>
      </c>
      <c r="GM8" s="9" t="s">
        <v>2720</v>
      </c>
      <c r="GN8" s="9" t="s">
        <v>2717</v>
      </c>
      <c r="GO8" s="9" t="s">
        <v>2718</v>
      </c>
      <c r="GP8" s="9" t="s">
        <v>2719</v>
      </c>
      <c r="GQ8" s="9" t="s">
        <v>2720</v>
      </c>
      <c r="GR8" s="9" t="s">
        <v>2717</v>
      </c>
      <c r="GS8" s="9" t="s">
        <v>2718</v>
      </c>
      <c r="GT8" s="9" t="s">
        <v>2719</v>
      </c>
      <c r="GU8" s="9" t="s">
        <v>2720</v>
      </c>
      <c r="GV8" s="9" t="s">
        <v>2717</v>
      </c>
      <c r="GW8" s="9" t="s">
        <v>2718</v>
      </c>
      <c r="GX8" s="9" t="s">
        <v>2719</v>
      </c>
      <c r="GY8" s="9" t="s">
        <v>2720</v>
      </c>
      <c r="GZ8" s="9" t="s">
        <v>2717</v>
      </c>
      <c r="HA8" s="9" t="s">
        <v>2718</v>
      </c>
      <c r="HB8" s="9" t="s">
        <v>2719</v>
      </c>
      <c r="HC8" s="9" t="s">
        <v>2720</v>
      </c>
      <c r="HD8" s="9" t="s">
        <v>2717</v>
      </c>
      <c r="HE8" s="9" t="s">
        <v>2718</v>
      </c>
      <c r="HF8" s="9" t="s">
        <v>2719</v>
      </c>
      <c r="HG8" s="9" t="s">
        <v>2720</v>
      </c>
      <c r="HH8" s="9" t="s">
        <v>2717</v>
      </c>
      <c r="HI8" s="9" t="s">
        <v>2718</v>
      </c>
      <c r="HJ8" s="9" t="s">
        <v>2719</v>
      </c>
      <c r="HK8" s="9" t="s">
        <v>2720</v>
      </c>
      <c r="HL8" s="9" t="s">
        <v>2717</v>
      </c>
      <c r="HM8" s="9" t="s">
        <v>2718</v>
      </c>
      <c r="HN8" s="9" t="s">
        <v>2719</v>
      </c>
      <c r="HO8" s="9" t="s">
        <v>2720</v>
      </c>
      <c r="HP8" s="9" t="s">
        <v>2717</v>
      </c>
      <c r="HQ8" s="9" t="s">
        <v>2718</v>
      </c>
      <c r="HR8" s="9" t="s">
        <v>2719</v>
      </c>
      <c r="HS8" s="9" t="s">
        <v>2720</v>
      </c>
      <c r="HT8" s="9" t="s">
        <v>2717</v>
      </c>
      <c r="HU8" s="9" t="s">
        <v>2718</v>
      </c>
      <c r="HV8" s="9" t="s">
        <v>2719</v>
      </c>
      <c r="HW8" s="9" t="s">
        <v>2720</v>
      </c>
      <c r="HX8" s="9" t="s">
        <v>2717</v>
      </c>
      <c r="HY8" s="9" t="s">
        <v>2718</v>
      </c>
      <c r="HZ8" s="9" t="s">
        <v>2719</v>
      </c>
      <c r="IA8" s="9" t="s">
        <v>2720</v>
      </c>
      <c r="IB8" s="9" t="s">
        <v>2717</v>
      </c>
      <c r="IC8" s="9" t="s">
        <v>2718</v>
      </c>
      <c r="ID8" s="9" t="s">
        <v>2719</v>
      </c>
      <c r="IE8" s="9" t="s">
        <v>2720</v>
      </c>
      <c r="IF8" s="9" t="s">
        <v>2717</v>
      </c>
      <c r="IG8" s="9" t="s">
        <v>2718</v>
      </c>
      <c r="IH8" s="9" t="s">
        <v>2719</v>
      </c>
      <c r="II8" s="9" t="s">
        <v>2720</v>
      </c>
      <c r="IJ8" s="9" t="s">
        <v>2717</v>
      </c>
      <c r="IK8" s="9" t="s">
        <v>2718</v>
      </c>
      <c r="IL8" s="9" t="s">
        <v>2719</v>
      </c>
      <c r="IM8" s="9" t="s">
        <v>2720</v>
      </c>
      <c r="IN8" s="9" t="s">
        <v>2717</v>
      </c>
      <c r="IO8" s="9" t="s">
        <v>2718</v>
      </c>
      <c r="IP8" s="9" t="s">
        <v>2719</v>
      </c>
      <c r="IQ8" s="9" t="s">
        <v>2720</v>
      </c>
      <c r="IR8" s="9" t="s">
        <v>2717</v>
      </c>
      <c r="IS8" s="9" t="s">
        <v>2718</v>
      </c>
      <c r="IT8" s="9" t="s">
        <v>2719</v>
      </c>
      <c r="IU8" s="9" t="s">
        <v>2720</v>
      </c>
      <c r="IV8" s="9" t="s">
        <v>2717</v>
      </c>
      <c r="IW8" s="9" t="s">
        <v>2718</v>
      </c>
      <c r="IX8" s="9" t="s">
        <v>2719</v>
      </c>
      <c r="IY8" s="9" t="s">
        <v>2720</v>
      </c>
      <c r="IZ8" s="9" t="s">
        <v>2717</v>
      </c>
      <c r="JA8" s="9" t="s">
        <v>2718</v>
      </c>
      <c r="JB8" s="9" t="s">
        <v>2719</v>
      </c>
      <c r="JC8" s="9" t="s">
        <v>2720</v>
      </c>
      <c r="JD8" s="9" t="s">
        <v>2717</v>
      </c>
      <c r="JE8" s="9" t="s">
        <v>2718</v>
      </c>
      <c r="JF8" s="9" t="s">
        <v>2719</v>
      </c>
      <c r="JG8" s="9" t="s">
        <v>2720</v>
      </c>
      <c r="JH8" s="9" t="s">
        <v>2717</v>
      </c>
      <c r="JI8" s="9" t="s">
        <v>2718</v>
      </c>
      <c r="JJ8" s="9" t="s">
        <v>2719</v>
      </c>
      <c r="JK8" s="9" t="s">
        <v>2720</v>
      </c>
      <c r="JL8" s="9" t="s">
        <v>2717</v>
      </c>
      <c r="JM8" s="9" t="s">
        <v>2718</v>
      </c>
      <c r="JN8" s="9" t="s">
        <v>2719</v>
      </c>
      <c r="JO8" s="9" t="s">
        <v>2720</v>
      </c>
      <c r="JP8" s="9" t="s">
        <v>2717</v>
      </c>
      <c r="JQ8" s="9" t="s">
        <v>2718</v>
      </c>
      <c r="JR8" s="9" t="s">
        <v>2719</v>
      </c>
      <c r="JS8" s="9" t="s">
        <v>2720</v>
      </c>
      <c r="JT8" s="9" t="s">
        <v>2717</v>
      </c>
      <c r="JU8" s="9" t="s">
        <v>2718</v>
      </c>
      <c r="JV8" s="9" t="s">
        <v>2719</v>
      </c>
      <c r="JW8" s="9" t="s">
        <v>2720</v>
      </c>
      <c r="JX8" s="9" t="s">
        <v>2717</v>
      </c>
      <c r="JY8" s="9" t="s">
        <v>2718</v>
      </c>
      <c r="JZ8" s="9" t="s">
        <v>2719</v>
      </c>
      <c r="KA8" s="9" t="s">
        <v>2720</v>
      </c>
      <c r="KB8" s="9" t="s">
        <v>2717</v>
      </c>
      <c r="KC8" s="9" t="s">
        <v>2718</v>
      </c>
      <c r="KD8" s="9" t="s">
        <v>2719</v>
      </c>
      <c r="KE8" s="9" t="s">
        <v>2720</v>
      </c>
      <c r="KF8" s="9" t="s">
        <v>2717</v>
      </c>
      <c r="KG8" s="9" t="s">
        <v>2718</v>
      </c>
      <c r="KH8" s="9" t="s">
        <v>2719</v>
      </c>
      <c r="KI8" s="9" t="s">
        <v>2720</v>
      </c>
      <c r="KJ8" s="9" t="s">
        <v>2717</v>
      </c>
      <c r="KK8" s="9" t="s">
        <v>2718</v>
      </c>
      <c r="KL8" s="9" t="s">
        <v>2719</v>
      </c>
      <c r="KM8" s="9" t="s">
        <v>2720</v>
      </c>
      <c r="KN8" s="9" t="s">
        <v>2717</v>
      </c>
      <c r="KO8" s="9" t="s">
        <v>2718</v>
      </c>
      <c r="KP8" s="9" t="s">
        <v>2719</v>
      </c>
      <c r="KQ8" s="9" t="s">
        <v>2720</v>
      </c>
      <c r="KR8" s="9" t="s">
        <v>2717</v>
      </c>
      <c r="KS8" s="9" t="s">
        <v>2718</v>
      </c>
      <c r="KT8" s="9" t="s">
        <v>2719</v>
      </c>
      <c r="KU8" s="9" t="s">
        <v>2720</v>
      </c>
      <c r="KV8" s="9" t="s">
        <v>2717</v>
      </c>
      <c r="KW8" s="9" t="s">
        <v>2718</v>
      </c>
      <c r="KX8" s="9" t="s">
        <v>2719</v>
      </c>
      <c r="KY8" s="9" t="s">
        <v>2720</v>
      </c>
      <c r="KZ8" s="9" t="s">
        <v>2717</v>
      </c>
      <c r="LA8" s="9" t="s">
        <v>2718</v>
      </c>
      <c r="LB8" s="9" t="s">
        <v>2719</v>
      </c>
      <c r="LC8" s="9" t="s">
        <v>2720</v>
      </c>
      <c r="LD8" s="9" t="s">
        <v>2717</v>
      </c>
      <c r="LE8" s="9" t="s">
        <v>2718</v>
      </c>
      <c r="LF8" s="9" t="s">
        <v>2719</v>
      </c>
      <c r="LG8" s="9" t="s">
        <v>2720</v>
      </c>
      <c r="LH8" s="9" t="s">
        <v>2717</v>
      </c>
      <c r="LI8" s="9" t="s">
        <v>2718</v>
      </c>
      <c r="LJ8" s="9" t="s">
        <v>2719</v>
      </c>
      <c r="LK8" s="9" t="s">
        <v>2720</v>
      </c>
      <c r="LL8" s="9" t="s">
        <v>2717</v>
      </c>
      <c r="LM8" s="9" t="s">
        <v>2718</v>
      </c>
      <c r="LN8" s="9" t="s">
        <v>2719</v>
      </c>
      <c r="LO8" s="9" t="s">
        <v>2720</v>
      </c>
      <c r="LP8" s="9" t="s">
        <v>2717</v>
      </c>
      <c r="LQ8" s="9" t="s">
        <v>2718</v>
      </c>
      <c r="LR8" s="9" t="s">
        <v>2719</v>
      </c>
      <c r="LS8" s="9" t="s">
        <v>2720</v>
      </c>
      <c r="LT8" s="9" t="s">
        <v>2717</v>
      </c>
      <c r="LU8" s="9" t="s">
        <v>2718</v>
      </c>
      <c r="LV8" s="9" t="s">
        <v>2719</v>
      </c>
      <c r="LW8" s="9" t="s">
        <v>2720</v>
      </c>
      <c r="LX8" s="9" t="s">
        <v>2717</v>
      </c>
      <c r="LY8" s="9" t="s">
        <v>2718</v>
      </c>
      <c r="LZ8" s="9" t="s">
        <v>2719</v>
      </c>
      <c r="MA8" s="9" t="s">
        <v>2720</v>
      </c>
      <c r="MB8" s="9" t="s">
        <v>2717</v>
      </c>
      <c r="MC8" s="9" t="s">
        <v>2718</v>
      </c>
      <c r="MD8" s="9" t="s">
        <v>2719</v>
      </c>
      <c r="ME8" s="9" t="s">
        <v>2720</v>
      </c>
      <c r="MF8" s="9" t="s">
        <v>2717</v>
      </c>
      <c r="MG8" s="9" t="s">
        <v>2718</v>
      </c>
      <c r="MH8" s="9" t="s">
        <v>2719</v>
      </c>
      <c r="MI8" s="9" t="s">
        <v>2720</v>
      </c>
      <c r="MJ8" s="9" t="s">
        <v>2717</v>
      </c>
      <c r="MK8" s="9" t="s">
        <v>2718</v>
      </c>
      <c r="ML8" s="9" t="s">
        <v>2719</v>
      </c>
      <c r="MM8" s="9" t="s">
        <v>2720</v>
      </c>
      <c r="MN8" s="9" t="s">
        <v>2717</v>
      </c>
      <c r="MO8" s="9" t="s">
        <v>2718</v>
      </c>
      <c r="MP8" s="9" t="s">
        <v>2719</v>
      </c>
      <c r="MQ8" s="9" t="s">
        <v>2720</v>
      </c>
      <c r="MR8" s="9" t="s">
        <v>2717</v>
      </c>
      <c r="MS8" s="9" t="s">
        <v>2718</v>
      </c>
      <c r="MT8" s="9" t="s">
        <v>2719</v>
      </c>
      <c r="MU8" s="9" t="s">
        <v>2720</v>
      </c>
      <c r="MV8" s="9" t="s">
        <v>2717</v>
      </c>
      <c r="MW8" s="9" t="s">
        <v>2718</v>
      </c>
      <c r="MX8" s="9" t="s">
        <v>2719</v>
      </c>
      <c r="MY8" s="9" t="s">
        <v>2720</v>
      </c>
      <c r="MZ8" s="9" t="s">
        <v>2717</v>
      </c>
      <c r="NA8" s="9" t="s">
        <v>2718</v>
      </c>
      <c r="NB8" s="9" t="s">
        <v>2719</v>
      </c>
      <c r="NC8" s="9" t="s">
        <v>2720</v>
      </c>
      <c r="ND8" s="9" t="s">
        <v>2717</v>
      </c>
      <c r="NE8" s="9" t="s">
        <v>2718</v>
      </c>
      <c r="NF8" s="9" t="s">
        <v>2719</v>
      </c>
      <c r="NG8" s="9" t="s">
        <v>2720</v>
      </c>
      <c r="NH8" s="9" t="s">
        <v>2717</v>
      </c>
      <c r="NI8" s="9" t="s">
        <v>2718</v>
      </c>
      <c r="NJ8" s="9" t="s">
        <v>2719</v>
      </c>
      <c r="NK8" s="9" t="s">
        <v>2720</v>
      </c>
      <c r="NL8" s="9" t="s">
        <v>2717</v>
      </c>
      <c r="NM8" s="9" t="s">
        <v>2718</v>
      </c>
      <c r="NN8" s="9" t="s">
        <v>2719</v>
      </c>
      <c r="NO8" s="9" t="s">
        <v>2720</v>
      </c>
      <c r="NP8" s="9" t="s">
        <v>2717</v>
      </c>
      <c r="NQ8" s="9" t="s">
        <v>2718</v>
      </c>
      <c r="NR8" s="9" t="s">
        <v>2719</v>
      </c>
      <c r="NS8" s="9" t="s">
        <v>2720</v>
      </c>
      <c r="NT8" s="9" t="s">
        <v>2717</v>
      </c>
      <c r="NU8" s="9" t="s">
        <v>2718</v>
      </c>
      <c r="NV8" s="9" t="s">
        <v>2719</v>
      </c>
      <c r="NW8" s="9" t="s">
        <v>2720</v>
      </c>
      <c r="NX8" s="9" t="s">
        <v>2717</v>
      </c>
      <c r="NY8" s="9" t="s">
        <v>2718</v>
      </c>
      <c r="NZ8" s="9" t="s">
        <v>2719</v>
      </c>
      <c r="OA8" s="9" t="s">
        <v>2720</v>
      </c>
      <c r="OB8" s="9" t="s">
        <v>2717</v>
      </c>
      <c r="OC8" s="9" t="s">
        <v>2718</v>
      </c>
      <c r="OD8" s="9" t="s">
        <v>2719</v>
      </c>
      <c r="OE8" s="9" t="s">
        <v>2720</v>
      </c>
      <c r="OF8" s="9" t="s">
        <v>2717</v>
      </c>
      <c r="OG8" s="9" t="s">
        <v>2718</v>
      </c>
      <c r="OH8" s="9" t="s">
        <v>2719</v>
      </c>
      <c r="OI8" s="9" t="s">
        <v>2720</v>
      </c>
      <c r="OJ8" s="9" t="s">
        <v>2717</v>
      </c>
      <c r="OK8" s="9" t="s">
        <v>2718</v>
      </c>
      <c r="OL8" s="9" t="s">
        <v>2719</v>
      </c>
      <c r="OM8" s="9" t="s">
        <v>2720</v>
      </c>
      <c r="ON8" s="9" t="s">
        <v>2717</v>
      </c>
      <c r="OO8" s="9" t="s">
        <v>2718</v>
      </c>
      <c r="OP8" s="9" t="s">
        <v>2719</v>
      </c>
      <c r="OQ8" s="9" t="s">
        <v>2720</v>
      </c>
      <c r="OR8" s="9" t="s">
        <v>2717</v>
      </c>
      <c r="OS8" s="9" t="s">
        <v>2718</v>
      </c>
      <c r="OT8" s="9" t="s">
        <v>2719</v>
      </c>
      <c r="OU8" s="9" t="s">
        <v>2720</v>
      </c>
      <c r="OV8" s="9" t="s">
        <v>2717</v>
      </c>
      <c r="OW8" s="9" t="s">
        <v>2718</v>
      </c>
      <c r="OX8" s="9" t="s">
        <v>2719</v>
      </c>
      <c r="OY8" s="9" t="s">
        <v>2720</v>
      </c>
      <c r="OZ8" s="9" t="s">
        <v>2717</v>
      </c>
      <c r="PA8" s="9" t="s">
        <v>2718</v>
      </c>
      <c r="PB8" s="9" t="s">
        <v>2719</v>
      </c>
      <c r="PC8" s="9" t="s">
        <v>2720</v>
      </c>
      <c r="PD8" s="9" t="s">
        <v>2717</v>
      </c>
      <c r="PE8" s="9" t="s">
        <v>2718</v>
      </c>
      <c r="PF8" s="9" t="s">
        <v>2719</v>
      </c>
      <c r="PG8" s="9" t="s">
        <v>2720</v>
      </c>
      <c r="PH8" s="9" t="s">
        <v>2717</v>
      </c>
      <c r="PI8" s="9" t="s">
        <v>2718</v>
      </c>
      <c r="PJ8" s="9" t="s">
        <v>2719</v>
      </c>
      <c r="PK8" s="9" t="s">
        <v>2720</v>
      </c>
      <c r="PL8" s="9" t="s">
        <v>2717</v>
      </c>
      <c r="PM8" s="9" t="s">
        <v>2718</v>
      </c>
      <c r="PN8" s="9" t="s">
        <v>2719</v>
      </c>
      <c r="PO8" s="9" t="s">
        <v>2720</v>
      </c>
      <c r="PP8" s="9" t="s">
        <v>2717</v>
      </c>
      <c r="PQ8" s="9" t="s">
        <v>2718</v>
      </c>
      <c r="PR8" s="9" t="s">
        <v>2719</v>
      </c>
      <c r="PS8" s="9" t="s">
        <v>2720</v>
      </c>
      <c r="PT8" s="9" t="s">
        <v>2717</v>
      </c>
      <c r="PU8" s="9" t="s">
        <v>2718</v>
      </c>
      <c r="PV8" s="9" t="s">
        <v>2719</v>
      </c>
      <c r="PW8" s="9" t="s">
        <v>2720</v>
      </c>
      <c r="PX8" s="9" t="s">
        <v>2717</v>
      </c>
      <c r="PY8" s="9" t="s">
        <v>2718</v>
      </c>
      <c r="PZ8" s="9" t="s">
        <v>2719</v>
      </c>
      <c r="QA8" s="9" t="s">
        <v>2720</v>
      </c>
      <c r="QB8" s="9" t="s">
        <v>2717</v>
      </c>
      <c r="QC8" s="9" t="s">
        <v>2718</v>
      </c>
      <c r="QD8" s="9" t="s">
        <v>2719</v>
      </c>
      <c r="QE8" s="9" t="s">
        <v>2720</v>
      </c>
      <c r="QF8" s="9" t="s">
        <v>2717</v>
      </c>
      <c r="QG8" s="9" t="s">
        <v>2718</v>
      </c>
      <c r="QH8" s="9" t="s">
        <v>2719</v>
      </c>
      <c r="QI8" s="9" t="s">
        <v>2720</v>
      </c>
      <c r="QJ8" s="9" t="s">
        <v>2717</v>
      </c>
      <c r="QK8" s="9" t="s">
        <v>2718</v>
      </c>
      <c r="QL8" s="9" t="s">
        <v>2719</v>
      </c>
      <c r="QM8" s="9" t="s">
        <v>2720</v>
      </c>
      <c r="QN8" s="9" t="s">
        <v>2717</v>
      </c>
      <c r="QO8" s="9" t="s">
        <v>2718</v>
      </c>
      <c r="QP8" s="9" t="s">
        <v>2719</v>
      </c>
      <c r="QQ8" s="9" t="s">
        <v>2720</v>
      </c>
      <c r="QR8" s="9" t="s">
        <v>2717</v>
      </c>
      <c r="QS8" s="9" t="s">
        <v>2718</v>
      </c>
      <c r="QT8" s="9" t="s">
        <v>2719</v>
      </c>
      <c r="QU8" s="9" t="s">
        <v>2720</v>
      </c>
      <c r="QV8" s="9" t="s">
        <v>2717</v>
      </c>
      <c r="QW8" s="9" t="s">
        <v>2718</v>
      </c>
      <c r="QX8" s="9" t="s">
        <v>2719</v>
      </c>
      <c r="QY8" s="9" t="s">
        <v>2720</v>
      </c>
      <c r="QZ8" s="9" t="s">
        <v>2717</v>
      </c>
      <c r="RA8" s="9" t="s">
        <v>2718</v>
      </c>
      <c r="RB8" s="9" t="s">
        <v>2719</v>
      </c>
      <c r="RC8" s="9" t="s">
        <v>2720</v>
      </c>
      <c r="RD8" s="9" t="s">
        <v>2717</v>
      </c>
      <c r="RE8" s="9" t="s">
        <v>2718</v>
      </c>
      <c r="RF8" s="9" t="s">
        <v>2719</v>
      </c>
      <c r="RG8" s="9" t="s">
        <v>2720</v>
      </c>
      <c r="RH8" s="9" t="s">
        <v>2717</v>
      </c>
      <c r="RI8" s="9" t="s">
        <v>2718</v>
      </c>
      <c r="RJ8" s="9" t="s">
        <v>2719</v>
      </c>
      <c r="RK8" s="9" t="s">
        <v>2720</v>
      </c>
      <c r="RL8" s="9" t="s">
        <v>2717</v>
      </c>
      <c r="RM8" s="9" t="s">
        <v>2718</v>
      </c>
      <c r="RN8" s="9" t="s">
        <v>2719</v>
      </c>
      <c r="RO8" s="9" t="s">
        <v>2720</v>
      </c>
      <c r="RP8" s="9" t="s">
        <v>2717</v>
      </c>
      <c r="RQ8" s="9" t="s">
        <v>2718</v>
      </c>
      <c r="RR8" s="9" t="s">
        <v>2719</v>
      </c>
      <c r="RS8" s="9" t="s">
        <v>2720</v>
      </c>
      <c r="RT8" s="9" t="s">
        <v>2717</v>
      </c>
      <c r="RU8" s="9" t="s">
        <v>2718</v>
      </c>
      <c r="RV8" s="9" t="s">
        <v>2719</v>
      </c>
      <c r="RW8" s="9" t="s">
        <v>2720</v>
      </c>
      <c r="RX8" s="9" t="s">
        <v>2717</v>
      </c>
      <c r="RY8" s="9" t="s">
        <v>2718</v>
      </c>
      <c r="RZ8" s="9" t="s">
        <v>2719</v>
      </c>
      <c r="SA8" s="9" t="s">
        <v>2720</v>
      </c>
      <c r="SB8" s="9" t="s">
        <v>2717</v>
      </c>
      <c r="SC8" s="9" t="s">
        <v>2718</v>
      </c>
      <c r="SD8" s="9" t="s">
        <v>2719</v>
      </c>
      <c r="SE8" s="9" t="s">
        <v>2720</v>
      </c>
      <c r="SF8" s="9" t="s">
        <v>2717</v>
      </c>
      <c r="SG8" s="9" t="s">
        <v>2718</v>
      </c>
      <c r="SH8" s="9" t="s">
        <v>2719</v>
      </c>
      <c r="SI8" s="9" t="s">
        <v>2720</v>
      </c>
      <c r="SJ8" s="9" t="s">
        <v>2717</v>
      </c>
      <c r="SK8" s="9" t="s">
        <v>2718</v>
      </c>
      <c r="SL8" s="9" t="s">
        <v>2719</v>
      </c>
      <c r="SM8" s="9" t="s">
        <v>2720</v>
      </c>
      <c r="SN8" s="9" t="s">
        <v>2717</v>
      </c>
      <c r="SO8" s="9" t="s">
        <v>2718</v>
      </c>
      <c r="SP8" s="9" t="s">
        <v>2719</v>
      </c>
      <c r="SQ8" s="9" t="s">
        <v>2720</v>
      </c>
      <c r="SR8" s="9" t="s">
        <v>2717</v>
      </c>
      <c r="SS8" s="9" t="s">
        <v>2718</v>
      </c>
      <c r="ST8" s="9" t="s">
        <v>2719</v>
      </c>
      <c r="SU8" s="9" t="s">
        <v>2720</v>
      </c>
      <c r="SV8" s="9" t="s">
        <v>2717</v>
      </c>
      <c r="SW8" s="9" t="s">
        <v>2718</v>
      </c>
      <c r="SX8" s="9" t="s">
        <v>2719</v>
      </c>
      <c r="SY8" s="9" t="s">
        <v>2720</v>
      </c>
      <c r="SZ8" s="9" t="s">
        <v>2717</v>
      </c>
      <c r="TA8" s="9" t="s">
        <v>2718</v>
      </c>
      <c r="TB8" s="9" t="s">
        <v>2719</v>
      </c>
      <c r="TC8" s="9" t="s">
        <v>2720</v>
      </c>
      <c r="TD8" s="9" t="s">
        <v>2717</v>
      </c>
      <c r="TE8" s="9" t="s">
        <v>2718</v>
      </c>
      <c r="TF8" s="9" t="s">
        <v>2719</v>
      </c>
      <c r="TG8" s="9" t="s">
        <v>2720</v>
      </c>
      <c r="TH8" s="9" t="s">
        <v>2717</v>
      </c>
      <c r="TI8" s="9" t="s">
        <v>2718</v>
      </c>
      <c r="TJ8" s="9" t="s">
        <v>2719</v>
      </c>
      <c r="TK8" s="9" t="s">
        <v>2720</v>
      </c>
      <c r="TL8" s="9" t="s">
        <v>2717</v>
      </c>
      <c r="TM8" s="9" t="s">
        <v>2718</v>
      </c>
      <c r="TN8" s="9" t="s">
        <v>2719</v>
      </c>
      <c r="TO8" s="9" t="s">
        <v>2720</v>
      </c>
      <c r="TP8" s="9" t="s">
        <v>2717</v>
      </c>
      <c r="TQ8" s="9" t="s">
        <v>2718</v>
      </c>
      <c r="TR8" s="9" t="s">
        <v>2719</v>
      </c>
      <c r="TS8" s="9" t="s">
        <v>2720</v>
      </c>
      <c r="TT8" s="9" t="s">
        <v>2717</v>
      </c>
      <c r="TU8" s="9" t="s">
        <v>2718</v>
      </c>
      <c r="TV8" s="9" t="s">
        <v>2719</v>
      </c>
      <c r="TW8" s="9" t="s">
        <v>2720</v>
      </c>
      <c r="TX8" s="9" t="s">
        <v>2717</v>
      </c>
      <c r="TY8" s="9" t="s">
        <v>2718</v>
      </c>
      <c r="TZ8" s="9" t="s">
        <v>2719</v>
      </c>
      <c r="UA8" s="9" t="s">
        <v>2720</v>
      </c>
      <c r="UB8" s="9" t="s">
        <v>2717</v>
      </c>
      <c r="UC8" s="9" t="s">
        <v>2718</v>
      </c>
      <c r="UD8" s="9" t="s">
        <v>2719</v>
      </c>
      <c r="UE8" s="9" t="s">
        <v>2720</v>
      </c>
      <c r="UF8" s="9" t="s">
        <v>2717</v>
      </c>
      <c r="UG8" s="9" t="s">
        <v>2718</v>
      </c>
      <c r="UH8" s="9" t="s">
        <v>2719</v>
      </c>
      <c r="UI8" s="9" t="s">
        <v>2720</v>
      </c>
      <c r="UJ8" s="9" t="s">
        <v>2717</v>
      </c>
      <c r="UK8" s="9" t="s">
        <v>2718</v>
      </c>
      <c r="UL8" s="9" t="s">
        <v>2719</v>
      </c>
      <c r="UM8" s="9" t="s">
        <v>2720</v>
      </c>
      <c r="UN8" s="9" t="s">
        <v>2717</v>
      </c>
      <c r="UO8" s="9" t="s">
        <v>2718</v>
      </c>
      <c r="UP8" s="9" t="s">
        <v>2719</v>
      </c>
      <c r="UQ8" s="9" t="s">
        <v>2720</v>
      </c>
      <c r="UR8" s="9" t="s">
        <v>2717</v>
      </c>
      <c r="US8" s="9" t="s">
        <v>2718</v>
      </c>
      <c r="UT8" s="9" t="s">
        <v>2719</v>
      </c>
      <c r="UU8" s="9" t="s">
        <v>2720</v>
      </c>
      <c r="UV8" s="9" t="s">
        <v>2717</v>
      </c>
      <c r="UW8" s="9" t="s">
        <v>2718</v>
      </c>
      <c r="UX8" s="9" t="s">
        <v>2719</v>
      </c>
      <c r="UY8" s="9" t="s">
        <v>2720</v>
      </c>
      <c r="UZ8" s="9" t="s">
        <v>2717</v>
      </c>
      <c r="VA8" s="9" t="s">
        <v>2718</v>
      </c>
      <c r="VB8" s="9" t="s">
        <v>2719</v>
      </c>
      <c r="VC8" s="9" t="s">
        <v>2720</v>
      </c>
      <c r="VD8" s="9" t="s">
        <v>2717</v>
      </c>
      <c r="VE8" s="9" t="s">
        <v>2718</v>
      </c>
      <c r="VF8" s="9" t="s">
        <v>2719</v>
      </c>
      <c r="VG8" s="9" t="s">
        <v>2720</v>
      </c>
      <c r="VH8" s="9" t="s">
        <v>2717</v>
      </c>
      <c r="VI8" s="9" t="s">
        <v>2718</v>
      </c>
      <c r="VJ8" s="9" t="s">
        <v>2719</v>
      </c>
      <c r="VK8" s="9" t="s">
        <v>2720</v>
      </c>
      <c r="VL8" s="9" t="s">
        <v>2717</v>
      </c>
      <c r="VM8" s="9" t="s">
        <v>2718</v>
      </c>
      <c r="VN8" s="9" t="s">
        <v>2719</v>
      </c>
      <c r="VO8" s="9" t="s">
        <v>2720</v>
      </c>
      <c r="VP8" s="9" t="s">
        <v>2717</v>
      </c>
      <c r="VQ8" s="9" t="s">
        <v>2718</v>
      </c>
      <c r="VR8" s="9" t="s">
        <v>2719</v>
      </c>
      <c r="VS8" s="9" t="s">
        <v>2720</v>
      </c>
      <c r="VT8" s="9" t="s">
        <v>2717</v>
      </c>
      <c r="VU8" s="9" t="s">
        <v>2718</v>
      </c>
      <c r="VV8" s="9" t="s">
        <v>2719</v>
      </c>
      <c r="VW8" s="9" t="s">
        <v>2720</v>
      </c>
      <c r="VX8" s="9" t="s">
        <v>2717</v>
      </c>
      <c r="VY8" s="9" t="s">
        <v>2718</v>
      </c>
      <c r="VZ8" s="9" t="s">
        <v>2719</v>
      </c>
      <c r="WA8" s="9" t="s">
        <v>2720</v>
      </c>
      <c r="WB8" s="9" t="s">
        <v>2717</v>
      </c>
      <c r="WC8" s="9" t="s">
        <v>2718</v>
      </c>
      <c r="WD8" s="9" t="s">
        <v>2719</v>
      </c>
      <c r="WE8" s="9" t="s">
        <v>2720</v>
      </c>
      <c r="WF8" s="9" t="s">
        <v>2717</v>
      </c>
      <c r="WG8" s="9" t="s">
        <v>2718</v>
      </c>
      <c r="WH8" s="9" t="s">
        <v>2719</v>
      </c>
      <c r="WI8" s="9" t="s">
        <v>2720</v>
      </c>
      <c r="WJ8" s="9" t="s">
        <v>2717</v>
      </c>
      <c r="WK8" s="9" t="s">
        <v>2718</v>
      </c>
      <c r="WL8" s="9" t="s">
        <v>2719</v>
      </c>
      <c r="WM8" s="9" t="s">
        <v>2720</v>
      </c>
      <c r="WN8" s="9" t="s">
        <v>2717</v>
      </c>
      <c r="WO8" s="9" t="s">
        <v>2718</v>
      </c>
      <c r="WP8" s="9" t="s">
        <v>2719</v>
      </c>
      <c r="WQ8" s="9" t="s">
        <v>2720</v>
      </c>
      <c r="WR8" s="9" t="s">
        <v>2717</v>
      </c>
      <c r="WS8" s="9" t="s">
        <v>2718</v>
      </c>
      <c r="WT8" s="9" t="s">
        <v>2719</v>
      </c>
      <c r="WU8" s="9" t="s">
        <v>2720</v>
      </c>
      <c r="WV8" s="9" t="s">
        <v>2717</v>
      </c>
      <c r="WW8" s="9" t="s">
        <v>2718</v>
      </c>
      <c r="WX8" s="9" t="s">
        <v>2719</v>
      </c>
      <c r="WY8" s="9" t="s">
        <v>2720</v>
      </c>
      <c r="WZ8" s="9" t="s">
        <v>2717</v>
      </c>
      <c r="XA8" s="9" t="s">
        <v>2718</v>
      </c>
      <c r="XB8" s="9" t="s">
        <v>2719</v>
      </c>
      <c r="XC8" s="9" t="s">
        <v>2720</v>
      </c>
      <c r="XD8" s="9" t="s">
        <v>2717</v>
      </c>
      <c r="XE8" s="9" t="s">
        <v>2718</v>
      </c>
      <c r="XF8" s="9" t="s">
        <v>2719</v>
      </c>
      <c r="XG8" s="9" t="s">
        <v>2720</v>
      </c>
      <c r="XH8" s="9" t="s">
        <v>2717</v>
      </c>
      <c r="XI8" s="9" t="s">
        <v>2718</v>
      </c>
      <c r="XJ8" s="9" t="s">
        <v>2719</v>
      </c>
      <c r="XK8" s="9" t="s">
        <v>2720</v>
      </c>
      <c r="XL8" s="9" t="s">
        <v>2717</v>
      </c>
      <c r="XM8" s="9" t="s">
        <v>2718</v>
      </c>
      <c r="XN8" s="9" t="s">
        <v>2719</v>
      </c>
      <c r="XO8" s="9" t="s">
        <v>2720</v>
      </c>
      <c r="XP8" s="9" t="s">
        <v>2717</v>
      </c>
      <c r="XQ8" s="9" t="s">
        <v>2718</v>
      </c>
      <c r="XR8" s="9" t="s">
        <v>2719</v>
      </c>
      <c r="XS8" s="9" t="s">
        <v>2720</v>
      </c>
    </row>
    <row r="9" spans="1:643" ht="24" customHeight="1" x14ac:dyDescent="0.25">
      <c r="A9" s="1"/>
      <c r="B9" s="13" t="s">
        <v>99</v>
      </c>
      <c r="C9" s="13" t="s">
        <v>741</v>
      </c>
      <c r="D9" s="14">
        <v>1</v>
      </c>
      <c r="E9" s="14">
        <v>1.03</v>
      </c>
      <c r="F9" s="14">
        <v>1.03</v>
      </c>
      <c r="G9" s="14">
        <v>-0.03</v>
      </c>
      <c r="H9" s="14">
        <v>1.3</v>
      </c>
      <c r="I9" s="14">
        <v>1.65</v>
      </c>
      <c r="J9" s="14">
        <v>1.65</v>
      </c>
      <c r="K9" s="14">
        <v>-0.35</v>
      </c>
      <c r="L9" s="14">
        <v>4.3</v>
      </c>
      <c r="M9" s="14">
        <v>3.8072699999999999</v>
      </c>
      <c r="N9" s="14">
        <v>3.8072699999999999</v>
      </c>
      <c r="O9" s="14">
        <v>0.49273</v>
      </c>
      <c r="P9" s="14">
        <v>606.5</v>
      </c>
      <c r="Q9" s="14">
        <v>597.06966999999997</v>
      </c>
      <c r="R9" s="14">
        <v>597.06966999999997</v>
      </c>
      <c r="S9" s="14">
        <v>9.4303299999999997</v>
      </c>
      <c r="T9" s="14">
        <v>202.1</v>
      </c>
      <c r="U9" s="14">
        <v>195.18487999999999</v>
      </c>
      <c r="V9" s="14">
        <v>195.18487999999999</v>
      </c>
      <c r="W9" s="14">
        <v>6.9151199999999999</v>
      </c>
      <c r="X9" s="14"/>
      <c r="Y9" s="14"/>
      <c r="Z9" s="14"/>
      <c r="AA9" s="14">
        <v>0</v>
      </c>
      <c r="AB9" s="14"/>
      <c r="AC9" s="14"/>
      <c r="AD9" s="14"/>
      <c r="AE9" s="14">
        <v>0</v>
      </c>
      <c r="AF9" s="14">
        <v>0</v>
      </c>
      <c r="AG9" s="14">
        <v>92.226339999999993</v>
      </c>
      <c r="AH9" s="14">
        <v>92.226339999999993</v>
      </c>
      <c r="AI9" s="14">
        <v>-92.226339999999993</v>
      </c>
      <c r="AJ9" s="14">
        <v>248</v>
      </c>
      <c r="AK9" s="14">
        <v>257.01510000000002</v>
      </c>
      <c r="AL9" s="14">
        <v>257.01510000000002</v>
      </c>
      <c r="AM9" s="14">
        <v>-9.0151000000000003</v>
      </c>
      <c r="AN9" s="14"/>
      <c r="AO9" s="14"/>
      <c r="AP9" s="14"/>
      <c r="AQ9" s="14">
        <v>0</v>
      </c>
      <c r="AR9" s="14"/>
      <c r="AS9" s="14"/>
      <c r="AT9" s="14"/>
      <c r="AU9" s="14">
        <v>0</v>
      </c>
      <c r="AV9" s="14">
        <v>158.80000000000001</v>
      </c>
      <c r="AW9" s="14">
        <v>116.66667</v>
      </c>
      <c r="AX9" s="14">
        <v>118</v>
      </c>
      <c r="AY9" s="14">
        <v>40.799999999999997</v>
      </c>
      <c r="AZ9" s="14">
        <v>159.69999999999999</v>
      </c>
      <c r="BA9" s="14">
        <v>116.66667</v>
      </c>
      <c r="BB9" s="14">
        <v>118</v>
      </c>
      <c r="BC9" s="14">
        <v>41.7</v>
      </c>
      <c r="BD9" s="14">
        <v>159.9</v>
      </c>
      <c r="BE9" s="14">
        <v>116.66667</v>
      </c>
      <c r="BF9" s="14">
        <v>118</v>
      </c>
      <c r="BG9" s="14">
        <v>41.9</v>
      </c>
      <c r="BH9" s="14">
        <v>256.2</v>
      </c>
      <c r="BI9" s="14">
        <v>175</v>
      </c>
      <c r="BJ9" s="14">
        <v>177</v>
      </c>
      <c r="BK9" s="14">
        <v>79.2</v>
      </c>
      <c r="BL9" s="14">
        <v>202.9</v>
      </c>
      <c r="BM9" s="14">
        <v>204.87801999999999</v>
      </c>
      <c r="BN9" s="14">
        <v>204.87801999999999</v>
      </c>
      <c r="BO9" s="14">
        <v>-1.9780199999999999</v>
      </c>
      <c r="BP9" s="14">
        <v>106.8</v>
      </c>
      <c r="BQ9" s="14">
        <v>102.43901</v>
      </c>
      <c r="BR9" s="14">
        <v>102.43901</v>
      </c>
      <c r="BS9" s="14">
        <v>4.3609900000000001</v>
      </c>
      <c r="BT9" s="14">
        <v>560.79999999999995</v>
      </c>
      <c r="BU9" s="14">
        <v>568.29854</v>
      </c>
      <c r="BV9" s="14">
        <v>568.29854</v>
      </c>
      <c r="BW9" s="14">
        <v>-7.4985400000000002</v>
      </c>
      <c r="BX9" s="14">
        <v>10.5</v>
      </c>
      <c r="BY9" s="14">
        <v>10.17268</v>
      </c>
      <c r="BZ9" s="14">
        <v>10.17268</v>
      </c>
      <c r="CA9" s="14">
        <v>0.32732</v>
      </c>
      <c r="CB9" s="14">
        <v>0</v>
      </c>
      <c r="CC9" s="14"/>
      <c r="CD9" s="14"/>
      <c r="CE9" s="14">
        <v>0</v>
      </c>
      <c r="CF9" s="14"/>
      <c r="CG9" s="14"/>
      <c r="CH9" s="14"/>
      <c r="CI9" s="14">
        <v>0</v>
      </c>
      <c r="CJ9" s="14"/>
      <c r="CK9" s="14"/>
      <c r="CL9" s="14"/>
      <c r="CM9" s="14">
        <v>0</v>
      </c>
      <c r="CN9" s="14"/>
      <c r="CO9" s="14"/>
      <c r="CP9" s="14"/>
      <c r="CQ9" s="14">
        <v>0</v>
      </c>
      <c r="CR9" s="14">
        <v>167.9</v>
      </c>
      <c r="CS9" s="14">
        <v>164.70732000000001</v>
      </c>
      <c r="CT9" s="14">
        <v>164.70732000000001</v>
      </c>
      <c r="CU9" s="14">
        <v>3.1926800000000002</v>
      </c>
      <c r="CV9" s="14">
        <v>8</v>
      </c>
      <c r="CW9" s="14">
        <v>8.2572100000000006</v>
      </c>
      <c r="CX9" s="14">
        <v>8.2572100000000006</v>
      </c>
      <c r="CY9" s="14">
        <v>-0.25720999999999999</v>
      </c>
      <c r="CZ9" s="14">
        <v>2.6</v>
      </c>
      <c r="DA9" s="14">
        <v>4.5324900000000001</v>
      </c>
      <c r="DB9" s="14">
        <v>4.5324900000000001</v>
      </c>
      <c r="DC9" s="14">
        <v>-1.93249</v>
      </c>
      <c r="DD9" s="14">
        <v>16.5</v>
      </c>
      <c r="DE9" s="14">
        <v>16.821159999999999</v>
      </c>
      <c r="DF9" s="14">
        <v>16.821159999999999</v>
      </c>
      <c r="DG9" s="14">
        <v>-0.32116</v>
      </c>
      <c r="DH9" s="14"/>
      <c r="DI9" s="14"/>
      <c r="DJ9" s="14">
        <v>6.8787000000000003</v>
      </c>
      <c r="DK9" s="14">
        <v>-6.8787000000000003</v>
      </c>
      <c r="DL9" s="14"/>
      <c r="DM9" s="14"/>
      <c r="DN9" s="14">
        <v>4.9923999999999999</v>
      </c>
      <c r="DO9" s="14">
        <v>-4.9923999999999999</v>
      </c>
      <c r="DP9" s="14">
        <v>90.4</v>
      </c>
      <c r="DQ9" s="14">
        <v>44.764240000000001</v>
      </c>
      <c r="DR9" s="14">
        <v>78.844650000000001</v>
      </c>
      <c r="DS9" s="14">
        <v>11.555350000000001</v>
      </c>
      <c r="DT9" s="14"/>
      <c r="DU9" s="14"/>
      <c r="DV9" s="14">
        <v>8.3895700000000009</v>
      </c>
      <c r="DW9" s="14">
        <v>-8.3895700000000009</v>
      </c>
      <c r="DX9" s="14"/>
      <c r="DY9" s="14"/>
      <c r="DZ9" s="14"/>
      <c r="EA9" s="14">
        <v>0</v>
      </c>
      <c r="EB9" s="14"/>
      <c r="EC9" s="14"/>
      <c r="ED9" s="14"/>
      <c r="EE9" s="14">
        <v>0</v>
      </c>
      <c r="EF9" s="14"/>
      <c r="EG9" s="14"/>
      <c r="EH9" s="14"/>
      <c r="EI9" s="14">
        <v>0</v>
      </c>
      <c r="EJ9" s="14">
        <v>111.3</v>
      </c>
      <c r="EK9" s="14">
        <v>112.90537</v>
      </c>
      <c r="EL9" s="14">
        <v>112.90537</v>
      </c>
      <c r="EM9" s="14">
        <v>-1.60537</v>
      </c>
      <c r="EN9" s="14">
        <v>222.6</v>
      </c>
      <c r="EO9" s="14">
        <v>221.55625000000001</v>
      </c>
      <c r="EP9" s="14">
        <v>221.55625000000001</v>
      </c>
      <c r="EQ9" s="14">
        <v>1.04375</v>
      </c>
      <c r="ER9" s="14"/>
      <c r="ES9" s="14"/>
      <c r="ET9" s="14"/>
      <c r="EU9" s="14">
        <v>0</v>
      </c>
      <c r="EV9" s="14"/>
      <c r="EW9" s="14"/>
      <c r="EX9" s="14"/>
      <c r="EY9" s="14">
        <v>0</v>
      </c>
      <c r="EZ9" s="14"/>
      <c r="FA9" s="14"/>
      <c r="FB9" s="14"/>
      <c r="FC9" s="14">
        <v>0</v>
      </c>
      <c r="FD9" s="14">
        <v>6.5</v>
      </c>
      <c r="FE9" s="14">
        <v>6.39</v>
      </c>
      <c r="FF9" s="14">
        <v>6.39</v>
      </c>
      <c r="FG9" s="14">
        <v>0.11</v>
      </c>
      <c r="FH9" s="14">
        <v>462.6</v>
      </c>
      <c r="FI9" s="14">
        <v>458.87804999999997</v>
      </c>
      <c r="FJ9" s="14">
        <v>458.87804999999997</v>
      </c>
      <c r="FK9" s="14">
        <v>3.7219500000000001</v>
      </c>
      <c r="FL9" s="14">
        <v>44</v>
      </c>
      <c r="FM9" s="14">
        <v>45.303609999999999</v>
      </c>
      <c r="FN9" s="14">
        <v>47.422559999999997</v>
      </c>
      <c r="FO9" s="14">
        <v>-3.4225599999999998</v>
      </c>
      <c r="FP9" s="14">
        <v>148</v>
      </c>
      <c r="FQ9" s="14">
        <v>148.62634</v>
      </c>
      <c r="FR9" s="14">
        <v>148.62634</v>
      </c>
      <c r="FS9" s="14">
        <v>-0.62634000000000001</v>
      </c>
      <c r="FT9" s="14">
        <v>33.5</v>
      </c>
      <c r="FU9" s="14"/>
      <c r="FV9" s="14">
        <v>18.916599999999999</v>
      </c>
      <c r="FW9" s="14">
        <v>14.583399999999999</v>
      </c>
      <c r="FX9" s="14">
        <v>18.399999999999999</v>
      </c>
      <c r="FY9" s="14">
        <v>19.28585</v>
      </c>
      <c r="FZ9" s="14">
        <v>19.28585</v>
      </c>
      <c r="GA9" s="14">
        <v>-0.88585000000000003</v>
      </c>
      <c r="GB9" s="14">
        <v>19.7</v>
      </c>
      <c r="GC9" s="14">
        <v>19.21951</v>
      </c>
      <c r="GD9" s="14">
        <v>19.21951</v>
      </c>
      <c r="GE9" s="14">
        <v>0.48048999999999997</v>
      </c>
      <c r="GF9" s="14">
        <v>89.4</v>
      </c>
      <c r="GG9" s="14">
        <v>87.657560000000004</v>
      </c>
      <c r="GH9" s="14">
        <v>87.657560000000004</v>
      </c>
      <c r="GI9" s="14">
        <v>1.74244</v>
      </c>
      <c r="GJ9" s="14">
        <v>168.8</v>
      </c>
      <c r="GK9" s="14">
        <v>178.66667000000001</v>
      </c>
      <c r="GL9" s="14">
        <v>165.10936000000001</v>
      </c>
      <c r="GM9" s="14">
        <v>3.6906400000000001</v>
      </c>
      <c r="GN9" s="14">
        <v>168.6</v>
      </c>
      <c r="GO9" s="14">
        <v>178.66667000000001</v>
      </c>
      <c r="GP9" s="14">
        <v>165.10936000000001</v>
      </c>
      <c r="GQ9" s="14">
        <v>3.49064</v>
      </c>
      <c r="GR9" s="14">
        <v>177.8</v>
      </c>
      <c r="GS9" s="14">
        <v>178.66667000000001</v>
      </c>
      <c r="GT9" s="14">
        <v>165.10936000000001</v>
      </c>
      <c r="GU9" s="14">
        <v>12.69064</v>
      </c>
      <c r="GV9" s="14">
        <v>109</v>
      </c>
      <c r="GW9" s="14">
        <v>110.91316999999999</v>
      </c>
      <c r="GX9" s="14">
        <v>110.91316999999999</v>
      </c>
      <c r="GY9" s="14">
        <v>-1.91317</v>
      </c>
      <c r="GZ9" s="14">
        <v>8</v>
      </c>
      <c r="HA9" s="14">
        <v>9.09</v>
      </c>
      <c r="HB9" s="14">
        <v>9.09</v>
      </c>
      <c r="HC9" s="14">
        <v>-1.0900000000000001</v>
      </c>
      <c r="HD9" s="14"/>
      <c r="HE9" s="14"/>
      <c r="HF9" s="14"/>
      <c r="HG9" s="14">
        <v>0</v>
      </c>
      <c r="HH9" s="14">
        <v>46.6</v>
      </c>
      <c r="HI9" s="14">
        <v>47.26634</v>
      </c>
      <c r="HJ9" s="14">
        <v>47.26634</v>
      </c>
      <c r="HK9" s="14">
        <v>-0.66634000000000004</v>
      </c>
      <c r="HL9" s="14">
        <v>0</v>
      </c>
      <c r="HM9" s="14">
        <v>0</v>
      </c>
      <c r="HN9" s="14">
        <v>44.275120000000001</v>
      </c>
      <c r="HO9" s="14">
        <v>-44.275120000000001</v>
      </c>
      <c r="HP9" s="14">
        <v>3.8</v>
      </c>
      <c r="HQ9" s="14">
        <v>3.8872599999999999</v>
      </c>
      <c r="HR9" s="14">
        <v>3.8872599999999999</v>
      </c>
      <c r="HS9" s="14">
        <v>-8.7260000000000004E-2</v>
      </c>
      <c r="HT9" s="14">
        <v>30.4</v>
      </c>
      <c r="HU9" s="14">
        <v>31.0794</v>
      </c>
      <c r="HV9" s="14">
        <v>31.0794</v>
      </c>
      <c r="HW9" s="14">
        <v>-0.6794</v>
      </c>
      <c r="HX9" s="14">
        <v>174.8</v>
      </c>
      <c r="HY9" s="14">
        <v>100</v>
      </c>
      <c r="HZ9" s="14">
        <v>100</v>
      </c>
      <c r="IA9" s="14">
        <v>74.8</v>
      </c>
      <c r="IB9" s="14">
        <v>0</v>
      </c>
      <c r="IC9" s="14">
        <v>31.035419999999998</v>
      </c>
      <c r="ID9" s="14">
        <v>48.323149999999998</v>
      </c>
      <c r="IE9" s="14">
        <v>-48.323149999999998</v>
      </c>
      <c r="IF9" s="14"/>
      <c r="IG9" s="14"/>
      <c r="IH9" s="14"/>
      <c r="II9" s="14">
        <v>0</v>
      </c>
      <c r="IJ9" s="14"/>
      <c r="IK9" s="14"/>
      <c r="IL9" s="14"/>
      <c r="IM9" s="14">
        <v>0</v>
      </c>
      <c r="IN9" s="14">
        <v>46.4</v>
      </c>
      <c r="IO9" s="14">
        <v>0</v>
      </c>
      <c r="IP9" s="14">
        <v>0</v>
      </c>
      <c r="IQ9" s="14">
        <v>46.4</v>
      </c>
      <c r="IR9" s="14"/>
      <c r="IS9" s="14"/>
      <c r="IT9" s="14"/>
      <c r="IU9" s="14">
        <v>0</v>
      </c>
      <c r="IV9" s="14"/>
      <c r="IW9" s="14"/>
      <c r="IX9" s="14"/>
      <c r="IY9" s="14">
        <v>0</v>
      </c>
      <c r="IZ9" s="14"/>
      <c r="JA9" s="14"/>
      <c r="JB9" s="14"/>
      <c r="JC9" s="14">
        <v>0</v>
      </c>
      <c r="JD9" s="14">
        <v>87.5</v>
      </c>
      <c r="JE9" s="14">
        <v>88.815600000000003</v>
      </c>
      <c r="JF9" s="14">
        <v>88.815600000000003</v>
      </c>
      <c r="JG9" s="14">
        <v>-1.3156000000000001</v>
      </c>
      <c r="JH9" s="14"/>
      <c r="JI9" s="14"/>
      <c r="JJ9" s="14"/>
      <c r="JK9" s="14">
        <v>0</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115.3</v>
      </c>
      <c r="KS9" s="14">
        <v>114.11063</v>
      </c>
      <c r="KT9" s="14">
        <v>114.11063</v>
      </c>
      <c r="KU9" s="14">
        <v>1.18937</v>
      </c>
      <c r="KV9" s="14"/>
      <c r="KW9" s="14"/>
      <c r="KX9" s="14"/>
      <c r="KY9" s="14">
        <v>0</v>
      </c>
      <c r="KZ9" s="14"/>
      <c r="LA9" s="14"/>
      <c r="LB9" s="14"/>
      <c r="LC9" s="14">
        <v>0</v>
      </c>
      <c r="LD9" s="14">
        <v>178.3</v>
      </c>
      <c r="LE9" s="14">
        <v>186.53312</v>
      </c>
      <c r="LF9" s="14">
        <v>181.42347000000001</v>
      </c>
      <c r="LG9" s="14">
        <v>-3.1234700000000002</v>
      </c>
      <c r="LH9" s="14">
        <v>126.5</v>
      </c>
      <c r="LI9" s="14">
        <v>133.67995999999999</v>
      </c>
      <c r="LJ9" s="14">
        <v>133.67995999999999</v>
      </c>
      <c r="LK9" s="14">
        <v>-7.1799600000000003</v>
      </c>
      <c r="LL9" s="14">
        <v>63.8</v>
      </c>
      <c r="LM9" s="14">
        <v>67.461460000000002</v>
      </c>
      <c r="LN9" s="14">
        <v>67.461460000000002</v>
      </c>
      <c r="LO9" s="14">
        <v>-3.6614599999999999</v>
      </c>
      <c r="LP9" s="14">
        <v>74.099999999999994</v>
      </c>
      <c r="LQ9" s="14">
        <v>78.567999999999998</v>
      </c>
      <c r="LR9" s="14">
        <v>78.567999999999998</v>
      </c>
      <c r="LS9" s="14">
        <v>-4.468</v>
      </c>
      <c r="LT9" s="14">
        <v>30.3</v>
      </c>
      <c r="LU9" s="14">
        <v>30.097560000000001</v>
      </c>
      <c r="LV9" s="14">
        <v>30.097560000000001</v>
      </c>
      <c r="LW9" s="14">
        <v>0.20244000000000001</v>
      </c>
      <c r="LX9" s="14"/>
      <c r="LY9" s="14"/>
      <c r="LZ9" s="14"/>
      <c r="MA9" s="14">
        <v>0</v>
      </c>
      <c r="MB9" s="14"/>
      <c r="MC9" s="14"/>
      <c r="MD9" s="14"/>
      <c r="ME9" s="14">
        <v>0</v>
      </c>
      <c r="MF9" s="14"/>
      <c r="MG9" s="14"/>
      <c r="MH9" s="14"/>
      <c r="MI9" s="14">
        <v>0</v>
      </c>
      <c r="MJ9" s="14">
        <v>140.4</v>
      </c>
      <c r="MK9" s="14">
        <v>146.66612000000001</v>
      </c>
      <c r="ML9" s="14">
        <v>146.66611</v>
      </c>
      <c r="MM9" s="14">
        <v>-6.2661100000000003</v>
      </c>
      <c r="MN9" s="14">
        <v>139.6</v>
      </c>
      <c r="MO9" s="14">
        <v>146.66612000000001</v>
      </c>
      <c r="MP9" s="14">
        <v>146.66611</v>
      </c>
      <c r="MQ9" s="14">
        <v>-7.0661100000000001</v>
      </c>
      <c r="MR9" s="14">
        <v>146.5</v>
      </c>
      <c r="MS9" s="14">
        <v>146.66612000000001</v>
      </c>
      <c r="MT9" s="14">
        <v>146.66611</v>
      </c>
      <c r="MU9" s="14">
        <v>-0.16611000000000001</v>
      </c>
      <c r="MV9" s="14">
        <v>0</v>
      </c>
      <c r="MW9" s="14">
        <v>0</v>
      </c>
      <c r="MX9" s="14"/>
      <c r="MY9" s="14">
        <v>0</v>
      </c>
      <c r="MZ9" s="14"/>
      <c r="NA9" s="14"/>
      <c r="NB9" s="14"/>
      <c r="NC9" s="14">
        <v>0</v>
      </c>
      <c r="ND9" s="14"/>
      <c r="NE9" s="14"/>
      <c r="NF9" s="14"/>
      <c r="NG9" s="14">
        <v>0</v>
      </c>
      <c r="NH9" s="14"/>
      <c r="NI9" s="14"/>
      <c r="NJ9" s="14"/>
      <c r="NK9" s="14">
        <v>0</v>
      </c>
      <c r="NL9" s="14"/>
      <c r="NM9" s="14"/>
      <c r="NN9" s="14"/>
      <c r="NO9" s="14">
        <v>0</v>
      </c>
      <c r="NP9" s="14">
        <v>187.4</v>
      </c>
      <c r="NQ9" s="14">
        <v>144.27350000000001</v>
      </c>
      <c r="NR9" s="14">
        <v>144.27350000000001</v>
      </c>
      <c r="NS9" s="14">
        <v>43.1265</v>
      </c>
      <c r="NT9" s="14">
        <v>100.3</v>
      </c>
      <c r="NU9" s="14">
        <v>72.136750000000006</v>
      </c>
      <c r="NV9" s="14">
        <v>72.136750000000006</v>
      </c>
      <c r="NW9" s="14">
        <v>28.163250000000001</v>
      </c>
      <c r="NX9" s="14">
        <v>0</v>
      </c>
      <c r="NY9" s="14">
        <v>0</v>
      </c>
      <c r="NZ9" s="14">
        <v>0</v>
      </c>
      <c r="OA9" s="14">
        <v>0</v>
      </c>
      <c r="OB9" s="14">
        <v>0</v>
      </c>
      <c r="OC9" s="14">
        <v>52.9</v>
      </c>
      <c r="OD9" s="14">
        <v>56.81</v>
      </c>
      <c r="OE9" s="14">
        <v>-56.81</v>
      </c>
      <c r="OF9" s="14">
        <v>0</v>
      </c>
      <c r="OG9" s="14">
        <v>0</v>
      </c>
      <c r="OH9" s="14">
        <v>0</v>
      </c>
      <c r="OI9" s="14">
        <v>0</v>
      </c>
      <c r="OJ9" s="14">
        <v>0</v>
      </c>
      <c r="OK9" s="14">
        <v>11.1</v>
      </c>
      <c r="OL9" s="14">
        <v>11.1</v>
      </c>
      <c r="OM9" s="14">
        <v>-11.1</v>
      </c>
      <c r="ON9" s="14">
        <v>0</v>
      </c>
      <c r="OO9" s="14">
        <v>0</v>
      </c>
      <c r="OP9" s="14">
        <v>0</v>
      </c>
      <c r="OQ9" s="14">
        <v>0</v>
      </c>
      <c r="OR9" s="14">
        <v>19.899999999999999</v>
      </c>
      <c r="OS9" s="14">
        <v>20</v>
      </c>
      <c r="OT9" s="14">
        <v>17.560980000000001</v>
      </c>
      <c r="OU9" s="14">
        <v>2.3390200000000001</v>
      </c>
      <c r="OV9" s="14">
        <v>0</v>
      </c>
      <c r="OW9" s="14">
        <v>0</v>
      </c>
      <c r="OX9" s="14">
        <v>0</v>
      </c>
      <c r="OY9" s="14">
        <v>0</v>
      </c>
      <c r="OZ9" s="14">
        <v>0</v>
      </c>
      <c r="PA9" s="14">
        <v>5.67</v>
      </c>
      <c r="PB9" s="14">
        <v>5.67</v>
      </c>
      <c r="PC9" s="14">
        <v>-5.67</v>
      </c>
      <c r="PD9" s="14">
        <v>3.7</v>
      </c>
      <c r="PE9" s="14">
        <v>3.2</v>
      </c>
      <c r="PF9" s="14">
        <v>3.2</v>
      </c>
      <c r="PG9" s="14">
        <v>0.5</v>
      </c>
      <c r="PH9" s="14">
        <v>5.2</v>
      </c>
      <c r="PI9" s="14">
        <v>5</v>
      </c>
      <c r="PJ9" s="14">
        <v>5</v>
      </c>
      <c r="PK9" s="14">
        <v>0.2</v>
      </c>
      <c r="PL9" s="14"/>
      <c r="PM9" s="14"/>
      <c r="PN9" s="14"/>
      <c r="PO9" s="14">
        <v>0</v>
      </c>
      <c r="PP9" s="14">
        <v>20</v>
      </c>
      <c r="PQ9" s="14">
        <v>19.5122</v>
      </c>
      <c r="PR9" s="14">
        <v>19.5122</v>
      </c>
      <c r="PS9" s="14">
        <v>0.48780000000000001</v>
      </c>
      <c r="PT9" s="14">
        <v>17.899999999999999</v>
      </c>
      <c r="PU9" s="14">
        <v>17.560980000000001</v>
      </c>
      <c r="PV9" s="14">
        <v>17.560980000000001</v>
      </c>
      <c r="PW9" s="14">
        <v>0.33901999999999999</v>
      </c>
      <c r="PX9" s="14">
        <v>3.5</v>
      </c>
      <c r="PY9" s="14">
        <v>3.5</v>
      </c>
      <c r="PZ9" s="14">
        <v>3.5</v>
      </c>
      <c r="QA9" s="14">
        <v>0</v>
      </c>
      <c r="QB9" s="14">
        <v>18.8</v>
      </c>
      <c r="QC9" s="14"/>
      <c r="QD9" s="14">
        <v>18.341460000000001</v>
      </c>
      <c r="QE9" s="14">
        <v>0.45854</v>
      </c>
      <c r="QF9" s="14">
        <v>0</v>
      </c>
      <c r="QG9" s="14">
        <v>0</v>
      </c>
      <c r="QH9" s="14">
        <v>0</v>
      </c>
      <c r="QI9" s="14">
        <v>0</v>
      </c>
      <c r="QJ9" s="14">
        <v>0</v>
      </c>
      <c r="QK9" s="14">
        <v>0</v>
      </c>
      <c r="QL9" s="14">
        <v>0</v>
      </c>
      <c r="QM9" s="14">
        <v>0</v>
      </c>
      <c r="QN9" s="14">
        <v>7.8</v>
      </c>
      <c r="QO9" s="14">
        <v>13</v>
      </c>
      <c r="QP9" s="14">
        <v>11.127000000000001</v>
      </c>
      <c r="QQ9" s="14">
        <v>-3.327</v>
      </c>
      <c r="QR9" s="14">
        <v>17.2</v>
      </c>
      <c r="QS9" s="14">
        <v>39.5</v>
      </c>
      <c r="QT9" s="14">
        <v>32.18</v>
      </c>
      <c r="QU9" s="14">
        <v>-14.98</v>
      </c>
      <c r="QV9" s="14">
        <v>4.8</v>
      </c>
      <c r="QW9" s="14">
        <v>4.2</v>
      </c>
      <c r="QX9" s="14">
        <v>4.2</v>
      </c>
      <c r="QY9" s="14">
        <v>0.6</v>
      </c>
      <c r="QZ9" s="14">
        <v>2.2000000000000002</v>
      </c>
      <c r="RA9" s="14">
        <v>2.4</v>
      </c>
      <c r="RB9" s="14">
        <v>2.4</v>
      </c>
      <c r="RC9" s="14">
        <v>-0.2</v>
      </c>
      <c r="RD9" s="14">
        <v>2.4</v>
      </c>
      <c r="RE9" s="14">
        <v>2.4</v>
      </c>
      <c r="RF9" s="14">
        <v>2.4</v>
      </c>
      <c r="RG9" s="14">
        <v>0</v>
      </c>
      <c r="RH9" s="14">
        <v>2.9</v>
      </c>
      <c r="RI9" s="14">
        <v>2.8</v>
      </c>
      <c r="RJ9" s="14">
        <v>2.8</v>
      </c>
      <c r="RK9" s="14">
        <v>0.1</v>
      </c>
      <c r="RL9" s="14">
        <v>0</v>
      </c>
      <c r="RM9" s="14">
        <v>0</v>
      </c>
      <c r="RN9" s="14">
        <v>0</v>
      </c>
      <c r="RO9" s="14">
        <v>0</v>
      </c>
      <c r="RP9" s="14">
        <v>2.9</v>
      </c>
      <c r="RQ9" s="14">
        <v>3.351</v>
      </c>
      <c r="RR9" s="14">
        <v>3.351</v>
      </c>
      <c r="RS9" s="14">
        <v>-0.45100000000000001</v>
      </c>
      <c r="RT9" s="14">
        <v>12</v>
      </c>
      <c r="RU9" s="14">
        <v>7.2137500000000001</v>
      </c>
      <c r="RV9" s="14">
        <v>11.232049999999999</v>
      </c>
      <c r="RW9" s="14">
        <v>0.76795000000000002</v>
      </c>
      <c r="RX9" s="14">
        <v>2</v>
      </c>
      <c r="RY9" s="14">
        <v>2</v>
      </c>
      <c r="RZ9" s="14">
        <v>2</v>
      </c>
      <c r="SA9" s="14">
        <v>0</v>
      </c>
      <c r="SB9" s="14"/>
      <c r="SC9" s="14"/>
      <c r="SD9" s="14"/>
      <c r="SE9" s="14">
        <v>0</v>
      </c>
      <c r="SF9" s="14">
        <v>11.8</v>
      </c>
      <c r="SG9" s="14">
        <v>13</v>
      </c>
      <c r="SH9" s="14">
        <v>16</v>
      </c>
      <c r="SI9" s="14">
        <v>-4.2</v>
      </c>
      <c r="SJ9" s="14">
        <v>12.6</v>
      </c>
      <c r="SK9" s="14">
        <v>12.292680000000001</v>
      </c>
      <c r="SL9" s="14">
        <v>12.292680000000001</v>
      </c>
      <c r="SM9" s="14">
        <v>0.30731999999999998</v>
      </c>
      <c r="SN9" s="14">
        <v>19.3</v>
      </c>
      <c r="SO9" s="14">
        <v>19.5122</v>
      </c>
      <c r="SP9" s="14">
        <v>19.5122</v>
      </c>
      <c r="SQ9" s="14">
        <v>-0.2122</v>
      </c>
      <c r="SR9" s="14">
        <v>20.3</v>
      </c>
      <c r="SS9" s="14">
        <v>19.5122</v>
      </c>
      <c r="ST9" s="14">
        <v>19.5122</v>
      </c>
      <c r="SU9" s="14">
        <v>0.78779999999999994</v>
      </c>
      <c r="SV9" s="14">
        <v>20</v>
      </c>
      <c r="SW9" s="14">
        <v>19.317070000000001</v>
      </c>
      <c r="SX9" s="14">
        <v>19.317070000000001</v>
      </c>
      <c r="SY9" s="14">
        <v>0.68293000000000004</v>
      </c>
      <c r="SZ9" s="14">
        <v>3</v>
      </c>
      <c r="TA9" s="14">
        <v>7.4</v>
      </c>
      <c r="TB9" s="14">
        <v>9</v>
      </c>
      <c r="TC9" s="14">
        <v>-6</v>
      </c>
      <c r="TD9" s="14">
        <v>7.2</v>
      </c>
      <c r="TE9" s="14">
        <v>6.4</v>
      </c>
      <c r="TF9" s="14">
        <v>10</v>
      </c>
      <c r="TG9" s="14">
        <v>-2.8</v>
      </c>
      <c r="TH9" s="14">
        <v>0</v>
      </c>
      <c r="TI9" s="14">
        <v>0</v>
      </c>
      <c r="TJ9" s="14">
        <v>0</v>
      </c>
      <c r="TK9" s="14">
        <v>0</v>
      </c>
      <c r="TL9" s="14">
        <v>74.400000000000006</v>
      </c>
      <c r="TM9" s="14">
        <v>50.8</v>
      </c>
      <c r="TN9" s="14">
        <v>37.590000000000003</v>
      </c>
      <c r="TO9" s="14">
        <v>36.81</v>
      </c>
      <c r="TP9" s="14">
        <v>93.8</v>
      </c>
      <c r="TQ9" s="14">
        <v>82.2</v>
      </c>
      <c r="TR9" s="14">
        <v>34.19</v>
      </c>
      <c r="TS9" s="14">
        <v>59.61</v>
      </c>
      <c r="TT9" s="14">
        <v>2.6</v>
      </c>
      <c r="TU9" s="14">
        <v>3.6</v>
      </c>
      <c r="TV9" s="14">
        <v>2.76</v>
      </c>
      <c r="TW9" s="14">
        <v>-0.16</v>
      </c>
      <c r="TX9" s="14">
        <v>6.7</v>
      </c>
      <c r="TY9" s="14">
        <v>2.4</v>
      </c>
      <c r="TZ9" s="14">
        <v>2.2400000000000002</v>
      </c>
      <c r="UA9" s="14">
        <v>4.46</v>
      </c>
      <c r="UB9" s="14">
        <v>21</v>
      </c>
      <c r="UC9" s="14">
        <v>19.5122</v>
      </c>
      <c r="UD9" s="14">
        <v>19.5122</v>
      </c>
      <c r="UE9" s="14">
        <v>1.4878</v>
      </c>
      <c r="UF9" s="14">
        <v>6.7</v>
      </c>
      <c r="UG9" s="14">
        <v>8</v>
      </c>
      <c r="UH9" s="14">
        <v>8</v>
      </c>
      <c r="UI9" s="14">
        <v>-1.3</v>
      </c>
      <c r="UJ9" s="14"/>
      <c r="UK9" s="14"/>
      <c r="UL9" s="14">
        <v>7.5</v>
      </c>
      <c r="UM9" s="14">
        <v>-7.5</v>
      </c>
      <c r="UN9" s="14">
        <v>20.399999999999999</v>
      </c>
      <c r="UO9" s="14">
        <v>19.5122</v>
      </c>
      <c r="UP9" s="14">
        <v>19.5122</v>
      </c>
      <c r="UQ9" s="14">
        <v>0.88780000000000003</v>
      </c>
      <c r="UR9" s="14">
        <v>20.399999999999999</v>
      </c>
      <c r="US9" s="14">
        <v>19.5122</v>
      </c>
      <c r="UT9" s="14">
        <v>19.5122</v>
      </c>
      <c r="UU9" s="14">
        <v>0.88780000000000003</v>
      </c>
      <c r="UV9" s="14">
        <v>20</v>
      </c>
      <c r="UW9" s="14">
        <v>19.5122</v>
      </c>
      <c r="UX9" s="14">
        <v>19.5122</v>
      </c>
      <c r="UY9" s="14">
        <v>0.48780000000000001</v>
      </c>
      <c r="UZ9" s="14">
        <v>0</v>
      </c>
      <c r="VA9" s="14">
        <v>8</v>
      </c>
      <c r="VB9" s="14">
        <v>8</v>
      </c>
      <c r="VC9" s="14">
        <v>-8</v>
      </c>
      <c r="VD9" s="14">
        <v>0</v>
      </c>
      <c r="VE9" s="14">
        <v>0</v>
      </c>
      <c r="VF9" s="14">
        <v>0</v>
      </c>
      <c r="VG9" s="14">
        <v>0</v>
      </c>
      <c r="VH9" s="14">
        <v>0</v>
      </c>
      <c r="VI9" s="14">
        <v>0</v>
      </c>
      <c r="VJ9" s="14">
        <v>0</v>
      </c>
      <c r="VK9" s="14">
        <v>0</v>
      </c>
      <c r="VL9" s="14">
        <v>0.6</v>
      </c>
      <c r="VM9" s="14">
        <v>0.6</v>
      </c>
      <c r="VN9" s="14">
        <v>0.6</v>
      </c>
      <c r="VO9" s="14">
        <v>0</v>
      </c>
      <c r="VP9" s="14">
        <v>18.899999999999999</v>
      </c>
      <c r="VQ9" s="14">
        <v>37.299999999999997</v>
      </c>
      <c r="VR9" s="14">
        <v>28</v>
      </c>
      <c r="VS9" s="14">
        <v>-9.1</v>
      </c>
      <c r="VT9" s="14">
        <v>16.899999999999999</v>
      </c>
      <c r="VU9" s="14">
        <v>41.2</v>
      </c>
      <c r="VV9" s="14">
        <v>16.318999999999999</v>
      </c>
      <c r="VW9" s="14">
        <v>0.58099999999999996</v>
      </c>
      <c r="VX9" s="14">
        <v>0</v>
      </c>
      <c r="VY9" s="14">
        <v>0</v>
      </c>
      <c r="VZ9" s="14">
        <v>0</v>
      </c>
      <c r="WA9" s="14">
        <v>0</v>
      </c>
      <c r="WB9" s="14">
        <v>0</v>
      </c>
      <c r="WC9" s="14">
        <v>0</v>
      </c>
      <c r="WD9" s="14">
        <v>0</v>
      </c>
      <c r="WE9" s="14">
        <v>0</v>
      </c>
      <c r="WF9" s="14">
        <v>8.4</v>
      </c>
      <c r="WG9" s="14">
        <v>8.32</v>
      </c>
      <c r="WH9" s="14">
        <v>8.32</v>
      </c>
      <c r="WI9" s="14">
        <v>0.08</v>
      </c>
      <c r="WJ9" s="14">
        <v>20</v>
      </c>
      <c r="WK9" s="14">
        <v>19.317070000000001</v>
      </c>
      <c r="WL9" s="14">
        <v>19.317070000000001</v>
      </c>
      <c r="WM9" s="14">
        <v>0.68293000000000004</v>
      </c>
      <c r="WN9" s="14">
        <v>9.1999999999999993</v>
      </c>
      <c r="WO9" s="14">
        <v>9</v>
      </c>
      <c r="WP9" s="14">
        <v>10.6</v>
      </c>
      <c r="WQ9" s="14">
        <v>-1.4</v>
      </c>
      <c r="WR9" s="14"/>
      <c r="WS9" s="14"/>
      <c r="WT9" s="14"/>
      <c r="WU9" s="14">
        <v>0</v>
      </c>
      <c r="WV9" s="14"/>
      <c r="WW9" s="14"/>
      <c r="WX9" s="14">
        <v>20</v>
      </c>
      <c r="WY9" s="14">
        <v>-20</v>
      </c>
      <c r="WZ9" s="14">
        <v>28.1</v>
      </c>
      <c r="XA9" s="14">
        <v>29.184000000000001</v>
      </c>
      <c r="XB9" s="14">
        <v>29.184000000000001</v>
      </c>
      <c r="XC9" s="14">
        <v>-1.0840000000000001</v>
      </c>
      <c r="XD9" s="14">
        <v>3.4</v>
      </c>
      <c r="XE9" s="14">
        <v>2.8159999999999998</v>
      </c>
      <c r="XF9" s="14">
        <v>2.8159999999999998</v>
      </c>
      <c r="XG9" s="14">
        <v>0.58399999999999996</v>
      </c>
      <c r="XH9" s="14">
        <v>14.3</v>
      </c>
      <c r="XI9" s="14">
        <v>14</v>
      </c>
      <c r="XJ9" s="14">
        <v>14</v>
      </c>
      <c r="XK9" s="14">
        <v>0.3</v>
      </c>
      <c r="XL9" s="14">
        <v>14.1</v>
      </c>
      <c r="XM9" s="14">
        <v>15</v>
      </c>
      <c r="XN9" s="14">
        <v>15</v>
      </c>
      <c r="XO9" s="14">
        <v>-0.9</v>
      </c>
      <c r="XP9" s="14">
        <v>5.7</v>
      </c>
      <c r="XQ9" s="14">
        <v>7.39</v>
      </c>
      <c r="XR9" s="14">
        <v>7.39</v>
      </c>
      <c r="XS9" s="14">
        <v>-1.69</v>
      </c>
    </row>
    <row r="10" spans="1:643" ht="24" customHeight="1" x14ac:dyDescent="0.25">
      <c r="A10" s="1"/>
      <c r="B10" s="16" t="s">
        <v>99</v>
      </c>
      <c r="C10" s="16" t="s">
        <v>742</v>
      </c>
      <c r="D10" s="17">
        <v>1</v>
      </c>
      <c r="E10" s="17">
        <v>1.03</v>
      </c>
      <c r="F10" s="17">
        <v>1.03</v>
      </c>
      <c r="G10" s="17">
        <v>-0.03</v>
      </c>
      <c r="H10" s="17">
        <v>1.7</v>
      </c>
      <c r="I10" s="17">
        <v>1.65</v>
      </c>
      <c r="J10" s="17">
        <v>1.65</v>
      </c>
      <c r="K10" s="17">
        <v>0.05</v>
      </c>
      <c r="L10" s="17">
        <v>4.3</v>
      </c>
      <c r="M10" s="17">
        <v>3.8072699999999999</v>
      </c>
      <c r="N10" s="17">
        <v>3.8072699999999999</v>
      </c>
      <c r="O10" s="17">
        <v>0.49273</v>
      </c>
      <c r="P10" s="17">
        <v>602.20000000000005</v>
      </c>
      <c r="Q10" s="17">
        <v>597.06966999999997</v>
      </c>
      <c r="R10" s="17">
        <v>597.06966999999997</v>
      </c>
      <c r="S10" s="17">
        <v>5.1303299999999998</v>
      </c>
      <c r="T10" s="17">
        <v>200</v>
      </c>
      <c r="U10" s="17">
        <v>195.18487999999999</v>
      </c>
      <c r="V10" s="17">
        <v>195.18487999999999</v>
      </c>
      <c r="W10" s="17">
        <v>4.8151200000000003</v>
      </c>
      <c r="X10" s="17"/>
      <c r="Y10" s="17"/>
      <c r="Z10" s="17"/>
      <c r="AA10" s="17">
        <v>0</v>
      </c>
      <c r="AB10" s="17"/>
      <c r="AC10" s="17"/>
      <c r="AD10" s="17"/>
      <c r="AE10" s="17">
        <v>0</v>
      </c>
      <c r="AF10" s="17">
        <v>0</v>
      </c>
      <c r="AG10" s="17">
        <v>0</v>
      </c>
      <c r="AH10" s="17">
        <v>92.226339999999993</v>
      </c>
      <c r="AI10" s="17">
        <v>-92.226339999999993</v>
      </c>
      <c r="AJ10" s="17">
        <v>246.3</v>
      </c>
      <c r="AK10" s="17">
        <v>257.01510000000002</v>
      </c>
      <c r="AL10" s="17">
        <v>257.01510000000002</v>
      </c>
      <c r="AM10" s="17">
        <v>-10.7151</v>
      </c>
      <c r="AN10" s="17"/>
      <c r="AO10" s="17"/>
      <c r="AP10" s="17"/>
      <c r="AQ10" s="17">
        <v>0</v>
      </c>
      <c r="AR10" s="17"/>
      <c r="AS10" s="17"/>
      <c r="AT10" s="17"/>
      <c r="AU10" s="17">
        <v>0</v>
      </c>
      <c r="AV10" s="17">
        <v>131.30000000000001</v>
      </c>
      <c r="AW10" s="17">
        <v>116.66667</v>
      </c>
      <c r="AX10" s="17">
        <v>111.11111</v>
      </c>
      <c r="AY10" s="17">
        <v>20.188890000000001</v>
      </c>
      <c r="AZ10" s="17">
        <v>131.9</v>
      </c>
      <c r="BA10" s="17">
        <v>116.66667</v>
      </c>
      <c r="BB10" s="17">
        <v>111.11111</v>
      </c>
      <c r="BC10" s="17">
        <v>20.788889999999999</v>
      </c>
      <c r="BD10" s="17">
        <v>129.5</v>
      </c>
      <c r="BE10" s="17">
        <v>116.66667</v>
      </c>
      <c r="BF10" s="17">
        <v>111.11111</v>
      </c>
      <c r="BG10" s="17">
        <v>18.38889</v>
      </c>
      <c r="BH10" s="17">
        <v>229.7</v>
      </c>
      <c r="BI10" s="17">
        <v>175</v>
      </c>
      <c r="BJ10" s="17">
        <v>166.66667000000001</v>
      </c>
      <c r="BK10" s="17">
        <v>63.033329999999999</v>
      </c>
      <c r="BL10" s="17">
        <v>205</v>
      </c>
      <c r="BM10" s="17">
        <v>204.87801999999999</v>
      </c>
      <c r="BN10" s="17">
        <v>204.87801999999999</v>
      </c>
      <c r="BO10" s="17">
        <v>0.12198000000000001</v>
      </c>
      <c r="BP10" s="17">
        <v>106.7</v>
      </c>
      <c r="BQ10" s="17">
        <v>102.43901</v>
      </c>
      <c r="BR10" s="17">
        <v>102.43901</v>
      </c>
      <c r="BS10" s="17">
        <v>4.2609899999999996</v>
      </c>
      <c r="BT10" s="17">
        <v>549.9</v>
      </c>
      <c r="BU10" s="17">
        <v>568.29854</v>
      </c>
      <c r="BV10" s="17">
        <v>568.29854</v>
      </c>
      <c r="BW10" s="17">
        <v>-18.398540000000001</v>
      </c>
      <c r="BX10" s="17">
        <v>10.6</v>
      </c>
      <c r="BY10" s="17">
        <v>10.17268</v>
      </c>
      <c r="BZ10" s="17">
        <v>10.17268</v>
      </c>
      <c r="CA10" s="17">
        <v>0.42731999999999998</v>
      </c>
      <c r="CB10" s="17">
        <v>0</v>
      </c>
      <c r="CC10" s="17"/>
      <c r="CD10" s="17"/>
      <c r="CE10" s="17">
        <v>0</v>
      </c>
      <c r="CF10" s="17"/>
      <c r="CG10" s="17"/>
      <c r="CH10" s="17"/>
      <c r="CI10" s="17">
        <v>0</v>
      </c>
      <c r="CJ10" s="17"/>
      <c r="CK10" s="17"/>
      <c r="CL10" s="17"/>
      <c r="CM10" s="17">
        <v>0</v>
      </c>
      <c r="CN10" s="17"/>
      <c r="CO10" s="17"/>
      <c r="CP10" s="17"/>
      <c r="CQ10" s="17">
        <v>0</v>
      </c>
      <c r="CR10" s="17">
        <v>170.9</v>
      </c>
      <c r="CS10" s="17">
        <v>164.70732000000001</v>
      </c>
      <c r="CT10" s="17">
        <v>164.70732000000001</v>
      </c>
      <c r="CU10" s="17">
        <v>6.1926800000000002</v>
      </c>
      <c r="CV10" s="17">
        <v>7.6</v>
      </c>
      <c r="CW10" s="17">
        <v>8.2572100000000006</v>
      </c>
      <c r="CX10" s="17">
        <v>8.2572100000000006</v>
      </c>
      <c r="CY10" s="17">
        <v>-0.65720999999999996</v>
      </c>
      <c r="CZ10" s="17">
        <v>2.6</v>
      </c>
      <c r="DA10" s="17">
        <v>4.5324900000000001</v>
      </c>
      <c r="DB10" s="17">
        <v>4.5324900000000001</v>
      </c>
      <c r="DC10" s="17">
        <v>-1.93249</v>
      </c>
      <c r="DD10" s="17">
        <v>12</v>
      </c>
      <c r="DE10" s="17">
        <v>16.821159999999999</v>
      </c>
      <c r="DF10" s="17">
        <v>16.821159999999999</v>
      </c>
      <c r="DG10" s="17">
        <v>-4.8211599999999999</v>
      </c>
      <c r="DH10" s="17"/>
      <c r="DI10" s="17"/>
      <c r="DJ10" s="17">
        <v>6.8787000000000003</v>
      </c>
      <c r="DK10" s="17">
        <v>-6.8787000000000003</v>
      </c>
      <c r="DL10" s="17"/>
      <c r="DM10" s="17"/>
      <c r="DN10" s="17">
        <v>4.9923999999999999</v>
      </c>
      <c r="DO10" s="17">
        <v>-4.9923999999999999</v>
      </c>
      <c r="DP10" s="17">
        <v>89.8</v>
      </c>
      <c r="DQ10" s="17">
        <v>90</v>
      </c>
      <c r="DR10" s="17">
        <v>65.967370000000003</v>
      </c>
      <c r="DS10" s="17">
        <v>23.832630000000002</v>
      </c>
      <c r="DT10" s="17"/>
      <c r="DU10" s="17"/>
      <c r="DV10" s="17">
        <v>7.0193500000000002</v>
      </c>
      <c r="DW10" s="17">
        <v>-7.0193500000000002</v>
      </c>
      <c r="DX10" s="17"/>
      <c r="DY10" s="17"/>
      <c r="DZ10" s="17"/>
      <c r="EA10" s="17">
        <v>0</v>
      </c>
      <c r="EB10" s="17"/>
      <c r="EC10" s="17"/>
      <c r="ED10" s="17"/>
      <c r="EE10" s="17">
        <v>0</v>
      </c>
      <c r="EF10" s="17"/>
      <c r="EG10" s="17"/>
      <c r="EH10" s="17"/>
      <c r="EI10" s="17">
        <v>0</v>
      </c>
      <c r="EJ10" s="17">
        <v>111.2</v>
      </c>
      <c r="EK10" s="17">
        <v>112.90537</v>
      </c>
      <c r="EL10" s="17">
        <v>112.90537</v>
      </c>
      <c r="EM10" s="17">
        <v>-1.7053700000000001</v>
      </c>
      <c r="EN10" s="17">
        <v>220.8</v>
      </c>
      <c r="EO10" s="17">
        <v>221.55625000000001</v>
      </c>
      <c r="EP10" s="17">
        <v>221.25516999999999</v>
      </c>
      <c r="EQ10" s="17">
        <v>-0.45517000000000002</v>
      </c>
      <c r="ER10" s="17"/>
      <c r="ES10" s="17"/>
      <c r="ET10" s="17"/>
      <c r="EU10" s="17">
        <v>0</v>
      </c>
      <c r="EV10" s="17"/>
      <c r="EW10" s="17"/>
      <c r="EX10" s="17"/>
      <c r="EY10" s="17">
        <v>0</v>
      </c>
      <c r="EZ10" s="17"/>
      <c r="FA10" s="17"/>
      <c r="FB10" s="17"/>
      <c r="FC10" s="17">
        <v>0</v>
      </c>
      <c r="FD10" s="17">
        <v>6.5</v>
      </c>
      <c r="FE10" s="17">
        <v>6.39</v>
      </c>
      <c r="FF10" s="17">
        <v>6.39</v>
      </c>
      <c r="FG10" s="17">
        <v>0.11</v>
      </c>
      <c r="FH10" s="17">
        <v>461.4</v>
      </c>
      <c r="FI10" s="17">
        <v>458.87804999999997</v>
      </c>
      <c r="FJ10" s="17">
        <v>458.87804999999997</v>
      </c>
      <c r="FK10" s="17">
        <v>2.5219499999999999</v>
      </c>
      <c r="FL10" s="17">
        <v>43.8</v>
      </c>
      <c r="FM10" s="17">
        <v>45.303609999999999</v>
      </c>
      <c r="FN10" s="17">
        <v>47.422559999999997</v>
      </c>
      <c r="FO10" s="17">
        <v>-3.62256</v>
      </c>
      <c r="FP10" s="17">
        <v>130.30000000000001</v>
      </c>
      <c r="FQ10" s="17">
        <v>148.62634</v>
      </c>
      <c r="FR10" s="17">
        <v>148.62634</v>
      </c>
      <c r="FS10" s="17">
        <v>-18.326339999999998</v>
      </c>
      <c r="FT10" s="17">
        <v>33.799999999999997</v>
      </c>
      <c r="FU10" s="17"/>
      <c r="FV10" s="17">
        <v>18.916599999999999</v>
      </c>
      <c r="FW10" s="17">
        <v>14.8834</v>
      </c>
      <c r="FX10" s="17">
        <v>18.3</v>
      </c>
      <c r="FY10" s="17">
        <v>19.28585</v>
      </c>
      <c r="FZ10" s="17">
        <v>19.28585</v>
      </c>
      <c r="GA10" s="17">
        <v>-0.98585</v>
      </c>
      <c r="GB10" s="17">
        <v>19.7</v>
      </c>
      <c r="GC10" s="17">
        <v>19.21951</v>
      </c>
      <c r="GD10" s="17">
        <v>19.21951</v>
      </c>
      <c r="GE10" s="17">
        <v>0.48048999999999997</v>
      </c>
      <c r="GF10" s="17">
        <v>87.2</v>
      </c>
      <c r="GG10" s="17">
        <v>87.657560000000004</v>
      </c>
      <c r="GH10" s="17">
        <v>87.657560000000004</v>
      </c>
      <c r="GI10" s="17">
        <v>-0.45756000000000002</v>
      </c>
      <c r="GJ10" s="17">
        <v>145.69999999999999</v>
      </c>
      <c r="GK10" s="17">
        <v>178.66665</v>
      </c>
      <c r="GL10" s="17">
        <v>138.80342999999999</v>
      </c>
      <c r="GM10" s="17">
        <v>6.8965699999999996</v>
      </c>
      <c r="GN10" s="17">
        <v>146.19999999999999</v>
      </c>
      <c r="GO10" s="17">
        <v>178.66665</v>
      </c>
      <c r="GP10" s="17">
        <v>138.80342999999999</v>
      </c>
      <c r="GQ10" s="17">
        <v>7.3965699999999996</v>
      </c>
      <c r="GR10" s="17">
        <v>165.5</v>
      </c>
      <c r="GS10" s="17">
        <v>178.66665</v>
      </c>
      <c r="GT10" s="17">
        <v>138.80342999999999</v>
      </c>
      <c r="GU10" s="17">
        <v>26.696570000000001</v>
      </c>
      <c r="GV10" s="17">
        <v>109.6</v>
      </c>
      <c r="GW10" s="17">
        <v>110.91316999999999</v>
      </c>
      <c r="GX10" s="17">
        <v>110.91316999999999</v>
      </c>
      <c r="GY10" s="17">
        <v>-1.3131699999999999</v>
      </c>
      <c r="GZ10" s="17">
        <v>7.9</v>
      </c>
      <c r="HA10" s="17">
        <v>9.09</v>
      </c>
      <c r="HB10" s="17">
        <v>9.09</v>
      </c>
      <c r="HC10" s="17">
        <v>-1.19</v>
      </c>
      <c r="HD10" s="17"/>
      <c r="HE10" s="17"/>
      <c r="HF10" s="17"/>
      <c r="HG10" s="17">
        <v>0</v>
      </c>
      <c r="HH10" s="17">
        <v>46.6</v>
      </c>
      <c r="HI10" s="17">
        <v>47.26634</v>
      </c>
      <c r="HJ10" s="17">
        <v>47.26634</v>
      </c>
      <c r="HK10" s="17">
        <v>-0.66634000000000004</v>
      </c>
      <c r="HL10" s="17">
        <v>0</v>
      </c>
      <c r="HM10" s="17">
        <v>0</v>
      </c>
      <c r="HN10" s="17">
        <v>44.275120000000001</v>
      </c>
      <c r="HO10" s="17">
        <v>-44.275120000000001</v>
      </c>
      <c r="HP10" s="17">
        <v>3.8</v>
      </c>
      <c r="HQ10" s="17">
        <v>3.8872599999999999</v>
      </c>
      <c r="HR10" s="17">
        <v>3.8872599999999999</v>
      </c>
      <c r="HS10" s="17">
        <v>-8.7260000000000004E-2</v>
      </c>
      <c r="HT10" s="17">
        <v>30.4</v>
      </c>
      <c r="HU10" s="17">
        <v>31.0794</v>
      </c>
      <c r="HV10" s="17">
        <v>31.0794</v>
      </c>
      <c r="HW10" s="17">
        <v>-0.6794</v>
      </c>
      <c r="HX10" s="17">
        <v>175.2</v>
      </c>
      <c r="HY10" s="17">
        <v>171.54185000000001</v>
      </c>
      <c r="HZ10" s="17">
        <v>100</v>
      </c>
      <c r="IA10" s="17">
        <v>75.2</v>
      </c>
      <c r="IB10" s="17">
        <v>0</v>
      </c>
      <c r="IC10" s="17">
        <v>28.796810000000001</v>
      </c>
      <c r="ID10" s="17">
        <v>40.59498</v>
      </c>
      <c r="IE10" s="17">
        <v>-40.59498</v>
      </c>
      <c r="IF10" s="17"/>
      <c r="IG10" s="17"/>
      <c r="IH10" s="17"/>
      <c r="II10" s="17">
        <v>0</v>
      </c>
      <c r="IJ10" s="17"/>
      <c r="IK10" s="17"/>
      <c r="IL10" s="17"/>
      <c r="IM10" s="17">
        <v>0</v>
      </c>
      <c r="IN10" s="17">
        <v>46.9</v>
      </c>
      <c r="IO10" s="17">
        <v>0</v>
      </c>
      <c r="IP10" s="17">
        <v>0</v>
      </c>
      <c r="IQ10" s="17">
        <v>46.9</v>
      </c>
      <c r="IR10" s="17"/>
      <c r="IS10" s="17"/>
      <c r="IT10" s="17"/>
      <c r="IU10" s="17">
        <v>0</v>
      </c>
      <c r="IV10" s="17"/>
      <c r="IW10" s="17"/>
      <c r="IX10" s="17"/>
      <c r="IY10" s="17">
        <v>0</v>
      </c>
      <c r="IZ10" s="17"/>
      <c r="JA10" s="17"/>
      <c r="JB10" s="17"/>
      <c r="JC10" s="17">
        <v>0</v>
      </c>
      <c r="JD10" s="17">
        <v>87.3</v>
      </c>
      <c r="JE10" s="17">
        <v>88.815600000000003</v>
      </c>
      <c r="JF10" s="17">
        <v>88.815600000000003</v>
      </c>
      <c r="JG10" s="17">
        <v>-1.5156000000000001</v>
      </c>
      <c r="JH10" s="17"/>
      <c r="JI10" s="17"/>
      <c r="JJ10" s="17"/>
      <c r="JK10" s="17">
        <v>0</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114.9</v>
      </c>
      <c r="KS10" s="17">
        <v>114.11063</v>
      </c>
      <c r="KT10" s="17">
        <v>114.11063</v>
      </c>
      <c r="KU10" s="17">
        <v>0.78937000000000002</v>
      </c>
      <c r="KV10" s="17"/>
      <c r="KW10" s="17"/>
      <c r="KX10" s="17"/>
      <c r="KY10" s="17">
        <v>0</v>
      </c>
      <c r="KZ10" s="17"/>
      <c r="LA10" s="17"/>
      <c r="LB10" s="17"/>
      <c r="LC10" s="17">
        <v>0</v>
      </c>
      <c r="LD10" s="17">
        <v>143.30000000000001</v>
      </c>
      <c r="LE10" s="17">
        <v>142.34889999999999</v>
      </c>
      <c r="LF10" s="17">
        <v>171.03891999999999</v>
      </c>
      <c r="LG10" s="17">
        <v>-27.73892</v>
      </c>
      <c r="LH10" s="17">
        <v>126.4</v>
      </c>
      <c r="LI10" s="17">
        <v>133.67995999999999</v>
      </c>
      <c r="LJ10" s="17">
        <v>133.67995999999999</v>
      </c>
      <c r="LK10" s="17">
        <v>-7.27996</v>
      </c>
      <c r="LL10" s="17">
        <v>63.6</v>
      </c>
      <c r="LM10" s="17">
        <v>67.461460000000002</v>
      </c>
      <c r="LN10" s="17">
        <v>67.461460000000002</v>
      </c>
      <c r="LO10" s="17">
        <v>-3.8614600000000001</v>
      </c>
      <c r="LP10" s="17">
        <v>72.099999999999994</v>
      </c>
      <c r="LQ10" s="17">
        <v>78.567999999999998</v>
      </c>
      <c r="LR10" s="17">
        <v>78.567999999999998</v>
      </c>
      <c r="LS10" s="17">
        <v>-6.468</v>
      </c>
      <c r="LT10" s="17">
        <v>30.1</v>
      </c>
      <c r="LU10" s="17">
        <v>30.097560000000001</v>
      </c>
      <c r="LV10" s="17">
        <v>30.097560000000001</v>
      </c>
      <c r="LW10" s="17">
        <v>2.4399999999999999E-3</v>
      </c>
      <c r="LX10" s="17"/>
      <c r="LY10" s="17"/>
      <c r="LZ10" s="17"/>
      <c r="MA10" s="17">
        <v>0</v>
      </c>
      <c r="MB10" s="17"/>
      <c r="MC10" s="17"/>
      <c r="MD10" s="17"/>
      <c r="ME10" s="17">
        <v>0</v>
      </c>
      <c r="MF10" s="17"/>
      <c r="MG10" s="17"/>
      <c r="MH10" s="17"/>
      <c r="MI10" s="17">
        <v>0</v>
      </c>
      <c r="MJ10" s="17">
        <v>140.80000000000001</v>
      </c>
      <c r="MK10" s="17">
        <v>146.66612000000001</v>
      </c>
      <c r="ML10" s="17">
        <v>146.66611</v>
      </c>
      <c r="MM10" s="17">
        <v>-5.8661099999999999</v>
      </c>
      <c r="MN10" s="17">
        <v>140.1</v>
      </c>
      <c r="MO10" s="17">
        <v>146.66612000000001</v>
      </c>
      <c r="MP10" s="17">
        <v>146.66611</v>
      </c>
      <c r="MQ10" s="17">
        <v>-6.5661100000000001</v>
      </c>
      <c r="MR10" s="17">
        <v>146.9</v>
      </c>
      <c r="MS10" s="17">
        <v>146.66612000000001</v>
      </c>
      <c r="MT10" s="17">
        <v>146.66611</v>
      </c>
      <c r="MU10" s="17">
        <v>0.23388999999999999</v>
      </c>
      <c r="MV10" s="17">
        <v>0</v>
      </c>
      <c r="MW10" s="17">
        <v>0</v>
      </c>
      <c r="MX10" s="17"/>
      <c r="MY10" s="17">
        <v>0</v>
      </c>
      <c r="MZ10" s="17"/>
      <c r="NA10" s="17"/>
      <c r="NB10" s="17"/>
      <c r="NC10" s="17">
        <v>0</v>
      </c>
      <c r="ND10" s="17"/>
      <c r="NE10" s="17"/>
      <c r="NF10" s="17"/>
      <c r="NG10" s="17">
        <v>0</v>
      </c>
      <c r="NH10" s="17"/>
      <c r="NI10" s="17"/>
      <c r="NJ10" s="17"/>
      <c r="NK10" s="17">
        <v>0</v>
      </c>
      <c r="NL10" s="17"/>
      <c r="NM10" s="17"/>
      <c r="NN10" s="17"/>
      <c r="NO10" s="17">
        <v>0</v>
      </c>
      <c r="NP10" s="17">
        <v>180</v>
      </c>
      <c r="NQ10" s="17">
        <v>144.27350000000001</v>
      </c>
      <c r="NR10" s="17">
        <v>144.27350000000001</v>
      </c>
      <c r="NS10" s="17">
        <v>35.726500000000001</v>
      </c>
      <c r="NT10" s="17">
        <v>99</v>
      </c>
      <c r="NU10" s="17">
        <v>72.136750000000006</v>
      </c>
      <c r="NV10" s="17">
        <v>72.136750000000006</v>
      </c>
      <c r="NW10" s="17">
        <v>26.863250000000001</v>
      </c>
      <c r="NX10" s="17">
        <v>0</v>
      </c>
      <c r="NY10" s="17">
        <v>0</v>
      </c>
      <c r="NZ10" s="17">
        <v>0</v>
      </c>
      <c r="OA10" s="17">
        <v>0</v>
      </c>
      <c r="OB10" s="17">
        <v>0</v>
      </c>
      <c r="OC10" s="17">
        <v>0</v>
      </c>
      <c r="OD10" s="17">
        <v>47.692999999999998</v>
      </c>
      <c r="OE10" s="17">
        <v>-47.692999999999998</v>
      </c>
      <c r="OF10" s="17">
        <v>0</v>
      </c>
      <c r="OG10" s="17">
        <v>0</v>
      </c>
      <c r="OH10" s="17">
        <v>0</v>
      </c>
      <c r="OI10" s="17">
        <v>0</v>
      </c>
      <c r="OJ10" s="17">
        <v>0</v>
      </c>
      <c r="OK10" s="17">
        <v>6.6749999999999998</v>
      </c>
      <c r="OL10" s="17">
        <v>6.6749999999999998</v>
      </c>
      <c r="OM10" s="17">
        <v>-6.6749999999999998</v>
      </c>
      <c r="ON10" s="17">
        <v>0</v>
      </c>
      <c r="OO10" s="17">
        <v>0</v>
      </c>
      <c r="OP10" s="17">
        <v>0</v>
      </c>
      <c r="OQ10" s="17">
        <v>0</v>
      </c>
      <c r="OR10" s="17">
        <v>19.899999999999999</v>
      </c>
      <c r="OS10" s="17">
        <v>20</v>
      </c>
      <c r="OT10" s="17">
        <v>17.560980000000001</v>
      </c>
      <c r="OU10" s="17">
        <v>2.3390200000000001</v>
      </c>
      <c r="OV10" s="17">
        <v>0</v>
      </c>
      <c r="OW10" s="17">
        <v>0</v>
      </c>
      <c r="OX10" s="17">
        <v>0</v>
      </c>
      <c r="OY10" s="17">
        <v>0</v>
      </c>
      <c r="OZ10" s="17">
        <v>0</v>
      </c>
      <c r="PA10" s="17">
        <v>0</v>
      </c>
      <c r="PB10" s="17">
        <v>5.67</v>
      </c>
      <c r="PC10" s="17">
        <v>-5.67</v>
      </c>
      <c r="PD10" s="17">
        <v>3.6</v>
      </c>
      <c r="PE10" s="17">
        <v>3.2</v>
      </c>
      <c r="PF10" s="17">
        <v>3.2</v>
      </c>
      <c r="PG10" s="17">
        <v>0.4</v>
      </c>
      <c r="PH10" s="17">
        <v>5.2</v>
      </c>
      <c r="PI10" s="17">
        <v>5</v>
      </c>
      <c r="PJ10" s="17">
        <v>5</v>
      </c>
      <c r="PK10" s="17">
        <v>0.2</v>
      </c>
      <c r="PL10" s="17"/>
      <c r="PM10" s="17"/>
      <c r="PN10" s="17"/>
      <c r="PO10" s="17">
        <v>0</v>
      </c>
      <c r="PP10" s="17">
        <v>20</v>
      </c>
      <c r="PQ10" s="17">
        <v>19.5122</v>
      </c>
      <c r="PR10" s="17">
        <v>19.5122</v>
      </c>
      <c r="PS10" s="17">
        <v>0.48780000000000001</v>
      </c>
      <c r="PT10" s="17">
        <v>18</v>
      </c>
      <c r="PU10" s="17">
        <v>17.560980000000001</v>
      </c>
      <c r="PV10" s="17">
        <v>17.560980000000001</v>
      </c>
      <c r="PW10" s="17">
        <v>0.43902000000000002</v>
      </c>
      <c r="PX10" s="17">
        <v>3.6</v>
      </c>
      <c r="PY10" s="17">
        <v>3.5</v>
      </c>
      <c r="PZ10" s="17">
        <v>3.5</v>
      </c>
      <c r="QA10" s="17">
        <v>0.1</v>
      </c>
      <c r="QB10" s="17">
        <v>18.8</v>
      </c>
      <c r="QC10" s="17"/>
      <c r="QD10" s="17">
        <v>18.341460000000001</v>
      </c>
      <c r="QE10" s="17">
        <v>0.45854</v>
      </c>
      <c r="QF10" s="17">
        <v>0</v>
      </c>
      <c r="QG10" s="17">
        <v>0</v>
      </c>
      <c r="QH10" s="17">
        <v>0</v>
      </c>
      <c r="QI10" s="17">
        <v>0</v>
      </c>
      <c r="QJ10" s="17">
        <v>0</v>
      </c>
      <c r="QK10" s="17">
        <v>0</v>
      </c>
      <c r="QL10" s="17">
        <v>0</v>
      </c>
      <c r="QM10" s="17">
        <v>0</v>
      </c>
      <c r="QN10" s="17">
        <v>9.6999999999999993</v>
      </c>
      <c r="QO10" s="17">
        <v>12.6</v>
      </c>
      <c r="QP10" s="17">
        <v>14.927</v>
      </c>
      <c r="QQ10" s="17">
        <v>-5.2270000000000003</v>
      </c>
      <c r="QR10" s="17">
        <v>26.8</v>
      </c>
      <c r="QS10" s="17">
        <v>38.1</v>
      </c>
      <c r="QT10" s="17">
        <v>44.234999999999999</v>
      </c>
      <c r="QU10" s="17">
        <v>-17.434999999999999</v>
      </c>
      <c r="QV10" s="17">
        <v>4.8</v>
      </c>
      <c r="QW10" s="17">
        <v>4.2</v>
      </c>
      <c r="QX10" s="17">
        <v>4.2</v>
      </c>
      <c r="QY10" s="17">
        <v>0.6</v>
      </c>
      <c r="QZ10" s="17">
        <v>2.2000000000000002</v>
      </c>
      <c r="RA10" s="17">
        <v>2.4</v>
      </c>
      <c r="RB10" s="17">
        <v>2.4</v>
      </c>
      <c r="RC10" s="17">
        <v>-0.2</v>
      </c>
      <c r="RD10" s="17">
        <v>2.4</v>
      </c>
      <c r="RE10" s="17">
        <v>2.4</v>
      </c>
      <c r="RF10" s="17">
        <v>2.4</v>
      </c>
      <c r="RG10" s="17">
        <v>0</v>
      </c>
      <c r="RH10" s="17">
        <v>2.9</v>
      </c>
      <c r="RI10" s="17">
        <v>2.8</v>
      </c>
      <c r="RJ10" s="17">
        <v>2.8</v>
      </c>
      <c r="RK10" s="17">
        <v>0.1</v>
      </c>
      <c r="RL10" s="17">
        <v>0</v>
      </c>
      <c r="RM10" s="17">
        <v>0</v>
      </c>
      <c r="RN10" s="17">
        <v>0</v>
      </c>
      <c r="RO10" s="17">
        <v>0</v>
      </c>
      <c r="RP10" s="17">
        <v>3.3</v>
      </c>
      <c r="RQ10" s="17">
        <v>3.351</v>
      </c>
      <c r="RR10" s="17">
        <v>3.351</v>
      </c>
      <c r="RS10" s="17">
        <v>-5.0999999999999997E-2</v>
      </c>
      <c r="RT10" s="17">
        <v>9.1999999999999993</v>
      </c>
      <c r="RU10" s="17">
        <v>6.6934199999999997</v>
      </c>
      <c r="RV10" s="17">
        <v>9.4357399999999991</v>
      </c>
      <c r="RW10" s="17">
        <v>-0.23574000000000001</v>
      </c>
      <c r="RX10" s="17">
        <v>2</v>
      </c>
      <c r="RY10" s="17">
        <v>2</v>
      </c>
      <c r="RZ10" s="17">
        <v>2</v>
      </c>
      <c r="SA10" s="17">
        <v>0</v>
      </c>
      <c r="SB10" s="17"/>
      <c r="SC10" s="17"/>
      <c r="SD10" s="17"/>
      <c r="SE10" s="17">
        <v>0</v>
      </c>
      <c r="SF10" s="17">
        <v>11.8</v>
      </c>
      <c r="SG10" s="17">
        <v>13</v>
      </c>
      <c r="SH10" s="17">
        <v>16</v>
      </c>
      <c r="SI10" s="17">
        <v>-4.2</v>
      </c>
      <c r="SJ10" s="17">
        <v>12.6</v>
      </c>
      <c r="SK10" s="17">
        <v>12.292680000000001</v>
      </c>
      <c r="SL10" s="17">
        <v>12.292680000000001</v>
      </c>
      <c r="SM10" s="17">
        <v>0.30731999999999998</v>
      </c>
      <c r="SN10" s="17">
        <v>19.100000000000001</v>
      </c>
      <c r="SO10" s="17">
        <v>19.5122</v>
      </c>
      <c r="SP10" s="17">
        <v>19.5122</v>
      </c>
      <c r="SQ10" s="17">
        <v>-0.41220000000000001</v>
      </c>
      <c r="SR10" s="17">
        <v>20.3</v>
      </c>
      <c r="SS10" s="17">
        <v>19.5122</v>
      </c>
      <c r="ST10" s="17">
        <v>19.5122</v>
      </c>
      <c r="SU10" s="17">
        <v>0.78779999999999994</v>
      </c>
      <c r="SV10" s="17">
        <v>19.8</v>
      </c>
      <c r="SW10" s="17">
        <v>19.317070000000001</v>
      </c>
      <c r="SX10" s="17">
        <v>19.317070000000001</v>
      </c>
      <c r="SY10" s="17">
        <v>0.48293000000000003</v>
      </c>
      <c r="SZ10" s="17">
        <v>2.7</v>
      </c>
      <c r="TA10" s="17">
        <v>7.2</v>
      </c>
      <c r="TB10" s="17">
        <v>7.4790000000000001</v>
      </c>
      <c r="TC10" s="17">
        <v>-4.7789999999999999</v>
      </c>
      <c r="TD10" s="17">
        <v>3.3</v>
      </c>
      <c r="TE10" s="17">
        <v>7.3</v>
      </c>
      <c r="TF10" s="17">
        <v>13.647</v>
      </c>
      <c r="TG10" s="17">
        <v>-10.347</v>
      </c>
      <c r="TH10" s="17">
        <v>0</v>
      </c>
      <c r="TI10" s="17">
        <v>0</v>
      </c>
      <c r="TJ10" s="17">
        <v>0</v>
      </c>
      <c r="TK10" s="17">
        <v>0</v>
      </c>
      <c r="TL10" s="17">
        <v>74.900000000000006</v>
      </c>
      <c r="TM10" s="17">
        <v>48.6</v>
      </c>
      <c r="TN10" s="17">
        <v>37.590000000000003</v>
      </c>
      <c r="TO10" s="17">
        <v>37.31</v>
      </c>
      <c r="TP10" s="17">
        <v>97.7</v>
      </c>
      <c r="TQ10" s="17">
        <v>80.2</v>
      </c>
      <c r="TR10" s="17">
        <v>34.19</v>
      </c>
      <c r="TS10" s="17">
        <v>63.51</v>
      </c>
      <c r="TT10" s="17">
        <v>2.5</v>
      </c>
      <c r="TU10" s="17">
        <v>3.5</v>
      </c>
      <c r="TV10" s="17">
        <v>2.76</v>
      </c>
      <c r="TW10" s="17">
        <v>-0.26</v>
      </c>
      <c r="TX10" s="17">
        <v>2.4</v>
      </c>
      <c r="TY10" s="17">
        <v>2.2999999999999998</v>
      </c>
      <c r="TZ10" s="17">
        <v>2.2400000000000002</v>
      </c>
      <c r="UA10" s="17">
        <v>0.16</v>
      </c>
      <c r="UB10" s="17">
        <v>21</v>
      </c>
      <c r="UC10" s="17">
        <v>19.5122</v>
      </c>
      <c r="UD10" s="17">
        <v>19.5122</v>
      </c>
      <c r="UE10" s="17">
        <v>1.4878</v>
      </c>
      <c r="UF10" s="17">
        <v>6.7</v>
      </c>
      <c r="UG10" s="17">
        <v>8</v>
      </c>
      <c r="UH10" s="17">
        <v>8</v>
      </c>
      <c r="UI10" s="17">
        <v>-1.3</v>
      </c>
      <c r="UJ10" s="17"/>
      <c r="UK10" s="17"/>
      <c r="UL10" s="17">
        <v>7.5</v>
      </c>
      <c r="UM10" s="17">
        <v>-7.5</v>
      </c>
      <c r="UN10" s="17">
        <v>20.399999999999999</v>
      </c>
      <c r="UO10" s="17">
        <v>19.5122</v>
      </c>
      <c r="UP10" s="17">
        <v>19.5122</v>
      </c>
      <c r="UQ10" s="17">
        <v>0.88780000000000003</v>
      </c>
      <c r="UR10" s="17">
        <v>20.399999999999999</v>
      </c>
      <c r="US10" s="17">
        <v>19.5122</v>
      </c>
      <c r="UT10" s="17">
        <v>19.5122</v>
      </c>
      <c r="UU10" s="17">
        <v>0.88780000000000003</v>
      </c>
      <c r="UV10" s="17">
        <v>20</v>
      </c>
      <c r="UW10" s="17">
        <v>19.5122</v>
      </c>
      <c r="UX10" s="17">
        <v>19.5122</v>
      </c>
      <c r="UY10" s="17">
        <v>0.48780000000000001</v>
      </c>
      <c r="UZ10" s="17">
        <v>0</v>
      </c>
      <c r="VA10" s="17">
        <v>3.9</v>
      </c>
      <c r="VB10" s="17">
        <v>3.9</v>
      </c>
      <c r="VC10" s="17">
        <v>-3.9</v>
      </c>
      <c r="VD10" s="17">
        <v>0</v>
      </c>
      <c r="VE10" s="17">
        <v>0</v>
      </c>
      <c r="VF10" s="17">
        <v>0</v>
      </c>
      <c r="VG10" s="17">
        <v>0</v>
      </c>
      <c r="VH10" s="17">
        <v>0</v>
      </c>
      <c r="VI10" s="17">
        <v>0</v>
      </c>
      <c r="VJ10" s="17">
        <v>0</v>
      </c>
      <c r="VK10" s="17">
        <v>0</v>
      </c>
      <c r="VL10" s="17">
        <v>0.6</v>
      </c>
      <c r="VM10" s="17">
        <v>0.6</v>
      </c>
      <c r="VN10" s="17">
        <v>0.6</v>
      </c>
      <c r="VO10" s="17">
        <v>0</v>
      </c>
      <c r="VP10" s="17">
        <v>25.7</v>
      </c>
      <c r="VQ10" s="17">
        <v>38.200000000000003</v>
      </c>
      <c r="VR10" s="17">
        <v>48.435000000000002</v>
      </c>
      <c r="VS10" s="17">
        <v>-22.734999999999999</v>
      </c>
      <c r="VT10" s="17">
        <v>21.4</v>
      </c>
      <c r="VU10" s="17">
        <v>39.4</v>
      </c>
      <c r="VV10" s="17">
        <v>41.557000000000002</v>
      </c>
      <c r="VW10" s="17">
        <v>-20.157</v>
      </c>
      <c r="VX10" s="17">
        <v>0</v>
      </c>
      <c r="VY10" s="17">
        <v>0</v>
      </c>
      <c r="VZ10" s="17">
        <v>0</v>
      </c>
      <c r="WA10" s="17">
        <v>0</v>
      </c>
      <c r="WB10" s="17">
        <v>0</v>
      </c>
      <c r="WC10" s="17">
        <v>0</v>
      </c>
      <c r="WD10" s="17">
        <v>0</v>
      </c>
      <c r="WE10" s="17">
        <v>0</v>
      </c>
      <c r="WF10" s="17">
        <v>8.4</v>
      </c>
      <c r="WG10" s="17">
        <v>8.32</v>
      </c>
      <c r="WH10" s="17">
        <v>8.32</v>
      </c>
      <c r="WI10" s="17">
        <v>0.08</v>
      </c>
      <c r="WJ10" s="17">
        <v>19.8</v>
      </c>
      <c r="WK10" s="17">
        <v>19.317070000000001</v>
      </c>
      <c r="WL10" s="17">
        <v>19.317070000000001</v>
      </c>
      <c r="WM10" s="17">
        <v>0.48293000000000003</v>
      </c>
      <c r="WN10" s="17">
        <v>9.6999999999999993</v>
      </c>
      <c r="WO10" s="17">
        <v>9</v>
      </c>
      <c r="WP10" s="17">
        <v>10.6</v>
      </c>
      <c r="WQ10" s="17">
        <v>-0.9</v>
      </c>
      <c r="WR10" s="17"/>
      <c r="WS10" s="17"/>
      <c r="WT10" s="17"/>
      <c r="WU10" s="17">
        <v>0</v>
      </c>
      <c r="WV10" s="17"/>
      <c r="WW10" s="17"/>
      <c r="WX10" s="17">
        <v>20</v>
      </c>
      <c r="WY10" s="17">
        <v>-20</v>
      </c>
      <c r="WZ10" s="17">
        <v>28.3</v>
      </c>
      <c r="XA10" s="17">
        <v>29.184000000000001</v>
      </c>
      <c r="XB10" s="17">
        <v>29.184000000000001</v>
      </c>
      <c r="XC10" s="17">
        <v>-0.88400000000000001</v>
      </c>
      <c r="XD10" s="17">
        <v>3.4</v>
      </c>
      <c r="XE10" s="17">
        <v>2.8159999999999998</v>
      </c>
      <c r="XF10" s="17">
        <v>2.8159999999999998</v>
      </c>
      <c r="XG10" s="17">
        <v>0.58399999999999996</v>
      </c>
      <c r="XH10" s="17">
        <v>13.5</v>
      </c>
      <c r="XI10" s="17">
        <v>14</v>
      </c>
      <c r="XJ10" s="17">
        <v>14</v>
      </c>
      <c r="XK10" s="17">
        <v>-0.5</v>
      </c>
      <c r="XL10" s="17">
        <v>12.1</v>
      </c>
      <c r="XM10" s="17">
        <v>15</v>
      </c>
      <c r="XN10" s="17">
        <v>15</v>
      </c>
      <c r="XO10" s="17">
        <v>-2.9</v>
      </c>
      <c r="XP10" s="17">
        <v>7.1</v>
      </c>
      <c r="XQ10" s="17">
        <v>7.39</v>
      </c>
      <c r="XR10" s="17">
        <v>7.39</v>
      </c>
      <c r="XS10" s="17">
        <v>-0.28999999999999998</v>
      </c>
    </row>
    <row r="11" spans="1:643" ht="24" customHeight="1" x14ac:dyDescent="0.25">
      <c r="A11" s="1"/>
      <c r="B11" s="16" t="s">
        <v>99</v>
      </c>
      <c r="C11" s="16" t="s">
        <v>743</v>
      </c>
      <c r="D11" s="17">
        <v>1</v>
      </c>
      <c r="E11" s="17">
        <v>1.03</v>
      </c>
      <c r="F11" s="17">
        <v>1.03</v>
      </c>
      <c r="G11" s="17">
        <v>-0.03</v>
      </c>
      <c r="H11" s="17">
        <v>1.7</v>
      </c>
      <c r="I11" s="17">
        <v>1.65</v>
      </c>
      <c r="J11" s="17">
        <v>1.65</v>
      </c>
      <c r="K11" s="17">
        <v>0.05</v>
      </c>
      <c r="L11" s="17">
        <v>4.3</v>
      </c>
      <c r="M11" s="17">
        <v>3.8072699999999999</v>
      </c>
      <c r="N11" s="17">
        <v>3.8072699999999999</v>
      </c>
      <c r="O11" s="17">
        <v>0.49273</v>
      </c>
      <c r="P11" s="17">
        <v>602.9</v>
      </c>
      <c r="Q11" s="17">
        <v>597.06966999999997</v>
      </c>
      <c r="R11" s="17">
        <v>597.06966999999997</v>
      </c>
      <c r="S11" s="17">
        <v>5.83033</v>
      </c>
      <c r="T11" s="17">
        <v>201.2</v>
      </c>
      <c r="U11" s="17">
        <v>195.18487999999999</v>
      </c>
      <c r="V11" s="17">
        <v>195.18487999999999</v>
      </c>
      <c r="W11" s="17">
        <v>6.0151199999999996</v>
      </c>
      <c r="X11" s="17"/>
      <c r="Y11" s="17"/>
      <c r="Z11" s="17"/>
      <c r="AA11" s="17">
        <v>0</v>
      </c>
      <c r="AB11" s="17"/>
      <c r="AC11" s="17"/>
      <c r="AD11" s="17"/>
      <c r="AE11" s="17">
        <v>0</v>
      </c>
      <c r="AF11" s="17">
        <v>0</v>
      </c>
      <c r="AG11" s="17">
        <v>0</v>
      </c>
      <c r="AH11" s="17">
        <v>92.226339999999993</v>
      </c>
      <c r="AI11" s="17">
        <v>-92.226339999999993</v>
      </c>
      <c r="AJ11" s="17">
        <v>247.8</v>
      </c>
      <c r="AK11" s="17">
        <v>257.01510000000002</v>
      </c>
      <c r="AL11" s="17">
        <v>257.01510000000002</v>
      </c>
      <c r="AM11" s="17">
        <v>-9.2150999999999996</v>
      </c>
      <c r="AN11" s="17"/>
      <c r="AO11" s="17"/>
      <c r="AP11" s="17"/>
      <c r="AQ11" s="17">
        <v>0</v>
      </c>
      <c r="AR11" s="17"/>
      <c r="AS11" s="17"/>
      <c r="AT11" s="17"/>
      <c r="AU11" s="17">
        <v>0</v>
      </c>
      <c r="AV11" s="17">
        <v>107.7</v>
      </c>
      <c r="AW11" s="17">
        <v>116.66667</v>
      </c>
      <c r="AX11" s="17">
        <v>111.11111</v>
      </c>
      <c r="AY11" s="17">
        <v>-3.4111099999999999</v>
      </c>
      <c r="AZ11" s="17">
        <v>107.7</v>
      </c>
      <c r="BA11" s="17">
        <v>116.66667</v>
      </c>
      <c r="BB11" s="17">
        <v>111.11111</v>
      </c>
      <c r="BC11" s="17">
        <v>-3.4111099999999999</v>
      </c>
      <c r="BD11" s="17">
        <v>107.7</v>
      </c>
      <c r="BE11" s="17">
        <v>116.66667</v>
      </c>
      <c r="BF11" s="17">
        <v>111.11111</v>
      </c>
      <c r="BG11" s="17">
        <v>-3.4111099999999999</v>
      </c>
      <c r="BH11" s="17">
        <v>212.2</v>
      </c>
      <c r="BI11" s="17">
        <v>175</v>
      </c>
      <c r="BJ11" s="17">
        <v>166.66667000000001</v>
      </c>
      <c r="BK11" s="17">
        <v>45.533329999999999</v>
      </c>
      <c r="BL11" s="17">
        <v>203.7</v>
      </c>
      <c r="BM11" s="17">
        <v>204.87801999999999</v>
      </c>
      <c r="BN11" s="17">
        <v>204.87801999999999</v>
      </c>
      <c r="BO11" s="17">
        <v>-1.1780200000000001</v>
      </c>
      <c r="BP11" s="17">
        <v>107.5</v>
      </c>
      <c r="BQ11" s="17">
        <v>102.43901</v>
      </c>
      <c r="BR11" s="17">
        <v>102.43901</v>
      </c>
      <c r="BS11" s="17">
        <v>5.0609900000000003</v>
      </c>
      <c r="BT11" s="17">
        <v>557.20000000000005</v>
      </c>
      <c r="BU11" s="17">
        <v>568.29854</v>
      </c>
      <c r="BV11" s="17">
        <v>568.29854</v>
      </c>
      <c r="BW11" s="17">
        <v>-11.09854</v>
      </c>
      <c r="BX11" s="17">
        <v>10.5</v>
      </c>
      <c r="BY11" s="17">
        <v>10.17268</v>
      </c>
      <c r="BZ11" s="17">
        <v>10.17268</v>
      </c>
      <c r="CA11" s="17">
        <v>0.32732</v>
      </c>
      <c r="CB11" s="17">
        <v>0</v>
      </c>
      <c r="CC11" s="17"/>
      <c r="CD11" s="17"/>
      <c r="CE11" s="17">
        <v>0</v>
      </c>
      <c r="CF11" s="17"/>
      <c r="CG11" s="17"/>
      <c r="CH11" s="17"/>
      <c r="CI11" s="17">
        <v>0</v>
      </c>
      <c r="CJ11" s="17"/>
      <c r="CK11" s="17"/>
      <c r="CL11" s="17"/>
      <c r="CM11" s="17">
        <v>0</v>
      </c>
      <c r="CN11" s="17"/>
      <c r="CO11" s="17"/>
      <c r="CP11" s="17"/>
      <c r="CQ11" s="17">
        <v>0</v>
      </c>
      <c r="CR11" s="17">
        <v>168.7</v>
      </c>
      <c r="CS11" s="17">
        <v>164.70732000000001</v>
      </c>
      <c r="CT11" s="17">
        <v>164.70732000000001</v>
      </c>
      <c r="CU11" s="17">
        <v>3.99268</v>
      </c>
      <c r="CV11" s="17">
        <v>7.6</v>
      </c>
      <c r="CW11" s="17">
        <v>8.2572100000000006</v>
      </c>
      <c r="CX11" s="17">
        <v>8.2572100000000006</v>
      </c>
      <c r="CY11" s="17">
        <v>-0.65720999999999996</v>
      </c>
      <c r="CZ11" s="17">
        <v>2.6</v>
      </c>
      <c r="DA11" s="17">
        <v>4.5324900000000001</v>
      </c>
      <c r="DB11" s="17">
        <v>4.5324900000000001</v>
      </c>
      <c r="DC11" s="17">
        <v>-1.93249</v>
      </c>
      <c r="DD11" s="17">
        <v>12</v>
      </c>
      <c r="DE11" s="17">
        <v>16.821159999999999</v>
      </c>
      <c r="DF11" s="17">
        <v>16.821159999999999</v>
      </c>
      <c r="DG11" s="17">
        <v>-4.8211599999999999</v>
      </c>
      <c r="DH11" s="17"/>
      <c r="DI11" s="17"/>
      <c r="DJ11" s="17">
        <v>6.8787000000000003</v>
      </c>
      <c r="DK11" s="17">
        <v>-6.8787000000000003</v>
      </c>
      <c r="DL11" s="17"/>
      <c r="DM11" s="17"/>
      <c r="DN11" s="17">
        <v>4.9923999999999999</v>
      </c>
      <c r="DO11" s="17">
        <v>-4.9923999999999999</v>
      </c>
      <c r="DP11" s="17">
        <v>90</v>
      </c>
      <c r="DQ11" s="17">
        <v>90</v>
      </c>
      <c r="DR11" s="17">
        <v>57.285310000000003</v>
      </c>
      <c r="DS11" s="17">
        <v>32.714689999999997</v>
      </c>
      <c r="DT11" s="17"/>
      <c r="DU11" s="17"/>
      <c r="DV11" s="17">
        <v>6.0955199999999996</v>
      </c>
      <c r="DW11" s="17">
        <v>-6.0955199999999996</v>
      </c>
      <c r="DX11" s="17"/>
      <c r="DY11" s="17"/>
      <c r="DZ11" s="17"/>
      <c r="EA11" s="17">
        <v>0</v>
      </c>
      <c r="EB11" s="17"/>
      <c r="EC11" s="17"/>
      <c r="ED11" s="17"/>
      <c r="EE11" s="17">
        <v>0</v>
      </c>
      <c r="EF11" s="17"/>
      <c r="EG11" s="17"/>
      <c r="EH11" s="17"/>
      <c r="EI11" s="17">
        <v>0</v>
      </c>
      <c r="EJ11" s="17">
        <v>111</v>
      </c>
      <c r="EK11" s="17">
        <v>112.90537</v>
      </c>
      <c r="EL11" s="17">
        <v>112.90537</v>
      </c>
      <c r="EM11" s="17">
        <v>-1.90537</v>
      </c>
      <c r="EN11" s="17">
        <v>221.2</v>
      </c>
      <c r="EO11" s="17">
        <v>221.55625000000001</v>
      </c>
      <c r="EP11" s="17">
        <v>221.25516999999999</v>
      </c>
      <c r="EQ11" s="17">
        <v>-5.5169999999999997E-2</v>
      </c>
      <c r="ER11" s="17"/>
      <c r="ES11" s="17"/>
      <c r="ET11" s="17"/>
      <c r="EU11" s="17">
        <v>0</v>
      </c>
      <c r="EV11" s="17"/>
      <c r="EW11" s="17"/>
      <c r="EX11" s="17"/>
      <c r="EY11" s="17">
        <v>0</v>
      </c>
      <c r="EZ11" s="17"/>
      <c r="FA11" s="17"/>
      <c r="FB11" s="17"/>
      <c r="FC11" s="17">
        <v>0</v>
      </c>
      <c r="FD11" s="17">
        <v>6.5</v>
      </c>
      <c r="FE11" s="17">
        <v>6.39</v>
      </c>
      <c r="FF11" s="17">
        <v>6.39</v>
      </c>
      <c r="FG11" s="17">
        <v>0.11</v>
      </c>
      <c r="FH11" s="17">
        <v>456.9</v>
      </c>
      <c r="FI11" s="17">
        <v>458.87804999999997</v>
      </c>
      <c r="FJ11" s="17">
        <v>458.87804999999997</v>
      </c>
      <c r="FK11" s="17">
        <v>-1.9780500000000001</v>
      </c>
      <c r="FL11" s="17">
        <v>41.2</v>
      </c>
      <c r="FM11" s="17">
        <v>45.303609999999999</v>
      </c>
      <c r="FN11" s="17">
        <v>47.422559999999997</v>
      </c>
      <c r="FO11" s="17">
        <v>-6.2225599999999996</v>
      </c>
      <c r="FP11" s="17">
        <v>144.69999999999999</v>
      </c>
      <c r="FQ11" s="17">
        <v>148.62634</v>
      </c>
      <c r="FR11" s="17">
        <v>148.62634</v>
      </c>
      <c r="FS11" s="17">
        <v>-3.9263400000000002</v>
      </c>
      <c r="FT11" s="17">
        <v>34.299999999999997</v>
      </c>
      <c r="FU11" s="17"/>
      <c r="FV11" s="17">
        <v>18.916599999999999</v>
      </c>
      <c r="FW11" s="17">
        <v>15.3834</v>
      </c>
      <c r="FX11" s="17">
        <v>18.3</v>
      </c>
      <c r="FY11" s="17">
        <v>19.28585</v>
      </c>
      <c r="FZ11" s="17">
        <v>19.28585</v>
      </c>
      <c r="GA11" s="17">
        <v>-0.98585</v>
      </c>
      <c r="GB11" s="17">
        <v>19.7</v>
      </c>
      <c r="GC11" s="17">
        <v>19.21951</v>
      </c>
      <c r="GD11" s="17">
        <v>19.21951</v>
      </c>
      <c r="GE11" s="17">
        <v>0.48048999999999997</v>
      </c>
      <c r="GF11" s="17">
        <v>87.2</v>
      </c>
      <c r="GG11" s="17">
        <v>87.657560000000004</v>
      </c>
      <c r="GH11" s="17">
        <v>87.657560000000004</v>
      </c>
      <c r="GI11" s="17">
        <v>-0.45756000000000002</v>
      </c>
      <c r="GJ11" s="17">
        <v>169.9</v>
      </c>
      <c r="GK11" s="17">
        <v>178.45921000000001</v>
      </c>
      <c r="GL11" s="17">
        <v>138.80342999999999</v>
      </c>
      <c r="GM11" s="17">
        <v>31.09657</v>
      </c>
      <c r="GN11" s="17">
        <v>170.4</v>
      </c>
      <c r="GO11" s="17">
        <v>178.45921000000001</v>
      </c>
      <c r="GP11" s="17">
        <v>138.80342999999999</v>
      </c>
      <c r="GQ11" s="17">
        <v>31.59657</v>
      </c>
      <c r="GR11" s="17">
        <v>178.8</v>
      </c>
      <c r="GS11" s="17">
        <v>178.45921000000001</v>
      </c>
      <c r="GT11" s="17">
        <v>138.80342999999999</v>
      </c>
      <c r="GU11" s="17">
        <v>39.996569999999998</v>
      </c>
      <c r="GV11" s="17">
        <v>108.1</v>
      </c>
      <c r="GW11" s="17">
        <v>110.91316999999999</v>
      </c>
      <c r="GX11" s="17">
        <v>110.91316999999999</v>
      </c>
      <c r="GY11" s="17">
        <v>-2.8131699999999999</v>
      </c>
      <c r="GZ11" s="17">
        <v>8</v>
      </c>
      <c r="HA11" s="17">
        <v>9.09</v>
      </c>
      <c r="HB11" s="17">
        <v>9.09</v>
      </c>
      <c r="HC11" s="17">
        <v>-1.0900000000000001</v>
      </c>
      <c r="HD11" s="17"/>
      <c r="HE11" s="17"/>
      <c r="HF11" s="17"/>
      <c r="HG11" s="17">
        <v>0</v>
      </c>
      <c r="HH11" s="17">
        <v>45.9</v>
      </c>
      <c r="HI11" s="17">
        <v>47.26634</v>
      </c>
      <c r="HJ11" s="17">
        <v>47.26634</v>
      </c>
      <c r="HK11" s="17">
        <v>-1.3663400000000001</v>
      </c>
      <c r="HL11" s="17">
        <v>0</v>
      </c>
      <c r="HM11" s="17">
        <v>0</v>
      </c>
      <c r="HN11" s="17">
        <v>44.275120000000001</v>
      </c>
      <c r="HO11" s="17">
        <v>-44.275120000000001</v>
      </c>
      <c r="HP11" s="17">
        <v>3.8</v>
      </c>
      <c r="HQ11" s="17">
        <v>3.8872599999999999</v>
      </c>
      <c r="HR11" s="17">
        <v>3.8872599999999999</v>
      </c>
      <c r="HS11" s="17">
        <v>-8.7260000000000004E-2</v>
      </c>
      <c r="HT11" s="17">
        <v>30.5</v>
      </c>
      <c r="HU11" s="17">
        <v>31.0794</v>
      </c>
      <c r="HV11" s="17">
        <v>31.0794</v>
      </c>
      <c r="HW11" s="17">
        <v>-0.57940000000000003</v>
      </c>
      <c r="HX11" s="17">
        <v>129.69999999999999</v>
      </c>
      <c r="HY11" s="17">
        <v>100</v>
      </c>
      <c r="HZ11" s="17">
        <v>100</v>
      </c>
      <c r="IA11" s="17">
        <v>29.7</v>
      </c>
      <c r="IB11" s="17">
        <v>0</v>
      </c>
      <c r="IC11" s="17">
        <v>17.665500000000002</v>
      </c>
      <c r="ID11" s="17">
        <v>29.00394</v>
      </c>
      <c r="IE11" s="17">
        <v>-29.00394</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87.3</v>
      </c>
      <c r="JE11" s="17">
        <v>88.815600000000003</v>
      </c>
      <c r="JF11" s="17">
        <v>88.815600000000003</v>
      </c>
      <c r="JG11" s="17">
        <v>-1.5156000000000001</v>
      </c>
      <c r="JH11" s="17"/>
      <c r="JI11" s="17"/>
      <c r="JJ11" s="17"/>
      <c r="JK11" s="17">
        <v>0</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114</v>
      </c>
      <c r="KS11" s="17">
        <v>114.11063</v>
      </c>
      <c r="KT11" s="17">
        <v>114.11063</v>
      </c>
      <c r="KU11" s="17">
        <v>-0.11063000000000001</v>
      </c>
      <c r="KV11" s="17"/>
      <c r="KW11" s="17"/>
      <c r="KX11" s="17"/>
      <c r="KY11" s="17">
        <v>0</v>
      </c>
      <c r="KZ11" s="17"/>
      <c r="LA11" s="17"/>
      <c r="LB11" s="17"/>
      <c r="LC11" s="17">
        <v>0</v>
      </c>
      <c r="LD11" s="17">
        <v>186.2</v>
      </c>
      <c r="LE11" s="17">
        <v>119.9653</v>
      </c>
      <c r="LF11" s="17">
        <v>143.50547</v>
      </c>
      <c r="LG11" s="17">
        <v>42.69453</v>
      </c>
      <c r="LH11" s="17">
        <v>120.1</v>
      </c>
      <c r="LI11" s="17">
        <v>133.67995999999999</v>
      </c>
      <c r="LJ11" s="17">
        <v>133.67995999999999</v>
      </c>
      <c r="LK11" s="17">
        <v>-13.57996</v>
      </c>
      <c r="LL11" s="17">
        <v>63.3</v>
      </c>
      <c r="LM11" s="17">
        <v>67.461460000000002</v>
      </c>
      <c r="LN11" s="17">
        <v>67.461460000000002</v>
      </c>
      <c r="LO11" s="17">
        <v>-4.1614599999999999</v>
      </c>
      <c r="LP11" s="17">
        <v>72.099999999999994</v>
      </c>
      <c r="LQ11" s="17">
        <v>78.567999999999998</v>
      </c>
      <c r="LR11" s="17">
        <v>78.567999999999998</v>
      </c>
      <c r="LS11" s="17">
        <v>-6.468</v>
      </c>
      <c r="LT11" s="17">
        <v>30.1</v>
      </c>
      <c r="LU11" s="17">
        <v>30.097560000000001</v>
      </c>
      <c r="LV11" s="17">
        <v>30.097560000000001</v>
      </c>
      <c r="LW11" s="17">
        <v>2.4399999999999999E-3</v>
      </c>
      <c r="LX11" s="17"/>
      <c r="LY11" s="17"/>
      <c r="LZ11" s="17"/>
      <c r="MA11" s="17">
        <v>0</v>
      </c>
      <c r="MB11" s="17"/>
      <c r="MC11" s="17"/>
      <c r="MD11" s="17"/>
      <c r="ME11" s="17">
        <v>0</v>
      </c>
      <c r="MF11" s="17"/>
      <c r="MG11" s="17"/>
      <c r="MH11" s="17"/>
      <c r="MI11" s="17">
        <v>0</v>
      </c>
      <c r="MJ11" s="17">
        <v>141.80000000000001</v>
      </c>
      <c r="MK11" s="17">
        <v>146.66611</v>
      </c>
      <c r="ML11" s="17">
        <v>123.11696000000001</v>
      </c>
      <c r="MM11" s="17">
        <v>18.683039999999998</v>
      </c>
      <c r="MN11" s="17">
        <v>141.19999999999999</v>
      </c>
      <c r="MO11" s="17">
        <v>146.66611</v>
      </c>
      <c r="MP11" s="17">
        <v>123.11696000000001</v>
      </c>
      <c r="MQ11" s="17">
        <v>18.08304</v>
      </c>
      <c r="MR11" s="17">
        <v>146.9</v>
      </c>
      <c r="MS11" s="17">
        <v>146.66611</v>
      </c>
      <c r="MT11" s="17">
        <v>123.11696000000001</v>
      </c>
      <c r="MU11" s="17">
        <v>23.78304</v>
      </c>
      <c r="MV11" s="17">
        <v>0</v>
      </c>
      <c r="MW11" s="17">
        <v>0</v>
      </c>
      <c r="MX11" s="17"/>
      <c r="MY11" s="17">
        <v>0</v>
      </c>
      <c r="MZ11" s="17"/>
      <c r="NA11" s="17"/>
      <c r="NB11" s="17"/>
      <c r="NC11" s="17">
        <v>0</v>
      </c>
      <c r="ND11" s="17"/>
      <c r="NE11" s="17"/>
      <c r="NF11" s="17"/>
      <c r="NG11" s="17">
        <v>0</v>
      </c>
      <c r="NH11" s="17"/>
      <c r="NI11" s="17"/>
      <c r="NJ11" s="17"/>
      <c r="NK11" s="17">
        <v>0</v>
      </c>
      <c r="NL11" s="17"/>
      <c r="NM11" s="17"/>
      <c r="NN11" s="17"/>
      <c r="NO11" s="17">
        <v>0</v>
      </c>
      <c r="NP11" s="17">
        <v>137.1</v>
      </c>
      <c r="NQ11" s="17">
        <v>144.27350000000001</v>
      </c>
      <c r="NR11" s="17">
        <v>144.27350000000001</v>
      </c>
      <c r="NS11" s="17">
        <v>-7.1734999999999998</v>
      </c>
      <c r="NT11" s="17">
        <v>80.3</v>
      </c>
      <c r="NU11" s="17">
        <v>72.136750000000006</v>
      </c>
      <c r="NV11" s="17">
        <v>72.136750000000006</v>
      </c>
      <c r="NW11" s="17">
        <v>8.1632499999999997</v>
      </c>
      <c r="NX11" s="17">
        <v>0</v>
      </c>
      <c r="NY11" s="17">
        <v>0</v>
      </c>
      <c r="NZ11" s="17">
        <v>0</v>
      </c>
      <c r="OA11" s="17">
        <v>0</v>
      </c>
      <c r="OB11" s="17">
        <v>0</v>
      </c>
      <c r="OC11" s="17">
        <v>0</v>
      </c>
      <c r="OD11" s="17">
        <v>46.985999999999997</v>
      </c>
      <c r="OE11" s="17">
        <v>-46.985999999999997</v>
      </c>
      <c r="OF11" s="17">
        <v>0</v>
      </c>
      <c r="OG11" s="17">
        <v>0</v>
      </c>
      <c r="OH11" s="17">
        <v>0</v>
      </c>
      <c r="OI11" s="17">
        <v>0</v>
      </c>
      <c r="OJ11" s="17">
        <v>0</v>
      </c>
      <c r="OK11" s="17">
        <v>6.6529999999999996</v>
      </c>
      <c r="OL11" s="17">
        <v>6.6529999999999996</v>
      </c>
      <c r="OM11" s="17">
        <v>-6.6529999999999996</v>
      </c>
      <c r="ON11" s="17">
        <v>0</v>
      </c>
      <c r="OO11" s="17">
        <v>0</v>
      </c>
      <c r="OP11" s="17">
        <v>0</v>
      </c>
      <c r="OQ11" s="17">
        <v>0</v>
      </c>
      <c r="OR11" s="17">
        <v>19.899999999999999</v>
      </c>
      <c r="OS11" s="17">
        <v>20</v>
      </c>
      <c r="OT11" s="17">
        <v>17.560980000000001</v>
      </c>
      <c r="OU11" s="17">
        <v>2.3390200000000001</v>
      </c>
      <c r="OV11" s="17">
        <v>0</v>
      </c>
      <c r="OW11" s="17">
        <v>0</v>
      </c>
      <c r="OX11" s="17">
        <v>0</v>
      </c>
      <c r="OY11" s="17">
        <v>0</v>
      </c>
      <c r="OZ11" s="17">
        <v>0</v>
      </c>
      <c r="PA11" s="17">
        <v>0</v>
      </c>
      <c r="PB11" s="17">
        <v>5.67</v>
      </c>
      <c r="PC11" s="17">
        <v>-5.67</v>
      </c>
      <c r="PD11" s="17">
        <v>3.6</v>
      </c>
      <c r="PE11" s="17">
        <v>3.2</v>
      </c>
      <c r="PF11" s="17">
        <v>3.2</v>
      </c>
      <c r="PG11" s="17">
        <v>0.4</v>
      </c>
      <c r="PH11" s="17">
        <v>5.2</v>
      </c>
      <c r="PI11" s="17">
        <v>5</v>
      </c>
      <c r="PJ11" s="17">
        <v>5</v>
      </c>
      <c r="PK11" s="17">
        <v>0.2</v>
      </c>
      <c r="PL11" s="17"/>
      <c r="PM11" s="17"/>
      <c r="PN11" s="17"/>
      <c r="PO11" s="17">
        <v>0</v>
      </c>
      <c r="PP11" s="17">
        <v>20</v>
      </c>
      <c r="PQ11" s="17">
        <v>19.5122</v>
      </c>
      <c r="PR11" s="17">
        <v>19.5122</v>
      </c>
      <c r="PS11" s="17">
        <v>0.48780000000000001</v>
      </c>
      <c r="PT11" s="17">
        <v>18.2</v>
      </c>
      <c r="PU11" s="17">
        <v>17.560980000000001</v>
      </c>
      <c r="PV11" s="17">
        <v>17.560980000000001</v>
      </c>
      <c r="PW11" s="17">
        <v>0.63902000000000003</v>
      </c>
      <c r="PX11" s="17">
        <v>3.6</v>
      </c>
      <c r="PY11" s="17">
        <v>3.5</v>
      </c>
      <c r="PZ11" s="17">
        <v>3.5</v>
      </c>
      <c r="QA11" s="17">
        <v>0.1</v>
      </c>
      <c r="QB11" s="17">
        <v>18.8</v>
      </c>
      <c r="QC11" s="17"/>
      <c r="QD11" s="17">
        <v>18.341460000000001</v>
      </c>
      <c r="QE11" s="17">
        <v>0.45854</v>
      </c>
      <c r="QF11" s="17">
        <v>0</v>
      </c>
      <c r="QG11" s="17">
        <v>0</v>
      </c>
      <c r="QH11" s="17">
        <v>0</v>
      </c>
      <c r="QI11" s="17">
        <v>0</v>
      </c>
      <c r="QJ11" s="17">
        <v>0</v>
      </c>
      <c r="QK11" s="17">
        <v>0</v>
      </c>
      <c r="QL11" s="17">
        <v>0</v>
      </c>
      <c r="QM11" s="17">
        <v>0</v>
      </c>
      <c r="QN11" s="17">
        <v>7</v>
      </c>
      <c r="QO11" s="17">
        <v>12.1</v>
      </c>
      <c r="QP11" s="17">
        <v>14.664999999999999</v>
      </c>
      <c r="QQ11" s="17">
        <v>-7.665</v>
      </c>
      <c r="QR11" s="17">
        <v>16.399999999999999</v>
      </c>
      <c r="QS11" s="17">
        <v>36.200000000000003</v>
      </c>
      <c r="QT11" s="17">
        <v>43.247</v>
      </c>
      <c r="QU11" s="17">
        <v>-26.847000000000001</v>
      </c>
      <c r="QV11" s="17">
        <v>4.8</v>
      </c>
      <c r="QW11" s="17">
        <v>4.2</v>
      </c>
      <c r="QX11" s="17">
        <v>4.2</v>
      </c>
      <c r="QY11" s="17">
        <v>0.6</v>
      </c>
      <c r="QZ11" s="17">
        <v>2.2000000000000002</v>
      </c>
      <c r="RA11" s="17">
        <v>2.4</v>
      </c>
      <c r="RB11" s="17">
        <v>2.4</v>
      </c>
      <c r="RC11" s="17">
        <v>-0.2</v>
      </c>
      <c r="RD11" s="17">
        <v>2.4</v>
      </c>
      <c r="RE11" s="17">
        <v>2.4</v>
      </c>
      <c r="RF11" s="17">
        <v>2.4</v>
      </c>
      <c r="RG11" s="17">
        <v>0</v>
      </c>
      <c r="RH11" s="17">
        <v>2.9</v>
      </c>
      <c r="RI11" s="17">
        <v>2.8</v>
      </c>
      <c r="RJ11" s="17">
        <v>2.8</v>
      </c>
      <c r="RK11" s="17">
        <v>0.1</v>
      </c>
      <c r="RL11" s="17">
        <v>0</v>
      </c>
      <c r="RM11" s="17">
        <v>0</v>
      </c>
      <c r="RN11" s="17">
        <v>0</v>
      </c>
      <c r="RO11" s="17">
        <v>0</v>
      </c>
      <c r="RP11" s="17">
        <v>3.5</v>
      </c>
      <c r="RQ11" s="17">
        <v>3.351</v>
      </c>
      <c r="RR11" s="17">
        <v>3.351</v>
      </c>
      <c r="RS11" s="17">
        <v>0.14899999999999999</v>
      </c>
      <c r="RT11" s="17">
        <v>9</v>
      </c>
      <c r="RU11" s="17">
        <v>4.1060999999999996</v>
      </c>
      <c r="RV11" s="17">
        <v>6.7415599999999998</v>
      </c>
      <c r="RW11" s="17">
        <v>2.2584399999999998</v>
      </c>
      <c r="RX11" s="17">
        <v>2</v>
      </c>
      <c r="RY11" s="17">
        <v>2</v>
      </c>
      <c r="RZ11" s="17">
        <v>2</v>
      </c>
      <c r="SA11" s="17">
        <v>0</v>
      </c>
      <c r="SB11" s="17"/>
      <c r="SC11" s="17"/>
      <c r="SD11" s="17"/>
      <c r="SE11" s="17">
        <v>0</v>
      </c>
      <c r="SF11" s="17">
        <v>11.8</v>
      </c>
      <c r="SG11" s="17">
        <v>13</v>
      </c>
      <c r="SH11" s="17">
        <v>16</v>
      </c>
      <c r="SI11" s="17">
        <v>-4.2</v>
      </c>
      <c r="SJ11" s="17">
        <v>12.6</v>
      </c>
      <c r="SK11" s="17">
        <v>12.292680000000001</v>
      </c>
      <c r="SL11" s="17">
        <v>12.292680000000001</v>
      </c>
      <c r="SM11" s="17">
        <v>0.30731999999999998</v>
      </c>
      <c r="SN11" s="17">
        <v>19.2</v>
      </c>
      <c r="SO11" s="17">
        <v>19.5122</v>
      </c>
      <c r="SP11" s="17">
        <v>19.5122</v>
      </c>
      <c r="SQ11" s="17">
        <v>-0.31219999999999998</v>
      </c>
      <c r="SR11" s="17">
        <v>20.3</v>
      </c>
      <c r="SS11" s="17">
        <v>19.5122</v>
      </c>
      <c r="ST11" s="17">
        <v>19.5122</v>
      </c>
      <c r="SU11" s="17">
        <v>0.78779999999999994</v>
      </c>
      <c r="SV11" s="17">
        <v>20</v>
      </c>
      <c r="SW11" s="17">
        <v>19.317070000000001</v>
      </c>
      <c r="SX11" s="17">
        <v>19.317070000000001</v>
      </c>
      <c r="SY11" s="17">
        <v>0.68293000000000004</v>
      </c>
      <c r="SZ11" s="17">
        <v>3.4</v>
      </c>
      <c r="TA11" s="17">
        <v>7</v>
      </c>
      <c r="TB11" s="17">
        <v>7.5949999999999998</v>
      </c>
      <c r="TC11" s="17">
        <v>-4.1950000000000003</v>
      </c>
      <c r="TD11" s="17">
        <v>1.4</v>
      </c>
      <c r="TE11" s="17">
        <v>8.4</v>
      </c>
      <c r="TF11" s="17">
        <v>13.358000000000001</v>
      </c>
      <c r="TG11" s="17">
        <v>-11.958</v>
      </c>
      <c r="TH11" s="17">
        <v>0</v>
      </c>
      <c r="TI11" s="17">
        <v>0</v>
      </c>
      <c r="TJ11" s="17">
        <v>0</v>
      </c>
      <c r="TK11" s="17">
        <v>0</v>
      </c>
      <c r="TL11" s="17">
        <v>69.5</v>
      </c>
      <c r="TM11" s="17">
        <v>46.1</v>
      </c>
      <c r="TN11" s="17">
        <v>42.76</v>
      </c>
      <c r="TO11" s="17">
        <v>26.74</v>
      </c>
      <c r="TP11" s="17">
        <v>95.3</v>
      </c>
      <c r="TQ11" s="17">
        <v>77.099999999999994</v>
      </c>
      <c r="TR11" s="17">
        <v>40.64</v>
      </c>
      <c r="TS11" s="17">
        <v>54.66</v>
      </c>
      <c r="TT11" s="17">
        <v>3.5</v>
      </c>
      <c r="TU11" s="17">
        <v>3.3</v>
      </c>
      <c r="TV11" s="17">
        <v>2.76</v>
      </c>
      <c r="TW11" s="17">
        <v>0.74</v>
      </c>
      <c r="TX11" s="17">
        <v>4.5999999999999996</v>
      </c>
      <c r="TY11" s="17">
        <v>2.2000000000000002</v>
      </c>
      <c r="TZ11" s="17">
        <v>2.2400000000000002</v>
      </c>
      <c r="UA11" s="17">
        <v>2.36</v>
      </c>
      <c r="UB11" s="17">
        <v>21</v>
      </c>
      <c r="UC11" s="17">
        <v>19.5122</v>
      </c>
      <c r="UD11" s="17">
        <v>19.5122</v>
      </c>
      <c r="UE11" s="17">
        <v>1.4878</v>
      </c>
      <c r="UF11" s="17">
        <v>6.7</v>
      </c>
      <c r="UG11" s="17">
        <v>8</v>
      </c>
      <c r="UH11" s="17">
        <v>8</v>
      </c>
      <c r="UI11" s="17">
        <v>-1.3</v>
      </c>
      <c r="UJ11" s="17"/>
      <c r="UK11" s="17"/>
      <c r="UL11" s="17">
        <v>7.5</v>
      </c>
      <c r="UM11" s="17">
        <v>-7.5</v>
      </c>
      <c r="UN11" s="17">
        <v>20.399999999999999</v>
      </c>
      <c r="UO11" s="17">
        <v>19.5122</v>
      </c>
      <c r="UP11" s="17">
        <v>19.5122</v>
      </c>
      <c r="UQ11" s="17">
        <v>0.88780000000000003</v>
      </c>
      <c r="UR11" s="17">
        <v>20.399999999999999</v>
      </c>
      <c r="US11" s="17">
        <v>19.5122</v>
      </c>
      <c r="UT11" s="17">
        <v>19.5122</v>
      </c>
      <c r="UU11" s="17">
        <v>0.88780000000000003</v>
      </c>
      <c r="UV11" s="17">
        <v>20</v>
      </c>
      <c r="UW11" s="17">
        <v>19.5122</v>
      </c>
      <c r="UX11" s="17">
        <v>19.5122</v>
      </c>
      <c r="UY11" s="17">
        <v>0.48780000000000001</v>
      </c>
      <c r="UZ11" s="17">
        <v>0</v>
      </c>
      <c r="VA11" s="17">
        <v>4.0090000000000003</v>
      </c>
      <c r="VB11" s="17">
        <v>4.0090000000000003</v>
      </c>
      <c r="VC11" s="17">
        <v>-4.0090000000000003</v>
      </c>
      <c r="VD11" s="17">
        <v>0</v>
      </c>
      <c r="VE11" s="17">
        <v>0</v>
      </c>
      <c r="VF11" s="17">
        <v>0</v>
      </c>
      <c r="VG11" s="17">
        <v>0</v>
      </c>
      <c r="VH11" s="17">
        <v>0</v>
      </c>
      <c r="VI11" s="17">
        <v>0</v>
      </c>
      <c r="VJ11" s="17">
        <v>0</v>
      </c>
      <c r="VK11" s="17">
        <v>0</v>
      </c>
      <c r="VL11" s="17">
        <v>0.6</v>
      </c>
      <c r="VM11" s="17">
        <v>0.6</v>
      </c>
      <c r="VN11" s="17">
        <v>0.6</v>
      </c>
      <c r="VO11" s="17">
        <v>0</v>
      </c>
      <c r="VP11" s="17">
        <v>27.3</v>
      </c>
      <c r="VQ11" s="17">
        <v>40.4</v>
      </c>
      <c r="VR11" s="17">
        <v>49.933999999999997</v>
      </c>
      <c r="VS11" s="17">
        <v>-22.634</v>
      </c>
      <c r="VT11" s="17">
        <v>24.9</v>
      </c>
      <c r="VU11" s="17">
        <v>37.700000000000003</v>
      </c>
      <c r="VV11" s="17">
        <v>38.994</v>
      </c>
      <c r="VW11" s="17">
        <v>-14.093999999999999</v>
      </c>
      <c r="VX11" s="17">
        <v>0</v>
      </c>
      <c r="VY11" s="17">
        <v>0</v>
      </c>
      <c r="VZ11" s="17">
        <v>0</v>
      </c>
      <c r="WA11" s="17">
        <v>0</v>
      </c>
      <c r="WB11" s="17">
        <v>0</v>
      </c>
      <c r="WC11" s="17">
        <v>0</v>
      </c>
      <c r="WD11" s="17">
        <v>0</v>
      </c>
      <c r="WE11" s="17">
        <v>0</v>
      </c>
      <c r="WF11" s="17">
        <v>8.4</v>
      </c>
      <c r="WG11" s="17">
        <v>8.32</v>
      </c>
      <c r="WH11" s="17">
        <v>8.32</v>
      </c>
      <c r="WI11" s="17">
        <v>0.08</v>
      </c>
      <c r="WJ11" s="17">
        <v>20</v>
      </c>
      <c r="WK11" s="17">
        <v>19.317070000000001</v>
      </c>
      <c r="WL11" s="17">
        <v>19.317070000000001</v>
      </c>
      <c r="WM11" s="17">
        <v>0.68293000000000004</v>
      </c>
      <c r="WN11" s="17">
        <v>9.4</v>
      </c>
      <c r="WO11" s="17">
        <v>9</v>
      </c>
      <c r="WP11" s="17">
        <v>10.6</v>
      </c>
      <c r="WQ11" s="17">
        <v>-1.2</v>
      </c>
      <c r="WR11" s="17"/>
      <c r="WS11" s="17"/>
      <c r="WT11" s="17"/>
      <c r="WU11" s="17">
        <v>0</v>
      </c>
      <c r="WV11" s="17"/>
      <c r="WW11" s="17"/>
      <c r="WX11" s="17">
        <v>20</v>
      </c>
      <c r="WY11" s="17">
        <v>-20</v>
      </c>
      <c r="WZ11" s="17">
        <v>28.5</v>
      </c>
      <c r="XA11" s="17">
        <v>29.184000000000001</v>
      </c>
      <c r="XB11" s="17">
        <v>29.184000000000001</v>
      </c>
      <c r="XC11" s="17">
        <v>-0.68400000000000005</v>
      </c>
      <c r="XD11" s="17">
        <v>3.3</v>
      </c>
      <c r="XE11" s="17">
        <v>2.8159999999999998</v>
      </c>
      <c r="XF11" s="17">
        <v>2.8159999999999998</v>
      </c>
      <c r="XG11" s="17">
        <v>0.48399999999999999</v>
      </c>
      <c r="XH11" s="17">
        <v>13.7</v>
      </c>
      <c r="XI11" s="17">
        <v>14</v>
      </c>
      <c r="XJ11" s="17">
        <v>14</v>
      </c>
      <c r="XK11" s="17">
        <v>-0.3</v>
      </c>
      <c r="XL11" s="17">
        <v>14</v>
      </c>
      <c r="XM11" s="17">
        <v>15</v>
      </c>
      <c r="XN11" s="17">
        <v>15</v>
      </c>
      <c r="XO11" s="17">
        <v>-1</v>
      </c>
      <c r="XP11" s="17">
        <v>7.7</v>
      </c>
      <c r="XQ11" s="17">
        <v>7.39</v>
      </c>
      <c r="XR11" s="17">
        <v>7.39</v>
      </c>
      <c r="XS11" s="17">
        <v>0.31</v>
      </c>
    </row>
    <row r="12" spans="1:643" ht="24" customHeight="1" x14ac:dyDescent="0.25">
      <c r="A12" s="1"/>
      <c r="B12" s="16" t="s">
        <v>99</v>
      </c>
      <c r="C12" s="16" t="s">
        <v>744</v>
      </c>
      <c r="D12" s="17">
        <v>1</v>
      </c>
      <c r="E12" s="17">
        <v>1.03</v>
      </c>
      <c r="F12" s="17">
        <v>1.03</v>
      </c>
      <c r="G12" s="17">
        <v>-0.03</v>
      </c>
      <c r="H12" s="17">
        <v>1.7</v>
      </c>
      <c r="I12" s="17">
        <v>1.65</v>
      </c>
      <c r="J12" s="17">
        <v>1.65</v>
      </c>
      <c r="K12" s="17">
        <v>0.05</v>
      </c>
      <c r="L12" s="17">
        <v>4.3</v>
      </c>
      <c r="M12" s="17">
        <v>3.8072699999999999</v>
      </c>
      <c r="N12" s="17">
        <v>3.8072699999999999</v>
      </c>
      <c r="O12" s="17">
        <v>0.49273</v>
      </c>
      <c r="P12" s="17">
        <v>603.4</v>
      </c>
      <c r="Q12" s="17">
        <v>597.06966999999997</v>
      </c>
      <c r="R12" s="17">
        <v>597.06966999999997</v>
      </c>
      <c r="S12" s="17">
        <v>6.33033</v>
      </c>
      <c r="T12" s="17">
        <v>202.6</v>
      </c>
      <c r="U12" s="17">
        <v>195.18487999999999</v>
      </c>
      <c r="V12" s="17">
        <v>195.18487999999999</v>
      </c>
      <c r="W12" s="17">
        <v>7.4151199999999999</v>
      </c>
      <c r="X12" s="17"/>
      <c r="Y12" s="17"/>
      <c r="Z12" s="17"/>
      <c r="AA12" s="17">
        <v>0</v>
      </c>
      <c r="AB12" s="17"/>
      <c r="AC12" s="17"/>
      <c r="AD12" s="17"/>
      <c r="AE12" s="17">
        <v>0</v>
      </c>
      <c r="AF12" s="17">
        <v>0</v>
      </c>
      <c r="AG12" s="17">
        <v>0</v>
      </c>
      <c r="AH12" s="17">
        <v>92.226339999999993</v>
      </c>
      <c r="AI12" s="17">
        <v>-92.226339999999993</v>
      </c>
      <c r="AJ12" s="17">
        <v>246.6</v>
      </c>
      <c r="AK12" s="17">
        <v>257.01510000000002</v>
      </c>
      <c r="AL12" s="17">
        <v>257.01510000000002</v>
      </c>
      <c r="AM12" s="17">
        <v>-10.415100000000001</v>
      </c>
      <c r="AN12" s="17"/>
      <c r="AO12" s="17"/>
      <c r="AP12" s="17"/>
      <c r="AQ12" s="17">
        <v>0</v>
      </c>
      <c r="AR12" s="17"/>
      <c r="AS12" s="17"/>
      <c r="AT12" s="17"/>
      <c r="AU12" s="17">
        <v>0</v>
      </c>
      <c r="AV12" s="17">
        <v>108</v>
      </c>
      <c r="AW12" s="17">
        <v>116.66667</v>
      </c>
      <c r="AX12" s="17">
        <v>111.11111</v>
      </c>
      <c r="AY12" s="17">
        <v>-3.11111</v>
      </c>
      <c r="AZ12" s="17">
        <v>108.1</v>
      </c>
      <c r="BA12" s="17">
        <v>116.66667</v>
      </c>
      <c r="BB12" s="17">
        <v>111.11111</v>
      </c>
      <c r="BC12" s="17">
        <v>-3.01111</v>
      </c>
      <c r="BD12" s="17">
        <v>108.6</v>
      </c>
      <c r="BE12" s="17">
        <v>116.66667</v>
      </c>
      <c r="BF12" s="17">
        <v>111.11111</v>
      </c>
      <c r="BG12" s="17">
        <v>-2.51111</v>
      </c>
      <c r="BH12" s="17">
        <v>210.3</v>
      </c>
      <c r="BI12" s="17">
        <v>175</v>
      </c>
      <c r="BJ12" s="17">
        <v>166.66667000000001</v>
      </c>
      <c r="BK12" s="17">
        <v>43.633330000000001</v>
      </c>
      <c r="BL12" s="17">
        <v>202</v>
      </c>
      <c r="BM12" s="17">
        <v>204.87801999999999</v>
      </c>
      <c r="BN12" s="17">
        <v>204.87801999999999</v>
      </c>
      <c r="BO12" s="17">
        <v>-2.8780199999999998</v>
      </c>
      <c r="BP12" s="17">
        <v>107.2</v>
      </c>
      <c r="BQ12" s="17">
        <v>102.43901</v>
      </c>
      <c r="BR12" s="17">
        <v>102.43901</v>
      </c>
      <c r="BS12" s="17">
        <v>4.7609899999999996</v>
      </c>
      <c r="BT12" s="17">
        <v>555.6</v>
      </c>
      <c r="BU12" s="17">
        <v>568.29854</v>
      </c>
      <c r="BV12" s="17">
        <v>568.29854</v>
      </c>
      <c r="BW12" s="17">
        <v>-12.698539999999999</v>
      </c>
      <c r="BX12" s="17">
        <v>10.6</v>
      </c>
      <c r="BY12" s="17">
        <v>10.17268</v>
      </c>
      <c r="BZ12" s="17">
        <v>10.17268</v>
      </c>
      <c r="CA12" s="17">
        <v>0.42731999999999998</v>
      </c>
      <c r="CB12" s="17">
        <v>0</v>
      </c>
      <c r="CC12" s="17"/>
      <c r="CD12" s="17"/>
      <c r="CE12" s="17">
        <v>0</v>
      </c>
      <c r="CF12" s="17"/>
      <c r="CG12" s="17"/>
      <c r="CH12" s="17"/>
      <c r="CI12" s="17">
        <v>0</v>
      </c>
      <c r="CJ12" s="17"/>
      <c r="CK12" s="17"/>
      <c r="CL12" s="17"/>
      <c r="CM12" s="17">
        <v>0</v>
      </c>
      <c r="CN12" s="17"/>
      <c r="CO12" s="17"/>
      <c r="CP12" s="17"/>
      <c r="CQ12" s="17">
        <v>0</v>
      </c>
      <c r="CR12" s="17">
        <v>165.9</v>
      </c>
      <c r="CS12" s="17">
        <v>164.70732000000001</v>
      </c>
      <c r="CT12" s="17">
        <v>164.70732000000001</v>
      </c>
      <c r="CU12" s="17">
        <v>1.19268</v>
      </c>
      <c r="CV12" s="17">
        <v>7.3</v>
      </c>
      <c r="CW12" s="17">
        <v>8.2572100000000006</v>
      </c>
      <c r="CX12" s="17">
        <v>8.2572100000000006</v>
      </c>
      <c r="CY12" s="17">
        <v>-0.95721000000000001</v>
      </c>
      <c r="CZ12" s="17">
        <v>2.6</v>
      </c>
      <c r="DA12" s="17">
        <v>4.5324900000000001</v>
      </c>
      <c r="DB12" s="17">
        <v>4.5324900000000001</v>
      </c>
      <c r="DC12" s="17">
        <v>-1.93249</v>
      </c>
      <c r="DD12" s="17">
        <v>12</v>
      </c>
      <c r="DE12" s="17">
        <v>16.85116</v>
      </c>
      <c r="DF12" s="17">
        <v>16.85116</v>
      </c>
      <c r="DG12" s="17">
        <v>-4.8511600000000001</v>
      </c>
      <c r="DH12" s="17"/>
      <c r="DI12" s="17"/>
      <c r="DJ12" s="17">
        <v>6.8787000000000003</v>
      </c>
      <c r="DK12" s="17">
        <v>-6.8787000000000003</v>
      </c>
      <c r="DL12" s="17"/>
      <c r="DM12" s="17"/>
      <c r="DN12" s="17">
        <v>4.9923999999999999</v>
      </c>
      <c r="DO12" s="17">
        <v>-4.9923999999999999</v>
      </c>
      <c r="DP12" s="17">
        <v>90.4</v>
      </c>
      <c r="DQ12" s="17">
        <v>90</v>
      </c>
      <c r="DR12" s="17">
        <v>57.295070000000003</v>
      </c>
      <c r="DS12" s="17">
        <v>33.104930000000003</v>
      </c>
      <c r="DT12" s="17"/>
      <c r="DU12" s="17"/>
      <c r="DV12" s="17">
        <v>6.0965600000000002</v>
      </c>
      <c r="DW12" s="17">
        <v>-6.0965600000000002</v>
      </c>
      <c r="DX12" s="17"/>
      <c r="DY12" s="17"/>
      <c r="DZ12" s="17"/>
      <c r="EA12" s="17">
        <v>0</v>
      </c>
      <c r="EB12" s="17"/>
      <c r="EC12" s="17"/>
      <c r="ED12" s="17"/>
      <c r="EE12" s="17">
        <v>0</v>
      </c>
      <c r="EF12" s="17"/>
      <c r="EG12" s="17"/>
      <c r="EH12" s="17"/>
      <c r="EI12" s="17">
        <v>0</v>
      </c>
      <c r="EJ12" s="17">
        <v>110.4</v>
      </c>
      <c r="EK12" s="17">
        <v>112.90537</v>
      </c>
      <c r="EL12" s="17">
        <v>112.90537</v>
      </c>
      <c r="EM12" s="17">
        <v>-2.5053700000000001</v>
      </c>
      <c r="EN12" s="17">
        <v>222.3</v>
      </c>
      <c r="EO12" s="17">
        <v>221.55625000000001</v>
      </c>
      <c r="EP12" s="17">
        <v>221.25516999999999</v>
      </c>
      <c r="EQ12" s="17">
        <v>1.0448299999999999</v>
      </c>
      <c r="ER12" s="17"/>
      <c r="ES12" s="17"/>
      <c r="ET12" s="17"/>
      <c r="EU12" s="17">
        <v>0</v>
      </c>
      <c r="EV12" s="17"/>
      <c r="EW12" s="17"/>
      <c r="EX12" s="17"/>
      <c r="EY12" s="17">
        <v>0</v>
      </c>
      <c r="EZ12" s="17"/>
      <c r="FA12" s="17"/>
      <c r="FB12" s="17"/>
      <c r="FC12" s="17">
        <v>0</v>
      </c>
      <c r="FD12" s="17">
        <v>6.5</v>
      </c>
      <c r="FE12" s="17">
        <v>6.39</v>
      </c>
      <c r="FF12" s="17">
        <v>6.39</v>
      </c>
      <c r="FG12" s="17">
        <v>0.11</v>
      </c>
      <c r="FH12" s="17">
        <v>455.3</v>
      </c>
      <c r="FI12" s="17">
        <v>458.87804999999997</v>
      </c>
      <c r="FJ12" s="17">
        <v>458.87804999999997</v>
      </c>
      <c r="FK12" s="17">
        <v>-3.5780500000000002</v>
      </c>
      <c r="FL12" s="17">
        <v>42.7</v>
      </c>
      <c r="FM12" s="17">
        <v>45.303609999999999</v>
      </c>
      <c r="FN12" s="17">
        <v>47.422559999999997</v>
      </c>
      <c r="FO12" s="17">
        <v>-4.7225599999999996</v>
      </c>
      <c r="FP12" s="17">
        <v>141.9</v>
      </c>
      <c r="FQ12" s="17">
        <v>148.62634</v>
      </c>
      <c r="FR12" s="17">
        <v>148.62634</v>
      </c>
      <c r="FS12" s="17">
        <v>-6.7263400000000004</v>
      </c>
      <c r="FT12" s="17">
        <v>34.5</v>
      </c>
      <c r="FU12" s="17"/>
      <c r="FV12" s="17">
        <v>18.916599999999999</v>
      </c>
      <c r="FW12" s="17">
        <v>15.583399999999999</v>
      </c>
      <c r="FX12" s="17">
        <v>18.399999999999999</v>
      </c>
      <c r="FY12" s="17">
        <v>19.28585</v>
      </c>
      <c r="FZ12" s="17">
        <v>19.28585</v>
      </c>
      <c r="GA12" s="17">
        <v>-0.88585000000000003</v>
      </c>
      <c r="GB12" s="17">
        <v>19.7</v>
      </c>
      <c r="GC12" s="17">
        <v>19.21951</v>
      </c>
      <c r="GD12" s="17">
        <v>19.21951</v>
      </c>
      <c r="GE12" s="17">
        <v>0.48048999999999997</v>
      </c>
      <c r="GF12" s="17">
        <v>87.4</v>
      </c>
      <c r="GG12" s="17">
        <v>87.657560000000004</v>
      </c>
      <c r="GH12" s="17">
        <v>87.657560000000004</v>
      </c>
      <c r="GI12" s="17">
        <v>-0.25756000000000001</v>
      </c>
      <c r="GJ12" s="17">
        <v>159.1</v>
      </c>
      <c r="GK12" s="17">
        <v>172.04316</v>
      </c>
      <c r="GL12" s="17">
        <v>133.33333999999999</v>
      </c>
      <c r="GM12" s="17">
        <v>25.766660000000002</v>
      </c>
      <c r="GN12" s="17">
        <v>159.5</v>
      </c>
      <c r="GO12" s="17">
        <v>172.04316</v>
      </c>
      <c r="GP12" s="17">
        <v>133.33333999999999</v>
      </c>
      <c r="GQ12" s="17">
        <v>26.16666</v>
      </c>
      <c r="GR12" s="17">
        <v>176.2</v>
      </c>
      <c r="GS12" s="17">
        <v>172.04316</v>
      </c>
      <c r="GT12" s="17">
        <v>133.33333999999999</v>
      </c>
      <c r="GU12" s="17">
        <v>42.866660000000003</v>
      </c>
      <c r="GV12" s="17">
        <v>106.5</v>
      </c>
      <c r="GW12" s="17">
        <v>110.91316999999999</v>
      </c>
      <c r="GX12" s="17">
        <v>110.91316999999999</v>
      </c>
      <c r="GY12" s="17">
        <v>-4.41317</v>
      </c>
      <c r="GZ12" s="17">
        <v>8</v>
      </c>
      <c r="HA12" s="17">
        <v>9.09</v>
      </c>
      <c r="HB12" s="17">
        <v>9.09</v>
      </c>
      <c r="HC12" s="17">
        <v>-1.0900000000000001</v>
      </c>
      <c r="HD12" s="17"/>
      <c r="HE12" s="17"/>
      <c r="HF12" s="17"/>
      <c r="HG12" s="17">
        <v>0</v>
      </c>
      <c r="HH12" s="17">
        <v>45</v>
      </c>
      <c r="HI12" s="17">
        <v>47.26634</v>
      </c>
      <c r="HJ12" s="17">
        <v>47.26634</v>
      </c>
      <c r="HK12" s="17">
        <v>-2.26634</v>
      </c>
      <c r="HL12" s="17">
        <v>0</v>
      </c>
      <c r="HM12" s="17">
        <v>0</v>
      </c>
      <c r="HN12" s="17">
        <v>44.275120000000001</v>
      </c>
      <c r="HO12" s="17">
        <v>-44.275120000000001</v>
      </c>
      <c r="HP12" s="17">
        <v>3.8</v>
      </c>
      <c r="HQ12" s="17">
        <v>3.8872599999999999</v>
      </c>
      <c r="HR12" s="17">
        <v>3.8872599999999999</v>
      </c>
      <c r="HS12" s="17">
        <v>-8.7260000000000004E-2</v>
      </c>
      <c r="HT12" s="17">
        <v>30</v>
      </c>
      <c r="HU12" s="17">
        <v>31.0794</v>
      </c>
      <c r="HV12" s="17">
        <v>31.0794</v>
      </c>
      <c r="HW12" s="17">
        <v>-1.0793999999999999</v>
      </c>
      <c r="HX12" s="17">
        <v>108.5</v>
      </c>
      <c r="HY12" s="17">
        <v>100</v>
      </c>
      <c r="HZ12" s="17">
        <v>0</v>
      </c>
      <c r="IA12" s="17">
        <v>108.5</v>
      </c>
      <c r="IB12" s="17">
        <v>0</v>
      </c>
      <c r="IC12" s="17">
        <v>0</v>
      </c>
      <c r="ID12" s="17">
        <v>34.033880000000003</v>
      </c>
      <c r="IE12" s="17">
        <v>-34.033880000000003</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86.9</v>
      </c>
      <c r="JE12" s="17">
        <v>88.815600000000003</v>
      </c>
      <c r="JF12" s="17">
        <v>88.815600000000003</v>
      </c>
      <c r="JG12" s="17">
        <v>-1.9156</v>
      </c>
      <c r="JH12" s="17"/>
      <c r="JI12" s="17"/>
      <c r="JJ12" s="17"/>
      <c r="JK12" s="17">
        <v>0</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113.3</v>
      </c>
      <c r="KS12" s="17">
        <v>114.11063</v>
      </c>
      <c r="KT12" s="17">
        <v>114.11063</v>
      </c>
      <c r="KU12" s="17">
        <v>-0.81062999999999996</v>
      </c>
      <c r="KV12" s="17"/>
      <c r="KW12" s="17"/>
      <c r="KX12" s="17"/>
      <c r="KY12" s="17">
        <v>0</v>
      </c>
      <c r="KZ12" s="17"/>
      <c r="LA12" s="17"/>
      <c r="LB12" s="17"/>
      <c r="LC12" s="17">
        <v>0</v>
      </c>
      <c r="LD12" s="17">
        <v>191.7</v>
      </c>
      <c r="LE12" s="17">
        <v>118.68582000000001</v>
      </c>
      <c r="LF12" s="17">
        <v>157.23705000000001</v>
      </c>
      <c r="LG12" s="17">
        <v>34.462949999999999</v>
      </c>
      <c r="LH12" s="17">
        <v>113.4</v>
      </c>
      <c r="LI12" s="17">
        <v>133.67995999999999</v>
      </c>
      <c r="LJ12" s="17">
        <v>133.67995999999999</v>
      </c>
      <c r="LK12" s="17">
        <v>-20.279959999999999</v>
      </c>
      <c r="LL12" s="17">
        <v>62.8</v>
      </c>
      <c r="LM12" s="17">
        <v>67.461460000000002</v>
      </c>
      <c r="LN12" s="17">
        <v>67.461460000000002</v>
      </c>
      <c r="LO12" s="17">
        <v>-4.6614599999999999</v>
      </c>
      <c r="LP12" s="17">
        <v>72</v>
      </c>
      <c r="LQ12" s="17">
        <v>78.567999999999998</v>
      </c>
      <c r="LR12" s="17">
        <v>78.567999999999998</v>
      </c>
      <c r="LS12" s="17">
        <v>-6.5679999999999996</v>
      </c>
      <c r="LT12" s="17">
        <v>29.8</v>
      </c>
      <c r="LU12" s="17">
        <v>30.097560000000001</v>
      </c>
      <c r="LV12" s="17">
        <v>30.097560000000001</v>
      </c>
      <c r="LW12" s="17">
        <v>-0.29755999999999999</v>
      </c>
      <c r="LX12" s="17"/>
      <c r="LY12" s="17"/>
      <c r="LZ12" s="17"/>
      <c r="MA12" s="17">
        <v>0</v>
      </c>
      <c r="MB12" s="17"/>
      <c r="MC12" s="17"/>
      <c r="MD12" s="17"/>
      <c r="ME12" s="17">
        <v>0</v>
      </c>
      <c r="MF12" s="17"/>
      <c r="MG12" s="17"/>
      <c r="MH12" s="17"/>
      <c r="MI12" s="17">
        <v>0</v>
      </c>
      <c r="MJ12" s="17">
        <v>142.80000000000001</v>
      </c>
      <c r="MK12" s="17">
        <v>137.23534000000001</v>
      </c>
      <c r="ML12" s="17">
        <v>129.09415000000001</v>
      </c>
      <c r="MM12" s="17">
        <v>13.70585</v>
      </c>
      <c r="MN12" s="17">
        <v>142.30000000000001</v>
      </c>
      <c r="MO12" s="17">
        <v>137.23534000000001</v>
      </c>
      <c r="MP12" s="17">
        <v>129.09415000000001</v>
      </c>
      <c r="MQ12" s="17">
        <v>13.20585</v>
      </c>
      <c r="MR12" s="17">
        <v>147.30000000000001</v>
      </c>
      <c r="MS12" s="17">
        <v>137.23534000000001</v>
      </c>
      <c r="MT12" s="17">
        <v>129.09415000000001</v>
      </c>
      <c r="MU12" s="17">
        <v>18.205850000000002</v>
      </c>
      <c r="MV12" s="17">
        <v>0</v>
      </c>
      <c r="MW12" s="17">
        <v>0</v>
      </c>
      <c r="MX12" s="17"/>
      <c r="MY12" s="17">
        <v>0</v>
      </c>
      <c r="MZ12" s="17"/>
      <c r="NA12" s="17"/>
      <c r="NB12" s="17"/>
      <c r="NC12" s="17">
        <v>0</v>
      </c>
      <c r="ND12" s="17"/>
      <c r="NE12" s="17"/>
      <c r="NF12" s="17"/>
      <c r="NG12" s="17">
        <v>0</v>
      </c>
      <c r="NH12" s="17"/>
      <c r="NI12" s="17"/>
      <c r="NJ12" s="17"/>
      <c r="NK12" s="17">
        <v>0</v>
      </c>
      <c r="NL12" s="17"/>
      <c r="NM12" s="17"/>
      <c r="NN12" s="17"/>
      <c r="NO12" s="17">
        <v>0</v>
      </c>
      <c r="NP12" s="17">
        <v>137.1</v>
      </c>
      <c r="NQ12" s="17">
        <v>144.27350000000001</v>
      </c>
      <c r="NR12" s="17">
        <v>144.27350000000001</v>
      </c>
      <c r="NS12" s="17">
        <v>-7.1734999999999998</v>
      </c>
      <c r="NT12" s="17">
        <v>80.099999999999994</v>
      </c>
      <c r="NU12" s="17">
        <v>72.136750000000006</v>
      </c>
      <c r="NV12" s="17">
        <v>72.136750000000006</v>
      </c>
      <c r="NW12" s="17">
        <v>7.9632500000000004</v>
      </c>
      <c r="NX12" s="17">
        <v>0</v>
      </c>
      <c r="NY12" s="17">
        <v>0</v>
      </c>
      <c r="NZ12" s="17">
        <v>0</v>
      </c>
      <c r="OA12" s="17">
        <v>0</v>
      </c>
      <c r="OB12" s="17">
        <v>0</v>
      </c>
      <c r="OC12" s="17">
        <v>0</v>
      </c>
      <c r="OD12" s="17">
        <v>46.988</v>
      </c>
      <c r="OE12" s="17">
        <v>-46.988</v>
      </c>
      <c r="OF12" s="17">
        <v>0</v>
      </c>
      <c r="OG12" s="17">
        <v>0</v>
      </c>
      <c r="OH12" s="17">
        <v>0</v>
      </c>
      <c r="OI12" s="17">
        <v>0</v>
      </c>
      <c r="OJ12" s="17">
        <v>0.2</v>
      </c>
      <c r="OK12" s="17">
        <v>6.3650000000000002</v>
      </c>
      <c r="OL12" s="17">
        <v>6.3650000000000002</v>
      </c>
      <c r="OM12" s="17">
        <v>-6.165</v>
      </c>
      <c r="ON12" s="17">
        <v>0</v>
      </c>
      <c r="OO12" s="17">
        <v>0</v>
      </c>
      <c r="OP12" s="17">
        <v>0</v>
      </c>
      <c r="OQ12" s="17">
        <v>0</v>
      </c>
      <c r="OR12" s="17">
        <v>19.899999999999999</v>
      </c>
      <c r="OS12" s="17">
        <v>20</v>
      </c>
      <c r="OT12" s="17">
        <v>17.560980000000001</v>
      </c>
      <c r="OU12" s="17">
        <v>2.3390200000000001</v>
      </c>
      <c r="OV12" s="17">
        <v>0</v>
      </c>
      <c r="OW12" s="17">
        <v>0</v>
      </c>
      <c r="OX12" s="17">
        <v>0</v>
      </c>
      <c r="OY12" s="17">
        <v>0</v>
      </c>
      <c r="OZ12" s="17">
        <v>0</v>
      </c>
      <c r="PA12" s="17">
        <v>0</v>
      </c>
      <c r="PB12" s="17">
        <v>5.67</v>
      </c>
      <c r="PC12" s="17">
        <v>-5.67</v>
      </c>
      <c r="PD12" s="17">
        <v>3.6</v>
      </c>
      <c r="PE12" s="17">
        <v>3.2</v>
      </c>
      <c r="PF12" s="17">
        <v>3.2</v>
      </c>
      <c r="PG12" s="17">
        <v>0.4</v>
      </c>
      <c r="PH12" s="17">
        <v>5.2</v>
      </c>
      <c r="PI12" s="17">
        <v>5</v>
      </c>
      <c r="PJ12" s="17">
        <v>5</v>
      </c>
      <c r="PK12" s="17">
        <v>0.2</v>
      </c>
      <c r="PL12" s="17"/>
      <c r="PM12" s="17"/>
      <c r="PN12" s="17"/>
      <c r="PO12" s="17">
        <v>0</v>
      </c>
      <c r="PP12" s="17">
        <v>19.3</v>
      </c>
      <c r="PQ12" s="17">
        <v>19.5122</v>
      </c>
      <c r="PR12" s="17">
        <v>19.5122</v>
      </c>
      <c r="PS12" s="17">
        <v>-0.2122</v>
      </c>
      <c r="PT12" s="17">
        <v>18.100000000000001</v>
      </c>
      <c r="PU12" s="17">
        <v>17.560980000000001</v>
      </c>
      <c r="PV12" s="17">
        <v>17.560980000000001</v>
      </c>
      <c r="PW12" s="17">
        <v>0.53902000000000005</v>
      </c>
      <c r="PX12" s="17">
        <v>3.6</v>
      </c>
      <c r="PY12" s="17">
        <v>3.5</v>
      </c>
      <c r="PZ12" s="17">
        <v>3.5</v>
      </c>
      <c r="QA12" s="17">
        <v>0.1</v>
      </c>
      <c r="QB12" s="17">
        <v>18.7</v>
      </c>
      <c r="QC12" s="17"/>
      <c r="QD12" s="17">
        <v>18.341460000000001</v>
      </c>
      <c r="QE12" s="17">
        <v>0.35854000000000003</v>
      </c>
      <c r="QF12" s="17">
        <v>0</v>
      </c>
      <c r="QG12" s="17">
        <v>0</v>
      </c>
      <c r="QH12" s="17">
        <v>0</v>
      </c>
      <c r="QI12" s="17">
        <v>0</v>
      </c>
      <c r="QJ12" s="17">
        <v>0</v>
      </c>
      <c r="QK12" s="17">
        <v>0</v>
      </c>
      <c r="QL12" s="17">
        <v>0</v>
      </c>
      <c r="QM12" s="17">
        <v>0</v>
      </c>
      <c r="QN12" s="17">
        <v>10.199999999999999</v>
      </c>
      <c r="QO12" s="17">
        <v>11.4</v>
      </c>
      <c r="QP12" s="17">
        <v>14.2</v>
      </c>
      <c r="QQ12" s="17">
        <v>-4</v>
      </c>
      <c r="QR12" s="17">
        <v>24.6</v>
      </c>
      <c r="QS12" s="17">
        <v>33.4</v>
      </c>
      <c r="QT12" s="17">
        <v>41.511000000000003</v>
      </c>
      <c r="QU12" s="17">
        <v>-16.911000000000001</v>
      </c>
      <c r="QV12" s="17">
        <v>4.8</v>
      </c>
      <c r="QW12" s="17">
        <v>4.2</v>
      </c>
      <c r="QX12" s="17">
        <v>4.2</v>
      </c>
      <c r="QY12" s="17">
        <v>0.6</v>
      </c>
      <c r="QZ12" s="17">
        <v>2.2000000000000002</v>
      </c>
      <c r="RA12" s="17">
        <v>2.4</v>
      </c>
      <c r="RB12" s="17">
        <v>2.4</v>
      </c>
      <c r="RC12" s="17">
        <v>-0.2</v>
      </c>
      <c r="RD12" s="17">
        <v>2.4</v>
      </c>
      <c r="RE12" s="17">
        <v>2.4</v>
      </c>
      <c r="RF12" s="17">
        <v>2.4</v>
      </c>
      <c r="RG12" s="17">
        <v>0</v>
      </c>
      <c r="RH12" s="17">
        <v>2.9</v>
      </c>
      <c r="RI12" s="17">
        <v>2.8</v>
      </c>
      <c r="RJ12" s="17">
        <v>2.8</v>
      </c>
      <c r="RK12" s="17">
        <v>0.1</v>
      </c>
      <c r="RL12" s="17">
        <v>0</v>
      </c>
      <c r="RM12" s="17">
        <v>0</v>
      </c>
      <c r="RN12" s="17">
        <v>0</v>
      </c>
      <c r="RO12" s="17">
        <v>0</v>
      </c>
      <c r="RP12" s="17">
        <v>3.4</v>
      </c>
      <c r="RQ12" s="17">
        <v>3.351</v>
      </c>
      <c r="RR12" s="17">
        <v>3.351</v>
      </c>
      <c r="RS12" s="17">
        <v>4.9000000000000002E-2</v>
      </c>
      <c r="RT12" s="17">
        <v>9</v>
      </c>
      <c r="RU12" s="17">
        <v>0</v>
      </c>
      <c r="RV12" s="17">
        <v>7.9107000000000003</v>
      </c>
      <c r="RW12" s="17">
        <v>1.0892999999999999</v>
      </c>
      <c r="RX12" s="17">
        <v>2</v>
      </c>
      <c r="RY12" s="17">
        <v>2</v>
      </c>
      <c r="RZ12" s="17">
        <v>2</v>
      </c>
      <c r="SA12" s="17">
        <v>0</v>
      </c>
      <c r="SB12" s="17"/>
      <c r="SC12" s="17"/>
      <c r="SD12" s="17"/>
      <c r="SE12" s="17">
        <v>0</v>
      </c>
      <c r="SF12" s="17">
        <v>11.8</v>
      </c>
      <c r="SG12" s="17">
        <v>13</v>
      </c>
      <c r="SH12" s="17">
        <v>16</v>
      </c>
      <c r="SI12" s="17">
        <v>-4.2</v>
      </c>
      <c r="SJ12" s="17">
        <v>12.6</v>
      </c>
      <c r="SK12" s="17">
        <v>12.292680000000001</v>
      </c>
      <c r="SL12" s="17">
        <v>12.292680000000001</v>
      </c>
      <c r="SM12" s="17">
        <v>0.30731999999999998</v>
      </c>
      <c r="SN12" s="17">
        <v>19.3</v>
      </c>
      <c r="SO12" s="17">
        <v>19.5122</v>
      </c>
      <c r="SP12" s="17">
        <v>19.5122</v>
      </c>
      <c r="SQ12" s="17">
        <v>-0.2122</v>
      </c>
      <c r="SR12" s="17">
        <v>20.3</v>
      </c>
      <c r="SS12" s="17">
        <v>19.5122</v>
      </c>
      <c r="ST12" s="17">
        <v>19.5122</v>
      </c>
      <c r="SU12" s="17">
        <v>0.78779999999999994</v>
      </c>
      <c r="SV12" s="17">
        <v>20</v>
      </c>
      <c r="SW12" s="17">
        <v>19.317070000000001</v>
      </c>
      <c r="SX12" s="17">
        <v>19.317070000000001</v>
      </c>
      <c r="SY12" s="17">
        <v>0.68293000000000004</v>
      </c>
      <c r="SZ12" s="17">
        <v>3.5</v>
      </c>
      <c r="TA12" s="17">
        <v>6.6</v>
      </c>
      <c r="TB12" s="17">
        <v>7.7510000000000003</v>
      </c>
      <c r="TC12" s="17">
        <v>-4.2510000000000003</v>
      </c>
      <c r="TD12" s="17">
        <v>0.9</v>
      </c>
      <c r="TE12" s="17">
        <v>9.3000000000000007</v>
      </c>
      <c r="TF12" s="17">
        <v>13.061999999999999</v>
      </c>
      <c r="TG12" s="17">
        <v>-12.162000000000001</v>
      </c>
      <c r="TH12" s="17">
        <v>0</v>
      </c>
      <c r="TI12" s="17">
        <v>0</v>
      </c>
      <c r="TJ12" s="17">
        <v>0</v>
      </c>
      <c r="TK12" s="17">
        <v>0</v>
      </c>
      <c r="TL12" s="17">
        <v>71.2</v>
      </c>
      <c r="TM12" s="17">
        <v>43</v>
      </c>
      <c r="TN12" s="17">
        <v>42.76</v>
      </c>
      <c r="TO12" s="17">
        <v>28.44</v>
      </c>
      <c r="TP12" s="17">
        <v>97.8</v>
      </c>
      <c r="TQ12" s="17">
        <v>73.900000000000006</v>
      </c>
      <c r="TR12" s="17">
        <v>40.64</v>
      </c>
      <c r="TS12" s="17">
        <v>57.16</v>
      </c>
      <c r="TT12" s="17">
        <v>3.8</v>
      </c>
      <c r="TU12" s="17">
        <v>3.2</v>
      </c>
      <c r="TV12" s="17">
        <v>2.76</v>
      </c>
      <c r="TW12" s="17">
        <v>1.04</v>
      </c>
      <c r="TX12" s="17">
        <v>2.6</v>
      </c>
      <c r="TY12" s="17">
        <v>2</v>
      </c>
      <c r="TZ12" s="17">
        <v>2.2400000000000002</v>
      </c>
      <c r="UA12" s="17">
        <v>0.36</v>
      </c>
      <c r="UB12" s="17">
        <v>21</v>
      </c>
      <c r="UC12" s="17">
        <v>19.5122</v>
      </c>
      <c r="UD12" s="17">
        <v>19.5122</v>
      </c>
      <c r="UE12" s="17">
        <v>1.4878</v>
      </c>
      <c r="UF12" s="17">
        <v>6.8</v>
      </c>
      <c r="UG12" s="17">
        <v>8</v>
      </c>
      <c r="UH12" s="17">
        <v>8</v>
      </c>
      <c r="UI12" s="17">
        <v>-1.2</v>
      </c>
      <c r="UJ12" s="17"/>
      <c r="UK12" s="17"/>
      <c r="UL12" s="17">
        <v>7.5</v>
      </c>
      <c r="UM12" s="17">
        <v>-7.5</v>
      </c>
      <c r="UN12" s="17">
        <v>20.399999999999999</v>
      </c>
      <c r="UO12" s="17">
        <v>19.5122</v>
      </c>
      <c r="UP12" s="17">
        <v>19.5122</v>
      </c>
      <c r="UQ12" s="17">
        <v>0.88780000000000003</v>
      </c>
      <c r="UR12" s="17">
        <v>20.399999999999999</v>
      </c>
      <c r="US12" s="17">
        <v>19.5122</v>
      </c>
      <c r="UT12" s="17">
        <v>19.5122</v>
      </c>
      <c r="UU12" s="17">
        <v>0.88780000000000003</v>
      </c>
      <c r="UV12" s="17">
        <v>20</v>
      </c>
      <c r="UW12" s="17">
        <v>19.5122</v>
      </c>
      <c r="UX12" s="17">
        <v>19.5122</v>
      </c>
      <c r="UY12" s="17">
        <v>0.48780000000000001</v>
      </c>
      <c r="UZ12" s="17">
        <v>0</v>
      </c>
      <c r="VA12" s="17">
        <v>4.0140000000000002</v>
      </c>
      <c r="VB12" s="17">
        <v>4.0140000000000002</v>
      </c>
      <c r="VC12" s="17">
        <v>-4.0140000000000002</v>
      </c>
      <c r="VD12" s="17">
        <v>0</v>
      </c>
      <c r="VE12" s="17">
        <v>0</v>
      </c>
      <c r="VF12" s="17">
        <v>0</v>
      </c>
      <c r="VG12" s="17">
        <v>0</v>
      </c>
      <c r="VH12" s="17">
        <v>0</v>
      </c>
      <c r="VI12" s="17">
        <v>0</v>
      </c>
      <c r="VJ12" s="17">
        <v>0</v>
      </c>
      <c r="VK12" s="17">
        <v>0</v>
      </c>
      <c r="VL12" s="17">
        <v>0.6</v>
      </c>
      <c r="VM12" s="17">
        <v>0.6</v>
      </c>
      <c r="VN12" s="17">
        <v>0.6</v>
      </c>
      <c r="VO12" s="17">
        <v>0</v>
      </c>
      <c r="VP12" s="17">
        <v>24</v>
      </c>
      <c r="VQ12" s="17">
        <v>40.9</v>
      </c>
      <c r="VR12" s="17">
        <v>52.213999999999999</v>
      </c>
      <c r="VS12" s="17">
        <v>-28.213999999999999</v>
      </c>
      <c r="VT12" s="17">
        <v>19.399999999999999</v>
      </c>
      <c r="VU12" s="17">
        <v>34.4</v>
      </c>
      <c r="VV12" s="17">
        <v>35.134</v>
      </c>
      <c r="VW12" s="17">
        <v>-15.734</v>
      </c>
      <c r="VX12" s="17">
        <v>0</v>
      </c>
      <c r="VY12" s="17">
        <v>0</v>
      </c>
      <c r="VZ12" s="17">
        <v>0</v>
      </c>
      <c r="WA12" s="17">
        <v>0</v>
      </c>
      <c r="WB12" s="17">
        <v>0</v>
      </c>
      <c r="WC12" s="17">
        <v>0</v>
      </c>
      <c r="WD12" s="17">
        <v>0</v>
      </c>
      <c r="WE12" s="17">
        <v>0</v>
      </c>
      <c r="WF12" s="17">
        <v>8.4</v>
      </c>
      <c r="WG12" s="17">
        <v>8.32</v>
      </c>
      <c r="WH12" s="17">
        <v>8.32</v>
      </c>
      <c r="WI12" s="17">
        <v>0.08</v>
      </c>
      <c r="WJ12" s="17">
        <v>20</v>
      </c>
      <c r="WK12" s="17">
        <v>19.317070000000001</v>
      </c>
      <c r="WL12" s="17">
        <v>19.317070000000001</v>
      </c>
      <c r="WM12" s="17">
        <v>0.68293000000000004</v>
      </c>
      <c r="WN12" s="17">
        <v>9.6999999999999993</v>
      </c>
      <c r="WO12" s="17">
        <v>9</v>
      </c>
      <c r="WP12" s="17">
        <v>10.6</v>
      </c>
      <c r="WQ12" s="17">
        <v>-0.9</v>
      </c>
      <c r="WR12" s="17"/>
      <c r="WS12" s="17"/>
      <c r="WT12" s="17"/>
      <c r="WU12" s="17">
        <v>0</v>
      </c>
      <c r="WV12" s="17"/>
      <c r="WW12" s="17"/>
      <c r="WX12" s="17">
        <v>20</v>
      </c>
      <c r="WY12" s="17">
        <v>-20</v>
      </c>
      <c r="WZ12" s="17">
        <v>28.6</v>
      </c>
      <c r="XA12" s="17">
        <v>29.184000000000001</v>
      </c>
      <c r="XB12" s="17">
        <v>29.184000000000001</v>
      </c>
      <c r="XC12" s="17">
        <v>-0.58399999999999996</v>
      </c>
      <c r="XD12" s="17">
        <v>3.3</v>
      </c>
      <c r="XE12" s="17">
        <v>2.8159999999999998</v>
      </c>
      <c r="XF12" s="17">
        <v>2.8159999999999998</v>
      </c>
      <c r="XG12" s="17">
        <v>0.48399999999999999</v>
      </c>
      <c r="XH12" s="17">
        <v>14.2</v>
      </c>
      <c r="XI12" s="17">
        <v>14</v>
      </c>
      <c r="XJ12" s="17">
        <v>14</v>
      </c>
      <c r="XK12" s="17">
        <v>0.2</v>
      </c>
      <c r="XL12" s="17">
        <v>14.1</v>
      </c>
      <c r="XM12" s="17">
        <v>15</v>
      </c>
      <c r="XN12" s="17">
        <v>15</v>
      </c>
      <c r="XO12" s="17">
        <v>-0.9</v>
      </c>
      <c r="XP12" s="17">
        <v>7.6</v>
      </c>
      <c r="XQ12" s="17">
        <v>7.39</v>
      </c>
      <c r="XR12" s="17">
        <v>7.39</v>
      </c>
      <c r="XS12" s="17">
        <v>0.21</v>
      </c>
    </row>
    <row r="13" spans="1:643" ht="24" customHeight="1" x14ac:dyDescent="0.25">
      <c r="A13" s="1"/>
      <c r="B13" s="16" t="s">
        <v>99</v>
      </c>
      <c r="C13" s="16" t="s">
        <v>745</v>
      </c>
      <c r="D13" s="17">
        <v>1</v>
      </c>
      <c r="E13" s="17">
        <v>1.03</v>
      </c>
      <c r="F13" s="17">
        <v>1.03</v>
      </c>
      <c r="G13" s="17">
        <v>-0.03</v>
      </c>
      <c r="H13" s="17">
        <v>1.7</v>
      </c>
      <c r="I13" s="17">
        <v>1.65</v>
      </c>
      <c r="J13" s="17">
        <v>1.65</v>
      </c>
      <c r="K13" s="17">
        <v>0.05</v>
      </c>
      <c r="L13" s="17">
        <v>4.3</v>
      </c>
      <c r="M13" s="17">
        <v>3.8072699999999999</v>
      </c>
      <c r="N13" s="17">
        <v>3.8072699999999999</v>
      </c>
      <c r="O13" s="17">
        <v>0.49273</v>
      </c>
      <c r="P13" s="17">
        <v>606.1</v>
      </c>
      <c r="Q13" s="17">
        <v>597.06966999999997</v>
      </c>
      <c r="R13" s="17">
        <v>597.06966999999997</v>
      </c>
      <c r="S13" s="17">
        <v>9.0303299999999993</v>
      </c>
      <c r="T13" s="17">
        <v>203.1</v>
      </c>
      <c r="U13" s="17">
        <v>195.18487999999999</v>
      </c>
      <c r="V13" s="17">
        <v>195.18487999999999</v>
      </c>
      <c r="W13" s="17">
        <v>7.9151199999999999</v>
      </c>
      <c r="X13" s="17"/>
      <c r="Y13" s="17"/>
      <c r="Z13" s="17"/>
      <c r="AA13" s="17">
        <v>0</v>
      </c>
      <c r="AB13" s="17"/>
      <c r="AC13" s="17"/>
      <c r="AD13" s="17"/>
      <c r="AE13" s="17">
        <v>0</v>
      </c>
      <c r="AF13" s="17">
        <v>0</v>
      </c>
      <c r="AG13" s="17">
        <v>0</v>
      </c>
      <c r="AH13" s="17">
        <v>92.226339999999993</v>
      </c>
      <c r="AI13" s="17">
        <v>-92.226339999999993</v>
      </c>
      <c r="AJ13" s="17">
        <v>248.5</v>
      </c>
      <c r="AK13" s="17">
        <v>257.01510000000002</v>
      </c>
      <c r="AL13" s="17">
        <v>257.01510000000002</v>
      </c>
      <c r="AM13" s="17">
        <v>-8.5151000000000003</v>
      </c>
      <c r="AN13" s="17"/>
      <c r="AO13" s="17"/>
      <c r="AP13" s="17"/>
      <c r="AQ13" s="17">
        <v>0</v>
      </c>
      <c r="AR13" s="17"/>
      <c r="AS13" s="17"/>
      <c r="AT13" s="17"/>
      <c r="AU13" s="17">
        <v>0</v>
      </c>
      <c r="AV13" s="17">
        <v>109</v>
      </c>
      <c r="AW13" s="17">
        <v>132.31111000000001</v>
      </c>
      <c r="AX13" s="17">
        <v>133.64444</v>
      </c>
      <c r="AY13" s="17">
        <v>-24.644439999999999</v>
      </c>
      <c r="AZ13" s="17">
        <v>109</v>
      </c>
      <c r="BA13" s="17">
        <v>132.31111000000001</v>
      </c>
      <c r="BB13" s="17">
        <v>133.64444</v>
      </c>
      <c r="BC13" s="17">
        <v>-24.644439999999999</v>
      </c>
      <c r="BD13" s="17">
        <v>109</v>
      </c>
      <c r="BE13" s="17">
        <v>132.31111000000001</v>
      </c>
      <c r="BF13" s="17">
        <v>133.64444</v>
      </c>
      <c r="BG13" s="17">
        <v>-24.644439999999999</v>
      </c>
      <c r="BH13" s="17">
        <v>208.7</v>
      </c>
      <c r="BI13" s="17">
        <v>198.46666999999999</v>
      </c>
      <c r="BJ13" s="17">
        <v>200.46666999999999</v>
      </c>
      <c r="BK13" s="17">
        <v>8.2333300000000005</v>
      </c>
      <c r="BL13" s="17">
        <v>202.8</v>
      </c>
      <c r="BM13" s="17">
        <v>204.87801999999999</v>
      </c>
      <c r="BN13" s="17">
        <v>144.65047999999999</v>
      </c>
      <c r="BO13" s="17">
        <v>58.149520000000003</v>
      </c>
      <c r="BP13" s="17">
        <v>107.1</v>
      </c>
      <c r="BQ13" s="17">
        <v>102.43901</v>
      </c>
      <c r="BR13" s="17">
        <v>72.325239999999994</v>
      </c>
      <c r="BS13" s="17">
        <v>34.774760000000001</v>
      </c>
      <c r="BT13" s="17">
        <v>560.6</v>
      </c>
      <c r="BU13" s="17">
        <v>568.29854</v>
      </c>
      <c r="BV13" s="17">
        <v>568.29854</v>
      </c>
      <c r="BW13" s="17">
        <v>-7.6985400000000004</v>
      </c>
      <c r="BX13" s="17">
        <v>10.5</v>
      </c>
      <c r="BY13" s="17">
        <v>10.17268</v>
      </c>
      <c r="BZ13" s="17">
        <v>10.17268</v>
      </c>
      <c r="CA13" s="17">
        <v>0.32732</v>
      </c>
      <c r="CB13" s="17">
        <v>0</v>
      </c>
      <c r="CC13" s="17"/>
      <c r="CD13" s="17"/>
      <c r="CE13" s="17">
        <v>0</v>
      </c>
      <c r="CF13" s="17"/>
      <c r="CG13" s="17"/>
      <c r="CH13" s="17"/>
      <c r="CI13" s="17">
        <v>0</v>
      </c>
      <c r="CJ13" s="17"/>
      <c r="CK13" s="17"/>
      <c r="CL13" s="17"/>
      <c r="CM13" s="17">
        <v>0</v>
      </c>
      <c r="CN13" s="17"/>
      <c r="CO13" s="17"/>
      <c r="CP13" s="17"/>
      <c r="CQ13" s="17">
        <v>0</v>
      </c>
      <c r="CR13" s="17">
        <v>163.5</v>
      </c>
      <c r="CS13" s="17">
        <v>164.70732000000001</v>
      </c>
      <c r="CT13" s="17">
        <v>164.70732000000001</v>
      </c>
      <c r="CU13" s="17">
        <v>-1.2073199999999999</v>
      </c>
      <c r="CV13" s="17">
        <v>7.9</v>
      </c>
      <c r="CW13" s="17">
        <v>8.2572100000000006</v>
      </c>
      <c r="CX13" s="17">
        <v>8.2572100000000006</v>
      </c>
      <c r="CY13" s="17">
        <v>-0.35721000000000003</v>
      </c>
      <c r="CZ13" s="17">
        <v>2.6</v>
      </c>
      <c r="DA13" s="17">
        <v>4.5324900000000001</v>
      </c>
      <c r="DB13" s="17">
        <v>4.5324900000000001</v>
      </c>
      <c r="DC13" s="17">
        <v>-1.93249</v>
      </c>
      <c r="DD13" s="17">
        <v>12.2</v>
      </c>
      <c r="DE13" s="17">
        <v>16.861160000000002</v>
      </c>
      <c r="DF13" s="17">
        <v>16.861160000000002</v>
      </c>
      <c r="DG13" s="17">
        <v>-4.6611599999999997</v>
      </c>
      <c r="DH13" s="17"/>
      <c r="DI13" s="17"/>
      <c r="DJ13" s="17">
        <v>6.8787000000000003</v>
      </c>
      <c r="DK13" s="17">
        <v>-6.8787000000000003</v>
      </c>
      <c r="DL13" s="17"/>
      <c r="DM13" s="17"/>
      <c r="DN13" s="17">
        <v>4.9923999999999999</v>
      </c>
      <c r="DO13" s="17">
        <v>-4.9923999999999999</v>
      </c>
      <c r="DP13" s="17">
        <v>90.6</v>
      </c>
      <c r="DQ13" s="17">
        <v>90</v>
      </c>
      <c r="DR13" s="17">
        <v>57.285269999999997</v>
      </c>
      <c r="DS13" s="17">
        <v>33.314729999999997</v>
      </c>
      <c r="DT13" s="17"/>
      <c r="DU13" s="17"/>
      <c r="DV13" s="17">
        <v>6.0955199999999996</v>
      </c>
      <c r="DW13" s="17">
        <v>-6.0955199999999996</v>
      </c>
      <c r="DX13" s="17"/>
      <c r="DY13" s="17"/>
      <c r="DZ13" s="17"/>
      <c r="EA13" s="17">
        <v>0</v>
      </c>
      <c r="EB13" s="17"/>
      <c r="EC13" s="17"/>
      <c r="ED13" s="17"/>
      <c r="EE13" s="17">
        <v>0</v>
      </c>
      <c r="EF13" s="17"/>
      <c r="EG13" s="17"/>
      <c r="EH13" s="17"/>
      <c r="EI13" s="17">
        <v>0</v>
      </c>
      <c r="EJ13" s="17">
        <v>111.3</v>
      </c>
      <c r="EK13" s="17">
        <v>112.90537</v>
      </c>
      <c r="EL13" s="17">
        <v>112.90537</v>
      </c>
      <c r="EM13" s="17">
        <v>-1.60537</v>
      </c>
      <c r="EN13" s="17">
        <v>221.9</v>
      </c>
      <c r="EO13" s="17">
        <v>221.55625000000001</v>
      </c>
      <c r="EP13" s="17">
        <v>221.55625000000001</v>
      </c>
      <c r="EQ13" s="17">
        <v>0.34375</v>
      </c>
      <c r="ER13" s="17"/>
      <c r="ES13" s="17"/>
      <c r="ET13" s="17"/>
      <c r="EU13" s="17">
        <v>0</v>
      </c>
      <c r="EV13" s="17"/>
      <c r="EW13" s="17"/>
      <c r="EX13" s="17"/>
      <c r="EY13" s="17">
        <v>0</v>
      </c>
      <c r="EZ13" s="17"/>
      <c r="FA13" s="17"/>
      <c r="FB13" s="17"/>
      <c r="FC13" s="17">
        <v>0</v>
      </c>
      <c r="FD13" s="17">
        <v>6.5</v>
      </c>
      <c r="FE13" s="17">
        <v>6.39</v>
      </c>
      <c r="FF13" s="17">
        <v>6.39</v>
      </c>
      <c r="FG13" s="17">
        <v>0.11</v>
      </c>
      <c r="FH13" s="17">
        <v>460.3</v>
      </c>
      <c r="FI13" s="17">
        <v>458.87804999999997</v>
      </c>
      <c r="FJ13" s="17">
        <v>458.87804999999997</v>
      </c>
      <c r="FK13" s="17">
        <v>1.42195</v>
      </c>
      <c r="FL13" s="17">
        <v>45.2</v>
      </c>
      <c r="FM13" s="17">
        <v>45.303609999999999</v>
      </c>
      <c r="FN13" s="17">
        <v>47.422559999999997</v>
      </c>
      <c r="FO13" s="17">
        <v>-2.2225600000000001</v>
      </c>
      <c r="FP13" s="17">
        <v>143.9</v>
      </c>
      <c r="FQ13" s="17">
        <v>148.62634</v>
      </c>
      <c r="FR13" s="17">
        <v>148.62634</v>
      </c>
      <c r="FS13" s="17">
        <v>-4.7263400000000004</v>
      </c>
      <c r="FT13" s="17">
        <v>35.5</v>
      </c>
      <c r="FU13" s="17"/>
      <c r="FV13" s="17">
        <v>18.916599999999999</v>
      </c>
      <c r="FW13" s="17">
        <v>16.583400000000001</v>
      </c>
      <c r="FX13" s="17">
        <v>17.899999999999999</v>
      </c>
      <c r="FY13" s="17">
        <v>19.28585</v>
      </c>
      <c r="FZ13" s="17">
        <v>19.28585</v>
      </c>
      <c r="GA13" s="17">
        <v>-1.38585</v>
      </c>
      <c r="GB13" s="17">
        <v>19.7</v>
      </c>
      <c r="GC13" s="17">
        <v>19.21951</v>
      </c>
      <c r="GD13" s="17">
        <v>19.21951</v>
      </c>
      <c r="GE13" s="17">
        <v>0.48048999999999997</v>
      </c>
      <c r="GF13" s="17">
        <v>91.3</v>
      </c>
      <c r="GG13" s="17">
        <v>87.657560000000004</v>
      </c>
      <c r="GH13" s="17">
        <v>87.657560000000004</v>
      </c>
      <c r="GI13" s="17">
        <v>3.6424400000000001</v>
      </c>
      <c r="GJ13" s="17">
        <v>133.80000000000001</v>
      </c>
      <c r="GK13" s="17">
        <v>178.66666000000001</v>
      </c>
      <c r="GL13" s="17">
        <v>178.66667000000001</v>
      </c>
      <c r="GM13" s="17">
        <v>-44.866669999999999</v>
      </c>
      <c r="GN13" s="17">
        <v>133.9</v>
      </c>
      <c r="GO13" s="17">
        <v>178.66666000000001</v>
      </c>
      <c r="GP13" s="17">
        <v>178.66667000000001</v>
      </c>
      <c r="GQ13" s="17">
        <v>-44.766669999999998</v>
      </c>
      <c r="GR13" s="17">
        <v>158.4</v>
      </c>
      <c r="GS13" s="17">
        <v>178.66666000000001</v>
      </c>
      <c r="GT13" s="17">
        <v>178.66667000000001</v>
      </c>
      <c r="GU13" s="17">
        <v>-20.266670000000001</v>
      </c>
      <c r="GV13" s="17">
        <v>108.7</v>
      </c>
      <c r="GW13" s="17">
        <v>110.91316999999999</v>
      </c>
      <c r="GX13" s="17">
        <v>110.91316999999999</v>
      </c>
      <c r="GY13" s="17">
        <v>-2.2131699999999999</v>
      </c>
      <c r="GZ13" s="17">
        <v>8</v>
      </c>
      <c r="HA13" s="17">
        <v>9.09</v>
      </c>
      <c r="HB13" s="17">
        <v>9.09</v>
      </c>
      <c r="HC13" s="17">
        <v>-1.0900000000000001</v>
      </c>
      <c r="HD13" s="17"/>
      <c r="HE13" s="17"/>
      <c r="HF13" s="17"/>
      <c r="HG13" s="17">
        <v>0</v>
      </c>
      <c r="HH13" s="17">
        <v>46.1</v>
      </c>
      <c r="HI13" s="17">
        <v>47.26634</v>
      </c>
      <c r="HJ13" s="17">
        <v>47.26634</v>
      </c>
      <c r="HK13" s="17">
        <v>-1.1663399999999999</v>
      </c>
      <c r="HL13" s="17">
        <v>0</v>
      </c>
      <c r="HM13" s="17">
        <v>0</v>
      </c>
      <c r="HN13" s="17">
        <v>44.275120000000001</v>
      </c>
      <c r="HO13" s="17">
        <v>-44.275120000000001</v>
      </c>
      <c r="HP13" s="17">
        <v>3.8</v>
      </c>
      <c r="HQ13" s="17">
        <v>3.8872599999999999</v>
      </c>
      <c r="HR13" s="17">
        <v>3.8872599999999999</v>
      </c>
      <c r="HS13" s="17">
        <v>-8.7260000000000004E-2</v>
      </c>
      <c r="HT13" s="17">
        <v>30.5</v>
      </c>
      <c r="HU13" s="17">
        <v>31.0794</v>
      </c>
      <c r="HV13" s="17">
        <v>31.0794</v>
      </c>
      <c r="HW13" s="17">
        <v>-0.57940000000000003</v>
      </c>
      <c r="HX13" s="17">
        <v>100.3</v>
      </c>
      <c r="HY13" s="17">
        <v>100</v>
      </c>
      <c r="HZ13" s="17">
        <v>0</v>
      </c>
      <c r="IA13" s="17">
        <v>100.3</v>
      </c>
      <c r="IB13" s="17">
        <v>0</v>
      </c>
      <c r="IC13" s="17">
        <v>0</v>
      </c>
      <c r="ID13" s="17">
        <v>0</v>
      </c>
      <c r="IE13" s="17">
        <v>0</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87.3</v>
      </c>
      <c r="JE13" s="17">
        <v>88.815600000000003</v>
      </c>
      <c r="JF13" s="17">
        <v>88.815600000000003</v>
      </c>
      <c r="JG13" s="17">
        <v>-1.5156000000000001</v>
      </c>
      <c r="JH13" s="17"/>
      <c r="JI13" s="17"/>
      <c r="JJ13" s="17"/>
      <c r="JK13" s="17">
        <v>0</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115</v>
      </c>
      <c r="KS13" s="17">
        <v>114.11063</v>
      </c>
      <c r="KT13" s="17">
        <v>114.11063</v>
      </c>
      <c r="KU13" s="17">
        <v>0.88936999999999999</v>
      </c>
      <c r="KV13" s="17"/>
      <c r="KW13" s="17"/>
      <c r="KX13" s="17"/>
      <c r="KY13" s="17">
        <v>0</v>
      </c>
      <c r="KZ13" s="17"/>
      <c r="LA13" s="17"/>
      <c r="LB13" s="17"/>
      <c r="LC13" s="17">
        <v>0</v>
      </c>
      <c r="LD13" s="17">
        <v>73.099999999999994</v>
      </c>
      <c r="LE13" s="17">
        <v>47.179679999999998</v>
      </c>
      <c r="LF13" s="17">
        <v>61.538460000000001</v>
      </c>
      <c r="LG13" s="17">
        <v>11.561540000000001</v>
      </c>
      <c r="LH13" s="17">
        <v>110.7</v>
      </c>
      <c r="LI13" s="17">
        <v>133.67995999999999</v>
      </c>
      <c r="LJ13" s="17">
        <v>133.67995999999999</v>
      </c>
      <c r="LK13" s="17">
        <v>-22.979959999999998</v>
      </c>
      <c r="LL13" s="17">
        <v>63.6</v>
      </c>
      <c r="LM13" s="17">
        <v>67.461460000000002</v>
      </c>
      <c r="LN13" s="17">
        <v>67.461460000000002</v>
      </c>
      <c r="LO13" s="17">
        <v>-3.8614600000000001</v>
      </c>
      <c r="LP13" s="17">
        <v>78.3</v>
      </c>
      <c r="LQ13" s="17">
        <v>78.567999999999998</v>
      </c>
      <c r="LR13" s="17">
        <v>78.567999999999998</v>
      </c>
      <c r="LS13" s="17">
        <v>-0.26800000000000002</v>
      </c>
      <c r="LT13" s="17">
        <v>30.1</v>
      </c>
      <c r="LU13" s="17">
        <v>30.097560000000001</v>
      </c>
      <c r="LV13" s="17">
        <v>30.097560000000001</v>
      </c>
      <c r="LW13" s="17">
        <v>2.4399999999999999E-3</v>
      </c>
      <c r="LX13" s="17"/>
      <c r="LY13" s="17"/>
      <c r="LZ13" s="17"/>
      <c r="MA13" s="17">
        <v>0</v>
      </c>
      <c r="MB13" s="17"/>
      <c r="MC13" s="17"/>
      <c r="MD13" s="17"/>
      <c r="ME13" s="17">
        <v>0</v>
      </c>
      <c r="MF13" s="17"/>
      <c r="MG13" s="17"/>
      <c r="MH13" s="17"/>
      <c r="MI13" s="17">
        <v>0</v>
      </c>
      <c r="MJ13" s="17">
        <v>142.80000000000001</v>
      </c>
      <c r="MK13" s="17">
        <v>121.10827999999999</v>
      </c>
      <c r="ML13" s="17">
        <v>110</v>
      </c>
      <c r="MM13" s="17">
        <v>32.799999999999997</v>
      </c>
      <c r="MN13" s="17">
        <v>141.69999999999999</v>
      </c>
      <c r="MO13" s="17">
        <v>121.10827999999999</v>
      </c>
      <c r="MP13" s="17">
        <v>110</v>
      </c>
      <c r="MQ13" s="17">
        <v>31.7</v>
      </c>
      <c r="MR13" s="17">
        <v>147.19999999999999</v>
      </c>
      <c r="MS13" s="17">
        <v>121.10827999999999</v>
      </c>
      <c r="MT13" s="17">
        <v>110</v>
      </c>
      <c r="MU13" s="17">
        <v>37.200000000000003</v>
      </c>
      <c r="MV13" s="17">
        <v>0</v>
      </c>
      <c r="MW13" s="17">
        <v>0</v>
      </c>
      <c r="MX13" s="17"/>
      <c r="MY13" s="17">
        <v>0</v>
      </c>
      <c r="MZ13" s="17"/>
      <c r="NA13" s="17"/>
      <c r="NB13" s="17"/>
      <c r="NC13" s="17">
        <v>0</v>
      </c>
      <c r="ND13" s="17"/>
      <c r="NE13" s="17"/>
      <c r="NF13" s="17"/>
      <c r="NG13" s="17">
        <v>0</v>
      </c>
      <c r="NH13" s="17"/>
      <c r="NI13" s="17"/>
      <c r="NJ13" s="17"/>
      <c r="NK13" s="17">
        <v>0</v>
      </c>
      <c r="NL13" s="17"/>
      <c r="NM13" s="17"/>
      <c r="NN13" s="17"/>
      <c r="NO13" s="17">
        <v>0</v>
      </c>
      <c r="NP13" s="17">
        <v>137.1</v>
      </c>
      <c r="NQ13" s="17">
        <v>144.27350000000001</v>
      </c>
      <c r="NR13" s="17">
        <v>144.27350000000001</v>
      </c>
      <c r="NS13" s="17">
        <v>-7.1734999999999998</v>
      </c>
      <c r="NT13" s="17">
        <v>80.2</v>
      </c>
      <c r="NU13" s="17">
        <v>72.136750000000006</v>
      </c>
      <c r="NV13" s="17">
        <v>72.136750000000006</v>
      </c>
      <c r="NW13" s="17">
        <v>8.06325</v>
      </c>
      <c r="NX13" s="17">
        <v>0</v>
      </c>
      <c r="NY13" s="17">
        <v>0</v>
      </c>
      <c r="NZ13" s="17">
        <v>0</v>
      </c>
      <c r="OA13" s="17">
        <v>0</v>
      </c>
      <c r="OB13" s="17">
        <v>6.5</v>
      </c>
      <c r="OC13" s="17">
        <v>0</v>
      </c>
      <c r="OD13" s="17">
        <v>48.386000000000003</v>
      </c>
      <c r="OE13" s="17">
        <v>-41.886000000000003</v>
      </c>
      <c r="OF13" s="17">
        <v>0</v>
      </c>
      <c r="OG13" s="17">
        <v>0</v>
      </c>
      <c r="OH13" s="17">
        <v>0</v>
      </c>
      <c r="OI13" s="17">
        <v>0</v>
      </c>
      <c r="OJ13" s="17">
        <v>0.2</v>
      </c>
      <c r="OK13" s="17">
        <v>5.5270000000000001</v>
      </c>
      <c r="OL13" s="17">
        <v>5.5270000000000001</v>
      </c>
      <c r="OM13" s="17">
        <v>-5.327</v>
      </c>
      <c r="ON13" s="17">
        <v>0</v>
      </c>
      <c r="OO13" s="17">
        <v>0</v>
      </c>
      <c r="OP13" s="17">
        <v>0</v>
      </c>
      <c r="OQ13" s="17">
        <v>0</v>
      </c>
      <c r="OR13" s="17">
        <v>19.899999999999999</v>
      </c>
      <c r="OS13" s="17">
        <v>20</v>
      </c>
      <c r="OT13" s="17">
        <v>17.560980000000001</v>
      </c>
      <c r="OU13" s="17">
        <v>2.3390200000000001</v>
      </c>
      <c r="OV13" s="17">
        <v>0</v>
      </c>
      <c r="OW13" s="17">
        <v>0</v>
      </c>
      <c r="OX13" s="17">
        <v>0</v>
      </c>
      <c r="OY13" s="17">
        <v>0</v>
      </c>
      <c r="OZ13" s="17">
        <v>0</v>
      </c>
      <c r="PA13" s="17">
        <v>0</v>
      </c>
      <c r="PB13" s="17">
        <v>5.67</v>
      </c>
      <c r="PC13" s="17">
        <v>-5.67</v>
      </c>
      <c r="PD13" s="17">
        <v>3.6</v>
      </c>
      <c r="PE13" s="17">
        <v>3.2</v>
      </c>
      <c r="PF13" s="17">
        <v>3.2</v>
      </c>
      <c r="PG13" s="17">
        <v>0.4</v>
      </c>
      <c r="PH13" s="17">
        <v>5.2</v>
      </c>
      <c r="PI13" s="17">
        <v>5</v>
      </c>
      <c r="PJ13" s="17">
        <v>5</v>
      </c>
      <c r="PK13" s="17">
        <v>0.2</v>
      </c>
      <c r="PL13" s="17"/>
      <c r="PM13" s="17"/>
      <c r="PN13" s="17"/>
      <c r="PO13" s="17">
        <v>0</v>
      </c>
      <c r="PP13" s="17">
        <v>20</v>
      </c>
      <c r="PQ13" s="17">
        <v>19.5122</v>
      </c>
      <c r="PR13" s="17">
        <v>19.5122</v>
      </c>
      <c r="PS13" s="17">
        <v>0.48780000000000001</v>
      </c>
      <c r="PT13" s="17">
        <v>18</v>
      </c>
      <c r="PU13" s="17">
        <v>17.560980000000001</v>
      </c>
      <c r="PV13" s="17">
        <v>17.560980000000001</v>
      </c>
      <c r="PW13" s="17">
        <v>0.43902000000000002</v>
      </c>
      <c r="PX13" s="17">
        <v>3.6</v>
      </c>
      <c r="PY13" s="17">
        <v>3.5</v>
      </c>
      <c r="PZ13" s="17">
        <v>3.5</v>
      </c>
      <c r="QA13" s="17">
        <v>0.1</v>
      </c>
      <c r="QB13" s="17">
        <v>18.7</v>
      </c>
      <c r="QC13" s="17"/>
      <c r="QD13" s="17">
        <v>18.341460000000001</v>
      </c>
      <c r="QE13" s="17">
        <v>0.35854000000000003</v>
      </c>
      <c r="QF13" s="17">
        <v>0</v>
      </c>
      <c r="QG13" s="17">
        <v>0</v>
      </c>
      <c r="QH13" s="17">
        <v>0</v>
      </c>
      <c r="QI13" s="17">
        <v>0</v>
      </c>
      <c r="QJ13" s="17">
        <v>0</v>
      </c>
      <c r="QK13" s="17">
        <v>0</v>
      </c>
      <c r="QL13" s="17">
        <v>0</v>
      </c>
      <c r="QM13" s="17">
        <v>0</v>
      </c>
      <c r="QN13" s="17">
        <v>8</v>
      </c>
      <c r="QO13" s="17">
        <v>10.8</v>
      </c>
      <c r="QP13" s="17">
        <v>13.994999999999999</v>
      </c>
      <c r="QQ13" s="17">
        <v>-5.9950000000000001</v>
      </c>
      <c r="QR13" s="17">
        <v>20.100000000000001</v>
      </c>
      <c r="QS13" s="17">
        <v>30.4</v>
      </c>
      <c r="QT13" s="17">
        <v>40.249000000000002</v>
      </c>
      <c r="QU13" s="17">
        <v>-20.149000000000001</v>
      </c>
      <c r="QV13" s="17">
        <v>4.8</v>
      </c>
      <c r="QW13" s="17">
        <v>4.2</v>
      </c>
      <c r="QX13" s="17">
        <v>4.2</v>
      </c>
      <c r="QY13" s="17">
        <v>0.6</v>
      </c>
      <c r="QZ13" s="17">
        <v>2.2000000000000002</v>
      </c>
      <c r="RA13" s="17">
        <v>2.4</v>
      </c>
      <c r="RB13" s="17">
        <v>2.4</v>
      </c>
      <c r="RC13" s="17">
        <v>-0.2</v>
      </c>
      <c r="RD13" s="17">
        <v>2.4</v>
      </c>
      <c r="RE13" s="17">
        <v>2.4</v>
      </c>
      <c r="RF13" s="17">
        <v>2.4</v>
      </c>
      <c r="RG13" s="17">
        <v>0</v>
      </c>
      <c r="RH13" s="17">
        <v>2.9</v>
      </c>
      <c r="RI13" s="17">
        <v>2.8</v>
      </c>
      <c r="RJ13" s="17">
        <v>2.8</v>
      </c>
      <c r="RK13" s="17">
        <v>0.1</v>
      </c>
      <c r="RL13" s="17">
        <v>0</v>
      </c>
      <c r="RM13" s="17">
        <v>0</v>
      </c>
      <c r="RN13" s="17">
        <v>0</v>
      </c>
      <c r="RO13" s="17">
        <v>0</v>
      </c>
      <c r="RP13" s="17">
        <v>3.3</v>
      </c>
      <c r="RQ13" s="17">
        <v>3.351</v>
      </c>
      <c r="RR13" s="17">
        <v>3.351</v>
      </c>
      <c r="RS13" s="17">
        <v>-5.0999999999999997E-2</v>
      </c>
      <c r="RT13" s="17">
        <v>9.1</v>
      </c>
      <c r="RU13" s="17">
        <v>0</v>
      </c>
      <c r="RV13" s="17">
        <v>0</v>
      </c>
      <c r="RW13" s="17">
        <v>9.1</v>
      </c>
      <c r="RX13" s="17">
        <v>2</v>
      </c>
      <c r="RY13" s="17">
        <v>2</v>
      </c>
      <c r="RZ13" s="17">
        <v>2</v>
      </c>
      <c r="SA13" s="17">
        <v>0</v>
      </c>
      <c r="SB13" s="17"/>
      <c r="SC13" s="17"/>
      <c r="SD13" s="17"/>
      <c r="SE13" s="17">
        <v>0</v>
      </c>
      <c r="SF13" s="17">
        <v>11.8</v>
      </c>
      <c r="SG13" s="17">
        <v>13</v>
      </c>
      <c r="SH13" s="17">
        <v>16</v>
      </c>
      <c r="SI13" s="17">
        <v>-4.2</v>
      </c>
      <c r="SJ13" s="17">
        <v>12.6</v>
      </c>
      <c r="SK13" s="17">
        <v>12.292680000000001</v>
      </c>
      <c r="SL13" s="17">
        <v>12.292680000000001</v>
      </c>
      <c r="SM13" s="17">
        <v>0.30731999999999998</v>
      </c>
      <c r="SN13" s="17">
        <v>19.399999999999999</v>
      </c>
      <c r="SO13" s="17">
        <v>19.5122</v>
      </c>
      <c r="SP13" s="17">
        <v>19.5122</v>
      </c>
      <c r="SQ13" s="17">
        <v>-0.11219999999999999</v>
      </c>
      <c r="SR13" s="17">
        <v>20.3</v>
      </c>
      <c r="SS13" s="17">
        <v>19.5122</v>
      </c>
      <c r="ST13" s="17">
        <v>19.5122</v>
      </c>
      <c r="SU13" s="17">
        <v>0.78779999999999994</v>
      </c>
      <c r="SV13" s="17">
        <v>19.8</v>
      </c>
      <c r="SW13" s="17">
        <v>19.317070000000001</v>
      </c>
      <c r="SX13" s="17">
        <v>19.317070000000001</v>
      </c>
      <c r="SY13" s="17">
        <v>0.48293000000000003</v>
      </c>
      <c r="SZ13" s="17">
        <v>2.8</v>
      </c>
      <c r="TA13" s="17">
        <v>6.2</v>
      </c>
      <c r="TB13" s="17">
        <v>7.2610000000000001</v>
      </c>
      <c r="TC13" s="17">
        <v>-4.4610000000000003</v>
      </c>
      <c r="TD13" s="17">
        <v>6.6</v>
      </c>
      <c r="TE13" s="17">
        <v>10</v>
      </c>
      <c r="TF13" s="17">
        <v>13.173</v>
      </c>
      <c r="TG13" s="17">
        <v>-6.5730000000000004</v>
      </c>
      <c r="TH13" s="17">
        <v>0</v>
      </c>
      <c r="TI13" s="17">
        <v>0</v>
      </c>
      <c r="TJ13" s="17">
        <v>0</v>
      </c>
      <c r="TK13" s="17">
        <v>0</v>
      </c>
      <c r="TL13" s="17">
        <v>66.8</v>
      </c>
      <c r="TM13" s="17">
        <v>39.700000000000003</v>
      </c>
      <c r="TN13" s="17">
        <v>42.76</v>
      </c>
      <c r="TO13" s="17">
        <v>24.04</v>
      </c>
      <c r="TP13" s="17">
        <v>96.5</v>
      </c>
      <c r="TQ13" s="17">
        <v>69.400000000000006</v>
      </c>
      <c r="TR13" s="17">
        <v>40.64</v>
      </c>
      <c r="TS13" s="17">
        <v>55.86</v>
      </c>
      <c r="TT13" s="17">
        <v>2.6</v>
      </c>
      <c r="TU13" s="17">
        <v>3</v>
      </c>
      <c r="TV13" s="17">
        <v>2.76</v>
      </c>
      <c r="TW13" s="17">
        <v>-0.16</v>
      </c>
      <c r="TX13" s="17">
        <v>3.9</v>
      </c>
      <c r="TY13" s="17">
        <v>1.8</v>
      </c>
      <c r="TZ13" s="17">
        <v>2.2400000000000002</v>
      </c>
      <c r="UA13" s="17">
        <v>1.66</v>
      </c>
      <c r="UB13" s="17">
        <v>21</v>
      </c>
      <c r="UC13" s="17">
        <v>19.5122</v>
      </c>
      <c r="UD13" s="17">
        <v>19.5122</v>
      </c>
      <c r="UE13" s="17">
        <v>1.4878</v>
      </c>
      <c r="UF13" s="17">
        <v>6.9</v>
      </c>
      <c r="UG13" s="17">
        <v>8</v>
      </c>
      <c r="UH13" s="17">
        <v>8</v>
      </c>
      <c r="UI13" s="17">
        <v>-1.1000000000000001</v>
      </c>
      <c r="UJ13" s="17"/>
      <c r="UK13" s="17"/>
      <c r="UL13" s="17">
        <v>7.5</v>
      </c>
      <c r="UM13" s="17">
        <v>-7.5</v>
      </c>
      <c r="UN13" s="17">
        <v>20.399999999999999</v>
      </c>
      <c r="UO13" s="17">
        <v>19.5122</v>
      </c>
      <c r="UP13" s="17">
        <v>19.5122</v>
      </c>
      <c r="UQ13" s="17">
        <v>0.88780000000000003</v>
      </c>
      <c r="UR13" s="17">
        <v>20.399999999999999</v>
      </c>
      <c r="US13" s="17">
        <v>19.5122</v>
      </c>
      <c r="UT13" s="17">
        <v>19.5122</v>
      </c>
      <c r="UU13" s="17">
        <v>0.88780000000000003</v>
      </c>
      <c r="UV13" s="17">
        <v>20</v>
      </c>
      <c r="UW13" s="17">
        <v>19.5122</v>
      </c>
      <c r="UX13" s="17">
        <v>19.5122</v>
      </c>
      <c r="UY13" s="17">
        <v>0.48780000000000001</v>
      </c>
      <c r="UZ13" s="17">
        <v>0</v>
      </c>
      <c r="VA13" s="17">
        <v>3.6669999999999998</v>
      </c>
      <c r="VB13" s="17">
        <v>3.6669999999999998</v>
      </c>
      <c r="VC13" s="17">
        <v>-3.6669999999999998</v>
      </c>
      <c r="VD13" s="17">
        <v>0</v>
      </c>
      <c r="VE13" s="17">
        <v>0</v>
      </c>
      <c r="VF13" s="17">
        <v>0</v>
      </c>
      <c r="VG13" s="17">
        <v>0</v>
      </c>
      <c r="VH13" s="17">
        <v>0</v>
      </c>
      <c r="VI13" s="17">
        <v>0</v>
      </c>
      <c r="VJ13" s="17">
        <v>0</v>
      </c>
      <c r="VK13" s="17">
        <v>0</v>
      </c>
      <c r="VL13" s="17">
        <v>0.6</v>
      </c>
      <c r="VM13" s="17">
        <v>0.6</v>
      </c>
      <c r="VN13" s="17">
        <v>0.6</v>
      </c>
      <c r="VO13" s="17">
        <v>0</v>
      </c>
      <c r="VP13" s="17">
        <v>48.8</v>
      </c>
      <c r="VQ13" s="17">
        <v>40.799999999999997</v>
      </c>
      <c r="VR13" s="17">
        <v>53.872</v>
      </c>
      <c r="VS13" s="17">
        <v>-5.0720000000000001</v>
      </c>
      <c r="VT13" s="17">
        <v>43.7</v>
      </c>
      <c r="VU13" s="17">
        <v>30.6</v>
      </c>
      <c r="VV13" s="17">
        <v>35.503</v>
      </c>
      <c r="VW13" s="17">
        <v>8.1969999999999992</v>
      </c>
      <c r="VX13" s="17">
        <v>0</v>
      </c>
      <c r="VY13" s="17">
        <v>0</v>
      </c>
      <c r="VZ13" s="17">
        <v>0</v>
      </c>
      <c r="WA13" s="17">
        <v>0</v>
      </c>
      <c r="WB13" s="17">
        <v>0</v>
      </c>
      <c r="WC13" s="17">
        <v>0</v>
      </c>
      <c r="WD13" s="17">
        <v>0</v>
      </c>
      <c r="WE13" s="17">
        <v>0</v>
      </c>
      <c r="WF13" s="17">
        <v>8.4</v>
      </c>
      <c r="WG13" s="17">
        <v>8.32</v>
      </c>
      <c r="WH13" s="17">
        <v>8.32</v>
      </c>
      <c r="WI13" s="17">
        <v>0.08</v>
      </c>
      <c r="WJ13" s="17">
        <v>20</v>
      </c>
      <c r="WK13" s="17">
        <v>19.317070000000001</v>
      </c>
      <c r="WL13" s="17">
        <v>19.317070000000001</v>
      </c>
      <c r="WM13" s="17">
        <v>0.68293000000000004</v>
      </c>
      <c r="WN13" s="17">
        <v>9.6</v>
      </c>
      <c r="WO13" s="17">
        <v>9</v>
      </c>
      <c r="WP13" s="17">
        <v>10.6</v>
      </c>
      <c r="WQ13" s="17">
        <v>-1</v>
      </c>
      <c r="WR13" s="17"/>
      <c r="WS13" s="17"/>
      <c r="WT13" s="17"/>
      <c r="WU13" s="17">
        <v>0</v>
      </c>
      <c r="WV13" s="17"/>
      <c r="WW13" s="17"/>
      <c r="WX13" s="17">
        <v>20</v>
      </c>
      <c r="WY13" s="17">
        <v>-20</v>
      </c>
      <c r="WZ13" s="17">
        <v>28.5</v>
      </c>
      <c r="XA13" s="17">
        <v>29.184000000000001</v>
      </c>
      <c r="XB13" s="17">
        <v>29.184000000000001</v>
      </c>
      <c r="XC13" s="17">
        <v>-0.68400000000000005</v>
      </c>
      <c r="XD13" s="17">
        <v>3.3</v>
      </c>
      <c r="XE13" s="17">
        <v>2.8159999999999998</v>
      </c>
      <c r="XF13" s="17">
        <v>2.8159999999999998</v>
      </c>
      <c r="XG13" s="17">
        <v>0.48399999999999999</v>
      </c>
      <c r="XH13" s="17">
        <v>14</v>
      </c>
      <c r="XI13" s="17">
        <v>14</v>
      </c>
      <c r="XJ13" s="17">
        <v>14</v>
      </c>
      <c r="XK13" s="17">
        <v>0</v>
      </c>
      <c r="XL13" s="17">
        <v>13.7</v>
      </c>
      <c r="XM13" s="17">
        <v>15</v>
      </c>
      <c r="XN13" s="17">
        <v>15</v>
      </c>
      <c r="XO13" s="17">
        <v>-1.3</v>
      </c>
      <c r="XP13" s="17">
        <v>8</v>
      </c>
      <c r="XQ13" s="17">
        <v>7.39</v>
      </c>
      <c r="XR13" s="17">
        <v>7.39</v>
      </c>
      <c r="XS13" s="17">
        <v>0.61</v>
      </c>
    </row>
    <row r="14" spans="1:643" ht="24" customHeight="1" x14ac:dyDescent="0.25">
      <c r="A14" s="1"/>
      <c r="B14" s="16" t="s">
        <v>99</v>
      </c>
      <c r="C14" s="16" t="s">
        <v>746</v>
      </c>
      <c r="D14" s="17">
        <v>1</v>
      </c>
      <c r="E14" s="17">
        <v>1.03</v>
      </c>
      <c r="F14" s="17">
        <v>1.03</v>
      </c>
      <c r="G14" s="17">
        <v>-0.03</v>
      </c>
      <c r="H14" s="17">
        <v>1.6</v>
      </c>
      <c r="I14" s="17">
        <v>1.65</v>
      </c>
      <c r="J14" s="17">
        <v>1.65</v>
      </c>
      <c r="K14" s="17">
        <v>-0.05</v>
      </c>
      <c r="L14" s="17">
        <v>4.2</v>
      </c>
      <c r="M14" s="17">
        <v>3.8072699999999999</v>
      </c>
      <c r="N14" s="17">
        <v>3.8072699999999999</v>
      </c>
      <c r="O14" s="17">
        <v>0.39273000000000002</v>
      </c>
      <c r="P14" s="17">
        <v>605.4</v>
      </c>
      <c r="Q14" s="17">
        <v>597.06966999999997</v>
      </c>
      <c r="R14" s="17">
        <v>597.06966999999997</v>
      </c>
      <c r="S14" s="17">
        <v>8.33033</v>
      </c>
      <c r="T14" s="17">
        <v>202.8</v>
      </c>
      <c r="U14" s="17">
        <v>195.18487999999999</v>
      </c>
      <c r="V14" s="17">
        <v>195.18487999999999</v>
      </c>
      <c r="W14" s="17">
        <v>7.6151200000000001</v>
      </c>
      <c r="X14" s="17"/>
      <c r="Y14" s="17"/>
      <c r="Z14" s="17"/>
      <c r="AA14" s="17">
        <v>0</v>
      </c>
      <c r="AB14" s="17"/>
      <c r="AC14" s="17"/>
      <c r="AD14" s="17"/>
      <c r="AE14" s="17">
        <v>0</v>
      </c>
      <c r="AF14" s="17">
        <v>0</v>
      </c>
      <c r="AG14" s="17">
        <v>0</v>
      </c>
      <c r="AH14" s="17">
        <v>92.226339999999993</v>
      </c>
      <c r="AI14" s="17">
        <v>-92.226339999999993</v>
      </c>
      <c r="AJ14" s="17">
        <v>248</v>
      </c>
      <c r="AK14" s="17">
        <v>257.01510000000002</v>
      </c>
      <c r="AL14" s="17">
        <v>257.01510000000002</v>
      </c>
      <c r="AM14" s="17">
        <v>-9.0151000000000003</v>
      </c>
      <c r="AN14" s="17"/>
      <c r="AO14" s="17"/>
      <c r="AP14" s="17"/>
      <c r="AQ14" s="17">
        <v>0</v>
      </c>
      <c r="AR14" s="17"/>
      <c r="AS14" s="17"/>
      <c r="AT14" s="17"/>
      <c r="AU14" s="17">
        <v>0</v>
      </c>
      <c r="AV14" s="17">
        <v>114.1</v>
      </c>
      <c r="AW14" s="17">
        <v>132.31111000000001</v>
      </c>
      <c r="AX14" s="17">
        <v>133.64444</v>
      </c>
      <c r="AY14" s="17">
        <v>-19.544440000000002</v>
      </c>
      <c r="AZ14" s="17">
        <v>114.1</v>
      </c>
      <c r="BA14" s="17">
        <v>132.31111000000001</v>
      </c>
      <c r="BB14" s="17">
        <v>133.64444</v>
      </c>
      <c r="BC14" s="17">
        <v>-19.544440000000002</v>
      </c>
      <c r="BD14" s="17">
        <v>113.8</v>
      </c>
      <c r="BE14" s="17">
        <v>132.31111000000001</v>
      </c>
      <c r="BF14" s="17">
        <v>133.64444</v>
      </c>
      <c r="BG14" s="17">
        <v>-19.844439999999999</v>
      </c>
      <c r="BH14" s="17">
        <v>216.8</v>
      </c>
      <c r="BI14" s="17">
        <v>198.46666999999999</v>
      </c>
      <c r="BJ14" s="17">
        <v>200.46666999999999</v>
      </c>
      <c r="BK14" s="17">
        <v>16.33333</v>
      </c>
      <c r="BL14" s="17">
        <v>203</v>
      </c>
      <c r="BM14" s="17">
        <v>192.39850000000001</v>
      </c>
      <c r="BN14" s="17">
        <v>126.99138000000001</v>
      </c>
      <c r="BO14" s="17">
        <v>76.008619999999993</v>
      </c>
      <c r="BP14" s="17">
        <v>106.9</v>
      </c>
      <c r="BQ14" s="17">
        <v>96.199250000000006</v>
      </c>
      <c r="BR14" s="17">
        <v>63.495690000000003</v>
      </c>
      <c r="BS14" s="17">
        <v>43.404310000000002</v>
      </c>
      <c r="BT14" s="17">
        <v>558.5</v>
      </c>
      <c r="BU14" s="17">
        <v>568.29854</v>
      </c>
      <c r="BV14" s="17">
        <v>568.29854</v>
      </c>
      <c r="BW14" s="17">
        <v>-9.7985399999999991</v>
      </c>
      <c r="BX14" s="17">
        <v>10.5</v>
      </c>
      <c r="BY14" s="17">
        <v>10.17268</v>
      </c>
      <c r="BZ14" s="17">
        <v>10.17268</v>
      </c>
      <c r="CA14" s="17">
        <v>0.32732</v>
      </c>
      <c r="CB14" s="17">
        <v>0</v>
      </c>
      <c r="CC14" s="17"/>
      <c r="CD14" s="17"/>
      <c r="CE14" s="17">
        <v>0</v>
      </c>
      <c r="CF14" s="17"/>
      <c r="CG14" s="17"/>
      <c r="CH14" s="17"/>
      <c r="CI14" s="17">
        <v>0</v>
      </c>
      <c r="CJ14" s="17"/>
      <c r="CK14" s="17"/>
      <c r="CL14" s="17"/>
      <c r="CM14" s="17">
        <v>0</v>
      </c>
      <c r="CN14" s="17"/>
      <c r="CO14" s="17"/>
      <c r="CP14" s="17"/>
      <c r="CQ14" s="17">
        <v>0</v>
      </c>
      <c r="CR14" s="17">
        <v>167.7</v>
      </c>
      <c r="CS14" s="17">
        <v>164.70732000000001</v>
      </c>
      <c r="CT14" s="17">
        <v>164.70732000000001</v>
      </c>
      <c r="CU14" s="17">
        <v>2.99268</v>
      </c>
      <c r="CV14" s="17">
        <v>7.7</v>
      </c>
      <c r="CW14" s="17">
        <v>8.2572100000000006</v>
      </c>
      <c r="CX14" s="17">
        <v>8.2572100000000006</v>
      </c>
      <c r="CY14" s="17">
        <v>-0.55720999999999998</v>
      </c>
      <c r="CZ14" s="17">
        <v>2.6</v>
      </c>
      <c r="DA14" s="17">
        <v>4.5324900000000001</v>
      </c>
      <c r="DB14" s="17">
        <v>4.5324900000000001</v>
      </c>
      <c r="DC14" s="17">
        <v>-1.93249</v>
      </c>
      <c r="DD14" s="17">
        <v>12</v>
      </c>
      <c r="DE14" s="17">
        <v>16.85116</v>
      </c>
      <c r="DF14" s="17">
        <v>16.85116</v>
      </c>
      <c r="DG14" s="17">
        <v>-4.8511600000000001</v>
      </c>
      <c r="DH14" s="17"/>
      <c r="DI14" s="17"/>
      <c r="DJ14" s="17">
        <v>6.8787000000000003</v>
      </c>
      <c r="DK14" s="17">
        <v>-6.8787000000000003</v>
      </c>
      <c r="DL14" s="17"/>
      <c r="DM14" s="17"/>
      <c r="DN14" s="17">
        <v>4.9923999999999999</v>
      </c>
      <c r="DO14" s="17">
        <v>-4.9923999999999999</v>
      </c>
      <c r="DP14" s="17">
        <v>90.3</v>
      </c>
      <c r="DQ14" s="17">
        <v>90</v>
      </c>
      <c r="DR14" s="17">
        <v>57.285269999999997</v>
      </c>
      <c r="DS14" s="17">
        <v>33.01473</v>
      </c>
      <c r="DT14" s="17"/>
      <c r="DU14" s="17"/>
      <c r="DV14" s="17">
        <v>6.0955199999999996</v>
      </c>
      <c r="DW14" s="17">
        <v>-6.0955199999999996</v>
      </c>
      <c r="DX14" s="17"/>
      <c r="DY14" s="17"/>
      <c r="DZ14" s="17"/>
      <c r="EA14" s="17">
        <v>0</v>
      </c>
      <c r="EB14" s="17"/>
      <c r="EC14" s="17"/>
      <c r="ED14" s="17"/>
      <c r="EE14" s="17">
        <v>0</v>
      </c>
      <c r="EF14" s="17"/>
      <c r="EG14" s="17"/>
      <c r="EH14" s="17"/>
      <c r="EI14" s="17">
        <v>0</v>
      </c>
      <c r="EJ14" s="17">
        <v>111.3</v>
      </c>
      <c r="EK14" s="17">
        <v>112.90537</v>
      </c>
      <c r="EL14" s="17">
        <v>112.90537</v>
      </c>
      <c r="EM14" s="17">
        <v>-1.60537</v>
      </c>
      <c r="EN14" s="17">
        <v>222.4</v>
      </c>
      <c r="EO14" s="17">
        <v>221.55625000000001</v>
      </c>
      <c r="EP14" s="17">
        <v>221.55625000000001</v>
      </c>
      <c r="EQ14" s="17">
        <v>0.84375</v>
      </c>
      <c r="ER14" s="17"/>
      <c r="ES14" s="17"/>
      <c r="ET14" s="17"/>
      <c r="EU14" s="17">
        <v>0</v>
      </c>
      <c r="EV14" s="17"/>
      <c r="EW14" s="17"/>
      <c r="EX14" s="17"/>
      <c r="EY14" s="17">
        <v>0</v>
      </c>
      <c r="EZ14" s="17"/>
      <c r="FA14" s="17"/>
      <c r="FB14" s="17"/>
      <c r="FC14" s="17">
        <v>0</v>
      </c>
      <c r="FD14" s="17">
        <v>6.5</v>
      </c>
      <c r="FE14" s="17">
        <v>6.39</v>
      </c>
      <c r="FF14" s="17">
        <v>6.39</v>
      </c>
      <c r="FG14" s="17">
        <v>0.11</v>
      </c>
      <c r="FH14" s="17">
        <v>459.5</v>
      </c>
      <c r="FI14" s="17">
        <v>458.87804999999997</v>
      </c>
      <c r="FJ14" s="17">
        <v>458.87804999999997</v>
      </c>
      <c r="FK14" s="17">
        <v>0.62195</v>
      </c>
      <c r="FL14" s="17">
        <v>45.7</v>
      </c>
      <c r="FM14" s="17">
        <v>45.303609999999999</v>
      </c>
      <c r="FN14" s="17">
        <v>47.422559999999997</v>
      </c>
      <c r="FO14" s="17">
        <v>-1.7225600000000001</v>
      </c>
      <c r="FP14" s="17">
        <v>146.1</v>
      </c>
      <c r="FQ14" s="17">
        <v>148.62634</v>
      </c>
      <c r="FR14" s="17">
        <v>148.62634</v>
      </c>
      <c r="FS14" s="17">
        <v>-2.5263399999999998</v>
      </c>
      <c r="FT14" s="17">
        <v>35.200000000000003</v>
      </c>
      <c r="FU14" s="17"/>
      <c r="FV14" s="17">
        <v>18.916599999999999</v>
      </c>
      <c r="FW14" s="17">
        <v>16.2834</v>
      </c>
      <c r="FX14" s="17">
        <v>16.7</v>
      </c>
      <c r="FY14" s="17">
        <v>19.28585</v>
      </c>
      <c r="FZ14" s="17">
        <v>19.28585</v>
      </c>
      <c r="GA14" s="17">
        <v>-2.5858500000000002</v>
      </c>
      <c r="GB14" s="17">
        <v>19.7</v>
      </c>
      <c r="GC14" s="17">
        <v>19.21951</v>
      </c>
      <c r="GD14" s="17">
        <v>19.21951</v>
      </c>
      <c r="GE14" s="17">
        <v>0.48048999999999997</v>
      </c>
      <c r="GF14" s="17">
        <v>91.6</v>
      </c>
      <c r="GG14" s="17">
        <v>87.657560000000004</v>
      </c>
      <c r="GH14" s="17">
        <v>87.657560000000004</v>
      </c>
      <c r="GI14" s="17">
        <v>3.9424399999999999</v>
      </c>
      <c r="GJ14" s="17">
        <v>150.30000000000001</v>
      </c>
      <c r="GK14" s="17">
        <v>178.66666000000001</v>
      </c>
      <c r="GL14" s="17">
        <v>178.66667000000001</v>
      </c>
      <c r="GM14" s="17">
        <v>-28.366669999999999</v>
      </c>
      <c r="GN14" s="17">
        <v>150.69999999999999</v>
      </c>
      <c r="GO14" s="17">
        <v>178.66666000000001</v>
      </c>
      <c r="GP14" s="17">
        <v>178.66667000000001</v>
      </c>
      <c r="GQ14" s="17">
        <v>-27.966670000000001</v>
      </c>
      <c r="GR14" s="17">
        <v>169.7</v>
      </c>
      <c r="GS14" s="17">
        <v>178.66666000000001</v>
      </c>
      <c r="GT14" s="17">
        <v>178.66667000000001</v>
      </c>
      <c r="GU14" s="17">
        <v>-8.9666700000000006</v>
      </c>
      <c r="GV14" s="17">
        <v>108.7</v>
      </c>
      <c r="GW14" s="17">
        <v>110.91316999999999</v>
      </c>
      <c r="GX14" s="17">
        <v>110.91316999999999</v>
      </c>
      <c r="GY14" s="17">
        <v>-2.2131699999999999</v>
      </c>
      <c r="GZ14" s="17">
        <v>8</v>
      </c>
      <c r="HA14" s="17">
        <v>9.09</v>
      </c>
      <c r="HB14" s="17">
        <v>9.09</v>
      </c>
      <c r="HC14" s="17">
        <v>-1.0900000000000001</v>
      </c>
      <c r="HD14" s="17"/>
      <c r="HE14" s="17"/>
      <c r="HF14" s="17"/>
      <c r="HG14" s="17">
        <v>0</v>
      </c>
      <c r="HH14" s="17">
        <v>46.1</v>
      </c>
      <c r="HI14" s="17">
        <v>47.26634</v>
      </c>
      <c r="HJ14" s="17">
        <v>47.26634</v>
      </c>
      <c r="HK14" s="17">
        <v>-1.1663399999999999</v>
      </c>
      <c r="HL14" s="17">
        <v>0</v>
      </c>
      <c r="HM14" s="17">
        <v>0</v>
      </c>
      <c r="HN14" s="17">
        <v>44.275120000000001</v>
      </c>
      <c r="HO14" s="17">
        <v>-44.275120000000001</v>
      </c>
      <c r="HP14" s="17">
        <v>3.8</v>
      </c>
      <c r="HQ14" s="17">
        <v>3.8872599999999999</v>
      </c>
      <c r="HR14" s="17">
        <v>3.8872599999999999</v>
      </c>
      <c r="HS14" s="17">
        <v>-8.7260000000000004E-2</v>
      </c>
      <c r="HT14" s="17">
        <v>30.5</v>
      </c>
      <c r="HU14" s="17">
        <v>31.0794</v>
      </c>
      <c r="HV14" s="17">
        <v>31.0794</v>
      </c>
      <c r="HW14" s="17">
        <v>-0.57940000000000003</v>
      </c>
      <c r="HX14" s="17">
        <v>106.4</v>
      </c>
      <c r="HY14" s="17">
        <v>100</v>
      </c>
      <c r="HZ14" s="17">
        <v>0</v>
      </c>
      <c r="IA14" s="17">
        <v>106.4</v>
      </c>
      <c r="IB14" s="17">
        <v>0</v>
      </c>
      <c r="IC14" s="17">
        <v>0</v>
      </c>
      <c r="ID14" s="17">
        <v>0</v>
      </c>
      <c r="IE14" s="17">
        <v>0</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87.3</v>
      </c>
      <c r="JE14" s="17">
        <v>88.815600000000003</v>
      </c>
      <c r="JF14" s="17">
        <v>88.815600000000003</v>
      </c>
      <c r="JG14" s="17">
        <v>-1.5156000000000001</v>
      </c>
      <c r="JH14" s="17"/>
      <c r="JI14" s="17"/>
      <c r="JJ14" s="17"/>
      <c r="JK14" s="17">
        <v>0</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114.7</v>
      </c>
      <c r="KS14" s="17">
        <v>114.11063</v>
      </c>
      <c r="KT14" s="17">
        <v>114.11063</v>
      </c>
      <c r="KU14" s="17">
        <v>0.58936999999999995</v>
      </c>
      <c r="KV14" s="17"/>
      <c r="KW14" s="17"/>
      <c r="KX14" s="17"/>
      <c r="KY14" s="17">
        <v>0</v>
      </c>
      <c r="KZ14" s="17"/>
      <c r="LA14" s="17"/>
      <c r="LB14" s="17"/>
      <c r="LC14" s="17">
        <v>0</v>
      </c>
      <c r="LD14" s="17">
        <v>71.5</v>
      </c>
      <c r="LE14" s="17">
        <v>61.538469999999997</v>
      </c>
      <c r="LF14" s="17">
        <v>41.025640000000003</v>
      </c>
      <c r="LG14" s="17">
        <v>30.474360000000001</v>
      </c>
      <c r="LH14" s="17">
        <v>110.8</v>
      </c>
      <c r="LI14" s="17">
        <v>133.67995999999999</v>
      </c>
      <c r="LJ14" s="17">
        <v>133.67995999999999</v>
      </c>
      <c r="LK14" s="17">
        <v>-22.879960000000001</v>
      </c>
      <c r="LL14" s="17">
        <v>63.5</v>
      </c>
      <c r="LM14" s="17">
        <v>67.461460000000002</v>
      </c>
      <c r="LN14" s="17">
        <v>67.461460000000002</v>
      </c>
      <c r="LO14" s="17">
        <v>-3.9614600000000002</v>
      </c>
      <c r="LP14" s="17">
        <v>77.099999999999994</v>
      </c>
      <c r="LQ14" s="17">
        <v>78.567999999999998</v>
      </c>
      <c r="LR14" s="17">
        <v>78.567999999999998</v>
      </c>
      <c r="LS14" s="17">
        <v>-1.468</v>
      </c>
      <c r="LT14" s="17">
        <v>30.1</v>
      </c>
      <c r="LU14" s="17">
        <v>30.097560000000001</v>
      </c>
      <c r="LV14" s="17">
        <v>30.097560000000001</v>
      </c>
      <c r="LW14" s="17">
        <v>2.4399999999999999E-3</v>
      </c>
      <c r="LX14" s="17"/>
      <c r="LY14" s="17"/>
      <c r="LZ14" s="17"/>
      <c r="MA14" s="17">
        <v>0</v>
      </c>
      <c r="MB14" s="17"/>
      <c r="MC14" s="17"/>
      <c r="MD14" s="17"/>
      <c r="ME14" s="17">
        <v>0</v>
      </c>
      <c r="MF14" s="17"/>
      <c r="MG14" s="17"/>
      <c r="MH14" s="17"/>
      <c r="MI14" s="17">
        <v>0</v>
      </c>
      <c r="MJ14" s="17">
        <v>103.8</v>
      </c>
      <c r="MK14" s="17">
        <v>110</v>
      </c>
      <c r="ML14" s="17">
        <v>110</v>
      </c>
      <c r="MM14" s="17">
        <v>-6.2</v>
      </c>
      <c r="MN14" s="17">
        <v>103.6</v>
      </c>
      <c r="MO14" s="17">
        <v>110</v>
      </c>
      <c r="MP14" s="17">
        <v>110</v>
      </c>
      <c r="MQ14" s="17">
        <v>-6.4</v>
      </c>
      <c r="MR14" s="17">
        <v>120.9</v>
      </c>
      <c r="MS14" s="17">
        <v>110</v>
      </c>
      <c r="MT14" s="17">
        <v>110</v>
      </c>
      <c r="MU14" s="17">
        <v>10.9</v>
      </c>
      <c r="MV14" s="17">
        <v>0</v>
      </c>
      <c r="MW14" s="17">
        <v>0</v>
      </c>
      <c r="MX14" s="17"/>
      <c r="MY14" s="17">
        <v>0</v>
      </c>
      <c r="MZ14" s="17"/>
      <c r="NA14" s="17"/>
      <c r="NB14" s="17"/>
      <c r="NC14" s="17">
        <v>0</v>
      </c>
      <c r="ND14" s="17"/>
      <c r="NE14" s="17"/>
      <c r="NF14" s="17"/>
      <c r="NG14" s="17">
        <v>0</v>
      </c>
      <c r="NH14" s="17"/>
      <c r="NI14" s="17"/>
      <c r="NJ14" s="17"/>
      <c r="NK14" s="17">
        <v>0</v>
      </c>
      <c r="NL14" s="17"/>
      <c r="NM14" s="17"/>
      <c r="NN14" s="17"/>
      <c r="NO14" s="17">
        <v>0</v>
      </c>
      <c r="NP14" s="17">
        <v>137.1</v>
      </c>
      <c r="NQ14" s="17">
        <v>144.27350000000001</v>
      </c>
      <c r="NR14" s="17">
        <v>144.27350000000001</v>
      </c>
      <c r="NS14" s="17">
        <v>-7.1734999999999998</v>
      </c>
      <c r="NT14" s="17">
        <v>80.2</v>
      </c>
      <c r="NU14" s="17">
        <v>72.136750000000006</v>
      </c>
      <c r="NV14" s="17">
        <v>72.136750000000006</v>
      </c>
      <c r="NW14" s="17">
        <v>8.06325</v>
      </c>
      <c r="NX14" s="17">
        <v>0</v>
      </c>
      <c r="NY14" s="17">
        <v>0</v>
      </c>
      <c r="NZ14" s="17">
        <v>0</v>
      </c>
      <c r="OA14" s="17">
        <v>0</v>
      </c>
      <c r="OB14" s="17">
        <v>11</v>
      </c>
      <c r="OC14" s="17">
        <v>0</v>
      </c>
      <c r="OD14" s="17">
        <v>50.25</v>
      </c>
      <c r="OE14" s="17">
        <v>-39.25</v>
      </c>
      <c r="OF14" s="17">
        <v>0</v>
      </c>
      <c r="OG14" s="17">
        <v>0</v>
      </c>
      <c r="OH14" s="17">
        <v>0</v>
      </c>
      <c r="OI14" s="17">
        <v>0</v>
      </c>
      <c r="OJ14" s="17">
        <v>1.8</v>
      </c>
      <c r="OK14" s="17">
        <v>4.5049999999999999</v>
      </c>
      <c r="OL14" s="17">
        <v>4.5049999999999999</v>
      </c>
      <c r="OM14" s="17">
        <v>-2.7050000000000001</v>
      </c>
      <c r="ON14" s="17">
        <v>0</v>
      </c>
      <c r="OO14" s="17">
        <v>0</v>
      </c>
      <c r="OP14" s="17">
        <v>0</v>
      </c>
      <c r="OQ14" s="17">
        <v>0</v>
      </c>
      <c r="OR14" s="17">
        <v>19.899999999999999</v>
      </c>
      <c r="OS14" s="17">
        <v>20</v>
      </c>
      <c r="OT14" s="17">
        <v>17.560980000000001</v>
      </c>
      <c r="OU14" s="17">
        <v>2.3390200000000001</v>
      </c>
      <c r="OV14" s="17">
        <v>0</v>
      </c>
      <c r="OW14" s="17">
        <v>0</v>
      </c>
      <c r="OX14" s="17">
        <v>0</v>
      </c>
      <c r="OY14" s="17">
        <v>0</v>
      </c>
      <c r="OZ14" s="17">
        <v>0</v>
      </c>
      <c r="PA14" s="17">
        <v>0</v>
      </c>
      <c r="PB14" s="17">
        <v>5.67</v>
      </c>
      <c r="PC14" s="17">
        <v>-5.67</v>
      </c>
      <c r="PD14" s="17">
        <v>3.6</v>
      </c>
      <c r="PE14" s="17">
        <v>3.2</v>
      </c>
      <c r="PF14" s="17">
        <v>3.2</v>
      </c>
      <c r="PG14" s="17">
        <v>0.4</v>
      </c>
      <c r="PH14" s="17">
        <v>5.2</v>
      </c>
      <c r="PI14" s="17">
        <v>5</v>
      </c>
      <c r="PJ14" s="17">
        <v>5</v>
      </c>
      <c r="PK14" s="17">
        <v>0.2</v>
      </c>
      <c r="PL14" s="17"/>
      <c r="PM14" s="17"/>
      <c r="PN14" s="17"/>
      <c r="PO14" s="17">
        <v>0</v>
      </c>
      <c r="PP14" s="17">
        <v>20</v>
      </c>
      <c r="PQ14" s="17">
        <v>19.5122</v>
      </c>
      <c r="PR14" s="17">
        <v>19.5122</v>
      </c>
      <c r="PS14" s="17">
        <v>0.48780000000000001</v>
      </c>
      <c r="PT14" s="17">
        <v>18</v>
      </c>
      <c r="PU14" s="17">
        <v>17.560980000000001</v>
      </c>
      <c r="PV14" s="17">
        <v>17.560980000000001</v>
      </c>
      <c r="PW14" s="17">
        <v>0.43902000000000002</v>
      </c>
      <c r="PX14" s="17">
        <v>3.5</v>
      </c>
      <c r="PY14" s="17">
        <v>3.5</v>
      </c>
      <c r="PZ14" s="17">
        <v>3.5</v>
      </c>
      <c r="QA14" s="17">
        <v>0</v>
      </c>
      <c r="QB14" s="17">
        <v>18.7</v>
      </c>
      <c r="QC14" s="17"/>
      <c r="QD14" s="17">
        <v>18.341460000000001</v>
      </c>
      <c r="QE14" s="17">
        <v>0.35854000000000003</v>
      </c>
      <c r="QF14" s="17">
        <v>0</v>
      </c>
      <c r="QG14" s="17">
        <v>0</v>
      </c>
      <c r="QH14" s="17">
        <v>0</v>
      </c>
      <c r="QI14" s="17">
        <v>0</v>
      </c>
      <c r="QJ14" s="17">
        <v>0</v>
      </c>
      <c r="QK14" s="17">
        <v>0</v>
      </c>
      <c r="QL14" s="17">
        <v>0</v>
      </c>
      <c r="QM14" s="17">
        <v>0</v>
      </c>
      <c r="QN14" s="17">
        <v>8.5</v>
      </c>
      <c r="QO14" s="17">
        <v>10.6</v>
      </c>
      <c r="QP14" s="17">
        <v>13.875999999999999</v>
      </c>
      <c r="QQ14" s="17">
        <v>-5.3760000000000003</v>
      </c>
      <c r="QR14" s="17">
        <v>19.7</v>
      </c>
      <c r="QS14" s="17">
        <v>29.7</v>
      </c>
      <c r="QT14" s="17">
        <v>39.145000000000003</v>
      </c>
      <c r="QU14" s="17">
        <v>-19.445</v>
      </c>
      <c r="QV14" s="17">
        <v>4.8</v>
      </c>
      <c r="QW14" s="17">
        <v>4.2</v>
      </c>
      <c r="QX14" s="17">
        <v>4.2</v>
      </c>
      <c r="QY14" s="17">
        <v>0.6</v>
      </c>
      <c r="QZ14" s="17">
        <v>2.2000000000000002</v>
      </c>
      <c r="RA14" s="17">
        <v>2.4</v>
      </c>
      <c r="RB14" s="17">
        <v>2.4</v>
      </c>
      <c r="RC14" s="17">
        <v>-0.2</v>
      </c>
      <c r="RD14" s="17">
        <v>2.4</v>
      </c>
      <c r="RE14" s="17">
        <v>2.4</v>
      </c>
      <c r="RF14" s="17">
        <v>2.4</v>
      </c>
      <c r="RG14" s="17">
        <v>0</v>
      </c>
      <c r="RH14" s="17">
        <v>2.9</v>
      </c>
      <c r="RI14" s="17">
        <v>2.8</v>
      </c>
      <c r="RJ14" s="17">
        <v>2.8</v>
      </c>
      <c r="RK14" s="17">
        <v>0.1</v>
      </c>
      <c r="RL14" s="17">
        <v>0</v>
      </c>
      <c r="RM14" s="17">
        <v>0</v>
      </c>
      <c r="RN14" s="17">
        <v>0</v>
      </c>
      <c r="RO14" s="17">
        <v>0</v>
      </c>
      <c r="RP14" s="17">
        <v>3.2</v>
      </c>
      <c r="RQ14" s="17">
        <v>3.351</v>
      </c>
      <c r="RR14" s="17">
        <v>3.351</v>
      </c>
      <c r="RS14" s="17">
        <v>-0.151</v>
      </c>
      <c r="RT14" s="17">
        <v>9.9</v>
      </c>
      <c r="RU14" s="17">
        <v>0</v>
      </c>
      <c r="RV14" s="17">
        <v>0</v>
      </c>
      <c r="RW14" s="17">
        <v>9.9</v>
      </c>
      <c r="RX14" s="17">
        <v>2</v>
      </c>
      <c r="RY14" s="17">
        <v>2</v>
      </c>
      <c r="RZ14" s="17">
        <v>2</v>
      </c>
      <c r="SA14" s="17">
        <v>0</v>
      </c>
      <c r="SB14" s="17"/>
      <c r="SC14" s="17"/>
      <c r="SD14" s="17"/>
      <c r="SE14" s="17">
        <v>0</v>
      </c>
      <c r="SF14" s="17">
        <v>11.8</v>
      </c>
      <c r="SG14" s="17">
        <v>13</v>
      </c>
      <c r="SH14" s="17">
        <v>16</v>
      </c>
      <c r="SI14" s="17">
        <v>-4.2</v>
      </c>
      <c r="SJ14" s="17">
        <v>12.6</v>
      </c>
      <c r="SK14" s="17">
        <v>12.292680000000001</v>
      </c>
      <c r="SL14" s="17">
        <v>12.292680000000001</v>
      </c>
      <c r="SM14" s="17">
        <v>0.30731999999999998</v>
      </c>
      <c r="SN14" s="17">
        <v>19.3</v>
      </c>
      <c r="SO14" s="17">
        <v>19.5122</v>
      </c>
      <c r="SP14" s="17">
        <v>19.5122</v>
      </c>
      <c r="SQ14" s="17">
        <v>-0.2122</v>
      </c>
      <c r="SR14" s="17">
        <v>20.3</v>
      </c>
      <c r="SS14" s="17">
        <v>19.5122</v>
      </c>
      <c r="ST14" s="17">
        <v>19.5122</v>
      </c>
      <c r="SU14" s="17">
        <v>0.78779999999999994</v>
      </c>
      <c r="SV14" s="17">
        <v>20</v>
      </c>
      <c r="SW14" s="17">
        <v>19.317070000000001</v>
      </c>
      <c r="SX14" s="17">
        <v>19.317070000000001</v>
      </c>
      <c r="SY14" s="17">
        <v>0.68293000000000004</v>
      </c>
      <c r="SZ14" s="17">
        <v>3</v>
      </c>
      <c r="TA14" s="17">
        <v>6.2</v>
      </c>
      <c r="TB14" s="17">
        <v>6.5549999999999997</v>
      </c>
      <c r="TC14" s="17">
        <v>-3.5550000000000002</v>
      </c>
      <c r="TD14" s="17">
        <v>2</v>
      </c>
      <c r="TE14" s="17">
        <v>10.199999999999999</v>
      </c>
      <c r="TF14" s="17">
        <v>13.420999999999999</v>
      </c>
      <c r="TG14" s="17">
        <v>-11.420999999999999</v>
      </c>
      <c r="TH14" s="17">
        <v>0</v>
      </c>
      <c r="TI14" s="17">
        <v>0</v>
      </c>
      <c r="TJ14" s="17">
        <v>0</v>
      </c>
      <c r="TK14" s="17">
        <v>0</v>
      </c>
      <c r="TL14" s="17">
        <v>66.7</v>
      </c>
      <c r="TM14" s="17">
        <v>37.799999999999997</v>
      </c>
      <c r="TN14" s="17">
        <v>42.76</v>
      </c>
      <c r="TO14" s="17">
        <v>23.94</v>
      </c>
      <c r="TP14" s="17">
        <v>89.8</v>
      </c>
      <c r="TQ14" s="17">
        <v>64.3</v>
      </c>
      <c r="TR14" s="17">
        <v>40.64</v>
      </c>
      <c r="TS14" s="17">
        <v>49.16</v>
      </c>
      <c r="TT14" s="17">
        <v>4.2</v>
      </c>
      <c r="TU14" s="17">
        <v>2.8</v>
      </c>
      <c r="TV14" s="17">
        <v>2.76</v>
      </c>
      <c r="TW14" s="17">
        <v>1.44</v>
      </c>
      <c r="TX14" s="17">
        <v>4.8</v>
      </c>
      <c r="TY14" s="17">
        <v>1.7</v>
      </c>
      <c r="TZ14" s="17">
        <v>2.2400000000000002</v>
      </c>
      <c r="UA14" s="17">
        <v>2.56</v>
      </c>
      <c r="UB14" s="17">
        <v>21</v>
      </c>
      <c r="UC14" s="17">
        <v>19.5122</v>
      </c>
      <c r="UD14" s="17">
        <v>19.5122</v>
      </c>
      <c r="UE14" s="17">
        <v>1.4878</v>
      </c>
      <c r="UF14" s="17">
        <v>6.9</v>
      </c>
      <c r="UG14" s="17">
        <v>8</v>
      </c>
      <c r="UH14" s="17">
        <v>8</v>
      </c>
      <c r="UI14" s="17">
        <v>-1.1000000000000001</v>
      </c>
      <c r="UJ14" s="17"/>
      <c r="UK14" s="17"/>
      <c r="UL14" s="17">
        <v>7.5</v>
      </c>
      <c r="UM14" s="17">
        <v>-7.5</v>
      </c>
      <c r="UN14" s="17">
        <v>20.399999999999999</v>
      </c>
      <c r="UO14" s="17">
        <v>19.5122</v>
      </c>
      <c r="UP14" s="17">
        <v>19.5122</v>
      </c>
      <c r="UQ14" s="17">
        <v>0.88780000000000003</v>
      </c>
      <c r="UR14" s="17">
        <v>20.399999999999999</v>
      </c>
      <c r="US14" s="17">
        <v>19.5122</v>
      </c>
      <c r="UT14" s="17">
        <v>19.5122</v>
      </c>
      <c r="UU14" s="17">
        <v>0.88780000000000003</v>
      </c>
      <c r="UV14" s="17">
        <v>20.2</v>
      </c>
      <c r="UW14" s="17">
        <v>19.5122</v>
      </c>
      <c r="UX14" s="17">
        <v>19.5122</v>
      </c>
      <c r="UY14" s="17">
        <v>0.68779999999999997</v>
      </c>
      <c r="UZ14" s="17">
        <v>0.8</v>
      </c>
      <c r="VA14" s="17">
        <v>3.2010000000000001</v>
      </c>
      <c r="VB14" s="17">
        <v>3.2010000000000001</v>
      </c>
      <c r="VC14" s="17">
        <v>-2.4009999999999998</v>
      </c>
      <c r="VD14" s="17">
        <v>0</v>
      </c>
      <c r="VE14" s="17">
        <v>0</v>
      </c>
      <c r="VF14" s="17">
        <v>0</v>
      </c>
      <c r="VG14" s="17">
        <v>0</v>
      </c>
      <c r="VH14" s="17">
        <v>0</v>
      </c>
      <c r="VI14" s="17">
        <v>0</v>
      </c>
      <c r="VJ14" s="17">
        <v>0</v>
      </c>
      <c r="VK14" s="17">
        <v>0</v>
      </c>
      <c r="VL14" s="17">
        <v>0.6</v>
      </c>
      <c r="VM14" s="17">
        <v>0.6</v>
      </c>
      <c r="VN14" s="17">
        <v>0.6</v>
      </c>
      <c r="VO14" s="17">
        <v>0</v>
      </c>
      <c r="VP14" s="17">
        <v>50.2</v>
      </c>
      <c r="VQ14" s="17">
        <v>41</v>
      </c>
      <c r="VR14" s="17">
        <v>55.323999999999998</v>
      </c>
      <c r="VS14" s="17">
        <v>-5.1239999999999997</v>
      </c>
      <c r="VT14" s="17">
        <v>35</v>
      </c>
      <c r="VU14" s="17">
        <v>32.799999999999997</v>
      </c>
      <c r="VV14" s="17">
        <v>37.28</v>
      </c>
      <c r="VW14" s="17">
        <v>-2.2799999999999998</v>
      </c>
      <c r="VX14" s="17">
        <v>0</v>
      </c>
      <c r="VY14" s="17">
        <v>0</v>
      </c>
      <c r="VZ14" s="17">
        <v>0</v>
      </c>
      <c r="WA14" s="17">
        <v>0</v>
      </c>
      <c r="WB14" s="17">
        <v>0</v>
      </c>
      <c r="WC14" s="17">
        <v>0</v>
      </c>
      <c r="WD14" s="17">
        <v>0</v>
      </c>
      <c r="WE14" s="17">
        <v>0</v>
      </c>
      <c r="WF14" s="17">
        <v>8.4</v>
      </c>
      <c r="WG14" s="17">
        <v>8.32</v>
      </c>
      <c r="WH14" s="17">
        <v>8.32</v>
      </c>
      <c r="WI14" s="17">
        <v>0.08</v>
      </c>
      <c r="WJ14" s="17">
        <v>20</v>
      </c>
      <c r="WK14" s="17">
        <v>19.317070000000001</v>
      </c>
      <c r="WL14" s="17">
        <v>19.317070000000001</v>
      </c>
      <c r="WM14" s="17">
        <v>0.68293000000000004</v>
      </c>
      <c r="WN14" s="17">
        <v>9.6999999999999993</v>
      </c>
      <c r="WO14" s="17">
        <v>9</v>
      </c>
      <c r="WP14" s="17">
        <v>10.6</v>
      </c>
      <c r="WQ14" s="17">
        <v>-0.9</v>
      </c>
      <c r="WR14" s="17"/>
      <c r="WS14" s="17"/>
      <c r="WT14" s="17"/>
      <c r="WU14" s="17">
        <v>0</v>
      </c>
      <c r="WV14" s="17"/>
      <c r="WW14" s="17"/>
      <c r="WX14" s="17">
        <v>20</v>
      </c>
      <c r="WY14" s="17">
        <v>-20</v>
      </c>
      <c r="WZ14" s="17">
        <v>28.6</v>
      </c>
      <c r="XA14" s="17">
        <v>29.184000000000001</v>
      </c>
      <c r="XB14" s="17">
        <v>29.184000000000001</v>
      </c>
      <c r="XC14" s="17">
        <v>-0.58399999999999996</v>
      </c>
      <c r="XD14" s="17">
        <v>3.3</v>
      </c>
      <c r="XE14" s="17">
        <v>2.8159999999999998</v>
      </c>
      <c r="XF14" s="17">
        <v>2.8159999999999998</v>
      </c>
      <c r="XG14" s="17">
        <v>0.48399999999999999</v>
      </c>
      <c r="XH14" s="17">
        <v>14.2</v>
      </c>
      <c r="XI14" s="17">
        <v>14</v>
      </c>
      <c r="XJ14" s="17">
        <v>14</v>
      </c>
      <c r="XK14" s="17">
        <v>0.2</v>
      </c>
      <c r="XL14" s="17">
        <v>13.9</v>
      </c>
      <c r="XM14" s="17">
        <v>15</v>
      </c>
      <c r="XN14" s="17">
        <v>15</v>
      </c>
      <c r="XO14" s="17">
        <v>-1.1000000000000001</v>
      </c>
      <c r="XP14" s="17">
        <v>7.4</v>
      </c>
      <c r="XQ14" s="17">
        <v>7.39</v>
      </c>
      <c r="XR14" s="17">
        <v>7.39</v>
      </c>
      <c r="XS14" s="17">
        <v>0.01</v>
      </c>
    </row>
    <row r="15" spans="1:643" ht="24" customHeight="1" x14ac:dyDescent="0.25">
      <c r="A15" s="1"/>
      <c r="B15" s="16" t="s">
        <v>99</v>
      </c>
      <c r="C15" s="16" t="s">
        <v>747</v>
      </c>
      <c r="D15" s="17">
        <v>1</v>
      </c>
      <c r="E15" s="17">
        <v>1.03</v>
      </c>
      <c r="F15" s="17">
        <v>1.03</v>
      </c>
      <c r="G15" s="17">
        <v>-0.03</v>
      </c>
      <c r="H15" s="17">
        <v>1.6</v>
      </c>
      <c r="I15" s="17">
        <v>1.65</v>
      </c>
      <c r="J15" s="17">
        <v>1.65</v>
      </c>
      <c r="K15" s="17">
        <v>-0.05</v>
      </c>
      <c r="L15" s="17">
        <v>4.2</v>
      </c>
      <c r="M15" s="17">
        <v>3.8072699999999999</v>
      </c>
      <c r="N15" s="17">
        <v>3.8072699999999999</v>
      </c>
      <c r="O15" s="17">
        <v>0.39273000000000002</v>
      </c>
      <c r="P15" s="17">
        <v>603.9</v>
      </c>
      <c r="Q15" s="17">
        <v>597.06966999999997</v>
      </c>
      <c r="R15" s="17">
        <v>597.06966999999997</v>
      </c>
      <c r="S15" s="17">
        <v>6.83033</v>
      </c>
      <c r="T15" s="17">
        <v>202</v>
      </c>
      <c r="U15" s="17">
        <v>195.18487999999999</v>
      </c>
      <c r="V15" s="17">
        <v>195.18487999999999</v>
      </c>
      <c r="W15" s="17">
        <v>6.8151200000000003</v>
      </c>
      <c r="X15" s="17"/>
      <c r="Y15" s="17"/>
      <c r="Z15" s="17"/>
      <c r="AA15" s="17">
        <v>0</v>
      </c>
      <c r="AB15" s="17"/>
      <c r="AC15" s="17"/>
      <c r="AD15" s="17"/>
      <c r="AE15" s="17">
        <v>0</v>
      </c>
      <c r="AF15" s="17">
        <v>0</v>
      </c>
      <c r="AG15" s="17">
        <v>0</v>
      </c>
      <c r="AH15" s="17">
        <v>92.226339999999993</v>
      </c>
      <c r="AI15" s="17">
        <v>-92.226339999999993</v>
      </c>
      <c r="AJ15" s="17">
        <v>247.6</v>
      </c>
      <c r="AK15" s="17">
        <v>257.01510000000002</v>
      </c>
      <c r="AL15" s="17">
        <v>257.01510000000002</v>
      </c>
      <c r="AM15" s="17">
        <v>-9.4151000000000007</v>
      </c>
      <c r="AN15" s="17"/>
      <c r="AO15" s="17"/>
      <c r="AP15" s="17"/>
      <c r="AQ15" s="17">
        <v>0</v>
      </c>
      <c r="AR15" s="17"/>
      <c r="AS15" s="17"/>
      <c r="AT15" s="17"/>
      <c r="AU15" s="17">
        <v>0</v>
      </c>
      <c r="AV15" s="17">
        <v>107.4</v>
      </c>
      <c r="AW15" s="17">
        <v>116.66667</v>
      </c>
      <c r="AX15" s="17">
        <v>116.66667</v>
      </c>
      <c r="AY15" s="17">
        <v>-9.2666699999999995</v>
      </c>
      <c r="AZ15" s="17">
        <v>107.7</v>
      </c>
      <c r="BA15" s="17">
        <v>116.66667</v>
      </c>
      <c r="BB15" s="17">
        <v>116.66667</v>
      </c>
      <c r="BC15" s="17">
        <v>-8.9666700000000006</v>
      </c>
      <c r="BD15" s="17">
        <v>107.9</v>
      </c>
      <c r="BE15" s="17">
        <v>116.66667</v>
      </c>
      <c r="BF15" s="17">
        <v>116.66667</v>
      </c>
      <c r="BG15" s="17">
        <v>-8.7666699999999995</v>
      </c>
      <c r="BH15" s="17">
        <v>207.4</v>
      </c>
      <c r="BI15" s="17">
        <v>175</v>
      </c>
      <c r="BJ15" s="17">
        <v>175</v>
      </c>
      <c r="BK15" s="17">
        <v>32.4</v>
      </c>
      <c r="BL15" s="17">
        <v>205.7</v>
      </c>
      <c r="BM15" s="17">
        <v>204.87801999999999</v>
      </c>
      <c r="BN15" s="17">
        <v>204.87801999999999</v>
      </c>
      <c r="BO15" s="17">
        <v>0.82198000000000004</v>
      </c>
      <c r="BP15" s="17">
        <v>106.9</v>
      </c>
      <c r="BQ15" s="17">
        <v>102.43901</v>
      </c>
      <c r="BR15" s="17">
        <v>102.43901</v>
      </c>
      <c r="BS15" s="17">
        <v>4.4609899999999998</v>
      </c>
      <c r="BT15" s="17">
        <v>557.9</v>
      </c>
      <c r="BU15" s="17">
        <v>568.29854</v>
      </c>
      <c r="BV15" s="17">
        <v>568.29854</v>
      </c>
      <c r="BW15" s="17">
        <v>-10.398540000000001</v>
      </c>
      <c r="BX15" s="17">
        <v>10.4</v>
      </c>
      <c r="BY15" s="17">
        <v>10.17268</v>
      </c>
      <c r="BZ15" s="17">
        <v>10.17268</v>
      </c>
      <c r="CA15" s="17">
        <v>0.22731999999999999</v>
      </c>
      <c r="CB15" s="17">
        <v>0</v>
      </c>
      <c r="CC15" s="17"/>
      <c r="CD15" s="17"/>
      <c r="CE15" s="17">
        <v>0</v>
      </c>
      <c r="CF15" s="17"/>
      <c r="CG15" s="17"/>
      <c r="CH15" s="17"/>
      <c r="CI15" s="17">
        <v>0</v>
      </c>
      <c r="CJ15" s="17"/>
      <c r="CK15" s="17"/>
      <c r="CL15" s="17"/>
      <c r="CM15" s="17">
        <v>0</v>
      </c>
      <c r="CN15" s="17"/>
      <c r="CO15" s="17"/>
      <c r="CP15" s="17"/>
      <c r="CQ15" s="17">
        <v>0</v>
      </c>
      <c r="CR15" s="17">
        <v>163.9</v>
      </c>
      <c r="CS15" s="17">
        <v>164.70732000000001</v>
      </c>
      <c r="CT15" s="17">
        <v>164.70732000000001</v>
      </c>
      <c r="CU15" s="17">
        <v>-0.80732000000000004</v>
      </c>
      <c r="CV15" s="17">
        <v>7.9</v>
      </c>
      <c r="CW15" s="17">
        <v>8.2572100000000006</v>
      </c>
      <c r="CX15" s="17">
        <v>8.2572100000000006</v>
      </c>
      <c r="CY15" s="17">
        <v>-0.35721000000000003</v>
      </c>
      <c r="CZ15" s="17">
        <v>2.6</v>
      </c>
      <c r="DA15" s="17">
        <v>4.5324900000000001</v>
      </c>
      <c r="DB15" s="17">
        <v>4.5324900000000001</v>
      </c>
      <c r="DC15" s="17">
        <v>-1.93249</v>
      </c>
      <c r="DD15" s="17">
        <v>12</v>
      </c>
      <c r="DE15" s="17">
        <v>16.76116</v>
      </c>
      <c r="DF15" s="17">
        <v>16.76116</v>
      </c>
      <c r="DG15" s="17">
        <v>-4.7611600000000003</v>
      </c>
      <c r="DH15" s="17"/>
      <c r="DI15" s="17"/>
      <c r="DJ15" s="17">
        <v>6.8787000000000003</v>
      </c>
      <c r="DK15" s="17">
        <v>-6.8787000000000003</v>
      </c>
      <c r="DL15" s="17"/>
      <c r="DM15" s="17"/>
      <c r="DN15" s="17">
        <v>4.9923999999999999</v>
      </c>
      <c r="DO15" s="17">
        <v>-4.9923999999999999</v>
      </c>
      <c r="DP15" s="17">
        <v>90.1</v>
      </c>
      <c r="DQ15" s="17">
        <v>90</v>
      </c>
      <c r="DR15" s="17">
        <v>57.28528</v>
      </c>
      <c r="DS15" s="17">
        <v>32.814720000000001</v>
      </c>
      <c r="DT15" s="17"/>
      <c r="DU15" s="17"/>
      <c r="DV15" s="17">
        <v>6.0955199999999996</v>
      </c>
      <c r="DW15" s="17">
        <v>-6.0955199999999996</v>
      </c>
      <c r="DX15" s="17"/>
      <c r="DY15" s="17"/>
      <c r="DZ15" s="17"/>
      <c r="EA15" s="17">
        <v>0</v>
      </c>
      <c r="EB15" s="17"/>
      <c r="EC15" s="17"/>
      <c r="ED15" s="17"/>
      <c r="EE15" s="17">
        <v>0</v>
      </c>
      <c r="EF15" s="17"/>
      <c r="EG15" s="17"/>
      <c r="EH15" s="17"/>
      <c r="EI15" s="17">
        <v>0</v>
      </c>
      <c r="EJ15" s="17">
        <v>111.2</v>
      </c>
      <c r="EK15" s="17">
        <v>112.90537</v>
      </c>
      <c r="EL15" s="17">
        <v>112.90537</v>
      </c>
      <c r="EM15" s="17">
        <v>-1.7053700000000001</v>
      </c>
      <c r="EN15" s="17">
        <v>192.8</v>
      </c>
      <c r="EO15" s="17">
        <v>221.25516999999999</v>
      </c>
      <c r="EP15" s="17">
        <v>221.25516999999999</v>
      </c>
      <c r="EQ15" s="17">
        <v>-28.455169999999999</v>
      </c>
      <c r="ER15" s="17"/>
      <c r="ES15" s="17"/>
      <c r="ET15" s="17"/>
      <c r="EU15" s="17">
        <v>0</v>
      </c>
      <c r="EV15" s="17"/>
      <c r="EW15" s="17"/>
      <c r="EX15" s="17"/>
      <c r="EY15" s="17">
        <v>0</v>
      </c>
      <c r="EZ15" s="17"/>
      <c r="FA15" s="17"/>
      <c r="FB15" s="17"/>
      <c r="FC15" s="17">
        <v>0</v>
      </c>
      <c r="FD15" s="17">
        <v>6.5</v>
      </c>
      <c r="FE15" s="17">
        <v>6.39</v>
      </c>
      <c r="FF15" s="17">
        <v>6.39</v>
      </c>
      <c r="FG15" s="17">
        <v>0.11</v>
      </c>
      <c r="FH15" s="17">
        <v>459.3</v>
      </c>
      <c r="FI15" s="17">
        <v>458.87804999999997</v>
      </c>
      <c r="FJ15" s="17">
        <v>458.87804999999997</v>
      </c>
      <c r="FK15" s="17">
        <v>0.42194999999999999</v>
      </c>
      <c r="FL15" s="17">
        <v>44</v>
      </c>
      <c r="FM15" s="17">
        <v>45.303609999999999</v>
      </c>
      <c r="FN15" s="17">
        <v>47.422559999999997</v>
      </c>
      <c r="FO15" s="17">
        <v>-3.4225599999999998</v>
      </c>
      <c r="FP15" s="17">
        <v>139.4</v>
      </c>
      <c r="FQ15" s="17">
        <v>148.62634</v>
      </c>
      <c r="FR15" s="17">
        <v>148.62634</v>
      </c>
      <c r="FS15" s="17">
        <v>-9.2263400000000004</v>
      </c>
      <c r="FT15" s="17">
        <v>35.6</v>
      </c>
      <c r="FU15" s="17"/>
      <c r="FV15" s="17">
        <v>18.916599999999999</v>
      </c>
      <c r="FW15" s="17">
        <v>16.683399999999999</v>
      </c>
      <c r="FX15" s="17">
        <v>18.399999999999999</v>
      </c>
      <c r="FY15" s="17">
        <v>19.28585</v>
      </c>
      <c r="FZ15" s="17">
        <v>19.28585</v>
      </c>
      <c r="GA15" s="17">
        <v>-0.88585000000000003</v>
      </c>
      <c r="GB15" s="17">
        <v>19.7</v>
      </c>
      <c r="GC15" s="17">
        <v>19.21951</v>
      </c>
      <c r="GD15" s="17">
        <v>19.21951</v>
      </c>
      <c r="GE15" s="17">
        <v>0.48048999999999997</v>
      </c>
      <c r="GF15" s="17">
        <v>88.5</v>
      </c>
      <c r="GG15" s="17">
        <v>87.657560000000004</v>
      </c>
      <c r="GH15" s="17">
        <v>87.657560000000004</v>
      </c>
      <c r="GI15" s="17">
        <v>0.84243999999999997</v>
      </c>
      <c r="GJ15" s="17">
        <v>131.4</v>
      </c>
      <c r="GK15" s="17">
        <v>145.01570000000001</v>
      </c>
      <c r="GL15" s="17">
        <v>152.20643000000001</v>
      </c>
      <c r="GM15" s="17">
        <v>-20.806429999999999</v>
      </c>
      <c r="GN15" s="17">
        <v>132.1</v>
      </c>
      <c r="GO15" s="17">
        <v>145.01570000000001</v>
      </c>
      <c r="GP15" s="17">
        <v>152.20643000000001</v>
      </c>
      <c r="GQ15" s="17">
        <v>-20.10643</v>
      </c>
      <c r="GR15" s="17">
        <v>157.9</v>
      </c>
      <c r="GS15" s="17">
        <v>145.01570000000001</v>
      </c>
      <c r="GT15" s="17">
        <v>152.20643000000001</v>
      </c>
      <c r="GU15" s="17">
        <v>5.6935700000000002</v>
      </c>
      <c r="GV15" s="17">
        <v>108.4</v>
      </c>
      <c r="GW15" s="17">
        <v>110.91316999999999</v>
      </c>
      <c r="GX15" s="17">
        <v>110.91316999999999</v>
      </c>
      <c r="GY15" s="17">
        <v>-2.5131700000000001</v>
      </c>
      <c r="GZ15" s="17">
        <v>8</v>
      </c>
      <c r="HA15" s="17">
        <v>9.09</v>
      </c>
      <c r="HB15" s="17">
        <v>9.09</v>
      </c>
      <c r="HC15" s="17">
        <v>-1.0900000000000001</v>
      </c>
      <c r="HD15" s="17"/>
      <c r="HE15" s="17"/>
      <c r="HF15" s="17"/>
      <c r="HG15" s="17">
        <v>0</v>
      </c>
      <c r="HH15" s="17">
        <v>45.9</v>
      </c>
      <c r="HI15" s="17">
        <v>47.26634</v>
      </c>
      <c r="HJ15" s="17">
        <v>47.26634</v>
      </c>
      <c r="HK15" s="17">
        <v>-1.3663400000000001</v>
      </c>
      <c r="HL15" s="17">
        <v>0</v>
      </c>
      <c r="HM15" s="17">
        <v>0</v>
      </c>
      <c r="HN15" s="17">
        <v>44.275120000000001</v>
      </c>
      <c r="HO15" s="17">
        <v>-44.275120000000001</v>
      </c>
      <c r="HP15" s="17">
        <v>3.8</v>
      </c>
      <c r="HQ15" s="17">
        <v>3.8872599999999999</v>
      </c>
      <c r="HR15" s="17">
        <v>3.8872599999999999</v>
      </c>
      <c r="HS15" s="17">
        <v>-8.7260000000000004E-2</v>
      </c>
      <c r="HT15" s="17">
        <v>30.4</v>
      </c>
      <c r="HU15" s="17">
        <v>31.0794</v>
      </c>
      <c r="HV15" s="17">
        <v>31.0794</v>
      </c>
      <c r="HW15" s="17">
        <v>-0.6794</v>
      </c>
      <c r="HX15" s="17">
        <v>109.6</v>
      </c>
      <c r="HY15" s="17">
        <v>100</v>
      </c>
      <c r="HZ15" s="17">
        <v>0</v>
      </c>
      <c r="IA15" s="17">
        <v>109.6</v>
      </c>
      <c r="IB15" s="17">
        <v>0</v>
      </c>
      <c r="IC15" s="17">
        <v>0</v>
      </c>
      <c r="ID15" s="17">
        <v>0</v>
      </c>
      <c r="IE15" s="17">
        <v>0</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86.9</v>
      </c>
      <c r="JE15" s="17">
        <v>88.815600000000003</v>
      </c>
      <c r="JF15" s="17">
        <v>88.815600000000003</v>
      </c>
      <c r="JG15" s="17">
        <v>-1.9156</v>
      </c>
      <c r="JH15" s="17"/>
      <c r="JI15" s="17"/>
      <c r="JJ15" s="17"/>
      <c r="JK15" s="17">
        <v>0</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114.1</v>
      </c>
      <c r="KS15" s="17">
        <v>114.11063</v>
      </c>
      <c r="KT15" s="17">
        <v>114.11063</v>
      </c>
      <c r="KU15" s="17">
        <v>-1.0630000000000001E-2</v>
      </c>
      <c r="KV15" s="17"/>
      <c r="KW15" s="17"/>
      <c r="KX15" s="17"/>
      <c r="KY15" s="17">
        <v>0</v>
      </c>
      <c r="KZ15" s="17"/>
      <c r="LA15" s="17"/>
      <c r="LB15" s="17"/>
      <c r="LC15" s="17">
        <v>0</v>
      </c>
      <c r="LD15" s="17">
        <v>111.5</v>
      </c>
      <c r="LE15" s="17">
        <v>110.29388</v>
      </c>
      <c r="LF15" s="17">
        <v>68.208780000000004</v>
      </c>
      <c r="LG15" s="17">
        <v>43.291220000000003</v>
      </c>
      <c r="LH15" s="17">
        <v>125.1</v>
      </c>
      <c r="LI15" s="17">
        <v>133.67995999999999</v>
      </c>
      <c r="LJ15" s="17">
        <v>133.67995999999999</v>
      </c>
      <c r="LK15" s="17">
        <v>-8.5799599999999998</v>
      </c>
      <c r="LL15" s="17">
        <v>63.3</v>
      </c>
      <c r="LM15" s="17">
        <v>67.461460000000002</v>
      </c>
      <c r="LN15" s="17">
        <v>67.461460000000002</v>
      </c>
      <c r="LO15" s="17">
        <v>-4.1614599999999999</v>
      </c>
      <c r="LP15" s="17">
        <v>77.099999999999994</v>
      </c>
      <c r="LQ15" s="17">
        <v>78.567999999999998</v>
      </c>
      <c r="LR15" s="17">
        <v>78.567999999999998</v>
      </c>
      <c r="LS15" s="17">
        <v>-1.468</v>
      </c>
      <c r="LT15" s="17">
        <v>30.1</v>
      </c>
      <c r="LU15" s="17">
        <v>30.097560000000001</v>
      </c>
      <c r="LV15" s="17">
        <v>30.097560000000001</v>
      </c>
      <c r="LW15" s="17">
        <v>2.4399999999999999E-3</v>
      </c>
      <c r="LX15" s="17"/>
      <c r="LY15" s="17"/>
      <c r="LZ15" s="17"/>
      <c r="MA15" s="17">
        <v>0</v>
      </c>
      <c r="MB15" s="17"/>
      <c r="MC15" s="17"/>
      <c r="MD15" s="17"/>
      <c r="ME15" s="17">
        <v>0</v>
      </c>
      <c r="MF15" s="17"/>
      <c r="MG15" s="17"/>
      <c r="MH15" s="17"/>
      <c r="MI15" s="17">
        <v>0</v>
      </c>
      <c r="MJ15" s="17">
        <v>103.9</v>
      </c>
      <c r="MK15" s="17">
        <v>139.31439</v>
      </c>
      <c r="ML15" s="17">
        <v>110.64494000000001</v>
      </c>
      <c r="MM15" s="17">
        <v>-6.7449399999999997</v>
      </c>
      <c r="MN15" s="17">
        <v>103.5</v>
      </c>
      <c r="MO15" s="17">
        <v>139.31439</v>
      </c>
      <c r="MP15" s="17">
        <v>110.64494000000001</v>
      </c>
      <c r="MQ15" s="17">
        <v>-7.1449400000000001</v>
      </c>
      <c r="MR15" s="17">
        <v>120.9</v>
      </c>
      <c r="MS15" s="17">
        <v>139.31439</v>
      </c>
      <c r="MT15" s="17">
        <v>110.64494000000001</v>
      </c>
      <c r="MU15" s="17">
        <v>10.25506</v>
      </c>
      <c r="MV15" s="17">
        <v>0</v>
      </c>
      <c r="MW15" s="17">
        <v>0</v>
      </c>
      <c r="MX15" s="17"/>
      <c r="MY15" s="17">
        <v>0</v>
      </c>
      <c r="MZ15" s="17"/>
      <c r="NA15" s="17"/>
      <c r="NB15" s="17"/>
      <c r="NC15" s="17">
        <v>0</v>
      </c>
      <c r="ND15" s="17"/>
      <c r="NE15" s="17"/>
      <c r="NF15" s="17"/>
      <c r="NG15" s="17">
        <v>0</v>
      </c>
      <c r="NH15" s="17"/>
      <c r="NI15" s="17"/>
      <c r="NJ15" s="17"/>
      <c r="NK15" s="17">
        <v>0</v>
      </c>
      <c r="NL15" s="17"/>
      <c r="NM15" s="17"/>
      <c r="NN15" s="17"/>
      <c r="NO15" s="17">
        <v>0</v>
      </c>
      <c r="NP15" s="17">
        <v>137.1</v>
      </c>
      <c r="NQ15" s="17">
        <v>144.27350000000001</v>
      </c>
      <c r="NR15" s="17">
        <v>144.27350000000001</v>
      </c>
      <c r="NS15" s="17">
        <v>-7.1734999999999998</v>
      </c>
      <c r="NT15" s="17">
        <v>80.099999999999994</v>
      </c>
      <c r="NU15" s="17">
        <v>72.136750000000006</v>
      </c>
      <c r="NV15" s="17">
        <v>72.136750000000006</v>
      </c>
      <c r="NW15" s="17">
        <v>7.9632500000000004</v>
      </c>
      <c r="NX15" s="17">
        <v>0</v>
      </c>
      <c r="NY15" s="17">
        <v>0</v>
      </c>
      <c r="NZ15" s="17">
        <v>0</v>
      </c>
      <c r="OA15" s="17">
        <v>0</v>
      </c>
      <c r="OB15" s="17">
        <v>15</v>
      </c>
      <c r="OC15" s="17">
        <v>0</v>
      </c>
      <c r="OD15" s="17">
        <v>50.127000000000002</v>
      </c>
      <c r="OE15" s="17">
        <v>-35.127000000000002</v>
      </c>
      <c r="OF15" s="17">
        <v>0</v>
      </c>
      <c r="OG15" s="17">
        <v>0</v>
      </c>
      <c r="OH15" s="17">
        <v>0</v>
      </c>
      <c r="OI15" s="17">
        <v>0</v>
      </c>
      <c r="OJ15" s="17">
        <v>2.5</v>
      </c>
      <c r="OK15" s="17">
        <v>4.0960000000000001</v>
      </c>
      <c r="OL15" s="17">
        <v>4.0960000000000001</v>
      </c>
      <c r="OM15" s="17">
        <v>-1.5960000000000001</v>
      </c>
      <c r="ON15" s="17">
        <v>0</v>
      </c>
      <c r="OO15" s="17">
        <v>0</v>
      </c>
      <c r="OP15" s="17">
        <v>0</v>
      </c>
      <c r="OQ15" s="17">
        <v>0</v>
      </c>
      <c r="OR15" s="17">
        <v>19.899999999999999</v>
      </c>
      <c r="OS15" s="17">
        <v>20</v>
      </c>
      <c r="OT15" s="17">
        <v>17.560980000000001</v>
      </c>
      <c r="OU15" s="17">
        <v>2.3390200000000001</v>
      </c>
      <c r="OV15" s="17">
        <v>0</v>
      </c>
      <c r="OW15" s="17">
        <v>0</v>
      </c>
      <c r="OX15" s="17">
        <v>0</v>
      </c>
      <c r="OY15" s="17">
        <v>0</v>
      </c>
      <c r="OZ15" s="17">
        <v>0</v>
      </c>
      <c r="PA15" s="17">
        <v>0</v>
      </c>
      <c r="PB15" s="17">
        <v>5.67</v>
      </c>
      <c r="PC15" s="17">
        <v>-5.67</v>
      </c>
      <c r="PD15" s="17">
        <v>3.7</v>
      </c>
      <c r="PE15" s="17">
        <v>3.2</v>
      </c>
      <c r="PF15" s="17">
        <v>3.2</v>
      </c>
      <c r="PG15" s="17">
        <v>0.5</v>
      </c>
      <c r="PH15" s="17">
        <v>5.2</v>
      </c>
      <c r="PI15" s="17">
        <v>5</v>
      </c>
      <c r="PJ15" s="17">
        <v>5</v>
      </c>
      <c r="PK15" s="17">
        <v>0.2</v>
      </c>
      <c r="PL15" s="17"/>
      <c r="PM15" s="17"/>
      <c r="PN15" s="17"/>
      <c r="PO15" s="17">
        <v>0</v>
      </c>
      <c r="PP15" s="17">
        <v>19.600000000000001</v>
      </c>
      <c r="PQ15" s="17">
        <v>19.5122</v>
      </c>
      <c r="PR15" s="17">
        <v>19.5122</v>
      </c>
      <c r="PS15" s="17">
        <v>8.7800000000000003E-2</v>
      </c>
      <c r="PT15" s="17">
        <v>18.100000000000001</v>
      </c>
      <c r="PU15" s="17">
        <v>17.560980000000001</v>
      </c>
      <c r="PV15" s="17">
        <v>17.560980000000001</v>
      </c>
      <c r="PW15" s="17">
        <v>0.53902000000000005</v>
      </c>
      <c r="PX15" s="17">
        <v>3.5</v>
      </c>
      <c r="PY15" s="17">
        <v>3.5</v>
      </c>
      <c r="PZ15" s="17">
        <v>3.5</v>
      </c>
      <c r="QA15" s="17">
        <v>0</v>
      </c>
      <c r="QB15" s="17">
        <v>18.8</v>
      </c>
      <c r="QC15" s="17"/>
      <c r="QD15" s="17">
        <v>18.341460000000001</v>
      </c>
      <c r="QE15" s="17">
        <v>0.45854</v>
      </c>
      <c r="QF15" s="17">
        <v>0</v>
      </c>
      <c r="QG15" s="17">
        <v>0</v>
      </c>
      <c r="QH15" s="17">
        <v>0</v>
      </c>
      <c r="QI15" s="17">
        <v>0</v>
      </c>
      <c r="QJ15" s="17">
        <v>0</v>
      </c>
      <c r="QK15" s="17">
        <v>0</v>
      </c>
      <c r="QL15" s="17">
        <v>0</v>
      </c>
      <c r="QM15" s="17">
        <v>0</v>
      </c>
      <c r="QN15" s="17">
        <v>7.7</v>
      </c>
      <c r="QO15" s="17">
        <v>10.7</v>
      </c>
      <c r="QP15" s="17">
        <v>14.406000000000001</v>
      </c>
      <c r="QQ15" s="17">
        <v>-6.7060000000000004</v>
      </c>
      <c r="QR15" s="17">
        <v>17.5</v>
      </c>
      <c r="QS15" s="17">
        <v>29.6</v>
      </c>
      <c r="QT15" s="17">
        <v>39.542000000000002</v>
      </c>
      <c r="QU15" s="17">
        <v>-22.042000000000002</v>
      </c>
      <c r="QV15" s="17">
        <v>4.8</v>
      </c>
      <c r="QW15" s="17">
        <v>4.2</v>
      </c>
      <c r="QX15" s="17">
        <v>4.2</v>
      </c>
      <c r="QY15" s="17">
        <v>0.6</v>
      </c>
      <c r="QZ15" s="17">
        <v>2.2000000000000002</v>
      </c>
      <c r="RA15" s="17">
        <v>2.4</v>
      </c>
      <c r="RB15" s="17">
        <v>2.4</v>
      </c>
      <c r="RC15" s="17">
        <v>-0.2</v>
      </c>
      <c r="RD15" s="17">
        <v>2.4</v>
      </c>
      <c r="RE15" s="17">
        <v>2.4</v>
      </c>
      <c r="RF15" s="17">
        <v>2.4</v>
      </c>
      <c r="RG15" s="17">
        <v>0</v>
      </c>
      <c r="RH15" s="17">
        <v>2.9</v>
      </c>
      <c r="RI15" s="17">
        <v>2.8</v>
      </c>
      <c r="RJ15" s="17">
        <v>2.8</v>
      </c>
      <c r="RK15" s="17">
        <v>0.1</v>
      </c>
      <c r="RL15" s="17">
        <v>0</v>
      </c>
      <c r="RM15" s="17">
        <v>0</v>
      </c>
      <c r="RN15" s="17">
        <v>0</v>
      </c>
      <c r="RO15" s="17">
        <v>0</v>
      </c>
      <c r="RP15" s="17">
        <v>3.2</v>
      </c>
      <c r="RQ15" s="17">
        <v>3.351</v>
      </c>
      <c r="RR15" s="17">
        <v>3.351</v>
      </c>
      <c r="RS15" s="17">
        <v>-0.151</v>
      </c>
      <c r="RT15" s="17">
        <v>9.8000000000000007</v>
      </c>
      <c r="RU15" s="17">
        <v>0</v>
      </c>
      <c r="RV15" s="17">
        <v>0</v>
      </c>
      <c r="RW15" s="17">
        <v>9.8000000000000007</v>
      </c>
      <c r="RX15" s="17">
        <v>2</v>
      </c>
      <c r="RY15" s="17">
        <v>2</v>
      </c>
      <c r="RZ15" s="17">
        <v>2</v>
      </c>
      <c r="SA15" s="17">
        <v>0</v>
      </c>
      <c r="SB15" s="17"/>
      <c r="SC15" s="17"/>
      <c r="SD15" s="17"/>
      <c r="SE15" s="17">
        <v>0</v>
      </c>
      <c r="SF15" s="17">
        <v>11.8</v>
      </c>
      <c r="SG15" s="17">
        <v>13</v>
      </c>
      <c r="SH15" s="17">
        <v>16</v>
      </c>
      <c r="SI15" s="17">
        <v>-4.2</v>
      </c>
      <c r="SJ15" s="17">
        <v>12.6</v>
      </c>
      <c r="SK15" s="17">
        <v>12.292680000000001</v>
      </c>
      <c r="SL15" s="17">
        <v>12.292680000000001</v>
      </c>
      <c r="SM15" s="17">
        <v>0.30731999999999998</v>
      </c>
      <c r="SN15" s="17">
        <v>19.3</v>
      </c>
      <c r="SO15" s="17">
        <v>19.5122</v>
      </c>
      <c r="SP15" s="17">
        <v>19.5122</v>
      </c>
      <c r="SQ15" s="17">
        <v>-0.2122</v>
      </c>
      <c r="SR15" s="17">
        <v>20.3</v>
      </c>
      <c r="SS15" s="17">
        <v>19.5122</v>
      </c>
      <c r="ST15" s="17">
        <v>19.5122</v>
      </c>
      <c r="SU15" s="17">
        <v>0.78779999999999994</v>
      </c>
      <c r="SV15" s="17">
        <v>19.899999999999999</v>
      </c>
      <c r="SW15" s="17">
        <v>19.317070000000001</v>
      </c>
      <c r="SX15" s="17">
        <v>19.317070000000001</v>
      </c>
      <c r="SY15" s="17">
        <v>0.58292999999999995</v>
      </c>
      <c r="SZ15" s="17">
        <v>3.6</v>
      </c>
      <c r="TA15" s="17">
        <v>6.2</v>
      </c>
      <c r="TB15" s="17">
        <v>6.3259999999999996</v>
      </c>
      <c r="TC15" s="17">
        <v>-2.726</v>
      </c>
      <c r="TD15" s="17">
        <v>1</v>
      </c>
      <c r="TE15" s="17">
        <v>10.3</v>
      </c>
      <c r="TF15" s="17">
        <v>13.141</v>
      </c>
      <c r="TG15" s="17">
        <v>-12.141</v>
      </c>
      <c r="TH15" s="17">
        <v>0</v>
      </c>
      <c r="TI15" s="17">
        <v>0</v>
      </c>
      <c r="TJ15" s="17">
        <v>0</v>
      </c>
      <c r="TK15" s="17">
        <v>0</v>
      </c>
      <c r="TL15" s="17">
        <v>62.8</v>
      </c>
      <c r="TM15" s="17">
        <v>36.299999999999997</v>
      </c>
      <c r="TN15" s="17">
        <v>37.590000000000003</v>
      </c>
      <c r="TO15" s="17">
        <v>25.21</v>
      </c>
      <c r="TP15" s="17">
        <v>86.5</v>
      </c>
      <c r="TQ15" s="17">
        <v>60.8</v>
      </c>
      <c r="TR15" s="17">
        <v>34.19</v>
      </c>
      <c r="TS15" s="17">
        <v>52.31</v>
      </c>
      <c r="TT15" s="17">
        <v>2.2999999999999998</v>
      </c>
      <c r="TU15" s="17">
        <v>2.6</v>
      </c>
      <c r="TV15" s="17">
        <v>2.76</v>
      </c>
      <c r="TW15" s="17">
        <v>-0.46</v>
      </c>
      <c r="TX15" s="17">
        <v>2.5</v>
      </c>
      <c r="TY15" s="17">
        <v>1.7</v>
      </c>
      <c r="TZ15" s="17">
        <v>2.2400000000000002</v>
      </c>
      <c r="UA15" s="17">
        <v>0.26</v>
      </c>
      <c r="UB15" s="17">
        <v>21</v>
      </c>
      <c r="UC15" s="17">
        <v>19.5122</v>
      </c>
      <c r="UD15" s="17">
        <v>19.5122</v>
      </c>
      <c r="UE15" s="17">
        <v>1.4878</v>
      </c>
      <c r="UF15" s="17">
        <v>6.9</v>
      </c>
      <c r="UG15" s="17">
        <v>8</v>
      </c>
      <c r="UH15" s="17">
        <v>8</v>
      </c>
      <c r="UI15" s="17">
        <v>-1.1000000000000001</v>
      </c>
      <c r="UJ15" s="17"/>
      <c r="UK15" s="17"/>
      <c r="UL15" s="17">
        <v>7.5</v>
      </c>
      <c r="UM15" s="17">
        <v>-7.5</v>
      </c>
      <c r="UN15" s="17">
        <v>20.399999999999999</v>
      </c>
      <c r="UO15" s="17">
        <v>19.5122</v>
      </c>
      <c r="UP15" s="17">
        <v>19.5122</v>
      </c>
      <c r="UQ15" s="17">
        <v>0.88780000000000003</v>
      </c>
      <c r="UR15" s="17">
        <v>20.399999999999999</v>
      </c>
      <c r="US15" s="17">
        <v>19.5122</v>
      </c>
      <c r="UT15" s="17">
        <v>19.5122</v>
      </c>
      <c r="UU15" s="17">
        <v>0.88780000000000003</v>
      </c>
      <c r="UV15" s="17">
        <v>20.2</v>
      </c>
      <c r="UW15" s="17">
        <v>19.5122</v>
      </c>
      <c r="UX15" s="17">
        <v>19.5122</v>
      </c>
      <c r="UY15" s="17">
        <v>0.68779999999999997</v>
      </c>
      <c r="UZ15" s="17">
        <v>1.4</v>
      </c>
      <c r="VA15" s="17">
        <v>2.7879999999999998</v>
      </c>
      <c r="VB15" s="17">
        <v>2.7879999999999998</v>
      </c>
      <c r="VC15" s="17">
        <v>-1.3879999999999999</v>
      </c>
      <c r="VD15" s="17">
        <v>0</v>
      </c>
      <c r="VE15" s="17">
        <v>0</v>
      </c>
      <c r="VF15" s="17">
        <v>0</v>
      </c>
      <c r="VG15" s="17">
        <v>0</v>
      </c>
      <c r="VH15" s="17">
        <v>0</v>
      </c>
      <c r="VI15" s="17">
        <v>0</v>
      </c>
      <c r="VJ15" s="17">
        <v>0</v>
      </c>
      <c r="VK15" s="17">
        <v>0</v>
      </c>
      <c r="VL15" s="17">
        <v>0.6</v>
      </c>
      <c r="VM15" s="17">
        <v>0.6</v>
      </c>
      <c r="VN15" s="17">
        <v>0.6</v>
      </c>
      <c r="VO15" s="17">
        <v>0</v>
      </c>
      <c r="VP15" s="17">
        <v>43.4</v>
      </c>
      <c r="VQ15" s="17">
        <v>41.3</v>
      </c>
      <c r="VR15" s="17">
        <v>55.802</v>
      </c>
      <c r="VS15" s="17">
        <v>-12.401999999999999</v>
      </c>
      <c r="VT15" s="17">
        <v>33.700000000000003</v>
      </c>
      <c r="VU15" s="17">
        <v>36.9</v>
      </c>
      <c r="VV15" s="17">
        <v>42.307000000000002</v>
      </c>
      <c r="VW15" s="17">
        <v>-8.6069999999999993</v>
      </c>
      <c r="VX15" s="17">
        <v>0</v>
      </c>
      <c r="VY15" s="17">
        <v>0</v>
      </c>
      <c r="VZ15" s="17">
        <v>0</v>
      </c>
      <c r="WA15" s="17">
        <v>0</v>
      </c>
      <c r="WB15" s="17">
        <v>0</v>
      </c>
      <c r="WC15" s="17">
        <v>0</v>
      </c>
      <c r="WD15" s="17">
        <v>0</v>
      </c>
      <c r="WE15" s="17">
        <v>0</v>
      </c>
      <c r="WF15" s="17">
        <v>8.3000000000000007</v>
      </c>
      <c r="WG15" s="17">
        <v>8.32</v>
      </c>
      <c r="WH15" s="17">
        <v>8.32</v>
      </c>
      <c r="WI15" s="17">
        <v>-0.02</v>
      </c>
      <c r="WJ15" s="17">
        <v>20</v>
      </c>
      <c r="WK15" s="17">
        <v>19.317070000000001</v>
      </c>
      <c r="WL15" s="17">
        <v>19.317070000000001</v>
      </c>
      <c r="WM15" s="17">
        <v>0.68293000000000004</v>
      </c>
      <c r="WN15" s="17">
        <v>9.4</v>
      </c>
      <c r="WO15" s="17">
        <v>9</v>
      </c>
      <c r="WP15" s="17">
        <v>10.6</v>
      </c>
      <c r="WQ15" s="17">
        <v>-1.2</v>
      </c>
      <c r="WR15" s="17"/>
      <c r="WS15" s="17"/>
      <c r="WT15" s="17"/>
      <c r="WU15" s="17">
        <v>0</v>
      </c>
      <c r="WV15" s="17"/>
      <c r="WW15" s="17"/>
      <c r="WX15" s="17">
        <v>20</v>
      </c>
      <c r="WY15" s="17">
        <v>-20</v>
      </c>
      <c r="WZ15" s="17">
        <v>28.6</v>
      </c>
      <c r="XA15" s="17">
        <v>29.184000000000001</v>
      </c>
      <c r="XB15" s="17">
        <v>29.184000000000001</v>
      </c>
      <c r="XC15" s="17">
        <v>-0.58399999999999996</v>
      </c>
      <c r="XD15" s="17">
        <v>3.4</v>
      </c>
      <c r="XE15" s="17">
        <v>2.8159999999999998</v>
      </c>
      <c r="XF15" s="17">
        <v>2.8159999999999998</v>
      </c>
      <c r="XG15" s="17">
        <v>0.58399999999999996</v>
      </c>
      <c r="XH15" s="17">
        <v>14.1</v>
      </c>
      <c r="XI15" s="17">
        <v>14</v>
      </c>
      <c r="XJ15" s="17">
        <v>14</v>
      </c>
      <c r="XK15" s="17">
        <v>0.1</v>
      </c>
      <c r="XL15" s="17">
        <v>14.2</v>
      </c>
      <c r="XM15" s="17">
        <v>15</v>
      </c>
      <c r="XN15" s="17">
        <v>15</v>
      </c>
      <c r="XO15" s="17">
        <v>-0.8</v>
      </c>
      <c r="XP15" s="17">
        <v>7.5</v>
      </c>
      <c r="XQ15" s="17">
        <v>7.39</v>
      </c>
      <c r="XR15" s="17">
        <v>7.39</v>
      </c>
      <c r="XS15" s="17">
        <v>0.11</v>
      </c>
    </row>
    <row r="16" spans="1:643" ht="24" customHeight="1" x14ac:dyDescent="0.25">
      <c r="A16" s="1"/>
      <c r="B16" s="18" t="s">
        <v>99</v>
      </c>
      <c r="C16" s="18" t="s">
        <v>748</v>
      </c>
      <c r="D16" s="19">
        <v>1</v>
      </c>
      <c r="E16" s="19">
        <v>1.03</v>
      </c>
      <c r="F16" s="19">
        <v>1.03</v>
      </c>
      <c r="G16" s="19">
        <v>-0.03</v>
      </c>
      <c r="H16" s="19">
        <v>1.6</v>
      </c>
      <c r="I16" s="19">
        <v>1.65</v>
      </c>
      <c r="J16" s="19">
        <v>1.65</v>
      </c>
      <c r="K16" s="19">
        <v>-0.05</v>
      </c>
      <c r="L16" s="19">
        <v>4.0999999999999996</v>
      </c>
      <c r="M16" s="19">
        <v>3.8072699999999999</v>
      </c>
      <c r="N16" s="19">
        <v>3.8072699999999999</v>
      </c>
      <c r="O16" s="19">
        <v>0.29272999999999999</v>
      </c>
      <c r="P16" s="19">
        <v>608.20000000000005</v>
      </c>
      <c r="Q16" s="19">
        <v>597.06966999999997</v>
      </c>
      <c r="R16" s="19">
        <v>597.06966999999997</v>
      </c>
      <c r="S16" s="19">
        <v>11.130330000000001</v>
      </c>
      <c r="T16" s="19">
        <v>202.4</v>
      </c>
      <c r="U16" s="19">
        <v>195.18487999999999</v>
      </c>
      <c r="V16" s="19">
        <v>195.18487999999999</v>
      </c>
      <c r="W16" s="19">
        <v>7.2151199999999998</v>
      </c>
      <c r="X16" s="19"/>
      <c r="Y16" s="19"/>
      <c r="Z16" s="19"/>
      <c r="AA16" s="19">
        <v>0</v>
      </c>
      <c r="AB16" s="19"/>
      <c r="AC16" s="19"/>
      <c r="AD16" s="19"/>
      <c r="AE16" s="19">
        <v>0</v>
      </c>
      <c r="AF16" s="19">
        <v>0</v>
      </c>
      <c r="AG16" s="19">
        <v>0</v>
      </c>
      <c r="AH16" s="19">
        <v>92.226339999999993</v>
      </c>
      <c r="AI16" s="19">
        <v>-92.226339999999993</v>
      </c>
      <c r="AJ16" s="19">
        <v>248.8</v>
      </c>
      <c r="AK16" s="19">
        <v>257.01510000000002</v>
      </c>
      <c r="AL16" s="19">
        <v>257.01510000000002</v>
      </c>
      <c r="AM16" s="19">
        <v>-8.2150999999999996</v>
      </c>
      <c r="AN16" s="19"/>
      <c r="AO16" s="19"/>
      <c r="AP16" s="19"/>
      <c r="AQ16" s="19">
        <v>0</v>
      </c>
      <c r="AR16" s="19"/>
      <c r="AS16" s="19"/>
      <c r="AT16" s="19"/>
      <c r="AU16" s="19">
        <v>0</v>
      </c>
      <c r="AV16" s="19">
        <v>110</v>
      </c>
      <c r="AW16" s="19">
        <v>116.66667</v>
      </c>
      <c r="AX16" s="19">
        <v>116.66667</v>
      </c>
      <c r="AY16" s="19">
        <v>-6.6666699999999999</v>
      </c>
      <c r="AZ16" s="19">
        <v>111.1</v>
      </c>
      <c r="BA16" s="19">
        <v>116.66667</v>
      </c>
      <c r="BB16" s="19">
        <v>116.66667</v>
      </c>
      <c r="BC16" s="19">
        <v>-5.5666700000000002</v>
      </c>
      <c r="BD16" s="19">
        <v>110.3</v>
      </c>
      <c r="BE16" s="19">
        <v>116.66667</v>
      </c>
      <c r="BF16" s="19">
        <v>116.66667</v>
      </c>
      <c r="BG16" s="19">
        <v>-6.3666700000000001</v>
      </c>
      <c r="BH16" s="19">
        <v>209.3</v>
      </c>
      <c r="BI16" s="19">
        <v>175</v>
      </c>
      <c r="BJ16" s="19">
        <v>175</v>
      </c>
      <c r="BK16" s="19">
        <v>34.299999999999997</v>
      </c>
      <c r="BL16" s="19">
        <v>204.6</v>
      </c>
      <c r="BM16" s="19">
        <v>204.87801999999999</v>
      </c>
      <c r="BN16" s="19">
        <v>187.30743000000001</v>
      </c>
      <c r="BO16" s="19">
        <v>17.292570000000001</v>
      </c>
      <c r="BP16" s="19">
        <v>106.9</v>
      </c>
      <c r="BQ16" s="19">
        <v>102.43901</v>
      </c>
      <c r="BR16" s="19">
        <v>93.653710000000004</v>
      </c>
      <c r="BS16" s="19">
        <v>13.24629</v>
      </c>
      <c r="BT16" s="19">
        <v>568.79999999999995</v>
      </c>
      <c r="BU16" s="19">
        <v>568.29854</v>
      </c>
      <c r="BV16" s="19">
        <v>568.29854</v>
      </c>
      <c r="BW16" s="19">
        <v>0.50146000000000002</v>
      </c>
      <c r="BX16" s="19">
        <v>10.5</v>
      </c>
      <c r="BY16" s="19">
        <v>10.17268</v>
      </c>
      <c r="BZ16" s="19">
        <v>10.17268</v>
      </c>
      <c r="CA16" s="19">
        <v>0.32732</v>
      </c>
      <c r="CB16" s="19">
        <v>0</v>
      </c>
      <c r="CC16" s="19"/>
      <c r="CD16" s="19"/>
      <c r="CE16" s="19">
        <v>0</v>
      </c>
      <c r="CF16" s="19"/>
      <c r="CG16" s="19"/>
      <c r="CH16" s="19"/>
      <c r="CI16" s="19">
        <v>0</v>
      </c>
      <c r="CJ16" s="19"/>
      <c r="CK16" s="19"/>
      <c r="CL16" s="19"/>
      <c r="CM16" s="19">
        <v>0</v>
      </c>
      <c r="CN16" s="19"/>
      <c r="CO16" s="19"/>
      <c r="CP16" s="19"/>
      <c r="CQ16" s="19">
        <v>0</v>
      </c>
      <c r="CR16" s="19">
        <v>166</v>
      </c>
      <c r="CS16" s="19">
        <v>164.70732000000001</v>
      </c>
      <c r="CT16" s="19">
        <v>164.70732000000001</v>
      </c>
      <c r="CU16" s="19">
        <v>1.2926800000000001</v>
      </c>
      <c r="CV16" s="19">
        <v>7.9</v>
      </c>
      <c r="CW16" s="19">
        <v>8.2572100000000006</v>
      </c>
      <c r="CX16" s="19">
        <v>8.2572100000000006</v>
      </c>
      <c r="CY16" s="19">
        <v>-0.35721000000000003</v>
      </c>
      <c r="CZ16" s="19">
        <v>2.7</v>
      </c>
      <c r="DA16" s="19">
        <v>4.5324900000000001</v>
      </c>
      <c r="DB16" s="19">
        <v>4.5324900000000001</v>
      </c>
      <c r="DC16" s="19">
        <v>-1.83249</v>
      </c>
      <c r="DD16" s="19">
        <v>11</v>
      </c>
      <c r="DE16" s="19">
        <v>16.17116</v>
      </c>
      <c r="DF16" s="19">
        <v>16.17116</v>
      </c>
      <c r="DG16" s="19">
        <v>-5.1711600000000004</v>
      </c>
      <c r="DH16" s="19"/>
      <c r="DI16" s="19"/>
      <c r="DJ16" s="19">
        <v>6.8787000000000003</v>
      </c>
      <c r="DK16" s="19">
        <v>-6.8787000000000003</v>
      </c>
      <c r="DL16" s="19"/>
      <c r="DM16" s="19"/>
      <c r="DN16" s="19">
        <v>4.9923999999999999</v>
      </c>
      <c r="DO16" s="19">
        <v>-4.9923999999999999</v>
      </c>
      <c r="DP16" s="19">
        <v>91.2</v>
      </c>
      <c r="DQ16" s="19">
        <v>90</v>
      </c>
      <c r="DR16" s="19">
        <v>57.285269999999997</v>
      </c>
      <c r="DS16" s="19">
        <v>33.914729999999999</v>
      </c>
      <c r="DT16" s="19"/>
      <c r="DU16" s="19"/>
      <c r="DV16" s="19">
        <v>6.0955199999999996</v>
      </c>
      <c r="DW16" s="19">
        <v>-6.0955199999999996</v>
      </c>
      <c r="DX16" s="19"/>
      <c r="DY16" s="19"/>
      <c r="DZ16" s="19"/>
      <c r="EA16" s="19">
        <v>0</v>
      </c>
      <c r="EB16" s="19"/>
      <c r="EC16" s="19"/>
      <c r="ED16" s="19"/>
      <c r="EE16" s="19">
        <v>0</v>
      </c>
      <c r="EF16" s="19"/>
      <c r="EG16" s="19"/>
      <c r="EH16" s="19"/>
      <c r="EI16" s="19">
        <v>0</v>
      </c>
      <c r="EJ16" s="19">
        <v>111.2</v>
      </c>
      <c r="EK16" s="19">
        <v>112.90537</v>
      </c>
      <c r="EL16" s="19">
        <v>112.90537</v>
      </c>
      <c r="EM16" s="19">
        <v>-1.7053700000000001</v>
      </c>
      <c r="EN16" s="19">
        <v>188.1</v>
      </c>
      <c r="EO16" s="19">
        <v>221.25516999999999</v>
      </c>
      <c r="EP16" s="19">
        <v>221.25516999999999</v>
      </c>
      <c r="EQ16" s="19">
        <v>-33.155169999999998</v>
      </c>
      <c r="ER16" s="19"/>
      <c r="ES16" s="19"/>
      <c r="ET16" s="19"/>
      <c r="EU16" s="19">
        <v>0</v>
      </c>
      <c r="EV16" s="19"/>
      <c r="EW16" s="19"/>
      <c r="EX16" s="19"/>
      <c r="EY16" s="19">
        <v>0</v>
      </c>
      <c r="EZ16" s="19"/>
      <c r="FA16" s="19"/>
      <c r="FB16" s="19"/>
      <c r="FC16" s="19">
        <v>0</v>
      </c>
      <c r="FD16" s="19">
        <v>6.5</v>
      </c>
      <c r="FE16" s="19">
        <v>6.39</v>
      </c>
      <c r="FF16" s="19">
        <v>6.39</v>
      </c>
      <c r="FG16" s="19">
        <v>0.11</v>
      </c>
      <c r="FH16" s="19">
        <v>457.6</v>
      </c>
      <c r="FI16" s="19">
        <v>458.87804999999997</v>
      </c>
      <c r="FJ16" s="19">
        <v>458.87804999999997</v>
      </c>
      <c r="FK16" s="19">
        <v>-1.2780499999999999</v>
      </c>
      <c r="FL16" s="19">
        <v>44</v>
      </c>
      <c r="FM16" s="19">
        <v>45.303609999999999</v>
      </c>
      <c r="FN16" s="19">
        <v>47.422559999999997</v>
      </c>
      <c r="FO16" s="19">
        <v>-3.4225599999999998</v>
      </c>
      <c r="FP16" s="19">
        <v>148.9</v>
      </c>
      <c r="FQ16" s="19">
        <v>148.62634</v>
      </c>
      <c r="FR16" s="19">
        <v>148.62634</v>
      </c>
      <c r="FS16" s="19">
        <v>0.27366000000000001</v>
      </c>
      <c r="FT16" s="19">
        <v>33.9</v>
      </c>
      <c r="FU16" s="19"/>
      <c r="FV16" s="19">
        <v>18.916599999999999</v>
      </c>
      <c r="FW16" s="19">
        <v>14.9834</v>
      </c>
      <c r="FX16" s="19">
        <v>18.5</v>
      </c>
      <c r="FY16" s="19">
        <v>19.28585</v>
      </c>
      <c r="FZ16" s="19">
        <v>19.28585</v>
      </c>
      <c r="GA16" s="19">
        <v>-0.78585000000000005</v>
      </c>
      <c r="GB16" s="19">
        <v>19.7</v>
      </c>
      <c r="GC16" s="19">
        <v>19.21951</v>
      </c>
      <c r="GD16" s="19">
        <v>19.21951</v>
      </c>
      <c r="GE16" s="19">
        <v>0.48048999999999997</v>
      </c>
      <c r="GF16" s="19">
        <v>90.5</v>
      </c>
      <c r="GG16" s="19">
        <v>87.657560000000004</v>
      </c>
      <c r="GH16" s="19">
        <v>87.657560000000004</v>
      </c>
      <c r="GI16" s="19">
        <v>2.8424399999999999</v>
      </c>
      <c r="GJ16" s="19">
        <v>143</v>
      </c>
      <c r="GK16" s="19">
        <v>145.23041000000001</v>
      </c>
      <c r="GL16" s="19">
        <v>152.20643000000001</v>
      </c>
      <c r="GM16" s="19">
        <v>-9.2064299999999992</v>
      </c>
      <c r="GN16" s="19">
        <v>143.30000000000001</v>
      </c>
      <c r="GO16" s="19">
        <v>145.23041000000001</v>
      </c>
      <c r="GP16" s="19">
        <v>152.20643000000001</v>
      </c>
      <c r="GQ16" s="19">
        <v>-8.9064300000000003</v>
      </c>
      <c r="GR16" s="19">
        <v>161.19999999999999</v>
      </c>
      <c r="GS16" s="19">
        <v>145.23041000000001</v>
      </c>
      <c r="GT16" s="19">
        <v>152.20643000000001</v>
      </c>
      <c r="GU16" s="19">
        <v>8.9935700000000001</v>
      </c>
      <c r="GV16" s="19">
        <v>108.7</v>
      </c>
      <c r="GW16" s="19">
        <v>110.91316999999999</v>
      </c>
      <c r="GX16" s="19">
        <v>110.91316999999999</v>
      </c>
      <c r="GY16" s="19">
        <v>-2.2131699999999999</v>
      </c>
      <c r="GZ16" s="19">
        <v>8</v>
      </c>
      <c r="HA16" s="19">
        <v>9.09</v>
      </c>
      <c r="HB16" s="19">
        <v>9.09</v>
      </c>
      <c r="HC16" s="19">
        <v>-1.0900000000000001</v>
      </c>
      <c r="HD16" s="19"/>
      <c r="HE16" s="19"/>
      <c r="HF16" s="19"/>
      <c r="HG16" s="19">
        <v>0</v>
      </c>
      <c r="HH16" s="19">
        <v>46.7</v>
      </c>
      <c r="HI16" s="19">
        <v>47.26634</v>
      </c>
      <c r="HJ16" s="19">
        <v>47.26634</v>
      </c>
      <c r="HK16" s="19">
        <v>-0.56633999999999995</v>
      </c>
      <c r="HL16" s="19">
        <v>0</v>
      </c>
      <c r="HM16" s="19">
        <v>0</v>
      </c>
      <c r="HN16" s="19">
        <v>44.275120000000001</v>
      </c>
      <c r="HO16" s="19">
        <v>-44.275120000000001</v>
      </c>
      <c r="HP16" s="19">
        <v>3.8</v>
      </c>
      <c r="HQ16" s="19">
        <v>3.8872599999999999</v>
      </c>
      <c r="HR16" s="19">
        <v>3.8872599999999999</v>
      </c>
      <c r="HS16" s="19">
        <v>-8.7260000000000004E-2</v>
      </c>
      <c r="HT16" s="19">
        <v>30.5</v>
      </c>
      <c r="HU16" s="19">
        <v>31.0794</v>
      </c>
      <c r="HV16" s="19">
        <v>31.0794</v>
      </c>
      <c r="HW16" s="19">
        <v>-0.57940000000000003</v>
      </c>
      <c r="HX16" s="19">
        <v>50.6</v>
      </c>
      <c r="HY16" s="19">
        <v>100</v>
      </c>
      <c r="HZ16" s="19">
        <v>0</v>
      </c>
      <c r="IA16" s="19">
        <v>50.6</v>
      </c>
      <c r="IB16" s="19">
        <v>0</v>
      </c>
      <c r="IC16" s="19">
        <v>0</v>
      </c>
      <c r="ID16" s="19">
        <v>0</v>
      </c>
      <c r="IE16" s="19">
        <v>0</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87.4</v>
      </c>
      <c r="JE16" s="19">
        <v>88.815600000000003</v>
      </c>
      <c r="JF16" s="19">
        <v>88.815600000000003</v>
      </c>
      <c r="JG16" s="19">
        <v>-1.4156</v>
      </c>
      <c r="JH16" s="19"/>
      <c r="JI16" s="19"/>
      <c r="JJ16" s="19"/>
      <c r="JK16" s="19">
        <v>0</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114.5</v>
      </c>
      <c r="KS16" s="19">
        <v>114.11063</v>
      </c>
      <c r="KT16" s="19">
        <v>114.11063</v>
      </c>
      <c r="KU16" s="19">
        <v>0.38936999999999999</v>
      </c>
      <c r="KV16" s="19"/>
      <c r="KW16" s="19"/>
      <c r="KX16" s="19"/>
      <c r="KY16" s="19">
        <v>0</v>
      </c>
      <c r="KZ16" s="19"/>
      <c r="LA16" s="19"/>
      <c r="LB16" s="19"/>
      <c r="LC16" s="19">
        <v>0</v>
      </c>
      <c r="LD16" s="19">
        <v>141.5</v>
      </c>
      <c r="LE16" s="19">
        <v>109.64975</v>
      </c>
      <c r="LF16" s="19">
        <v>68.208780000000004</v>
      </c>
      <c r="LG16" s="19">
        <v>73.291219999999996</v>
      </c>
      <c r="LH16" s="19">
        <v>125.8</v>
      </c>
      <c r="LI16" s="19">
        <v>133.67995999999999</v>
      </c>
      <c r="LJ16" s="19">
        <v>133.67995999999999</v>
      </c>
      <c r="LK16" s="19">
        <v>-7.8799599999999996</v>
      </c>
      <c r="LL16" s="19">
        <v>63.6</v>
      </c>
      <c r="LM16" s="19">
        <v>67.461460000000002</v>
      </c>
      <c r="LN16" s="19">
        <v>67.461460000000002</v>
      </c>
      <c r="LO16" s="19">
        <v>-3.8614600000000001</v>
      </c>
      <c r="LP16" s="19">
        <v>77.099999999999994</v>
      </c>
      <c r="LQ16" s="19">
        <v>78.567999999999998</v>
      </c>
      <c r="LR16" s="19">
        <v>78.567999999999998</v>
      </c>
      <c r="LS16" s="19">
        <v>-1.468</v>
      </c>
      <c r="LT16" s="19">
        <v>30.2</v>
      </c>
      <c r="LU16" s="19">
        <v>30.097560000000001</v>
      </c>
      <c r="LV16" s="19">
        <v>30.097560000000001</v>
      </c>
      <c r="LW16" s="19">
        <v>0.10244</v>
      </c>
      <c r="LX16" s="19"/>
      <c r="LY16" s="19"/>
      <c r="LZ16" s="19"/>
      <c r="MA16" s="19">
        <v>0</v>
      </c>
      <c r="MB16" s="19"/>
      <c r="MC16" s="19"/>
      <c r="MD16" s="19"/>
      <c r="ME16" s="19">
        <v>0</v>
      </c>
      <c r="MF16" s="19"/>
      <c r="MG16" s="19"/>
      <c r="MH16" s="19"/>
      <c r="MI16" s="19">
        <v>0</v>
      </c>
      <c r="MJ16" s="19">
        <v>103.6</v>
      </c>
      <c r="MK16" s="19">
        <v>134.17671999999999</v>
      </c>
      <c r="ML16" s="19">
        <v>110</v>
      </c>
      <c r="MM16" s="19">
        <v>-6.4</v>
      </c>
      <c r="MN16" s="19">
        <v>103.4</v>
      </c>
      <c r="MO16" s="19">
        <v>134.17671999999999</v>
      </c>
      <c r="MP16" s="19">
        <v>110</v>
      </c>
      <c r="MQ16" s="19">
        <v>-6.6</v>
      </c>
      <c r="MR16" s="19">
        <v>121.2</v>
      </c>
      <c r="MS16" s="19">
        <v>134.17671999999999</v>
      </c>
      <c r="MT16" s="19">
        <v>110</v>
      </c>
      <c r="MU16" s="19">
        <v>11.2</v>
      </c>
      <c r="MV16" s="19">
        <v>0</v>
      </c>
      <c r="MW16" s="19">
        <v>0</v>
      </c>
      <c r="MX16" s="19"/>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144.27350000000001</v>
      </c>
      <c r="NR16" s="19">
        <v>144.27350000000001</v>
      </c>
      <c r="NS16" s="19">
        <v>-7.0735000000000001</v>
      </c>
      <c r="NT16" s="19">
        <v>80.2</v>
      </c>
      <c r="NU16" s="19">
        <v>72.136750000000006</v>
      </c>
      <c r="NV16" s="19">
        <v>72.136750000000006</v>
      </c>
      <c r="NW16" s="19">
        <v>8.06325</v>
      </c>
      <c r="NX16" s="19">
        <v>0</v>
      </c>
      <c r="NY16" s="19">
        <v>0</v>
      </c>
      <c r="NZ16" s="19">
        <v>0</v>
      </c>
      <c r="OA16" s="19">
        <v>0</v>
      </c>
      <c r="OB16" s="19">
        <v>14.8</v>
      </c>
      <c r="OC16" s="19">
        <v>0</v>
      </c>
      <c r="OD16" s="19">
        <v>49.341999999999999</v>
      </c>
      <c r="OE16" s="19">
        <v>-34.542000000000002</v>
      </c>
      <c r="OF16" s="19">
        <v>0</v>
      </c>
      <c r="OG16" s="19">
        <v>0</v>
      </c>
      <c r="OH16" s="19">
        <v>0</v>
      </c>
      <c r="OI16" s="19">
        <v>0</v>
      </c>
      <c r="OJ16" s="19">
        <v>1.3</v>
      </c>
      <c r="OK16" s="19">
        <v>3.891</v>
      </c>
      <c r="OL16" s="19">
        <v>3.891</v>
      </c>
      <c r="OM16" s="19">
        <v>-2.5910000000000002</v>
      </c>
      <c r="ON16" s="19">
        <v>0</v>
      </c>
      <c r="OO16" s="19">
        <v>0</v>
      </c>
      <c r="OP16" s="19">
        <v>0</v>
      </c>
      <c r="OQ16" s="19">
        <v>0</v>
      </c>
      <c r="OR16" s="19">
        <v>19.899999999999999</v>
      </c>
      <c r="OS16" s="19">
        <v>20</v>
      </c>
      <c r="OT16" s="19">
        <v>17.560980000000001</v>
      </c>
      <c r="OU16" s="19">
        <v>2.3390200000000001</v>
      </c>
      <c r="OV16" s="19">
        <v>0</v>
      </c>
      <c r="OW16" s="19">
        <v>0</v>
      </c>
      <c r="OX16" s="19">
        <v>0</v>
      </c>
      <c r="OY16" s="19">
        <v>0</v>
      </c>
      <c r="OZ16" s="19">
        <v>0</v>
      </c>
      <c r="PA16" s="19">
        <v>0</v>
      </c>
      <c r="PB16" s="19">
        <v>5.67</v>
      </c>
      <c r="PC16" s="19">
        <v>-5.67</v>
      </c>
      <c r="PD16" s="19">
        <v>3.7</v>
      </c>
      <c r="PE16" s="19">
        <v>3.2</v>
      </c>
      <c r="PF16" s="19">
        <v>3.2</v>
      </c>
      <c r="PG16" s="19">
        <v>0.5</v>
      </c>
      <c r="PH16" s="19">
        <v>5.2</v>
      </c>
      <c r="PI16" s="19">
        <v>5</v>
      </c>
      <c r="PJ16" s="19">
        <v>5</v>
      </c>
      <c r="PK16" s="19">
        <v>0.2</v>
      </c>
      <c r="PL16" s="19"/>
      <c r="PM16" s="19"/>
      <c r="PN16" s="19"/>
      <c r="PO16" s="19">
        <v>0</v>
      </c>
      <c r="PP16" s="19">
        <v>20</v>
      </c>
      <c r="PQ16" s="19">
        <v>19.5122</v>
      </c>
      <c r="PR16" s="19">
        <v>19.5122</v>
      </c>
      <c r="PS16" s="19">
        <v>0.48780000000000001</v>
      </c>
      <c r="PT16" s="19">
        <v>18</v>
      </c>
      <c r="PU16" s="19">
        <v>17.560980000000001</v>
      </c>
      <c r="PV16" s="19">
        <v>17.560980000000001</v>
      </c>
      <c r="PW16" s="19">
        <v>0.43902000000000002</v>
      </c>
      <c r="PX16" s="19">
        <v>3.5</v>
      </c>
      <c r="PY16" s="19">
        <v>3.5</v>
      </c>
      <c r="PZ16" s="19">
        <v>3.5</v>
      </c>
      <c r="QA16" s="19">
        <v>0</v>
      </c>
      <c r="QB16" s="19">
        <v>18.8</v>
      </c>
      <c r="QC16" s="19"/>
      <c r="QD16" s="19">
        <v>18.341460000000001</v>
      </c>
      <c r="QE16" s="19">
        <v>0.45854</v>
      </c>
      <c r="QF16" s="19">
        <v>0</v>
      </c>
      <c r="QG16" s="19">
        <v>0</v>
      </c>
      <c r="QH16" s="19">
        <v>0</v>
      </c>
      <c r="QI16" s="19">
        <v>0</v>
      </c>
      <c r="QJ16" s="19">
        <v>0</v>
      </c>
      <c r="QK16" s="19">
        <v>0</v>
      </c>
      <c r="QL16" s="19">
        <v>0</v>
      </c>
      <c r="QM16" s="19">
        <v>0</v>
      </c>
      <c r="QN16" s="19">
        <v>6.6</v>
      </c>
      <c r="QO16" s="19">
        <v>10.9</v>
      </c>
      <c r="QP16" s="19">
        <v>15.151999999999999</v>
      </c>
      <c r="QQ16" s="19">
        <v>-8.5519999999999996</v>
      </c>
      <c r="QR16" s="19">
        <v>17.3</v>
      </c>
      <c r="QS16" s="19">
        <v>30.1</v>
      </c>
      <c r="QT16" s="19">
        <v>40.44</v>
      </c>
      <c r="QU16" s="19">
        <v>-23.14</v>
      </c>
      <c r="QV16" s="19">
        <v>4.8</v>
      </c>
      <c r="QW16" s="19">
        <v>4.2</v>
      </c>
      <c r="QX16" s="19">
        <v>4.2</v>
      </c>
      <c r="QY16" s="19">
        <v>0.6</v>
      </c>
      <c r="QZ16" s="19">
        <v>2.2000000000000002</v>
      </c>
      <c r="RA16" s="19">
        <v>2.4</v>
      </c>
      <c r="RB16" s="19">
        <v>2.4</v>
      </c>
      <c r="RC16" s="19">
        <v>-0.2</v>
      </c>
      <c r="RD16" s="19">
        <v>2.4</v>
      </c>
      <c r="RE16" s="19">
        <v>2.4</v>
      </c>
      <c r="RF16" s="19">
        <v>2.4</v>
      </c>
      <c r="RG16" s="19">
        <v>0</v>
      </c>
      <c r="RH16" s="19">
        <v>2.9</v>
      </c>
      <c r="RI16" s="19">
        <v>2.8</v>
      </c>
      <c r="RJ16" s="19">
        <v>2.8</v>
      </c>
      <c r="RK16" s="19">
        <v>0.1</v>
      </c>
      <c r="RL16" s="19">
        <v>0</v>
      </c>
      <c r="RM16" s="19">
        <v>0</v>
      </c>
      <c r="RN16" s="19">
        <v>0</v>
      </c>
      <c r="RO16" s="19">
        <v>0</v>
      </c>
      <c r="RP16" s="19">
        <v>3.1</v>
      </c>
      <c r="RQ16" s="19">
        <v>3.351</v>
      </c>
      <c r="RR16" s="19">
        <v>3.351</v>
      </c>
      <c r="RS16" s="19">
        <v>-0.251</v>
      </c>
      <c r="RT16" s="19">
        <v>9.8000000000000007</v>
      </c>
      <c r="RU16" s="19">
        <v>0</v>
      </c>
      <c r="RV16" s="19">
        <v>0</v>
      </c>
      <c r="RW16" s="19">
        <v>9.8000000000000007</v>
      </c>
      <c r="RX16" s="19">
        <v>2</v>
      </c>
      <c r="RY16" s="19">
        <v>2</v>
      </c>
      <c r="RZ16" s="19">
        <v>2</v>
      </c>
      <c r="SA16" s="19">
        <v>0</v>
      </c>
      <c r="SB16" s="19"/>
      <c r="SC16" s="19"/>
      <c r="SD16" s="19"/>
      <c r="SE16" s="19">
        <v>0</v>
      </c>
      <c r="SF16" s="19">
        <v>11.8</v>
      </c>
      <c r="SG16" s="19">
        <v>13</v>
      </c>
      <c r="SH16" s="19">
        <v>16</v>
      </c>
      <c r="SI16" s="19">
        <v>-4.2</v>
      </c>
      <c r="SJ16" s="19">
        <v>12.6</v>
      </c>
      <c r="SK16" s="19">
        <v>12.292680000000001</v>
      </c>
      <c r="SL16" s="19">
        <v>12.292680000000001</v>
      </c>
      <c r="SM16" s="19">
        <v>0.30731999999999998</v>
      </c>
      <c r="SN16" s="19">
        <v>19.100000000000001</v>
      </c>
      <c r="SO16" s="19">
        <v>19.5122</v>
      </c>
      <c r="SP16" s="19">
        <v>19.5122</v>
      </c>
      <c r="SQ16" s="19">
        <v>-0.41220000000000001</v>
      </c>
      <c r="SR16" s="19">
        <v>20.3</v>
      </c>
      <c r="SS16" s="19">
        <v>19.5122</v>
      </c>
      <c r="ST16" s="19">
        <v>19.5122</v>
      </c>
      <c r="SU16" s="19">
        <v>0.78779999999999994</v>
      </c>
      <c r="SV16" s="19">
        <v>20</v>
      </c>
      <c r="SW16" s="19">
        <v>19.317070000000001</v>
      </c>
      <c r="SX16" s="19">
        <v>19.317070000000001</v>
      </c>
      <c r="SY16" s="19">
        <v>0.68293000000000004</v>
      </c>
      <c r="SZ16" s="19">
        <v>3.3</v>
      </c>
      <c r="TA16" s="19">
        <v>6</v>
      </c>
      <c r="TB16" s="19">
        <v>6.2560000000000002</v>
      </c>
      <c r="TC16" s="19">
        <v>-2.956</v>
      </c>
      <c r="TD16" s="19">
        <v>2.2999999999999998</v>
      </c>
      <c r="TE16" s="19">
        <v>9.6</v>
      </c>
      <c r="TF16" s="19">
        <v>12.686999999999999</v>
      </c>
      <c r="TG16" s="19">
        <v>-10.387</v>
      </c>
      <c r="TH16" s="19">
        <v>0</v>
      </c>
      <c r="TI16" s="19">
        <v>0</v>
      </c>
      <c r="TJ16" s="19">
        <v>0</v>
      </c>
      <c r="TK16" s="19">
        <v>0</v>
      </c>
      <c r="TL16" s="19">
        <v>74.5</v>
      </c>
      <c r="TM16" s="19">
        <v>34.4</v>
      </c>
      <c r="TN16" s="19">
        <v>37.590000000000003</v>
      </c>
      <c r="TO16" s="19">
        <v>36.909999999999997</v>
      </c>
      <c r="TP16" s="19">
        <v>95.3</v>
      </c>
      <c r="TQ16" s="19">
        <v>57.3</v>
      </c>
      <c r="TR16" s="19">
        <v>34.19</v>
      </c>
      <c r="TS16" s="19">
        <v>61.11</v>
      </c>
      <c r="TT16" s="19">
        <v>2.6</v>
      </c>
      <c r="TU16" s="19">
        <v>2.6</v>
      </c>
      <c r="TV16" s="19">
        <v>2.76</v>
      </c>
      <c r="TW16" s="19">
        <v>-0.16</v>
      </c>
      <c r="TX16" s="19">
        <v>4</v>
      </c>
      <c r="TY16" s="19">
        <v>1.6</v>
      </c>
      <c r="TZ16" s="19">
        <v>2.2400000000000002</v>
      </c>
      <c r="UA16" s="19">
        <v>1.76</v>
      </c>
      <c r="UB16" s="19">
        <v>21.1</v>
      </c>
      <c r="UC16" s="19">
        <v>19.5122</v>
      </c>
      <c r="UD16" s="19">
        <v>19.5122</v>
      </c>
      <c r="UE16" s="19">
        <v>1.5878000000000001</v>
      </c>
      <c r="UF16" s="19">
        <v>6.9</v>
      </c>
      <c r="UG16" s="19">
        <v>8</v>
      </c>
      <c r="UH16" s="19">
        <v>8</v>
      </c>
      <c r="UI16" s="19">
        <v>-1.1000000000000001</v>
      </c>
      <c r="UJ16" s="19"/>
      <c r="UK16" s="19"/>
      <c r="UL16" s="19">
        <v>7.5</v>
      </c>
      <c r="UM16" s="19">
        <v>-7.5</v>
      </c>
      <c r="UN16" s="19">
        <v>20.399999999999999</v>
      </c>
      <c r="UO16" s="19">
        <v>19.5122</v>
      </c>
      <c r="UP16" s="19">
        <v>19.5122</v>
      </c>
      <c r="UQ16" s="19">
        <v>0.88780000000000003</v>
      </c>
      <c r="UR16" s="19">
        <v>20.399999999999999</v>
      </c>
      <c r="US16" s="19">
        <v>19.5122</v>
      </c>
      <c r="UT16" s="19">
        <v>19.5122</v>
      </c>
      <c r="UU16" s="19">
        <v>0.88780000000000003</v>
      </c>
      <c r="UV16" s="19">
        <v>20.2</v>
      </c>
      <c r="UW16" s="19">
        <v>19.5122</v>
      </c>
      <c r="UX16" s="19">
        <v>19.5122</v>
      </c>
      <c r="UY16" s="19">
        <v>0.68779999999999997</v>
      </c>
      <c r="UZ16" s="19">
        <v>1.1000000000000001</v>
      </c>
      <c r="VA16" s="19">
        <v>2.3919999999999999</v>
      </c>
      <c r="VB16" s="19">
        <v>2.3919999999999999</v>
      </c>
      <c r="VC16" s="19">
        <v>-1.292</v>
      </c>
      <c r="VD16" s="19">
        <v>0</v>
      </c>
      <c r="VE16" s="19">
        <v>0</v>
      </c>
      <c r="VF16" s="19">
        <v>0</v>
      </c>
      <c r="VG16" s="19">
        <v>0</v>
      </c>
      <c r="VH16" s="19">
        <v>0</v>
      </c>
      <c r="VI16" s="19">
        <v>0</v>
      </c>
      <c r="VJ16" s="19">
        <v>0</v>
      </c>
      <c r="VK16" s="19">
        <v>0</v>
      </c>
      <c r="VL16" s="19">
        <v>0.6</v>
      </c>
      <c r="VM16" s="19">
        <v>0.6</v>
      </c>
      <c r="VN16" s="19">
        <v>0.6</v>
      </c>
      <c r="VO16" s="19">
        <v>0</v>
      </c>
      <c r="VP16" s="19">
        <v>34.6</v>
      </c>
      <c r="VQ16" s="19">
        <v>42.6</v>
      </c>
      <c r="VR16" s="19">
        <v>55.956000000000003</v>
      </c>
      <c r="VS16" s="19">
        <v>-21.356000000000002</v>
      </c>
      <c r="VT16" s="19">
        <v>28.8</v>
      </c>
      <c r="VU16" s="19">
        <v>35.5</v>
      </c>
      <c r="VV16" s="19">
        <v>48.415999999999997</v>
      </c>
      <c r="VW16" s="19">
        <v>-19.616</v>
      </c>
      <c r="VX16" s="19">
        <v>0</v>
      </c>
      <c r="VY16" s="19">
        <v>0</v>
      </c>
      <c r="VZ16" s="19">
        <v>0</v>
      </c>
      <c r="WA16" s="19">
        <v>0</v>
      </c>
      <c r="WB16" s="19">
        <v>0</v>
      </c>
      <c r="WC16" s="19">
        <v>0</v>
      </c>
      <c r="WD16" s="19">
        <v>0</v>
      </c>
      <c r="WE16" s="19">
        <v>0</v>
      </c>
      <c r="WF16" s="19">
        <v>8.4</v>
      </c>
      <c r="WG16" s="19">
        <v>8.32</v>
      </c>
      <c r="WH16" s="19">
        <v>8.32</v>
      </c>
      <c r="WI16" s="19">
        <v>0.08</v>
      </c>
      <c r="WJ16" s="19">
        <v>20</v>
      </c>
      <c r="WK16" s="19">
        <v>19.317070000000001</v>
      </c>
      <c r="WL16" s="19">
        <v>19.317070000000001</v>
      </c>
      <c r="WM16" s="19">
        <v>0.68293000000000004</v>
      </c>
      <c r="WN16" s="19">
        <v>9</v>
      </c>
      <c r="WO16" s="19">
        <v>9</v>
      </c>
      <c r="WP16" s="19">
        <v>10.6</v>
      </c>
      <c r="WQ16" s="19">
        <v>-1.6</v>
      </c>
      <c r="WR16" s="19"/>
      <c r="WS16" s="19"/>
      <c r="WT16" s="19"/>
      <c r="WU16" s="19">
        <v>0</v>
      </c>
      <c r="WV16" s="19"/>
      <c r="WW16" s="19"/>
      <c r="WX16" s="19">
        <v>20</v>
      </c>
      <c r="WY16" s="19">
        <v>-20</v>
      </c>
      <c r="WZ16" s="19">
        <v>28.6</v>
      </c>
      <c r="XA16" s="19">
        <v>29.184000000000001</v>
      </c>
      <c r="XB16" s="19">
        <v>29.184000000000001</v>
      </c>
      <c r="XC16" s="19">
        <v>-0.58399999999999996</v>
      </c>
      <c r="XD16" s="19">
        <v>3.3</v>
      </c>
      <c r="XE16" s="19">
        <v>2.8159999999999998</v>
      </c>
      <c r="XF16" s="19">
        <v>2.8159999999999998</v>
      </c>
      <c r="XG16" s="19">
        <v>0.48399999999999999</v>
      </c>
      <c r="XH16" s="19">
        <v>13.2</v>
      </c>
      <c r="XI16" s="19">
        <v>14</v>
      </c>
      <c r="XJ16" s="19">
        <v>14</v>
      </c>
      <c r="XK16" s="19">
        <v>-0.8</v>
      </c>
      <c r="XL16" s="19">
        <v>14.1</v>
      </c>
      <c r="XM16" s="19">
        <v>15</v>
      </c>
      <c r="XN16" s="19">
        <v>15</v>
      </c>
      <c r="XO16" s="19">
        <v>-0.9</v>
      </c>
      <c r="XP16" s="19">
        <v>7.9</v>
      </c>
      <c r="XQ16" s="19">
        <v>7.39</v>
      </c>
      <c r="XR16" s="19">
        <v>7.39</v>
      </c>
      <c r="XS16" s="19">
        <v>0.51</v>
      </c>
    </row>
    <row r="17" spans="1:643" ht="24" customHeight="1" x14ac:dyDescent="0.25">
      <c r="A17" s="1"/>
      <c r="B17" s="13" t="s">
        <v>99</v>
      </c>
      <c r="C17" s="13" t="s">
        <v>749</v>
      </c>
      <c r="D17" s="14">
        <v>1.1000000000000001</v>
      </c>
      <c r="E17" s="14">
        <v>1.03</v>
      </c>
      <c r="F17" s="14">
        <v>1.03</v>
      </c>
      <c r="G17" s="14">
        <v>7.0000000000000007E-2</v>
      </c>
      <c r="H17" s="14">
        <v>1.6</v>
      </c>
      <c r="I17" s="14">
        <v>1.65</v>
      </c>
      <c r="J17" s="14">
        <v>1.65</v>
      </c>
      <c r="K17" s="14">
        <v>-0.05</v>
      </c>
      <c r="L17" s="14">
        <v>4.0999999999999996</v>
      </c>
      <c r="M17" s="14">
        <v>3.8072699999999999</v>
      </c>
      <c r="N17" s="14">
        <v>3.8072699999999999</v>
      </c>
      <c r="O17" s="14">
        <v>0.29272999999999999</v>
      </c>
      <c r="P17" s="14">
        <v>603.29999999999995</v>
      </c>
      <c r="Q17" s="14">
        <v>597.06966999999997</v>
      </c>
      <c r="R17" s="14">
        <v>597.06966999999997</v>
      </c>
      <c r="S17" s="14">
        <v>6.2303300000000004</v>
      </c>
      <c r="T17" s="14">
        <v>203.6</v>
      </c>
      <c r="U17" s="14">
        <v>195.18487999999999</v>
      </c>
      <c r="V17" s="14">
        <v>195.18487999999999</v>
      </c>
      <c r="W17" s="14">
        <v>8.4151199999999999</v>
      </c>
      <c r="X17" s="14"/>
      <c r="Y17" s="14"/>
      <c r="Z17" s="14"/>
      <c r="AA17" s="14">
        <v>0</v>
      </c>
      <c r="AB17" s="14"/>
      <c r="AC17" s="14"/>
      <c r="AD17" s="14"/>
      <c r="AE17" s="14">
        <v>0</v>
      </c>
      <c r="AF17" s="14">
        <v>0</v>
      </c>
      <c r="AG17" s="14">
        <v>0</v>
      </c>
      <c r="AH17" s="14">
        <v>92.226339999999993</v>
      </c>
      <c r="AI17" s="14">
        <v>-92.226339999999993</v>
      </c>
      <c r="AJ17" s="14">
        <v>246.2</v>
      </c>
      <c r="AK17" s="14">
        <v>257.01510000000002</v>
      </c>
      <c r="AL17" s="14">
        <v>257.01510000000002</v>
      </c>
      <c r="AM17" s="14">
        <v>-10.815099999999999</v>
      </c>
      <c r="AN17" s="14"/>
      <c r="AO17" s="14"/>
      <c r="AP17" s="14"/>
      <c r="AQ17" s="14">
        <v>0</v>
      </c>
      <c r="AR17" s="14"/>
      <c r="AS17" s="14"/>
      <c r="AT17" s="14"/>
      <c r="AU17" s="14">
        <v>0</v>
      </c>
      <c r="AV17" s="14">
        <v>115.2</v>
      </c>
      <c r="AW17" s="14">
        <v>116.66667</v>
      </c>
      <c r="AX17" s="14">
        <v>111.11111</v>
      </c>
      <c r="AY17" s="14">
        <v>4.0888900000000001</v>
      </c>
      <c r="AZ17" s="14">
        <v>114.7</v>
      </c>
      <c r="BA17" s="14">
        <v>116.66667</v>
      </c>
      <c r="BB17" s="14">
        <v>111.11111</v>
      </c>
      <c r="BC17" s="14">
        <v>3.5888900000000001</v>
      </c>
      <c r="BD17" s="14">
        <v>114.8</v>
      </c>
      <c r="BE17" s="14">
        <v>116.66667</v>
      </c>
      <c r="BF17" s="14">
        <v>111.11111</v>
      </c>
      <c r="BG17" s="14">
        <v>3.6888899999999998</v>
      </c>
      <c r="BH17" s="14">
        <v>228.6</v>
      </c>
      <c r="BI17" s="14">
        <v>175</v>
      </c>
      <c r="BJ17" s="14">
        <v>166.66667000000001</v>
      </c>
      <c r="BK17" s="14">
        <v>61.933329999999998</v>
      </c>
      <c r="BL17" s="14">
        <v>200.7</v>
      </c>
      <c r="BM17" s="14">
        <v>204.87801999999999</v>
      </c>
      <c r="BN17" s="14">
        <v>204.87801999999999</v>
      </c>
      <c r="BO17" s="14">
        <v>-4.1780200000000001</v>
      </c>
      <c r="BP17" s="14">
        <v>106.8</v>
      </c>
      <c r="BQ17" s="14">
        <v>102.43901</v>
      </c>
      <c r="BR17" s="14">
        <v>102.43901</v>
      </c>
      <c r="BS17" s="14">
        <v>4.3609900000000001</v>
      </c>
      <c r="BT17" s="14">
        <v>548.1</v>
      </c>
      <c r="BU17" s="14">
        <v>568.29854</v>
      </c>
      <c r="BV17" s="14">
        <v>568.29854</v>
      </c>
      <c r="BW17" s="14">
        <v>-20.198540000000001</v>
      </c>
      <c r="BX17" s="14">
        <v>10.6</v>
      </c>
      <c r="BY17" s="14">
        <v>10.17268</v>
      </c>
      <c r="BZ17" s="14">
        <v>10.17268</v>
      </c>
      <c r="CA17" s="14">
        <v>0.42731999999999998</v>
      </c>
      <c r="CB17" s="14">
        <v>0</v>
      </c>
      <c r="CC17" s="14"/>
      <c r="CD17" s="14"/>
      <c r="CE17" s="14">
        <v>0</v>
      </c>
      <c r="CF17" s="14"/>
      <c r="CG17" s="14"/>
      <c r="CH17" s="14"/>
      <c r="CI17" s="14">
        <v>0</v>
      </c>
      <c r="CJ17" s="14"/>
      <c r="CK17" s="14"/>
      <c r="CL17" s="14"/>
      <c r="CM17" s="14">
        <v>0</v>
      </c>
      <c r="CN17" s="14"/>
      <c r="CO17" s="14"/>
      <c r="CP17" s="14"/>
      <c r="CQ17" s="14">
        <v>0</v>
      </c>
      <c r="CR17" s="14">
        <v>170.8</v>
      </c>
      <c r="CS17" s="14">
        <v>164.70732000000001</v>
      </c>
      <c r="CT17" s="14">
        <v>164.70732000000001</v>
      </c>
      <c r="CU17" s="14">
        <v>6.0926799999999997</v>
      </c>
      <c r="CV17" s="14">
        <v>8.1999999999999993</v>
      </c>
      <c r="CW17" s="14">
        <v>8.2572100000000006</v>
      </c>
      <c r="CX17" s="14">
        <v>8.2572100000000006</v>
      </c>
      <c r="CY17" s="14">
        <v>-5.7209999999999997E-2</v>
      </c>
      <c r="CZ17" s="14">
        <v>2.6</v>
      </c>
      <c r="DA17" s="14">
        <v>4.5324900000000001</v>
      </c>
      <c r="DB17" s="14">
        <v>4.5324900000000001</v>
      </c>
      <c r="DC17" s="14">
        <v>-1.93249</v>
      </c>
      <c r="DD17" s="14">
        <v>10.8</v>
      </c>
      <c r="DE17" s="14">
        <v>16.751159999999999</v>
      </c>
      <c r="DF17" s="14">
        <v>16.751159999999999</v>
      </c>
      <c r="DG17" s="14">
        <v>-5.9511599999999998</v>
      </c>
      <c r="DH17" s="14"/>
      <c r="DI17" s="14"/>
      <c r="DJ17" s="14">
        <v>6.8787000000000003</v>
      </c>
      <c r="DK17" s="14">
        <v>-6.8787000000000003</v>
      </c>
      <c r="DL17" s="14"/>
      <c r="DM17" s="14"/>
      <c r="DN17" s="14">
        <v>4.9923999999999999</v>
      </c>
      <c r="DO17" s="14">
        <v>-4.9923999999999999</v>
      </c>
      <c r="DP17" s="14">
        <v>90</v>
      </c>
      <c r="DQ17" s="14">
        <v>90</v>
      </c>
      <c r="DR17" s="14">
        <v>57.28528</v>
      </c>
      <c r="DS17" s="14">
        <v>32.71472</v>
      </c>
      <c r="DT17" s="14"/>
      <c r="DU17" s="14"/>
      <c r="DV17" s="14">
        <v>6.0955199999999996</v>
      </c>
      <c r="DW17" s="14">
        <v>-6.0955199999999996</v>
      </c>
      <c r="DX17" s="14"/>
      <c r="DY17" s="14"/>
      <c r="DZ17" s="14"/>
      <c r="EA17" s="14">
        <v>0</v>
      </c>
      <c r="EB17" s="14"/>
      <c r="EC17" s="14"/>
      <c r="ED17" s="14"/>
      <c r="EE17" s="14">
        <v>0</v>
      </c>
      <c r="EF17" s="14"/>
      <c r="EG17" s="14"/>
      <c r="EH17" s="14"/>
      <c r="EI17" s="14">
        <v>0</v>
      </c>
      <c r="EJ17" s="14">
        <v>111.4</v>
      </c>
      <c r="EK17" s="14">
        <v>112.90537</v>
      </c>
      <c r="EL17" s="14">
        <v>112.90537</v>
      </c>
      <c r="EM17" s="14">
        <v>-1.5053700000000001</v>
      </c>
      <c r="EN17" s="14">
        <v>222.4</v>
      </c>
      <c r="EO17" s="14">
        <v>221.55625000000001</v>
      </c>
      <c r="EP17" s="14">
        <v>221.25516999999999</v>
      </c>
      <c r="EQ17" s="14">
        <v>1.14483</v>
      </c>
      <c r="ER17" s="14"/>
      <c r="ES17" s="14"/>
      <c r="ET17" s="14"/>
      <c r="EU17" s="14">
        <v>0</v>
      </c>
      <c r="EV17" s="14"/>
      <c r="EW17" s="14"/>
      <c r="EX17" s="14"/>
      <c r="EY17" s="14">
        <v>0</v>
      </c>
      <c r="EZ17" s="14"/>
      <c r="FA17" s="14"/>
      <c r="FB17" s="14"/>
      <c r="FC17" s="14">
        <v>0</v>
      </c>
      <c r="FD17" s="14">
        <v>6.5</v>
      </c>
      <c r="FE17" s="14">
        <v>6.39</v>
      </c>
      <c r="FF17" s="14">
        <v>6.39</v>
      </c>
      <c r="FG17" s="14">
        <v>0.11</v>
      </c>
      <c r="FH17" s="14">
        <v>459.6</v>
      </c>
      <c r="FI17" s="14">
        <v>458.87804999999997</v>
      </c>
      <c r="FJ17" s="14">
        <v>458.87804999999997</v>
      </c>
      <c r="FK17" s="14">
        <v>0.72194999999999998</v>
      </c>
      <c r="FL17" s="14">
        <v>44</v>
      </c>
      <c r="FM17" s="14">
        <v>45.303609999999999</v>
      </c>
      <c r="FN17" s="14">
        <v>47.422559999999997</v>
      </c>
      <c r="FO17" s="14">
        <v>-3.4225599999999998</v>
      </c>
      <c r="FP17" s="14">
        <v>150</v>
      </c>
      <c r="FQ17" s="14">
        <v>148.62634</v>
      </c>
      <c r="FR17" s="14">
        <v>148.62634</v>
      </c>
      <c r="FS17" s="14">
        <v>1.3736600000000001</v>
      </c>
      <c r="FT17" s="14">
        <v>37.6</v>
      </c>
      <c r="FU17" s="14"/>
      <c r="FV17" s="14">
        <v>18.916599999999999</v>
      </c>
      <c r="FW17" s="14">
        <v>18.683399999999999</v>
      </c>
      <c r="FX17" s="14">
        <v>18.399999999999999</v>
      </c>
      <c r="FY17" s="14">
        <v>19.28585</v>
      </c>
      <c r="FZ17" s="14">
        <v>19.28585</v>
      </c>
      <c r="GA17" s="14">
        <v>-0.88585000000000003</v>
      </c>
      <c r="GB17" s="14">
        <v>19.7</v>
      </c>
      <c r="GC17" s="14">
        <v>19.21951</v>
      </c>
      <c r="GD17" s="14">
        <v>19.21951</v>
      </c>
      <c r="GE17" s="14">
        <v>0.48048999999999997</v>
      </c>
      <c r="GF17" s="14">
        <v>94</v>
      </c>
      <c r="GG17" s="14">
        <v>87.657560000000004</v>
      </c>
      <c r="GH17" s="14">
        <v>87.657560000000004</v>
      </c>
      <c r="GI17" s="14">
        <v>6.3424399999999999</v>
      </c>
      <c r="GJ17" s="14">
        <v>169.3</v>
      </c>
      <c r="GK17" s="14">
        <v>171.11248000000001</v>
      </c>
      <c r="GL17" s="14">
        <v>145.36883</v>
      </c>
      <c r="GM17" s="14">
        <v>23.931170000000002</v>
      </c>
      <c r="GN17" s="14">
        <v>169.7</v>
      </c>
      <c r="GO17" s="14">
        <v>171.11248000000001</v>
      </c>
      <c r="GP17" s="14">
        <v>145.36883</v>
      </c>
      <c r="GQ17" s="14">
        <v>24.33117</v>
      </c>
      <c r="GR17" s="14">
        <v>176.4</v>
      </c>
      <c r="GS17" s="14">
        <v>171.11248000000001</v>
      </c>
      <c r="GT17" s="14">
        <v>145.36883</v>
      </c>
      <c r="GU17" s="14">
        <v>31.031169999999999</v>
      </c>
      <c r="GV17" s="14">
        <v>108.6</v>
      </c>
      <c r="GW17" s="14">
        <v>110.91316999999999</v>
      </c>
      <c r="GX17" s="14">
        <v>110.91316999999999</v>
      </c>
      <c r="GY17" s="14">
        <v>-2.3131699999999999</v>
      </c>
      <c r="GZ17" s="14">
        <v>7.9</v>
      </c>
      <c r="HA17" s="14">
        <v>9.09</v>
      </c>
      <c r="HB17" s="14">
        <v>9.09</v>
      </c>
      <c r="HC17" s="14">
        <v>-1.19</v>
      </c>
      <c r="HD17" s="14"/>
      <c r="HE17" s="14"/>
      <c r="HF17" s="14"/>
      <c r="HG17" s="14">
        <v>0</v>
      </c>
      <c r="HH17" s="14">
        <v>46.2</v>
      </c>
      <c r="HI17" s="14">
        <v>47.26634</v>
      </c>
      <c r="HJ17" s="14">
        <v>47.26634</v>
      </c>
      <c r="HK17" s="14">
        <v>-1.0663400000000001</v>
      </c>
      <c r="HL17" s="14">
        <v>0</v>
      </c>
      <c r="HM17" s="14">
        <v>0</v>
      </c>
      <c r="HN17" s="14">
        <v>44.275120000000001</v>
      </c>
      <c r="HO17" s="14">
        <v>-44.275120000000001</v>
      </c>
      <c r="HP17" s="14">
        <v>3.8</v>
      </c>
      <c r="HQ17" s="14">
        <v>3.8872599999999999</v>
      </c>
      <c r="HR17" s="14">
        <v>3.8872599999999999</v>
      </c>
      <c r="HS17" s="14">
        <v>-8.7260000000000004E-2</v>
      </c>
      <c r="HT17" s="14">
        <v>30.5</v>
      </c>
      <c r="HU17" s="14">
        <v>31.0794</v>
      </c>
      <c r="HV17" s="14">
        <v>31.0794</v>
      </c>
      <c r="HW17" s="14">
        <v>-0.57940000000000003</v>
      </c>
      <c r="HX17" s="14">
        <v>0</v>
      </c>
      <c r="HY17" s="14">
        <v>0</v>
      </c>
      <c r="HZ17" s="14">
        <v>0</v>
      </c>
      <c r="IA17" s="14">
        <v>0</v>
      </c>
      <c r="IB17" s="14">
        <v>0</v>
      </c>
      <c r="IC17" s="14">
        <v>0</v>
      </c>
      <c r="ID17" s="14">
        <v>0</v>
      </c>
      <c r="IE17" s="14">
        <v>0</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87.7</v>
      </c>
      <c r="JE17" s="14">
        <v>88.815600000000003</v>
      </c>
      <c r="JF17" s="14">
        <v>88.815600000000003</v>
      </c>
      <c r="JG17" s="14">
        <v>-1.1155999999999999</v>
      </c>
      <c r="JH17" s="14"/>
      <c r="JI17" s="14"/>
      <c r="JJ17" s="14"/>
      <c r="JK17" s="14">
        <v>0</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114.6</v>
      </c>
      <c r="KS17" s="14">
        <v>114.11063</v>
      </c>
      <c r="KT17" s="14">
        <v>114.11063</v>
      </c>
      <c r="KU17" s="14">
        <v>0.48937000000000003</v>
      </c>
      <c r="KV17" s="14"/>
      <c r="KW17" s="14"/>
      <c r="KX17" s="14"/>
      <c r="KY17" s="14">
        <v>0</v>
      </c>
      <c r="KZ17" s="14"/>
      <c r="LA17" s="14"/>
      <c r="LB17" s="14"/>
      <c r="LC17" s="14">
        <v>0</v>
      </c>
      <c r="LD17" s="14">
        <v>145.30000000000001</v>
      </c>
      <c r="LE17" s="14">
        <v>112.09301000000001</v>
      </c>
      <c r="LF17" s="14">
        <v>112.72114999999999</v>
      </c>
      <c r="LG17" s="14">
        <v>32.578850000000003</v>
      </c>
      <c r="LH17" s="14">
        <v>116.7</v>
      </c>
      <c r="LI17" s="14">
        <v>133.67995999999999</v>
      </c>
      <c r="LJ17" s="14">
        <v>133.67995999999999</v>
      </c>
      <c r="LK17" s="14">
        <v>-16.979959999999998</v>
      </c>
      <c r="LL17" s="14">
        <v>63.9</v>
      </c>
      <c r="LM17" s="14">
        <v>67.461460000000002</v>
      </c>
      <c r="LN17" s="14">
        <v>67.461460000000002</v>
      </c>
      <c r="LO17" s="14">
        <v>-3.5614599999999998</v>
      </c>
      <c r="LP17" s="14">
        <v>77.099999999999994</v>
      </c>
      <c r="LQ17" s="14">
        <v>78.567999999999998</v>
      </c>
      <c r="LR17" s="14">
        <v>78.567999999999998</v>
      </c>
      <c r="LS17" s="14">
        <v>-1.468</v>
      </c>
      <c r="LT17" s="14">
        <v>30.3</v>
      </c>
      <c r="LU17" s="14">
        <v>30.097560000000001</v>
      </c>
      <c r="LV17" s="14">
        <v>30.097560000000001</v>
      </c>
      <c r="LW17" s="14">
        <v>0.20244000000000001</v>
      </c>
      <c r="LX17" s="14"/>
      <c r="LY17" s="14"/>
      <c r="LZ17" s="14"/>
      <c r="MA17" s="14">
        <v>0</v>
      </c>
      <c r="MB17" s="14"/>
      <c r="MC17" s="14"/>
      <c r="MD17" s="14"/>
      <c r="ME17" s="14">
        <v>0</v>
      </c>
      <c r="MF17" s="14"/>
      <c r="MG17" s="14"/>
      <c r="MH17" s="14"/>
      <c r="MI17" s="14">
        <v>0</v>
      </c>
      <c r="MJ17" s="14">
        <v>122.9</v>
      </c>
      <c r="MK17" s="14">
        <v>146.66611</v>
      </c>
      <c r="ML17" s="14">
        <v>110.00001</v>
      </c>
      <c r="MM17" s="14">
        <v>12.899990000000001</v>
      </c>
      <c r="MN17" s="14">
        <v>122.8</v>
      </c>
      <c r="MO17" s="14">
        <v>146.66611</v>
      </c>
      <c r="MP17" s="14">
        <v>110.00001</v>
      </c>
      <c r="MQ17" s="14">
        <v>12.799989999999999</v>
      </c>
      <c r="MR17" s="14">
        <v>125.9</v>
      </c>
      <c r="MS17" s="14">
        <v>146.66611</v>
      </c>
      <c r="MT17" s="14">
        <v>110.00001</v>
      </c>
      <c r="MU17" s="14">
        <v>15.899990000000001</v>
      </c>
      <c r="MV17" s="14">
        <v>0</v>
      </c>
      <c r="MW17" s="14">
        <v>0</v>
      </c>
      <c r="MX17" s="14"/>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144.27350000000001</v>
      </c>
      <c r="NS17" s="14">
        <v>-7.0735000000000001</v>
      </c>
      <c r="NT17" s="14">
        <v>80.099999999999994</v>
      </c>
      <c r="NU17" s="14">
        <v>72.136750000000006</v>
      </c>
      <c r="NV17" s="14">
        <v>72.136750000000006</v>
      </c>
      <c r="NW17" s="14">
        <v>7.9632500000000004</v>
      </c>
      <c r="NX17" s="14">
        <v>0</v>
      </c>
      <c r="NY17" s="14">
        <v>0</v>
      </c>
      <c r="NZ17" s="14">
        <v>0</v>
      </c>
      <c r="OA17" s="14">
        <v>0</v>
      </c>
      <c r="OB17" s="14">
        <v>16.7</v>
      </c>
      <c r="OC17" s="14">
        <v>0</v>
      </c>
      <c r="OD17" s="14">
        <v>48.356999999999999</v>
      </c>
      <c r="OE17" s="14">
        <v>-31.657</v>
      </c>
      <c r="OF17" s="14">
        <v>0</v>
      </c>
      <c r="OG17" s="14">
        <v>0</v>
      </c>
      <c r="OH17" s="14">
        <v>0</v>
      </c>
      <c r="OI17" s="14">
        <v>0</v>
      </c>
      <c r="OJ17" s="14">
        <v>0.7</v>
      </c>
      <c r="OK17" s="14">
        <v>4.05</v>
      </c>
      <c r="OL17" s="14">
        <v>4.05</v>
      </c>
      <c r="OM17" s="14">
        <v>-3.35</v>
      </c>
      <c r="ON17" s="14">
        <v>0</v>
      </c>
      <c r="OO17" s="14">
        <v>0</v>
      </c>
      <c r="OP17" s="14">
        <v>0</v>
      </c>
      <c r="OQ17" s="14">
        <v>0</v>
      </c>
      <c r="OR17" s="14">
        <v>19.899999999999999</v>
      </c>
      <c r="OS17" s="14">
        <v>20</v>
      </c>
      <c r="OT17" s="14">
        <v>17.560980000000001</v>
      </c>
      <c r="OU17" s="14">
        <v>2.3390200000000001</v>
      </c>
      <c r="OV17" s="14">
        <v>0</v>
      </c>
      <c r="OW17" s="14">
        <v>0</v>
      </c>
      <c r="OX17" s="14">
        <v>0</v>
      </c>
      <c r="OY17" s="14">
        <v>0</v>
      </c>
      <c r="OZ17" s="14">
        <v>0</v>
      </c>
      <c r="PA17" s="14">
        <v>0</v>
      </c>
      <c r="PB17" s="14">
        <v>5.67</v>
      </c>
      <c r="PC17" s="14">
        <v>-5.67</v>
      </c>
      <c r="PD17" s="14">
        <v>3.7</v>
      </c>
      <c r="PE17" s="14">
        <v>3.2</v>
      </c>
      <c r="PF17" s="14">
        <v>3.2</v>
      </c>
      <c r="PG17" s="14">
        <v>0.5</v>
      </c>
      <c r="PH17" s="14">
        <v>5.2</v>
      </c>
      <c r="PI17" s="14">
        <v>5</v>
      </c>
      <c r="PJ17" s="14">
        <v>5</v>
      </c>
      <c r="PK17" s="14">
        <v>0.2</v>
      </c>
      <c r="PL17" s="14"/>
      <c r="PM17" s="14"/>
      <c r="PN17" s="14"/>
      <c r="PO17" s="14">
        <v>0</v>
      </c>
      <c r="PP17" s="14">
        <v>20</v>
      </c>
      <c r="PQ17" s="14">
        <v>19.5122</v>
      </c>
      <c r="PR17" s="14">
        <v>19.5122</v>
      </c>
      <c r="PS17" s="14">
        <v>0.48780000000000001</v>
      </c>
      <c r="PT17" s="14">
        <v>18</v>
      </c>
      <c r="PU17" s="14">
        <v>17.560980000000001</v>
      </c>
      <c r="PV17" s="14">
        <v>17.560980000000001</v>
      </c>
      <c r="PW17" s="14">
        <v>0.43902000000000002</v>
      </c>
      <c r="PX17" s="14">
        <v>3.5</v>
      </c>
      <c r="PY17" s="14">
        <v>3.5</v>
      </c>
      <c r="PZ17" s="14">
        <v>3.5</v>
      </c>
      <c r="QA17" s="14">
        <v>0</v>
      </c>
      <c r="QB17" s="14">
        <v>18.8</v>
      </c>
      <c r="QC17" s="14"/>
      <c r="QD17" s="14">
        <v>18.341460000000001</v>
      </c>
      <c r="QE17" s="14">
        <v>0.45854</v>
      </c>
      <c r="QF17" s="14">
        <v>0</v>
      </c>
      <c r="QG17" s="14">
        <v>0</v>
      </c>
      <c r="QH17" s="14">
        <v>0</v>
      </c>
      <c r="QI17" s="14">
        <v>0</v>
      </c>
      <c r="QJ17" s="14">
        <v>0</v>
      </c>
      <c r="QK17" s="14">
        <v>0</v>
      </c>
      <c r="QL17" s="14">
        <v>0</v>
      </c>
      <c r="QM17" s="14">
        <v>0</v>
      </c>
      <c r="QN17" s="14">
        <v>7.1</v>
      </c>
      <c r="QO17" s="14">
        <v>11.1</v>
      </c>
      <c r="QP17" s="14">
        <v>15.563000000000001</v>
      </c>
      <c r="QQ17" s="14">
        <v>-8.4629999999999992</v>
      </c>
      <c r="QR17" s="14">
        <v>19.7</v>
      </c>
      <c r="QS17" s="14">
        <v>30.7</v>
      </c>
      <c r="QT17" s="14">
        <v>40.898000000000003</v>
      </c>
      <c r="QU17" s="14">
        <v>-21.198</v>
      </c>
      <c r="QV17" s="14">
        <v>4.8</v>
      </c>
      <c r="QW17" s="14">
        <v>4.2</v>
      </c>
      <c r="QX17" s="14">
        <v>4.2</v>
      </c>
      <c r="QY17" s="14">
        <v>0.6</v>
      </c>
      <c r="QZ17" s="14">
        <v>2.2000000000000002</v>
      </c>
      <c r="RA17" s="14">
        <v>2.4</v>
      </c>
      <c r="RB17" s="14">
        <v>2.4</v>
      </c>
      <c r="RC17" s="14">
        <v>-0.2</v>
      </c>
      <c r="RD17" s="14">
        <v>2.4</v>
      </c>
      <c r="RE17" s="14">
        <v>2.4</v>
      </c>
      <c r="RF17" s="14">
        <v>2.4</v>
      </c>
      <c r="RG17" s="14">
        <v>0</v>
      </c>
      <c r="RH17" s="14">
        <v>2.9</v>
      </c>
      <c r="RI17" s="14">
        <v>2.8</v>
      </c>
      <c r="RJ17" s="14">
        <v>2.8</v>
      </c>
      <c r="RK17" s="14">
        <v>0.1</v>
      </c>
      <c r="RL17" s="14">
        <v>0</v>
      </c>
      <c r="RM17" s="14">
        <v>0</v>
      </c>
      <c r="RN17" s="14">
        <v>0</v>
      </c>
      <c r="RO17" s="14">
        <v>0</v>
      </c>
      <c r="RP17" s="14">
        <v>3.1</v>
      </c>
      <c r="RQ17" s="14">
        <v>3.351</v>
      </c>
      <c r="RR17" s="14">
        <v>3.351</v>
      </c>
      <c r="RS17" s="14">
        <v>-0.251</v>
      </c>
      <c r="RT17" s="14">
        <v>9.5</v>
      </c>
      <c r="RU17" s="14">
        <v>0</v>
      </c>
      <c r="RV17" s="14">
        <v>0</v>
      </c>
      <c r="RW17" s="14">
        <v>9.5</v>
      </c>
      <c r="RX17" s="14">
        <v>2</v>
      </c>
      <c r="RY17" s="14">
        <v>2</v>
      </c>
      <c r="RZ17" s="14">
        <v>2</v>
      </c>
      <c r="SA17" s="14">
        <v>0</v>
      </c>
      <c r="SB17" s="14"/>
      <c r="SC17" s="14"/>
      <c r="SD17" s="14"/>
      <c r="SE17" s="14">
        <v>0</v>
      </c>
      <c r="SF17" s="14">
        <v>11.8</v>
      </c>
      <c r="SG17" s="14">
        <v>13</v>
      </c>
      <c r="SH17" s="14">
        <v>16</v>
      </c>
      <c r="SI17" s="14">
        <v>-4.2</v>
      </c>
      <c r="SJ17" s="14">
        <v>12.6</v>
      </c>
      <c r="SK17" s="14">
        <v>12.292680000000001</v>
      </c>
      <c r="SL17" s="14">
        <v>12.292680000000001</v>
      </c>
      <c r="SM17" s="14">
        <v>0.30731999999999998</v>
      </c>
      <c r="SN17" s="14">
        <v>19.100000000000001</v>
      </c>
      <c r="SO17" s="14">
        <v>19.5122</v>
      </c>
      <c r="SP17" s="14">
        <v>19.5122</v>
      </c>
      <c r="SQ17" s="14">
        <v>-0.41220000000000001</v>
      </c>
      <c r="SR17" s="14">
        <v>20.3</v>
      </c>
      <c r="SS17" s="14">
        <v>19.5122</v>
      </c>
      <c r="ST17" s="14">
        <v>19.5122</v>
      </c>
      <c r="SU17" s="14">
        <v>0.78779999999999994</v>
      </c>
      <c r="SV17" s="14">
        <v>20</v>
      </c>
      <c r="SW17" s="14">
        <v>19.317070000000001</v>
      </c>
      <c r="SX17" s="14">
        <v>19.317070000000001</v>
      </c>
      <c r="SY17" s="14">
        <v>0.68293000000000004</v>
      </c>
      <c r="SZ17" s="14">
        <v>3.4</v>
      </c>
      <c r="TA17" s="14">
        <v>5.6</v>
      </c>
      <c r="TB17" s="14">
        <v>6.6109999999999998</v>
      </c>
      <c r="TC17" s="14">
        <v>-3.2109999999999999</v>
      </c>
      <c r="TD17" s="14">
        <v>1.7</v>
      </c>
      <c r="TE17" s="14">
        <v>8.6999999999999993</v>
      </c>
      <c r="TF17" s="14">
        <v>11.726000000000001</v>
      </c>
      <c r="TG17" s="14">
        <v>-10.026</v>
      </c>
      <c r="TH17" s="14">
        <v>0</v>
      </c>
      <c r="TI17" s="14">
        <v>0</v>
      </c>
      <c r="TJ17" s="14">
        <v>0</v>
      </c>
      <c r="TK17" s="14">
        <v>0</v>
      </c>
      <c r="TL17" s="14">
        <v>54.6</v>
      </c>
      <c r="TM17" s="14">
        <v>32.4</v>
      </c>
      <c r="TN17" s="14">
        <v>29.76</v>
      </c>
      <c r="TO17" s="14">
        <v>24.84</v>
      </c>
      <c r="TP17" s="14">
        <v>89.5</v>
      </c>
      <c r="TQ17" s="14">
        <v>53.3</v>
      </c>
      <c r="TR17" s="14">
        <v>27.44</v>
      </c>
      <c r="TS17" s="14">
        <v>62.06</v>
      </c>
      <c r="TT17" s="14">
        <v>2.1</v>
      </c>
      <c r="TU17" s="14">
        <v>2.6</v>
      </c>
      <c r="TV17" s="14">
        <v>2.08</v>
      </c>
      <c r="TW17" s="14">
        <v>0.02</v>
      </c>
      <c r="TX17" s="14">
        <v>2.6</v>
      </c>
      <c r="TY17" s="14">
        <v>1.6</v>
      </c>
      <c r="TZ17" s="14">
        <v>1.64</v>
      </c>
      <c r="UA17" s="14">
        <v>0.96</v>
      </c>
      <c r="UB17" s="14">
        <v>21</v>
      </c>
      <c r="UC17" s="14">
        <v>19.5122</v>
      </c>
      <c r="UD17" s="14">
        <v>19.5122</v>
      </c>
      <c r="UE17" s="14">
        <v>1.4878</v>
      </c>
      <c r="UF17" s="14">
        <v>6.9</v>
      </c>
      <c r="UG17" s="14">
        <v>8</v>
      </c>
      <c r="UH17" s="14">
        <v>8</v>
      </c>
      <c r="UI17" s="14">
        <v>-1.1000000000000001</v>
      </c>
      <c r="UJ17" s="14"/>
      <c r="UK17" s="14"/>
      <c r="UL17" s="14">
        <v>7.5</v>
      </c>
      <c r="UM17" s="14">
        <v>-7.5</v>
      </c>
      <c r="UN17" s="14">
        <v>20.399999999999999</v>
      </c>
      <c r="UO17" s="14">
        <v>19.5122</v>
      </c>
      <c r="UP17" s="14">
        <v>19.5122</v>
      </c>
      <c r="UQ17" s="14">
        <v>0.88780000000000003</v>
      </c>
      <c r="UR17" s="14">
        <v>20.399999999999999</v>
      </c>
      <c r="US17" s="14">
        <v>19.5122</v>
      </c>
      <c r="UT17" s="14">
        <v>19.5122</v>
      </c>
      <c r="UU17" s="14">
        <v>0.88780000000000003</v>
      </c>
      <c r="UV17" s="14">
        <v>20.2</v>
      </c>
      <c r="UW17" s="14">
        <v>19.5122</v>
      </c>
      <c r="UX17" s="14">
        <v>19.5122</v>
      </c>
      <c r="UY17" s="14">
        <v>0.68779999999999997</v>
      </c>
      <c r="UZ17" s="14">
        <v>0.3</v>
      </c>
      <c r="VA17" s="14">
        <v>2.4420000000000002</v>
      </c>
      <c r="VB17" s="14">
        <v>2.4420000000000002</v>
      </c>
      <c r="VC17" s="14">
        <v>-2.1419999999999999</v>
      </c>
      <c r="VD17" s="14">
        <v>0</v>
      </c>
      <c r="VE17" s="14">
        <v>0</v>
      </c>
      <c r="VF17" s="14">
        <v>0</v>
      </c>
      <c r="VG17" s="14">
        <v>0</v>
      </c>
      <c r="VH17" s="14">
        <v>0</v>
      </c>
      <c r="VI17" s="14">
        <v>0</v>
      </c>
      <c r="VJ17" s="14">
        <v>0</v>
      </c>
      <c r="VK17" s="14">
        <v>0</v>
      </c>
      <c r="VL17" s="14">
        <v>0</v>
      </c>
      <c r="VM17" s="14">
        <v>0.6</v>
      </c>
      <c r="VN17" s="14">
        <v>0.6</v>
      </c>
      <c r="VO17" s="14">
        <v>-0.6</v>
      </c>
      <c r="VP17" s="14">
        <v>35.299999999999997</v>
      </c>
      <c r="VQ17" s="14">
        <v>44.2</v>
      </c>
      <c r="VR17" s="14">
        <v>56.441000000000003</v>
      </c>
      <c r="VS17" s="14">
        <v>-21.140999999999998</v>
      </c>
      <c r="VT17" s="14">
        <v>32</v>
      </c>
      <c r="VU17" s="14">
        <v>32.299999999999997</v>
      </c>
      <c r="VV17" s="14">
        <v>48.198999999999998</v>
      </c>
      <c r="VW17" s="14">
        <v>-16.199000000000002</v>
      </c>
      <c r="VX17" s="14">
        <v>0</v>
      </c>
      <c r="VY17" s="14">
        <v>0</v>
      </c>
      <c r="VZ17" s="14">
        <v>0</v>
      </c>
      <c r="WA17" s="14">
        <v>0</v>
      </c>
      <c r="WB17" s="14">
        <v>0</v>
      </c>
      <c r="WC17" s="14">
        <v>0</v>
      </c>
      <c r="WD17" s="14">
        <v>0</v>
      </c>
      <c r="WE17" s="14">
        <v>0</v>
      </c>
      <c r="WF17" s="14">
        <v>8.3000000000000007</v>
      </c>
      <c r="WG17" s="14">
        <v>8.32</v>
      </c>
      <c r="WH17" s="14">
        <v>8.32</v>
      </c>
      <c r="WI17" s="14">
        <v>-0.02</v>
      </c>
      <c r="WJ17" s="14">
        <v>20</v>
      </c>
      <c r="WK17" s="14">
        <v>19.317070000000001</v>
      </c>
      <c r="WL17" s="14">
        <v>19.317070000000001</v>
      </c>
      <c r="WM17" s="14">
        <v>0.68293000000000004</v>
      </c>
      <c r="WN17" s="14">
        <v>9.3000000000000007</v>
      </c>
      <c r="WO17" s="14">
        <v>9</v>
      </c>
      <c r="WP17" s="14">
        <v>10.6</v>
      </c>
      <c r="WQ17" s="14">
        <v>-1.3</v>
      </c>
      <c r="WR17" s="14"/>
      <c r="WS17" s="14"/>
      <c r="WT17" s="14"/>
      <c r="WU17" s="14">
        <v>0</v>
      </c>
      <c r="WV17" s="14"/>
      <c r="WW17" s="14"/>
      <c r="WX17" s="14">
        <v>20</v>
      </c>
      <c r="WY17" s="14">
        <v>-20</v>
      </c>
      <c r="WZ17" s="14">
        <v>28.7</v>
      </c>
      <c r="XA17" s="14">
        <v>29.184000000000001</v>
      </c>
      <c r="XB17" s="14">
        <v>29.184000000000001</v>
      </c>
      <c r="XC17" s="14">
        <v>-0.48399999999999999</v>
      </c>
      <c r="XD17" s="14">
        <v>3.2</v>
      </c>
      <c r="XE17" s="14">
        <v>2.8159999999999998</v>
      </c>
      <c r="XF17" s="14">
        <v>2.8159999999999998</v>
      </c>
      <c r="XG17" s="14">
        <v>0.38400000000000001</v>
      </c>
      <c r="XH17" s="14">
        <v>13.9</v>
      </c>
      <c r="XI17" s="14">
        <v>14</v>
      </c>
      <c r="XJ17" s="14">
        <v>14</v>
      </c>
      <c r="XK17" s="14">
        <v>-0.1</v>
      </c>
      <c r="XL17" s="14">
        <v>12</v>
      </c>
      <c r="XM17" s="14">
        <v>15</v>
      </c>
      <c r="XN17" s="14">
        <v>15</v>
      </c>
      <c r="XO17" s="14">
        <v>-3</v>
      </c>
      <c r="XP17" s="14">
        <v>7.7</v>
      </c>
      <c r="XQ17" s="14">
        <v>7.39</v>
      </c>
      <c r="XR17" s="14">
        <v>7.39</v>
      </c>
      <c r="XS17" s="14">
        <v>0.31</v>
      </c>
    </row>
    <row r="18" spans="1:643" ht="24" customHeight="1" x14ac:dyDescent="0.25">
      <c r="A18" s="1"/>
      <c r="B18" s="16" t="s">
        <v>99</v>
      </c>
      <c r="C18" s="16" t="s">
        <v>750</v>
      </c>
      <c r="D18" s="17">
        <v>1.1000000000000001</v>
      </c>
      <c r="E18" s="17">
        <v>1.03</v>
      </c>
      <c r="F18" s="17">
        <v>1.03</v>
      </c>
      <c r="G18" s="17">
        <v>7.0000000000000007E-2</v>
      </c>
      <c r="H18" s="17">
        <v>1.6</v>
      </c>
      <c r="I18" s="17">
        <v>1.65</v>
      </c>
      <c r="J18" s="17">
        <v>1.65</v>
      </c>
      <c r="K18" s="17">
        <v>-0.05</v>
      </c>
      <c r="L18" s="17">
        <v>4.2</v>
      </c>
      <c r="M18" s="17">
        <v>3.8072699999999999</v>
      </c>
      <c r="N18" s="17">
        <v>3.8072699999999999</v>
      </c>
      <c r="O18" s="17">
        <v>0.39273000000000002</v>
      </c>
      <c r="P18" s="17">
        <v>606.4</v>
      </c>
      <c r="Q18" s="17">
        <v>597.06966999999997</v>
      </c>
      <c r="R18" s="17">
        <v>597.06966999999997</v>
      </c>
      <c r="S18" s="17">
        <v>9.33033</v>
      </c>
      <c r="T18" s="17">
        <v>202.4</v>
      </c>
      <c r="U18" s="17">
        <v>195.18487999999999</v>
      </c>
      <c r="V18" s="17">
        <v>195.18487999999999</v>
      </c>
      <c r="W18" s="17">
        <v>7.2151199999999998</v>
      </c>
      <c r="X18" s="17"/>
      <c r="Y18" s="17"/>
      <c r="Z18" s="17"/>
      <c r="AA18" s="17">
        <v>0</v>
      </c>
      <c r="AB18" s="17"/>
      <c r="AC18" s="17"/>
      <c r="AD18" s="17"/>
      <c r="AE18" s="17">
        <v>0</v>
      </c>
      <c r="AF18" s="17">
        <v>0</v>
      </c>
      <c r="AG18" s="17">
        <v>0</v>
      </c>
      <c r="AH18" s="17">
        <v>92.226339999999993</v>
      </c>
      <c r="AI18" s="17">
        <v>-92.226339999999993</v>
      </c>
      <c r="AJ18" s="17">
        <v>247.4</v>
      </c>
      <c r="AK18" s="17">
        <v>257.01510000000002</v>
      </c>
      <c r="AL18" s="17">
        <v>257.01510000000002</v>
      </c>
      <c r="AM18" s="17">
        <v>-9.6151</v>
      </c>
      <c r="AN18" s="17"/>
      <c r="AO18" s="17"/>
      <c r="AP18" s="17"/>
      <c r="AQ18" s="17">
        <v>0</v>
      </c>
      <c r="AR18" s="17"/>
      <c r="AS18" s="17"/>
      <c r="AT18" s="17"/>
      <c r="AU18" s="17">
        <v>0</v>
      </c>
      <c r="AV18" s="17">
        <v>107.2</v>
      </c>
      <c r="AW18" s="17">
        <v>116.66667</v>
      </c>
      <c r="AX18" s="17">
        <v>111.11111</v>
      </c>
      <c r="AY18" s="17">
        <v>-3.9111099999999999</v>
      </c>
      <c r="AZ18" s="17">
        <v>108.2</v>
      </c>
      <c r="BA18" s="17">
        <v>116.66667</v>
      </c>
      <c r="BB18" s="17">
        <v>111.11111</v>
      </c>
      <c r="BC18" s="17">
        <v>-2.9111099999999999</v>
      </c>
      <c r="BD18" s="17">
        <v>107.6</v>
      </c>
      <c r="BE18" s="17">
        <v>116.66667</v>
      </c>
      <c r="BF18" s="17">
        <v>111.11111</v>
      </c>
      <c r="BG18" s="17">
        <v>-3.51111</v>
      </c>
      <c r="BH18" s="17">
        <v>209.7</v>
      </c>
      <c r="BI18" s="17">
        <v>175</v>
      </c>
      <c r="BJ18" s="17">
        <v>166.66667000000001</v>
      </c>
      <c r="BK18" s="17">
        <v>43.033329999999999</v>
      </c>
      <c r="BL18" s="17">
        <v>203.3</v>
      </c>
      <c r="BM18" s="17">
        <v>204.87801999999999</v>
      </c>
      <c r="BN18" s="17">
        <v>204.87801999999999</v>
      </c>
      <c r="BO18" s="17">
        <v>-1.57802</v>
      </c>
      <c r="BP18" s="17">
        <v>106.7</v>
      </c>
      <c r="BQ18" s="17">
        <v>102.43901</v>
      </c>
      <c r="BR18" s="17">
        <v>102.43901</v>
      </c>
      <c r="BS18" s="17">
        <v>4.2609899999999996</v>
      </c>
      <c r="BT18" s="17">
        <v>565.70000000000005</v>
      </c>
      <c r="BU18" s="17">
        <v>568.29854</v>
      </c>
      <c r="BV18" s="17">
        <v>568.29854</v>
      </c>
      <c r="BW18" s="17">
        <v>-2.5985399999999998</v>
      </c>
      <c r="BX18" s="17">
        <v>10.5</v>
      </c>
      <c r="BY18" s="17">
        <v>10.17268</v>
      </c>
      <c r="BZ18" s="17">
        <v>10.17268</v>
      </c>
      <c r="CA18" s="17">
        <v>0.32732</v>
      </c>
      <c r="CB18" s="17">
        <v>0</v>
      </c>
      <c r="CC18" s="17"/>
      <c r="CD18" s="17"/>
      <c r="CE18" s="17">
        <v>0</v>
      </c>
      <c r="CF18" s="17"/>
      <c r="CG18" s="17"/>
      <c r="CH18" s="17"/>
      <c r="CI18" s="17">
        <v>0</v>
      </c>
      <c r="CJ18" s="17"/>
      <c r="CK18" s="17"/>
      <c r="CL18" s="17"/>
      <c r="CM18" s="17">
        <v>0</v>
      </c>
      <c r="CN18" s="17"/>
      <c r="CO18" s="17"/>
      <c r="CP18" s="17"/>
      <c r="CQ18" s="17">
        <v>0</v>
      </c>
      <c r="CR18" s="17">
        <v>163.4</v>
      </c>
      <c r="CS18" s="17">
        <v>164.70732000000001</v>
      </c>
      <c r="CT18" s="17">
        <v>164.70732000000001</v>
      </c>
      <c r="CU18" s="17">
        <v>-1.30732</v>
      </c>
      <c r="CV18" s="17">
        <v>7.7</v>
      </c>
      <c r="CW18" s="17">
        <v>8.2572100000000006</v>
      </c>
      <c r="CX18" s="17">
        <v>8.2572100000000006</v>
      </c>
      <c r="CY18" s="17">
        <v>-0.55720999999999998</v>
      </c>
      <c r="CZ18" s="17">
        <v>2.6</v>
      </c>
      <c r="DA18" s="17">
        <v>4.5324900000000001</v>
      </c>
      <c r="DB18" s="17">
        <v>4.5324900000000001</v>
      </c>
      <c r="DC18" s="17">
        <v>-1.93249</v>
      </c>
      <c r="DD18" s="17">
        <v>10.9</v>
      </c>
      <c r="DE18" s="17">
        <v>16.85116</v>
      </c>
      <c r="DF18" s="17">
        <v>16.85116</v>
      </c>
      <c r="DG18" s="17">
        <v>-5.9511599999999998</v>
      </c>
      <c r="DH18" s="17"/>
      <c r="DI18" s="17"/>
      <c r="DJ18" s="17">
        <v>6.8787000000000003</v>
      </c>
      <c r="DK18" s="17">
        <v>-6.8787000000000003</v>
      </c>
      <c r="DL18" s="17"/>
      <c r="DM18" s="17"/>
      <c r="DN18" s="17">
        <v>4.9923999999999999</v>
      </c>
      <c r="DO18" s="17">
        <v>-4.9923999999999999</v>
      </c>
      <c r="DP18" s="17">
        <v>90.9</v>
      </c>
      <c r="DQ18" s="17">
        <v>90</v>
      </c>
      <c r="DR18" s="17">
        <v>57.285310000000003</v>
      </c>
      <c r="DS18" s="17">
        <v>33.614690000000003</v>
      </c>
      <c r="DT18" s="17"/>
      <c r="DU18" s="17"/>
      <c r="DV18" s="17">
        <v>6.0955199999999996</v>
      </c>
      <c r="DW18" s="17">
        <v>-6.0955199999999996</v>
      </c>
      <c r="DX18" s="17"/>
      <c r="DY18" s="17"/>
      <c r="DZ18" s="17"/>
      <c r="EA18" s="17">
        <v>0</v>
      </c>
      <c r="EB18" s="17"/>
      <c r="EC18" s="17"/>
      <c r="ED18" s="17"/>
      <c r="EE18" s="17">
        <v>0</v>
      </c>
      <c r="EF18" s="17"/>
      <c r="EG18" s="17"/>
      <c r="EH18" s="17"/>
      <c r="EI18" s="17">
        <v>0</v>
      </c>
      <c r="EJ18" s="17">
        <v>111</v>
      </c>
      <c r="EK18" s="17">
        <v>112.90537</v>
      </c>
      <c r="EL18" s="17">
        <v>112.90537</v>
      </c>
      <c r="EM18" s="17">
        <v>-1.90537</v>
      </c>
      <c r="EN18" s="17">
        <v>222</v>
      </c>
      <c r="EO18" s="17">
        <v>221.55625000000001</v>
      </c>
      <c r="EP18" s="17">
        <v>221.25516999999999</v>
      </c>
      <c r="EQ18" s="17">
        <v>0.74482999999999999</v>
      </c>
      <c r="ER18" s="17"/>
      <c r="ES18" s="17"/>
      <c r="ET18" s="17"/>
      <c r="EU18" s="17">
        <v>0</v>
      </c>
      <c r="EV18" s="17"/>
      <c r="EW18" s="17"/>
      <c r="EX18" s="17"/>
      <c r="EY18" s="17">
        <v>0</v>
      </c>
      <c r="EZ18" s="17"/>
      <c r="FA18" s="17"/>
      <c r="FB18" s="17"/>
      <c r="FC18" s="17">
        <v>0</v>
      </c>
      <c r="FD18" s="17">
        <v>6.5</v>
      </c>
      <c r="FE18" s="17">
        <v>6.39</v>
      </c>
      <c r="FF18" s="17">
        <v>6.39</v>
      </c>
      <c r="FG18" s="17">
        <v>0.11</v>
      </c>
      <c r="FH18" s="17">
        <v>458.2</v>
      </c>
      <c r="FI18" s="17">
        <v>458.87804999999997</v>
      </c>
      <c r="FJ18" s="17">
        <v>458.87804999999997</v>
      </c>
      <c r="FK18" s="17">
        <v>-0.67805000000000004</v>
      </c>
      <c r="FL18" s="17">
        <v>44</v>
      </c>
      <c r="FM18" s="17">
        <v>45.303609999999999</v>
      </c>
      <c r="FN18" s="17">
        <v>47.422559999999997</v>
      </c>
      <c r="FO18" s="17">
        <v>-3.4225599999999998</v>
      </c>
      <c r="FP18" s="17">
        <v>147.9</v>
      </c>
      <c r="FQ18" s="17">
        <v>148.62634</v>
      </c>
      <c r="FR18" s="17">
        <v>148.62634</v>
      </c>
      <c r="FS18" s="17">
        <v>-0.72633999999999999</v>
      </c>
      <c r="FT18" s="17">
        <v>33.5</v>
      </c>
      <c r="FU18" s="17"/>
      <c r="FV18" s="17">
        <v>18.916599999999999</v>
      </c>
      <c r="FW18" s="17">
        <v>14.583399999999999</v>
      </c>
      <c r="FX18" s="17">
        <v>18.399999999999999</v>
      </c>
      <c r="FY18" s="17">
        <v>19.28585</v>
      </c>
      <c r="FZ18" s="17">
        <v>19.28585</v>
      </c>
      <c r="GA18" s="17">
        <v>-0.88585000000000003</v>
      </c>
      <c r="GB18" s="17">
        <v>19.7</v>
      </c>
      <c r="GC18" s="17">
        <v>19.21951</v>
      </c>
      <c r="GD18" s="17">
        <v>19.21951</v>
      </c>
      <c r="GE18" s="17">
        <v>0.48048999999999997</v>
      </c>
      <c r="GF18" s="17">
        <v>92.7</v>
      </c>
      <c r="GG18" s="17">
        <v>87.657560000000004</v>
      </c>
      <c r="GH18" s="17">
        <v>87.657560000000004</v>
      </c>
      <c r="GI18" s="17">
        <v>5.04244</v>
      </c>
      <c r="GJ18" s="17">
        <v>177.2</v>
      </c>
      <c r="GK18" s="17">
        <v>177.53494000000001</v>
      </c>
      <c r="GL18" s="17">
        <v>145.36883</v>
      </c>
      <c r="GM18" s="17">
        <v>31.83117</v>
      </c>
      <c r="GN18" s="17">
        <v>177.8</v>
      </c>
      <c r="GO18" s="17">
        <v>177.53494000000001</v>
      </c>
      <c r="GP18" s="17">
        <v>145.36883</v>
      </c>
      <c r="GQ18" s="17">
        <v>32.431170000000002</v>
      </c>
      <c r="GR18" s="17">
        <v>176.9</v>
      </c>
      <c r="GS18" s="17">
        <v>177.53494000000001</v>
      </c>
      <c r="GT18" s="17">
        <v>145.36883</v>
      </c>
      <c r="GU18" s="17">
        <v>31.531169999999999</v>
      </c>
      <c r="GV18" s="17">
        <v>108.3</v>
      </c>
      <c r="GW18" s="17">
        <v>110.91316999999999</v>
      </c>
      <c r="GX18" s="17">
        <v>110.91316999999999</v>
      </c>
      <c r="GY18" s="17">
        <v>-2.6131700000000002</v>
      </c>
      <c r="GZ18" s="17">
        <v>8.1</v>
      </c>
      <c r="HA18" s="17">
        <v>9.09</v>
      </c>
      <c r="HB18" s="17">
        <v>9.09</v>
      </c>
      <c r="HC18" s="17">
        <v>-0.99</v>
      </c>
      <c r="HD18" s="17"/>
      <c r="HE18" s="17"/>
      <c r="HF18" s="17"/>
      <c r="HG18" s="17">
        <v>0</v>
      </c>
      <c r="HH18" s="17">
        <v>45</v>
      </c>
      <c r="HI18" s="17">
        <v>47.26634</v>
      </c>
      <c r="HJ18" s="17">
        <v>47.26634</v>
      </c>
      <c r="HK18" s="17">
        <v>-2.26634</v>
      </c>
      <c r="HL18" s="17">
        <v>0</v>
      </c>
      <c r="HM18" s="17">
        <v>0</v>
      </c>
      <c r="HN18" s="17">
        <v>44.275120000000001</v>
      </c>
      <c r="HO18" s="17">
        <v>-44.275120000000001</v>
      </c>
      <c r="HP18" s="17">
        <v>3.8</v>
      </c>
      <c r="HQ18" s="17">
        <v>3.8872599999999999</v>
      </c>
      <c r="HR18" s="17">
        <v>3.8872599999999999</v>
      </c>
      <c r="HS18" s="17">
        <v>-8.7260000000000004E-2</v>
      </c>
      <c r="HT18" s="17">
        <v>30.4</v>
      </c>
      <c r="HU18" s="17">
        <v>31.0794</v>
      </c>
      <c r="HV18" s="17">
        <v>31.0794</v>
      </c>
      <c r="HW18" s="17">
        <v>-0.6794</v>
      </c>
      <c r="HX18" s="17">
        <v>0</v>
      </c>
      <c r="HY18" s="17">
        <v>0</v>
      </c>
      <c r="HZ18" s="17">
        <v>0</v>
      </c>
      <c r="IA18" s="17">
        <v>0</v>
      </c>
      <c r="IB18" s="17">
        <v>31.6</v>
      </c>
      <c r="IC18" s="17">
        <v>21.234200000000001</v>
      </c>
      <c r="ID18" s="17">
        <v>0</v>
      </c>
      <c r="IE18" s="17">
        <v>31.6</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87.2</v>
      </c>
      <c r="JE18" s="17">
        <v>88.815600000000003</v>
      </c>
      <c r="JF18" s="17">
        <v>88.815600000000003</v>
      </c>
      <c r="JG18" s="17">
        <v>-1.6155999999999999</v>
      </c>
      <c r="JH18" s="17"/>
      <c r="JI18" s="17"/>
      <c r="JJ18" s="17"/>
      <c r="JK18" s="17">
        <v>0</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114.1</v>
      </c>
      <c r="KS18" s="17">
        <v>114.11063</v>
      </c>
      <c r="KT18" s="17">
        <v>114.11063</v>
      </c>
      <c r="KU18" s="17">
        <v>-1.0630000000000001E-2</v>
      </c>
      <c r="KV18" s="17"/>
      <c r="KW18" s="17"/>
      <c r="KX18" s="17"/>
      <c r="KY18" s="17">
        <v>0</v>
      </c>
      <c r="KZ18" s="17"/>
      <c r="LA18" s="17"/>
      <c r="LB18" s="17"/>
      <c r="LC18" s="17">
        <v>0</v>
      </c>
      <c r="LD18" s="17">
        <v>117.1</v>
      </c>
      <c r="LE18" s="17">
        <v>113.11332</v>
      </c>
      <c r="LF18" s="17">
        <v>123.80955</v>
      </c>
      <c r="LG18" s="17">
        <v>-6.7095500000000001</v>
      </c>
      <c r="LH18" s="17">
        <v>94.2</v>
      </c>
      <c r="LI18" s="17">
        <v>133.67995999999999</v>
      </c>
      <c r="LJ18" s="17">
        <v>133.67995999999999</v>
      </c>
      <c r="LK18" s="17">
        <v>-39.479959999999998</v>
      </c>
      <c r="LL18" s="17">
        <v>63.3</v>
      </c>
      <c r="LM18" s="17">
        <v>67.461460000000002</v>
      </c>
      <c r="LN18" s="17">
        <v>67.461460000000002</v>
      </c>
      <c r="LO18" s="17">
        <v>-4.1614599999999999</v>
      </c>
      <c r="LP18" s="17">
        <v>77</v>
      </c>
      <c r="LQ18" s="17">
        <v>78.567999999999998</v>
      </c>
      <c r="LR18" s="17">
        <v>78.567999999999998</v>
      </c>
      <c r="LS18" s="17">
        <v>-1.5680000000000001</v>
      </c>
      <c r="LT18" s="17">
        <v>9.3000000000000007</v>
      </c>
      <c r="LU18" s="17">
        <v>30.097560000000001</v>
      </c>
      <c r="LV18" s="17">
        <v>30.097560000000001</v>
      </c>
      <c r="LW18" s="17">
        <v>-20.797560000000001</v>
      </c>
      <c r="LX18" s="17"/>
      <c r="LY18" s="17"/>
      <c r="LZ18" s="17"/>
      <c r="MA18" s="17">
        <v>0</v>
      </c>
      <c r="MB18" s="17"/>
      <c r="MC18" s="17"/>
      <c r="MD18" s="17"/>
      <c r="ME18" s="17">
        <v>0</v>
      </c>
      <c r="MF18" s="17"/>
      <c r="MG18" s="17"/>
      <c r="MH18" s="17"/>
      <c r="MI18" s="17">
        <v>0</v>
      </c>
      <c r="MJ18" s="17">
        <v>142</v>
      </c>
      <c r="MK18" s="17">
        <v>146.66611</v>
      </c>
      <c r="ML18" s="17">
        <v>118.28791</v>
      </c>
      <c r="MM18" s="17">
        <v>23.71209</v>
      </c>
      <c r="MN18" s="17">
        <v>141.30000000000001</v>
      </c>
      <c r="MO18" s="17">
        <v>146.66611</v>
      </c>
      <c r="MP18" s="17">
        <v>118.28791</v>
      </c>
      <c r="MQ18" s="17">
        <v>23.012090000000001</v>
      </c>
      <c r="MR18" s="17">
        <v>146.4</v>
      </c>
      <c r="MS18" s="17">
        <v>146.66611</v>
      </c>
      <c r="MT18" s="17">
        <v>118.28791</v>
      </c>
      <c r="MU18" s="17">
        <v>28.112089999999998</v>
      </c>
      <c r="MV18" s="17">
        <v>0</v>
      </c>
      <c r="MW18" s="17">
        <v>0</v>
      </c>
      <c r="MX18" s="17"/>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144.27350000000001</v>
      </c>
      <c r="NS18" s="17">
        <v>-7.0735000000000001</v>
      </c>
      <c r="NT18" s="17">
        <v>80.3</v>
      </c>
      <c r="NU18" s="17">
        <v>72.136750000000006</v>
      </c>
      <c r="NV18" s="17">
        <v>72.136750000000006</v>
      </c>
      <c r="NW18" s="17">
        <v>8.1632499999999997</v>
      </c>
      <c r="NX18" s="17">
        <v>0</v>
      </c>
      <c r="NY18" s="17">
        <v>0</v>
      </c>
      <c r="NZ18" s="17">
        <v>0</v>
      </c>
      <c r="OA18" s="17">
        <v>0</v>
      </c>
      <c r="OB18" s="17">
        <v>16</v>
      </c>
      <c r="OC18" s="17">
        <v>0</v>
      </c>
      <c r="OD18" s="17">
        <v>47.305</v>
      </c>
      <c r="OE18" s="17">
        <v>-31.305</v>
      </c>
      <c r="OF18" s="17">
        <v>0</v>
      </c>
      <c r="OG18" s="17">
        <v>0</v>
      </c>
      <c r="OH18" s="17">
        <v>0</v>
      </c>
      <c r="OI18" s="17">
        <v>0</v>
      </c>
      <c r="OJ18" s="17">
        <v>1.3</v>
      </c>
      <c r="OK18" s="17">
        <v>4.3319999999999999</v>
      </c>
      <c r="OL18" s="17">
        <v>4.3319999999999999</v>
      </c>
      <c r="OM18" s="17">
        <v>-3.032</v>
      </c>
      <c r="ON18" s="17">
        <v>0</v>
      </c>
      <c r="OO18" s="17">
        <v>0</v>
      </c>
      <c r="OP18" s="17">
        <v>0</v>
      </c>
      <c r="OQ18" s="17">
        <v>0</v>
      </c>
      <c r="OR18" s="17">
        <v>19.899999999999999</v>
      </c>
      <c r="OS18" s="17">
        <v>20</v>
      </c>
      <c r="OT18" s="17">
        <v>17.560980000000001</v>
      </c>
      <c r="OU18" s="17">
        <v>2.3390200000000001</v>
      </c>
      <c r="OV18" s="17">
        <v>0</v>
      </c>
      <c r="OW18" s="17">
        <v>0</v>
      </c>
      <c r="OX18" s="17">
        <v>0</v>
      </c>
      <c r="OY18" s="17">
        <v>0</v>
      </c>
      <c r="OZ18" s="17">
        <v>0</v>
      </c>
      <c r="PA18" s="17">
        <v>0</v>
      </c>
      <c r="PB18" s="17">
        <v>5.67</v>
      </c>
      <c r="PC18" s="17">
        <v>-5.67</v>
      </c>
      <c r="PD18" s="17">
        <v>3.6</v>
      </c>
      <c r="PE18" s="17">
        <v>3.2</v>
      </c>
      <c r="PF18" s="17">
        <v>3.2</v>
      </c>
      <c r="PG18" s="17">
        <v>0.4</v>
      </c>
      <c r="PH18" s="17">
        <v>5.2</v>
      </c>
      <c r="PI18" s="17">
        <v>5</v>
      </c>
      <c r="PJ18" s="17">
        <v>5</v>
      </c>
      <c r="PK18" s="17">
        <v>0.2</v>
      </c>
      <c r="PL18" s="17"/>
      <c r="PM18" s="17"/>
      <c r="PN18" s="17"/>
      <c r="PO18" s="17">
        <v>0</v>
      </c>
      <c r="PP18" s="17">
        <v>20</v>
      </c>
      <c r="PQ18" s="17">
        <v>19.5122</v>
      </c>
      <c r="PR18" s="17">
        <v>19.5122</v>
      </c>
      <c r="PS18" s="17">
        <v>0.48780000000000001</v>
      </c>
      <c r="PT18" s="17">
        <v>18</v>
      </c>
      <c r="PU18" s="17">
        <v>17.560980000000001</v>
      </c>
      <c r="PV18" s="17">
        <v>17.560980000000001</v>
      </c>
      <c r="PW18" s="17">
        <v>0.43902000000000002</v>
      </c>
      <c r="PX18" s="17">
        <v>3.5</v>
      </c>
      <c r="PY18" s="17">
        <v>3.5</v>
      </c>
      <c r="PZ18" s="17">
        <v>3.5</v>
      </c>
      <c r="QA18" s="17">
        <v>0</v>
      </c>
      <c r="QB18" s="17">
        <v>18.8</v>
      </c>
      <c r="QC18" s="17"/>
      <c r="QD18" s="17">
        <v>18.341460000000001</v>
      </c>
      <c r="QE18" s="17">
        <v>0.45854</v>
      </c>
      <c r="QF18" s="17">
        <v>0</v>
      </c>
      <c r="QG18" s="17">
        <v>0</v>
      </c>
      <c r="QH18" s="17">
        <v>0</v>
      </c>
      <c r="QI18" s="17">
        <v>0</v>
      </c>
      <c r="QJ18" s="17">
        <v>0</v>
      </c>
      <c r="QK18" s="17">
        <v>0</v>
      </c>
      <c r="QL18" s="17">
        <v>0</v>
      </c>
      <c r="QM18" s="17">
        <v>0</v>
      </c>
      <c r="QN18" s="17">
        <v>8</v>
      </c>
      <c r="QO18" s="17">
        <v>11.1</v>
      </c>
      <c r="QP18" s="17">
        <v>15.863</v>
      </c>
      <c r="QQ18" s="17">
        <v>-7.8630000000000004</v>
      </c>
      <c r="QR18" s="17">
        <v>19.3</v>
      </c>
      <c r="QS18" s="17">
        <v>31.2</v>
      </c>
      <c r="QT18" s="17">
        <v>41.209000000000003</v>
      </c>
      <c r="QU18" s="17">
        <v>-21.908999999999999</v>
      </c>
      <c r="QV18" s="17">
        <v>4.8</v>
      </c>
      <c r="QW18" s="17">
        <v>4.2</v>
      </c>
      <c r="QX18" s="17">
        <v>4.2</v>
      </c>
      <c r="QY18" s="17">
        <v>0.6</v>
      </c>
      <c r="QZ18" s="17">
        <v>2.2000000000000002</v>
      </c>
      <c r="RA18" s="17">
        <v>2.4</v>
      </c>
      <c r="RB18" s="17">
        <v>2.4</v>
      </c>
      <c r="RC18" s="17">
        <v>-0.2</v>
      </c>
      <c r="RD18" s="17">
        <v>2.4</v>
      </c>
      <c r="RE18" s="17">
        <v>2.4</v>
      </c>
      <c r="RF18" s="17">
        <v>2.4</v>
      </c>
      <c r="RG18" s="17">
        <v>0</v>
      </c>
      <c r="RH18" s="17">
        <v>2.9</v>
      </c>
      <c r="RI18" s="17">
        <v>2.8</v>
      </c>
      <c r="RJ18" s="17">
        <v>2.8</v>
      </c>
      <c r="RK18" s="17">
        <v>0.1</v>
      </c>
      <c r="RL18" s="17">
        <v>0</v>
      </c>
      <c r="RM18" s="17">
        <v>0</v>
      </c>
      <c r="RN18" s="17">
        <v>0</v>
      </c>
      <c r="RO18" s="17">
        <v>0</v>
      </c>
      <c r="RP18" s="17">
        <v>3</v>
      </c>
      <c r="RQ18" s="17">
        <v>3.351</v>
      </c>
      <c r="RR18" s="17">
        <v>3.351</v>
      </c>
      <c r="RS18" s="17">
        <v>-0.35099999999999998</v>
      </c>
      <c r="RT18" s="17">
        <v>9.6</v>
      </c>
      <c r="RU18" s="17">
        <v>4.9355900000000004</v>
      </c>
      <c r="RV18" s="17">
        <v>0</v>
      </c>
      <c r="RW18" s="17">
        <v>9.6</v>
      </c>
      <c r="RX18" s="17">
        <v>2</v>
      </c>
      <c r="RY18" s="17">
        <v>2</v>
      </c>
      <c r="RZ18" s="17">
        <v>2</v>
      </c>
      <c r="SA18" s="17">
        <v>0</v>
      </c>
      <c r="SB18" s="17"/>
      <c r="SC18" s="17"/>
      <c r="SD18" s="17"/>
      <c r="SE18" s="17">
        <v>0</v>
      </c>
      <c r="SF18" s="17">
        <v>11.8</v>
      </c>
      <c r="SG18" s="17">
        <v>13</v>
      </c>
      <c r="SH18" s="17">
        <v>16</v>
      </c>
      <c r="SI18" s="17">
        <v>-4.2</v>
      </c>
      <c r="SJ18" s="17">
        <v>12.6</v>
      </c>
      <c r="SK18" s="17">
        <v>12.292680000000001</v>
      </c>
      <c r="SL18" s="17">
        <v>12.292680000000001</v>
      </c>
      <c r="SM18" s="17">
        <v>0.30731999999999998</v>
      </c>
      <c r="SN18" s="17">
        <v>19.100000000000001</v>
      </c>
      <c r="SO18" s="17">
        <v>19.5122</v>
      </c>
      <c r="SP18" s="17">
        <v>19.5122</v>
      </c>
      <c r="SQ18" s="17">
        <v>-0.41220000000000001</v>
      </c>
      <c r="SR18" s="17">
        <v>20.3</v>
      </c>
      <c r="SS18" s="17">
        <v>19.5122</v>
      </c>
      <c r="ST18" s="17">
        <v>19.5122</v>
      </c>
      <c r="SU18" s="17">
        <v>0.78779999999999994</v>
      </c>
      <c r="SV18" s="17">
        <v>20</v>
      </c>
      <c r="SW18" s="17">
        <v>19.317070000000001</v>
      </c>
      <c r="SX18" s="17">
        <v>19.317070000000001</v>
      </c>
      <c r="SY18" s="17">
        <v>0.68293000000000004</v>
      </c>
      <c r="SZ18" s="17">
        <v>6.8</v>
      </c>
      <c r="TA18" s="17">
        <v>5.5</v>
      </c>
      <c r="TB18" s="17">
        <v>7.1070000000000002</v>
      </c>
      <c r="TC18" s="17">
        <v>-0.307</v>
      </c>
      <c r="TD18" s="17">
        <v>1.8</v>
      </c>
      <c r="TE18" s="17">
        <v>7.6</v>
      </c>
      <c r="TF18" s="17">
        <v>10.598000000000001</v>
      </c>
      <c r="TG18" s="17">
        <v>-8.798</v>
      </c>
      <c r="TH18" s="17">
        <v>0</v>
      </c>
      <c r="TI18" s="17">
        <v>0</v>
      </c>
      <c r="TJ18" s="17">
        <v>0</v>
      </c>
      <c r="TK18" s="17">
        <v>0</v>
      </c>
      <c r="TL18" s="17">
        <v>59.7</v>
      </c>
      <c r="TM18" s="17">
        <v>29.7</v>
      </c>
      <c r="TN18" s="17">
        <v>29.76</v>
      </c>
      <c r="TO18" s="17">
        <v>29.94</v>
      </c>
      <c r="TP18" s="17">
        <v>90.8</v>
      </c>
      <c r="TQ18" s="17">
        <v>49.1</v>
      </c>
      <c r="TR18" s="17">
        <v>27.44</v>
      </c>
      <c r="TS18" s="17">
        <v>63.36</v>
      </c>
      <c r="TT18" s="17">
        <v>1.3</v>
      </c>
      <c r="TU18" s="17">
        <v>2.6</v>
      </c>
      <c r="TV18" s="17">
        <v>2.08</v>
      </c>
      <c r="TW18" s="17">
        <v>-0.78</v>
      </c>
      <c r="TX18" s="17">
        <v>2</v>
      </c>
      <c r="TY18" s="17">
        <v>1.5</v>
      </c>
      <c r="TZ18" s="17">
        <v>1.64</v>
      </c>
      <c r="UA18" s="17">
        <v>0.36</v>
      </c>
      <c r="UB18" s="17">
        <v>21</v>
      </c>
      <c r="UC18" s="17">
        <v>19.5122</v>
      </c>
      <c r="UD18" s="17">
        <v>19.5122</v>
      </c>
      <c r="UE18" s="17">
        <v>1.4878</v>
      </c>
      <c r="UF18" s="17">
        <v>6.9</v>
      </c>
      <c r="UG18" s="17">
        <v>8</v>
      </c>
      <c r="UH18" s="17">
        <v>8</v>
      </c>
      <c r="UI18" s="17">
        <v>-1.1000000000000001</v>
      </c>
      <c r="UJ18" s="17"/>
      <c r="UK18" s="17"/>
      <c r="UL18" s="17">
        <v>7.5</v>
      </c>
      <c r="UM18" s="17">
        <v>-7.5</v>
      </c>
      <c r="UN18" s="17">
        <v>20.399999999999999</v>
      </c>
      <c r="UO18" s="17">
        <v>19.5122</v>
      </c>
      <c r="UP18" s="17">
        <v>19.5122</v>
      </c>
      <c r="UQ18" s="17">
        <v>0.88780000000000003</v>
      </c>
      <c r="UR18" s="17">
        <v>20.399999999999999</v>
      </c>
      <c r="US18" s="17">
        <v>19.5122</v>
      </c>
      <c r="UT18" s="17">
        <v>19.5122</v>
      </c>
      <c r="UU18" s="17">
        <v>0.88780000000000003</v>
      </c>
      <c r="UV18" s="17">
        <v>20.2</v>
      </c>
      <c r="UW18" s="17">
        <v>19.5122</v>
      </c>
      <c r="UX18" s="17">
        <v>19.5122</v>
      </c>
      <c r="UY18" s="17">
        <v>0.68779999999999997</v>
      </c>
      <c r="UZ18" s="17">
        <v>0.7</v>
      </c>
      <c r="VA18" s="17">
        <v>2.64</v>
      </c>
      <c r="VB18" s="17">
        <v>2.64</v>
      </c>
      <c r="VC18" s="17">
        <v>-1.94</v>
      </c>
      <c r="VD18" s="17">
        <v>0</v>
      </c>
      <c r="VE18" s="17">
        <v>0</v>
      </c>
      <c r="VF18" s="17">
        <v>0</v>
      </c>
      <c r="VG18" s="17">
        <v>0</v>
      </c>
      <c r="VH18" s="17">
        <v>0</v>
      </c>
      <c r="VI18" s="17">
        <v>0</v>
      </c>
      <c r="VJ18" s="17">
        <v>0</v>
      </c>
      <c r="VK18" s="17">
        <v>0</v>
      </c>
      <c r="VL18" s="17">
        <v>0</v>
      </c>
      <c r="VM18" s="17">
        <v>0.6</v>
      </c>
      <c r="VN18" s="17">
        <v>0.6</v>
      </c>
      <c r="VO18" s="17">
        <v>-0.6</v>
      </c>
      <c r="VP18" s="17">
        <v>48.5</v>
      </c>
      <c r="VQ18" s="17">
        <v>42.6</v>
      </c>
      <c r="VR18" s="17">
        <v>57.033999999999999</v>
      </c>
      <c r="VS18" s="17">
        <v>-8.5340000000000007</v>
      </c>
      <c r="VT18" s="17">
        <v>39.700000000000003</v>
      </c>
      <c r="VU18" s="17">
        <v>29.1</v>
      </c>
      <c r="VV18" s="17">
        <v>45.874000000000002</v>
      </c>
      <c r="VW18" s="17">
        <v>-6.1740000000000004</v>
      </c>
      <c r="VX18" s="17">
        <v>0</v>
      </c>
      <c r="VY18" s="17">
        <v>0</v>
      </c>
      <c r="VZ18" s="17">
        <v>0</v>
      </c>
      <c r="WA18" s="17">
        <v>0</v>
      </c>
      <c r="WB18" s="17">
        <v>0</v>
      </c>
      <c r="WC18" s="17">
        <v>0</v>
      </c>
      <c r="WD18" s="17">
        <v>0</v>
      </c>
      <c r="WE18" s="17">
        <v>0</v>
      </c>
      <c r="WF18" s="17">
        <v>8.4</v>
      </c>
      <c r="WG18" s="17">
        <v>8.32</v>
      </c>
      <c r="WH18" s="17">
        <v>8.32</v>
      </c>
      <c r="WI18" s="17">
        <v>0.08</v>
      </c>
      <c r="WJ18" s="17">
        <v>20</v>
      </c>
      <c r="WK18" s="17">
        <v>19.317070000000001</v>
      </c>
      <c r="WL18" s="17">
        <v>19.317070000000001</v>
      </c>
      <c r="WM18" s="17">
        <v>0.68293000000000004</v>
      </c>
      <c r="WN18" s="17">
        <v>9.1</v>
      </c>
      <c r="WO18" s="17">
        <v>9</v>
      </c>
      <c r="WP18" s="17">
        <v>10.6</v>
      </c>
      <c r="WQ18" s="17">
        <v>-1.5</v>
      </c>
      <c r="WR18" s="17"/>
      <c r="WS18" s="17"/>
      <c r="WT18" s="17"/>
      <c r="WU18" s="17">
        <v>0</v>
      </c>
      <c r="WV18" s="17"/>
      <c r="WW18" s="17"/>
      <c r="WX18" s="17">
        <v>20</v>
      </c>
      <c r="WY18" s="17">
        <v>-20</v>
      </c>
      <c r="WZ18" s="17">
        <v>28.5</v>
      </c>
      <c r="XA18" s="17">
        <v>29.184000000000001</v>
      </c>
      <c r="XB18" s="17">
        <v>29.184000000000001</v>
      </c>
      <c r="XC18" s="17">
        <v>-0.68400000000000005</v>
      </c>
      <c r="XD18" s="17">
        <v>3.4</v>
      </c>
      <c r="XE18" s="17">
        <v>2.8159999999999998</v>
      </c>
      <c r="XF18" s="17">
        <v>2.8159999999999998</v>
      </c>
      <c r="XG18" s="17">
        <v>0.58399999999999996</v>
      </c>
      <c r="XH18" s="17">
        <v>13.2</v>
      </c>
      <c r="XI18" s="17">
        <v>14</v>
      </c>
      <c r="XJ18" s="17">
        <v>14</v>
      </c>
      <c r="XK18" s="17">
        <v>-0.8</v>
      </c>
      <c r="XL18" s="17">
        <v>12.5</v>
      </c>
      <c r="XM18" s="17">
        <v>15</v>
      </c>
      <c r="XN18" s="17">
        <v>15</v>
      </c>
      <c r="XO18" s="17">
        <v>-2.5</v>
      </c>
      <c r="XP18" s="17">
        <v>7.1</v>
      </c>
      <c r="XQ18" s="17">
        <v>7.39</v>
      </c>
      <c r="XR18" s="17">
        <v>7.39</v>
      </c>
      <c r="XS18" s="17">
        <v>-0.28999999999999998</v>
      </c>
    </row>
    <row r="19" spans="1:643" ht="24" customHeight="1" x14ac:dyDescent="0.25">
      <c r="A19" s="1"/>
      <c r="B19" s="16" t="s">
        <v>99</v>
      </c>
      <c r="C19" s="16" t="s">
        <v>751</v>
      </c>
      <c r="D19" s="17">
        <v>1.1000000000000001</v>
      </c>
      <c r="E19" s="17">
        <v>1.03</v>
      </c>
      <c r="F19" s="17">
        <v>1.03</v>
      </c>
      <c r="G19" s="17">
        <v>7.0000000000000007E-2</v>
      </c>
      <c r="H19" s="17">
        <v>1.6</v>
      </c>
      <c r="I19" s="17">
        <v>1.65</v>
      </c>
      <c r="J19" s="17">
        <v>1.65</v>
      </c>
      <c r="K19" s="17">
        <v>-0.05</v>
      </c>
      <c r="L19" s="17">
        <v>4.2</v>
      </c>
      <c r="M19" s="17">
        <v>3.8072699999999999</v>
      </c>
      <c r="N19" s="17">
        <v>3.8072699999999999</v>
      </c>
      <c r="O19" s="17">
        <v>0.39273000000000002</v>
      </c>
      <c r="P19" s="17">
        <v>599</v>
      </c>
      <c r="Q19" s="17">
        <v>597.06966999999997</v>
      </c>
      <c r="R19" s="17">
        <v>597.06966999999997</v>
      </c>
      <c r="S19" s="17">
        <v>1.9303300000000001</v>
      </c>
      <c r="T19" s="17">
        <v>201.5</v>
      </c>
      <c r="U19" s="17">
        <v>195.18487999999999</v>
      </c>
      <c r="V19" s="17">
        <v>195.18487999999999</v>
      </c>
      <c r="W19" s="17">
        <v>6.3151200000000003</v>
      </c>
      <c r="X19" s="17"/>
      <c r="Y19" s="17"/>
      <c r="Z19" s="17"/>
      <c r="AA19" s="17">
        <v>0</v>
      </c>
      <c r="AB19" s="17"/>
      <c r="AC19" s="17"/>
      <c r="AD19" s="17"/>
      <c r="AE19" s="17">
        <v>0</v>
      </c>
      <c r="AF19" s="17">
        <v>0</v>
      </c>
      <c r="AG19" s="17">
        <v>0</v>
      </c>
      <c r="AH19" s="17">
        <v>92.226339999999993</v>
      </c>
      <c r="AI19" s="17">
        <v>-92.226339999999993</v>
      </c>
      <c r="AJ19" s="17">
        <v>247.6</v>
      </c>
      <c r="AK19" s="17">
        <v>257.01510000000002</v>
      </c>
      <c r="AL19" s="17">
        <v>257.01510000000002</v>
      </c>
      <c r="AM19" s="17">
        <v>-9.4151000000000007</v>
      </c>
      <c r="AN19" s="17"/>
      <c r="AO19" s="17"/>
      <c r="AP19" s="17"/>
      <c r="AQ19" s="17">
        <v>0</v>
      </c>
      <c r="AR19" s="17"/>
      <c r="AS19" s="17"/>
      <c r="AT19" s="17"/>
      <c r="AU19" s="17">
        <v>0</v>
      </c>
      <c r="AV19" s="17">
        <v>108.1</v>
      </c>
      <c r="AW19" s="17">
        <v>116.66667</v>
      </c>
      <c r="AX19" s="17">
        <v>111.11111</v>
      </c>
      <c r="AY19" s="17">
        <v>-3.01111</v>
      </c>
      <c r="AZ19" s="17">
        <v>107.8</v>
      </c>
      <c r="BA19" s="17">
        <v>116.66667</v>
      </c>
      <c r="BB19" s="17">
        <v>111.11111</v>
      </c>
      <c r="BC19" s="17">
        <v>-3.3111100000000002</v>
      </c>
      <c r="BD19" s="17">
        <v>108</v>
      </c>
      <c r="BE19" s="17">
        <v>116.66667</v>
      </c>
      <c r="BF19" s="17">
        <v>111.11111</v>
      </c>
      <c r="BG19" s="17">
        <v>-3.11111</v>
      </c>
      <c r="BH19" s="17">
        <v>222.8</v>
      </c>
      <c r="BI19" s="17">
        <v>175</v>
      </c>
      <c r="BJ19" s="17">
        <v>166.66667000000001</v>
      </c>
      <c r="BK19" s="17">
        <v>56.133330000000001</v>
      </c>
      <c r="BL19" s="17">
        <v>203.5</v>
      </c>
      <c r="BM19" s="17">
        <v>204.87801999999999</v>
      </c>
      <c r="BN19" s="17">
        <v>204.87801999999999</v>
      </c>
      <c r="BO19" s="17">
        <v>-1.37802</v>
      </c>
      <c r="BP19" s="17">
        <v>106.6</v>
      </c>
      <c r="BQ19" s="17">
        <v>102.43901</v>
      </c>
      <c r="BR19" s="17">
        <v>102.43901</v>
      </c>
      <c r="BS19" s="17">
        <v>4.16099</v>
      </c>
      <c r="BT19" s="17">
        <v>544.70000000000005</v>
      </c>
      <c r="BU19" s="17">
        <v>568.29854</v>
      </c>
      <c r="BV19" s="17">
        <v>568.29854</v>
      </c>
      <c r="BW19" s="17">
        <v>-23.59854</v>
      </c>
      <c r="BX19" s="17">
        <v>10.6</v>
      </c>
      <c r="BY19" s="17">
        <v>10.17268</v>
      </c>
      <c r="BZ19" s="17">
        <v>10.17268</v>
      </c>
      <c r="CA19" s="17">
        <v>0.42731999999999998</v>
      </c>
      <c r="CB19" s="17">
        <v>0</v>
      </c>
      <c r="CC19" s="17"/>
      <c r="CD19" s="17"/>
      <c r="CE19" s="17">
        <v>0</v>
      </c>
      <c r="CF19" s="17"/>
      <c r="CG19" s="17"/>
      <c r="CH19" s="17"/>
      <c r="CI19" s="17">
        <v>0</v>
      </c>
      <c r="CJ19" s="17"/>
      <c r="CK19" s="17"/>
      <c r="CL19" s="17"/>
      <c r="CM19" s="17">
        <v>0</v>
      </c>
      <c r="CN19" s="17"/>
      <c r="CO19" s="17"/>
      <c r="CP19" s="17"/>
      <c r="CQ19" s="17">
        <v>0</v>
      </c>
      <c r="CR19" s="17">
        <v>160.69999999999999</v>
      </c>
      <c r="CS19" s="17">
        <v>164.70732000000001</v>
      </c>
      <c r="CT19" s="17">
        <v>164.70732000000001</v>
      </c>
      <c r="CU19" s="17">
        <v>-4.00732</v>
      </c>
      <c r="CV19" s="17">
        <v>7.5</v>
      </c>
      <c r="CW19" s="17">
        <v>8.2572100000000006</v>
      </c>
      <c r="CX19" s="17">
        <v>8.2572100000000006</v>
      </c>
      <c r="CY19" s="17">
        <v>-0.75721000000000005</v>
      </c>
      <c r="CZ19" s="17">
        <v>2.4</v>
      </c>
      <c r="DA19" s="17">
        <v>4.5324900000000001</v>
      </c>
      <c r="DB19" s="17">
        <v>4.5324900000000001</v>
      </c>
      <c r="DC19" s="17">
        <v>-2.1324900000000002</v>
      </c>
      <c r="DD19" s="17">
        <v>10.9</v>
      </c>
      <c r="DE19" s="17">
        <v>16.751159999999999</v>
      </c>
      <c r="DF19" s="17">
        <v>16.751159999999999</v>
      </c>
      <c r="DG19" s="17">
        <v>-5.8511600000000001</v>
      </c>
      <c r="DH19" s="17"/>
      <c r="DI19" s="17"/>
      <c r="DJ19" s="17">
        <v>6.8787000000000003</v>
      </c>
      <c r="DK19" s="17">
        <v>-6.8787000000000003</v>
      </c>
      <c r="DL19" s="17"/>
      <c r="DM19" s="17"/>
      <c r="DN19" s="17">
        <v>4.9923999999999999</v>
      </c>
      <c r="DO19" s="17">
        <v>-4.9923999999999999</v>
      </c>
      <c r="DP19" s="17">
        <v>89.5</v>
      </c>
      <c r="DQ19" s="17">
        <v>90</v>
      </c>
      <c r="DR19" s="17">
        <v>57.28528</v>
      </c>
      <c r="DS19" s="17">
        <v>32.21472</v>
      </c>
      <c r="DT19" s="17"/>
      <c r="DU19" s="17"/>
      <c r="DV19" s="17">
        <v>6.0955199999999996</v>
      </c>
      <c r="DW19" s="17">
        <v>-6.0955199999999996</v>
      </c>
      <c r="DX19" s="17"/>
      <c r="DY19" s="17"/>
      <c r="DZ19" s="17"/>
      <c r="EA19" s="17">
        <v>0</v>
      </c>
      <c r="EB19" s="17"/>
      <c r="EC19" s="17"/>
      <c r="ED19" s="17"/>
      <c r="EE19" s="17">
        <v>0</v>
      </c>
      <c r="EF19" s="17"/>
      <c r="EG19" s="17"/>
      <c r="EH19" s="17"/>
      <c r="EI19" s="17">
        <v>0</v>
      </c>
      <c r="EJ19" s="17">
        <v>110.4</v>
      </c>
      <c r="EK19" s="17">
        <v>112.90537</v>
      </c>
      <c r="EL19" s="17">
        <v>112.90537</v>
      </c>
      <c r="EM19" s="17">
        <v>-2.5053700000000001</v>
      </c>
      <c r="EN19" s="17">
        <v>221.8</v>
      </c>
      <c r="EO19" s="17">
        <v>221.55625000000001</v>
      </c>
      <c r="EP19" s="17">
        <v>221.25516999999999</v>
      </c>
      <c r="EQ19" s="17">
        <v>0.54483000000000004</v>
      </c>
      <c r="ER19" s="17"/>
      <c r="ES19" s="17"/>
      <c r="ET19" s="17"/>
      <c r="EU19" s="17">
        <v>0</v>
      </c>
      <c r="EV19" s="17"/>
      <c r="EW19" s="17"/>
      <c r="EX19" s="17"/>
      <c r="EY19" s="17">
        <v>0</v>
      </c>
      <c r="EZ19" s="17"/>
      <c r="FA19" s="17"/>
      <c r="FB19" s="17"/>
      <c r="FC19" s="17">
        <v>0</v>
      </c>
      <c r="FD19" s="17">
        <v>6.5</v>
      </c>
      <c r="FE19" s="17">
        <v>6.39</v>
      </c>
      <c r="FF19" s="17">
        <v>6.39</v>
      </c>
      <c r="FG19" s="17">
        <v>0.11</v>
      </c>
      <c r="FH19" s="17">
        <v>459.1</v>
      </c>
      <c r="FI19" s="17">
        <v>458.87804999999997</v>
      </c>
      <c r="FJ19" s="17">
        <v>458.87804999999997</v>
      </c>
      <c r="FK19" s="17">
        <v>0.22195000000000001</v>
      </c>
      <c r="FL19" s="17">
        <v>44</v>
      </c>
      <c r="FM19" s="17">
        <v>45.303609999999999</v>
      </c>
      <c r="FN19" s="17">
        <v>47.422559999999997</v>
      </c>
      <c r="FO19" s="17">
        <v>-3.4225599999999998</v>
      </c>
      <c r="FP19" s="17">
        <v>142.6</v>
      </c>
      <c r="FQ19" s="17">
        <v>148.62634</v>
      </c>
      <c r="FR19" s="17">
        <v>148.62634</v>
      </c>
      <c r="FS19" s="17">
        <v>-6.0263400000000003</v>
      </c>
      <c r="FT19" s="17">
        <v>36.1</v>
      </c>
      <c r="FU19" s="17"/>
      <c r="FV19" s="17">
        <v>18.916599999999999</v>
      </c>
      <c r="FW19" s="17">
        <v>17.183399999999999</v>
      </c>
      <c r="FX19" s="17">
        <v>18.399999999999999</v>
      </c>
      <c r="FY19" s="17">
        <v>19.28585</v>
      </c>
      <c r="FZ19" s="17">
        <v>19.28585</v>
      </c>
      <c r="GA19" s="17">
        <v>-0.88585000000000003</v>
      </c>
      <c r="GB19" s="17">
        <v>19.7</v>
      </c>
      <c r="GC19" s="17">
        <v>19.21951</v>
      </c>
      <c r="GD19" s="17">
        <v>19.21951</v>
      </c>
      <c r="GE19" s="17">
        <v>0.48048999999999997</v>
      </c>
      <c r="GF19" s="17">
        <v>85.7</v>
      </c>
      <c r="GG19" s="17">
        <v>87.657560000000004</v>
      </c>
      <c r="GH19" s="17">
        <v>87.657560000000004</v>
      </c>
      <c r="GI19" s="17">
        <v>-1.95756</v>
      </c>
      <c r="GJ19" s="17">
        <v>166.4</v>
      </c>
      <c r="GK19" s="17">
        <v>178.66664</v>
      </c>
      <c r="GL19" s="17">
        <v>145.36883</v>
      </c>
      <c r="GM19" s="17">
        <v>21.031169999999999</v>
      </c>
      <c r="GN19" s="17">
        <v>166.8</v>
      </c>
      <c r="GO19" s="17">
        <v>178.66664</v>
      </c>
      <c r="GP19" s="17">
        <v>145.36883</v>
      </c>
      <c r="GQ19" s="17">
        <v>21.431170000000002</v>
      </c>
      <c r="GR19" s="17">
        <v>181.5</v>
      </c>
      <c r="GS19" s="17">
        <v>178.66664</v>
      </c>
      <c r="GT19" s="17">
        <v>145.36883</v>
      </c>
      <c r="GU19" s="17">
        <v>36.131169999999997</v>
      </c>
      <c r="GV19" s="17">
        <v>107.9</v>
      </c>
      <c r="GW19" s="17">
        <v>110.91316999999999</v>
      </c>
      <c r="GX19" s="17">
        <v>110.91316999999999</v>
      </c>
      <c r="GY19" s="17">
        <v>-3.0131700000000001</v>
      </c>
      <c r="GZ19" s="17">
        <v>8</v>
      </c>
      <c r="HA19" s="17">
        <v>9.09</v>
      </c>
      <c r="HB19" s="17">
        <v>9.09</v>
      </c>
      <c r="HC19" s="17">
        <v>-1.0900000000000001</v>
      </c>
      <c r="HD19" s="17"/>
      <c r="HE19" s="17"/>
      <c r="HF19" s="17"/>
      <c r="HG19" s="17">
        <v>0</v>
      </c>
      <c r="HH19" s="17">
        <v>45.7</v>
      </c>
      <c r="HI19" s="17">
        <v>47.26634</v>
      </c>
      <c r="HJ19" s="17">
        <v>47.26634</v>
      </c>
      <c r="HK19" s="17">
        <v>-1.5663400000000001</v>
      </c>
      <c r="HL19" s="17">
        <v>0</v>
      </c>
      <c r="HM19" s="17">
        <v>0</v>
      </c>
      <c r="HN19" s="17">
        <v>44.275120000000001</v>
      </c>
      <c r="HO19" s="17">
        <v>-44.275120000000001</v>
      </c>
      <c r="HP19" s="17">
        <v>3.8</v>
      </c>
      <c r="HQ19" s="17">
        <v>3.8872599999999999</v>
      </c>
      <c r="HR19" s="17">
        <v>3.8872599999999999</v>
      </c>
      <c r="HS19" s="17">
        <v>-8.7260000000000004E-2</v>
      </c>
      <c r="HT19" s="17">
        <v>30.5</v>
      </c>
      <c r="HU19" s="17">
        <v>31.0794</v>
      </c>
      <c r="HV19" s="17">
        <v>31.0794</v>
      </c>
      <c r="HW19" s="17">
        <v>-0.57940000000000003</v>
      </c>
      <c r="HX19" s="17">
        <v>0</v>
      </c>
      <c r="HY19" s="17">
        <v>0</v>
      </c>
      <c r="HZ19" s="17">
        <v>0</v>
      </c>
      <c r="IA19" s="17">
        <v>0</v>
      </c>
      <c r="IB19" s="17">
        <v>31.4</v>
      </c>
      <c r="IC19" s="17">
        <v>29.24878</v>
      </c>
      <c r="ID19" s="17">
        <v>27.960239999999999</v>
      </c>
      <c r="IE19" s="17">
        <v>3.4397600000000002</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86.9</v>
      </c>
      <c r="JE19" s="17">
        <v>88.815600000000003</v>
      </c>
      <c r="JF19" s="17">
        <v>88.815600000000003</v>
      </c>
      <c r="JG19" s="17">
        <v>-1.9156</v>
      </c>
      <c r="JH19" s="17"/>
      <c r="JI19" s="17"/>
      <c r="JJ19" s="17"/>
      <c r="JK19" s="17">
        <v>0</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113</v>
      </c>
      <c r="KS19" s="17">
        <v>114.11063</v>
      </c>
      <c r="KT19" s="17">
        <v>114.11063</v>
      </c>
      <c r="KU19" s="17">
        <v>-1.11063</v>
      </c>
      <c r="KV19" s="17"/>
      <c r="KW19" s="17"/>
      <c r="KX19" s="17"/>
      <c r="KY19" s="17">
        <v>0</v>
      </c>
      <c r="KZ19" s="17"/>
      <c r="LA19" s="17"/>
      <c r="LB19" s="17"/>
      <c r="LC19" s="17">
        <v>0</v>
      </c>
      <c r="LD19" s="17">
        <v>92.5</v>
      </c>
      <c r="LE19" s="17">
        <v>126.9699</v>
      </c>
      <c r="LF19" s="17">
        <v>123.80953</v>
      </c>
      <c r="LG19" s="17">
        <v>-31.309529999999999</v>
      </c>
      <c r="LH19" s="17">
        <v>90.8</v>
      </c>
      <c r="LI19" s="17">
        <v>133.67995999999999</v>
      </c>
      <c r="LJ19" s="17">
        <v>133.67995999999999</v>
      </c>
      <c r="LK19" s="17">
        <v>-42.879959999999997</v>
      </c>
      <c r="LL19" s="17">
        <v>62.9</v>
      </c>
      <c r="LM19" s="17">
        <v>67.461460000000002</v>
      </c>
      <c r="LN19" s="17">
        <v>67.461460000000002</v>
      </c>
      <c r="LO19" s="17">
        <v>-4.5614600000000003</v>
      </c>
      <c r="LP19" s="17">
        <v>76.900000000000006</v>
      </c>
      <c r="LQ19" s="17">
        <v>78.567999999999998</v>
      </c>
      <c r="LR19" s="17">
        <v>78.567999999999998</v>
      </c>
      <c r="LS19" s="17">
        <v>-1.6679999999999999</v>
      </c>
      <c r="LT19" s="17">
        <v>0</v>
      </c>
      <c r="LU19" s="17">
        <v>30.097560000000001</v>
      </c>
      <c r="LV19" s="17">
        <v>30.097560000000001</v>
      </c>
      <c r="LW19" s="17">
        <v>-30.097560000000001</v>
      </c>
      <c r="LX19" s="17"/>
      <c r="LY19" s="17"/>
      <c r="LZ19" s="17"/>
      <c r="MA19" s="17">
        <v>0</v>
      </c>
      <c r="MB19" s="17"/>
      <c r="MC19" s="17"/>
      <c r="MD19" s="17"/>
      <c r="ME19" s="17">
        <v>0</v>
      </c>
      <c r="MF19" s="17"/>
      <c r="MG19" s="17"/>
      <c r="MH19" s="17"/>
      <c r="MI19" s="17">
        <v>0</v>
      </c>
      <c r="MJ19" s="17">
        <v>140.9</v>
      </c>
      <c r="MK19" s="17">
        <v>146.66612000000001</v>
      </c>
      <c r="ML19" s="17">
        <v>112.74375000000001</v>
      </c>
      <c r="MM19" s="17">
        <v>28.15625</v>
      </c>
      <c r="MN19" s="17">
        <v>140.9</v>
      </c>
      <c r="MO19" s="17">
        <v>146.66612000000001</v>
      </c>
      <c r="MP19" s="17">
        <v>112.74375000000001</v>
      </c>
      <c r="MQ19" s="17">
        <v>28.15625</v>
      </c>
      <c r="MR19" s="17">
        <v>145.69999999999999</v>
      </c>
      <c r="MS19" s="17">
        <v>146.66612000000001</v>
      </c>
      <c r="MT19" s="17">
        <v>112.74375000000001</v>
      </c>
      <c r="MU19" s="17">
        <v>32.956249999999997</v>
      </c>
      <c r="MV19" s="17">
        <v>0</v>
      </c>
      <c r="MW19" s="17">
        <v>0</v>
      </c>
      <c r="MX19" s="17"/>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144.27350000000001</v>
      </c>
      <c r="NR19" s="17">
        <v>144.27350000000001</v>
      </c>
      <c r="NS19" s="17">
        <v>-7.0735000000000001</v>
      </c>
      <c r="NT19" s="17">
        <v>80.400000000000006</v>
      </c>
      <c r="NU19" s="17">
        <v>72.136750000000006</v>
      </c>
      <c r="NV19" s="17">
        <v>72.136750000000006</v>
      </c>
      <c r="NW19" s="17">
        <v>8.2632499999999993</v>
      </c>
      <c r="NX19" s="17">
        <v>0</v>
      </c>
      <c r="NY19" s="17">
        <v>0</v>
      </c>
      <c r="NZ19" s="17">
        <v>0</v>
      </c>
      <c r="OA19" s="17">
        <v>0</v>
      </c>
      <c r="OB19" s="17">
        <v>19.7</v>
      </c>
      <c r="OC19" s="17">
        <v>0</v>
      </c>
      <c r="OD19" s="17">
        <v>45.920999999999999</v>
      </c>
      <c r="OE19" s="17">
        <v>-26.221</v>
      </c>
      <c r="OF19" s="17">
        <v>0</v>
      </c>
      <c r="OG19" s="17">
        <v>1.2999999999999999E-2</v>
      </c>
      <c r="OH19" s="17">
        <v>1.2999999999999999E-2</v>
      </c>
      <c r="OI19" s="17">
        <v>-1.2999999999999999E-2</v>
      </c>
      <c r="OJ19" s="17">
        <v>2.2000000000000002</v>
      </c>
      <c r="OK19" s="17">
        <v>4.4640000000000004</v>
      </c>
      <c r="OL19" s="17">
        <v>4.4640000000000004</v>
      </c>
      <c r="OM19" s="17">
        <v>-2.2639999999999998</v>
      </c>
      <c r="ON19" s="17">
        <v>0</v>
      </c>
      <c r="OO19" s="17">
        <v>0</v>
      </c>
      <c r="OP19" s="17">
        <v>0</v>
      </c>
      <c r="OQ19" s="17">
        <v>0</v>
      </c>
      <c r="OR19" s="17">
        <v>19.899999999999999</v>
      </c>
      <c r="OS19" s="17">
        <v>20</v>
      </c>
      <c r="OT19" s="17">
        <v>17.560980000000001</v>
      </c>
      <c r="OU19" s="17">
        <v>2.3390200000000001</v>
      </c>
      <c r="OV19" s="17">
        <v>0</v>
      </c>
      <c r="OW19" s="17">
        <v>0</v>
      </c>
      <c r="OX19" s="17">
        <v>0</v>
      </c>
      <c r="OY19" s="17">
        <v>0</v>
      </c>
      <c r="OZ19" s="17">
        <v>0</v>
      </c>
      <c r="PA19" s="17">
        <v>0</v>
      </c>
      <c r="PB19" s="17">
        <v>5.67</v>
      </c>
      <c r="PC19" s="17">
        <v>-5.67</v>
      </c>
      <c r="PD19" s="17">
        <v>3.6</v>
      </c>
      <c r="PE19" s="17">
        <v>3.2</v>
      </c>
      <c r="PF19" s="17">
        <v>3.2</v>
      </c>
      <c r="PG19" s="17">
        <v>0.4</v>
      </c>
      <c r="PH19" s="17">
        <v>5.2</v>
      </c>
      <c r="PI19" s="17">
        <v>5</v>
      </c>
      <c r="PJ19" s="17">
        <v>5</v>
      </c>
      <c r="PK19" s="17">
        <v>0.2</v>
      </c>
      <c r="PL19" s="17"/>
      <c r="PM19" s="17"/>
      <c r="PN19" s="17"/>
      <c r="PO19" s="17">
        <v>0</v>
      </c>
      <c r="PP19" s="17">
        <v>20</v>
      </c>
      <c r="PQ19" s="17">
        <v>19.5122</v>
      </c>
      <c r="PR19" s="17">
        <v>19.5122</v>
      </c>
      <c r="PS19" s="17">
        <v>0.48780000000000001</v>
      </c>
      <c r="PT19" s="17">
        <v>18</v>
      </c>
      <c r="PU19" s="17">
        <v>17.560980000000001</v>
      </c>
      <c r="PV19" s="17">
        <v>17.560980000000001</v>
      </c>
      <c r="PW19" s="17">
        <v>0.43902000000000002</v>
      </c>
      <c r="PX19" s="17">
        <v>3.5</v>
      </c>
      <c r="PY19" s="17">
        <v>3.5</v>
      </c>
      <c r="PZ19" s="17">
        <v>3.5</v>
      </c>
      <c r="QA19" s="17">
        <v>0</v>
      </c>
      <c r="QB19" s="17">
        <v>18.8</v>
      </c>
      <c r="QC19" s="17"/>
      <c r="QD19" s="17">
        <v>18.341460000000001</v>
      </c>
      <c r="QE19" s="17">
        <v>0.45854</v>
      </c>
      <c r="QF19" s="17">
        <v>0.1</v>
      </c>
      <c r="QG19" s="17">
        <v>0.08</v>
      </c>
      <c r="QH19" s="17">
        <v>0.08</v>
      </c>
      <c r="QI19" s="17">
        <v>0.02</v>
      </c>
      <c r="QJ19" s="17">
        <v>0</v>
      </c>
      <c r="QK19" s="17">
        <v>8.2000000000000003E-2</v>
      </c>
      <c r="QL19" s="17">
        <v>8.2000000000000003E-2</v>
      </c>
      <c r="QM19" s="17">
        <v>-8.2000000000000003E-2</v>
      </c>
      <c r="QN19" s="17">
        <v>5.6</v>
      </c>
      <c r="QO19" s="17">
        <v>11.1</v>
      </c>
      <c r="QP19" s="17">
        <v>15.374000000000001</v>
      </c>
      <c r="QQ19" s="17">
        <v>-9.7739999999999991</v>
      </c>
      <c r="QR19" s="17">
        <v>17.3</v>
      </c>
      <c r="QS19" s="17">
        <v>31.7</v>
      </c>
      <c r="QT19" s="17">
        <v>39.151000000000003</v>
      </c>
      <c r="QU19" s="17">
        <v>-21.850999999999999</v>
      </c>
      <c r="QV19" s="17">
        <v>4.8</v>
      </c>
      <c r="QW19" s="17">
        <v>4.2</v>
      </c>
      <c r="QX19" s="17">
        <v>4.2</v>
      </c>
      <c r="QY19" s="17">
        <v>0.6</v>
      </c>
      <c r="QZ19" s="17">
        <v>2.2000000000000002</v>
      </c>
      <c r="RA19" s="17">
        <v>2.4</v>
      </c>
      <c r="RB19" s="17">
        <v>2.4</v>
      </c>
      <c r="RC19" s="17">
        <v>-0.2</v>
      </c>
      <c r="RD19" s="17">
        <v>2.4</v>
      </c>
      <c r="RE19" s="17">
        <v>2.4</v>
      </c>
      <c r="RF19" s="17">
        <v>2.4</v>
      </c>
      <c r="RG19" s="17">
        <v>0</v>
      </c>
      <c r="RH19" s="17">
        <v>2.9</v>
      </c>
      <c r="RI19" s="17">
        <v>2.8</v>
      </c>
      <c r="RJ19" s="17">
        <v>2.8</v>
      </c>
      <c r="RK19" s="17">
        <v>0.1</v>
      </c>
      <c r="RL19" s="17">
        <v>0</v>
      </c>
      <c r="RM19" s="17">
        <v>0.30099999999999999</v>
      </c>
      <c r="RN19" s="17">
        <v>0.30099999999999999</v>
      </c>
      <c r="RO19" s="17">
        <v>-0.30099999999999999</v>
      </c>
      <c r="RP19" s="17">
        <v>3</v>
      </c>
      <c r="RQ19" s="17">
        <v>3.351</v>
      </c>
      <c r="RR19" s="17">
        <v>3.351</v>
      </c>
      <c r="RS19" s="17">
        <v>-0.35099999999999998</v>
      </c>
      <c r="RT19" s="17">
        <v>14.4</v>
      </c>
      <c r="RU19" s="17">
        <v>6.79847</v>
      </c>
      <c r="RV19" s="17">
        <v>6.4989699999999999</v>
      </c>
      <c r="RW19" s="17">
        <v>7.9010300000000004</v>
      </c>
      <c r="RX19" s="17">
        <v>2</v>
      </c>
      <c r="RY19" s="17">
        <v>2</v>
      </c>
      <c r="RZ19" s="17">
        <v>2</v>
      </c>
      <c r="SA19" s="17">
        <v>0</v>
      </c>
      <c r="SB19" s="17"/>
      <c r="SC19" s="17"/>
      <c r="SD19" s="17"/>
      <c r="SE19" s="17">
        <v>0</v>
      </c>
      <c r="SF19" s="17">
        <v>11.8</v>
      </c>
      <c r="SG19" s="17">
        <v>13</v>
      </c>
      <c r="SH19" s="17">
        <v>16</v>
      </c>
      <c r="SI19" s="17">
        <v>-4.2</v>
      </c>
      <c r="SJ19" s="17">
        <v>12.5</v>
      </c>
      <c r="SK19" s="17">
        <v>12.292680000000001</v>
      </c>
      <c r="SL19" s="17">
        <v>12.292680000000001</v>
      </c>
      <c r="SM19" s="17">
        <v>0.20732</v>
      </c>
      <c r="SN19" s="17">
        <v>18.899999999999999</v>
      </c>
      <c r="SO19" s="17">
        <v>19.5122</v>
      </c>
      <c r="SP19" s="17">
        <v>19.5122</v>
      </c>
      <c r="SQ19" s="17">
        <v>-0.61219999999999997</v>
      </c>
      <c r="SR19" s="17">
        <v>20.2</v>
      </c>
      <c r="SS19" s="17">
        <v>19.5122</v>
      </c>
      <c r="ST19" s="17">
        <v>19.5122</v>
      </c>
      <c r="SU19" s="17">
        <v>0.68779999999999997</v>
      </c>
      <c r="SV19" s="17">
        <v>20</v>
      </c>
      <c r="SW19" s="17">
        <v>19.317070000000001</v>
      </c>
      <c r="SX19" s="17">
        <v>19.317070000000001</v>
      </c>
      <c r="SY19" s="17">
        <v>0.68293000000000004</v>
      </c>
      <c r="SZ19" s="17">
        <v>7.2</v>
      </c>
      <c r="TA19" s="17">
        <v>5.4</v>
      </c>
      <c r="TB19" s="17">
        <v>7.335</v>
      </c>
      <c r="TC19" s="17">
        <v>-0.13500000000000001</v>
      </c>
      <c r="TD19" s="17">
        <v>2.7</v>
      </c>
      <c r="TE19" s="17">
        <v>6.5</v>
      </c>
      <c r="TF19" s="17">
        <v>9.6809999999999992</v>
      </c>
      <c r="TG19" s="17">
        <v>-6.9809999999999999</v>
      </c>
      <c r="TH19" s="17">
        <v>0</v>
      </c>
      <c r="TI19" s="17">
        <v>1.2999999999999999E-2</v>
      </c>
      <c r="TJ19" s="17">
        <v>1.2999999999999999E-2</v>
      </c>
      <c r="TK19" s="17">
        <v>-1.2999999999999999E-2</v>
      </c>
      <c r="TL19" s="17">
        <v>63.9</v>
      </c>
      <c r="TM19" s="17">
        <v>26.9</v>
      </c>
      <c r="TN19" s="17">
        <v>29.76</v>
      </c>
      <c r="TO19" s="17">
        <v>34.14</v>
      </c>
      <c r="TP19" s="17">
        <v>85</v>
      </c>
      <c r="TQ19" s="17">
        <v>44.3</v>
      </c>
      <c r="TR19" s="17">
        <v>27.44</v>
      </c>
      <c r="TS19" s="17">
        <v>57.56</v>
      </c>
      <c r="TT19" s="17">
        <v>1.7</v>
      </c>
      <c r="TU19" s="17">
        <v>2.5</v>
      </c>
      <c r="TV19" s="17">
        <v>2.08</v>
      </c>
      <c r="TW19" s="17">
        <v>-0.38</v>
      </c>
      <c r="TX19" s="17">
        <v>2.7</v>
      </c>
      <c r="TY19" s="17">
        <v>1.4</v>
      </c>
      <c r="TZ19" s="17">
        <v>1.64</v>
      </c>
      <c r="UA19" s="17">
        <v>1.06</v>
      </c>
      <c r="UB19" s="17">
        <v>20.9</v>
      </c>
      <c r="UC19" s="17">
        <v>19.5122</v>
      </c>
      <c r="UD19" s="17">
        <v>19.5122</v>
      </c>
      <c r="UE19" s="17">
        <v>1.3877999999999999</v>
      </c>
      <c r="UF19" s="17">
        <v>6.9</v>
      </c>
      <c r="UG19" s="17">
        <v>8</v>
      </c>
      <c r="UH19" s="17">
        <v>8</v>
      </c>
      <c r="UI19" s="17">
        <v>-1.1000000000000001</v>
      </c>
      <c r="UJ19" s="17"/>
      <c r="UK19" s="17"/>
      <c r="UL19" s="17">
        <v>7.5</v>
      </c>
      <c r="UM19" s="17">
        <v>-7.5</v>
      </c>
      <c r="UN19" s="17">
        <v>20.399999999999999</v>
      </c>
      <c r="UO19" s="17">
        <v>19.5122</v>
      </c>
      <c r="UP19" s="17">
        <v>19.5122</v>
      </c>
      <c r="UQ19" s="17">
        <v>0.88780000000000003</v>
      </c>
      <c r="UR19" s="17">
        <v>20.399999999999999</v>
      </c>
      <c r="US19" s="17">
        <v>19.5122</v>
      </c>
      <c r="UT19" s="17">
        <v>19.5122</v>
      </c>
      <c r="UU19" s="17">
        <v>0.88780000000000003</v>
      </c>
      <c r="UV19" s="17">
        <v>20.2</v>
      </c>
      <c r="UW19" s="17">
        <v>19.5122</v>
      </c>
      <c r="UX19" s="17">
        <v>19.5122</v>
      </c>
      <c r="UY19" s="17">
        <v>0.68779999999999997</v>
      </c>
      <c r="UZ19" s="17">
        <v>0.9</v>
      </c>
      <c r="VA19" s="17">
        <v>2.673</v>
      </c>
      <c r="VB19" s="17">
        <v>2.673</v>
      </c>
      <c r="VC19" s="17">
        <v>-1.7729999999999999</v>
      </c>
      <c r="VD19" s="17">
        <v>0</v>
      </c>
      <c r="VE19" s="17">
        <v>0</v>
      </c>
      <c r="VF19" s="17">
        <v>0</v>
      </c>
      <c r="VG19" s="17">
        <v>0</v>
      </c>
      <c r="VH19" s="17">
        <v>0</v>
      </c>
      <c r="VI19" s="17">
        <v>0.06</v>
      </c>
      <c r="VJ19" s="17">
        <v>0.06</v>
      </c>
      <c r="VK19" s="17">
        <v>-0.06</v>
      </c>
      <c r="VL19" s="17">
        <v>0</v>
      </c>
      <c r="VM19" s="17">
        <v>0.6</v>
      </c>
      <c r="VN19" s="17">
        <v>0.6</v>
      </c>
      <c r="VO19" s="17">
        <v>-0.6</v>
      </c>
      <c r="VP19" s="17">
        <v>54.8</v>
      </c>
      <c r="VQ19" s="17">
        <v>40</v>
      </c>
      <c r="VR19" s="17">
        <v>58.290999999999997</v>
      </c>
      <c r="VS19" s="17">
        <v>-3.4910000000000001</v>
      </c>
      <c r="VT19" s="17">
        <v>45.9</v>
      </c>
      <c r="VU19" s="17">
        <v>26.1</v>
      </c>
      <c r="VV19" s="17">
        <v>44.331000000000003</v>
      </c>
      <c r="VW19" s="17">
        <v>1.569</v>
      </c>
      <c r="VX19" s="17">
        <v>0</v>
      </c>
      <c r="VY19" s="17">
        <v>9.9000000000000005E-2</v>
      </c>
      <c r="VZ19" s="17">
        <v>9.9000000000000005E-2</v>
      </c>
      <c r="WA19" s="17">
        <v>-9.9000000000000005E-2</v>
      </c>
      <c r="WB19" s="17">
        <v>0</v>
      </c>
      <c r="WC19" s="17">
        <v>0</v>
      </c>
      <c r="WD19" s="17">
        <v>0</v>
      </c>
      <c r="WE19" s="17">
        <v>0</v>
      </c>
      <c r="WF19" s="17">
        <v>8.3000000000000007</v>
      </c>
      <c r="WG19" s="17">
        <v>8.32</v>
      </c>
      <c r="WH19" s="17">
        <v>8.32</v>
      </c>
      <c r="WI19" s="17">
        <v>-0.02</v>
      </c>
      <c r="WJ19" s="17">
        <v>20</v>
      </c>
      <c r="WK19" s="17">
        <v>19.317070000000001</v>
      </c>
      <c r="WL19" s="17">
        <v>19.317070000000001</v>
      </c>
      <c r="WM19" s="17">
        <v>0.68293000000000004</v>
      </c>
      <c r="WN19" s="17">
        <v>9.6</v>
      </c>
      <c r="WO19" s="17">
        <v>9</v>
      </c>
      <c r="WP19" s="17">
        <v>10.6</v>
      </c>
      <c r="WQ19" s="17">
        <v>-1</v>
      </c>
      <c r="WR19" s="17"/>
      <c r="WS19" s="17"/>
      <c r="WT19" s="17"/>
      <c r="WU19" s="17">
        <v>0</v>
      </c>
      <c r="WV19" s="17"/>
      <c r="WW19" s="17"/>
      <c r="WX19" s="17">
        <v>20</v>
      </c>
      <c r="WY19" s="17">
        <v>-20</v>
      </c>
      <c r="WZ19" s="17">
        <v>28.6</v>
      </c>
      <c r="XA19" s="17">
        <v>29.184000000000001</v>
      </c>
      <c r="XB19" s="17">
        <v>29.184000000000001</v>
      </c>
      <c r="XC19" s="17">
        <v>-0.58399999999999996</v>
      </c>
      <c r="XD19" s="17">
        <v>3.4</v>
      </c>
      <c r="XE19" s="17">
        <v>2.8159999999999998</v>
      </c>
      <c r="XF19" s="17">
        <v>2.8159999999999998</v>
      </c>
      <c r="XG19" s="17">
        <v>0.58399999999999996</v>
      </c>
      <c r="XH19" s="17">
        <v>12.9</v>
      </c>
      <c r="XI19" s="17">
        <v>14</v>
      </c>
      <c r="XJ19" s="17">
        <v>14</v>
      </c>
      <c r="XK19" s="17">
        <v>-1.1000000000000001</v>
      </c>
      <c r="XL19" s="17">
        <v>11.7</v>
      </c>
      <c r="XM19" s="17">
        <v>15</v>
      </c>
      <c r="XN19" s="17">
        <v>15</v>
      </c>
      <c r="XO19" s="17">
        <v>-3.3</v>
      </c>
      <c r="XP19" s="17">
        <v>7.3</v>
      </c>
      <c r="XQ19" s="17">
        <v>7.39</v>
      </c>
      <c r="XR19" s="17">
        <v>7.39</v>
      </c>
      <c r="XS19" s="17">
        <v>-0.09</v>
      </c>
    </row>
    <row r="20" spans="1:643" ht="24" customHeight="1" x14ac:dyDescent="0.25">
      <c r="A20" s="1"/>
      <c r="B20" s="16" t="s">
        <v>99</v>
      </c>
      <c r="C20" s="16" t="s">
        <v>752</v>
      </c>
      <c r="D20" s="17">
        <v>1.1000000000000001</v>
      </c>
      <c r="E20" s="17">
        <v>1.03</v>
      </c>
      <c r="F20" s="17">
        <v>1.03</v>
      </c>
      <c r="G20" s="17">
        <v>7.0000000000000007E-2</v>
      </c>
      <c r="H20" s="17">
        <v>1.6</v>
      </c>
      <c r="I20" s="17">
        <v>1.65</v>
      </c>
      <c r="J20" s="17">
        <v>1.65</v>
      </c>
      <c r="K20" s="17">
        <v>-0.05</v>
      </c>
      <c r="L20" s="17">
        <v>4.2</v>
      </c>
      <c r="M20" s="17">
        <v>3.8072699999999999</v>
      </c>
      <c r="N20" s="17">
        <v>3.8072699999999999</v>
      </c>
      <c r="O20" s="17">
        <v>0.39273000000000002</v>
      </c>
      <c r="P20" s="17">
        <v>603.1</v>
      </c>
      <c r="Q20" s="17">
        <v>597.06966999999997</v>
      </c>
      <c r="R20" s="17">
        <v>597.06966999999997</v>
      </c>
      <c r="S20" s="17">
        <v>6.0303300000000002</v>
      </c>
      <c r="T20" s="17">
        <v>201.8</v>
      </c>
      <c r="U20" s="17">
        <v>195.18487999999999</v>
      </c>
      <c r="V20" s="17">
        <v>195.18487999999999</v>
      </c>
      <c r="W20" s="17">
        <v>6.6151200000000001</v>
      </c>
      <c r="X20" s="17"/>
      <c r="Y20" s="17"/>
      <c r="Z20" s="17"/>
      <c r="AA20" s="17">
        <v>0</v>
      </c>
      <c r="AB20" s="17"/>
      <c r="AC20" s="17"/>
      <c r="AD20" s="17"/>
      <c r="AE20" s="17">
        <v>0</v>
      </c>
      <c r="AF20" s="17">
        <v>60.1</v>
      </c>
      <c r="AG20" s="17">
        <v>0</v>
      </c>
      <c r="AH20" s="17">
        <v>92.226339999999993</v>
      </c>
      <c r="AI20" s="17">
        <v>-32.126339999999999</v>
      </c>
      <c r="AJ20" s="17">
        <v>247.5</v>
      </c>
      <c r="AK20" s="17">
        <v>257.01510000000002</v>
      </c>
      <c r="AL20" s="17">
        <v>257.01510000000002</v>
      </c>
      <c r="AM20" s="17">
        <v>-9.5151000000000003</v>
      </c>
      <c r="AN20" s="17"/>
      <c r="AO20" s="17"/>
      <c r="AP20" s="17"/>
      <c r="AQ20" s="17">
        <v>0</v>
      </c>
      <c r="AR20" s="17"/>
      <c r="AS20" s="17"/>
      <c r="AT20" s="17"/>
      <c r="AU20" s="17">
        <v>0</v>
      </c>
      <c r="AV20" s="17">
        <v>107.7</v>
      </c>
      <c r="AW20" s="17">
        <v>116.66667</v>
      </c>
      <c r="AX20" s="17">
        <v>116.66667</v>
      </c>
      <c r="AY20" s="17">
        <v>-8.9666700000000006</v>
      </c>
      <c r="AZ20" s="17">
        <v>107.5</v>
      </c>
      <c r="BA20" s="17">
        <v>116.66667</v>
      </c>
      <c r="BB20" s="17">
        <v>116.66667</v>
      </c>
      <c r="BC20" s="17">
        <v>-9.1666699999999999</v>
      </c>
      <c r="BD20" s="17">
        <v>108.4</v>
      </c>
      <c r="BE20" s="17">
        <v>116.66667</v>
      </c>
      <c r="BF20" s="17">
        <v>116.66667</v>
      </c>
      <c r="BG20" s="17">
        <v>-8.2666699999999995</v>
      </c>
      <c r="BH20" s="17">
        <v>207.8</v>
      </c>
      <c r="BI20" s="17">
        <v>175</v>
      </c>
      <c r="BJ20" s="17">
        <v>175</v>
      </c>
      <c r="BK20" s="17">
        <v>32.799999999999997</v>
      </c>
      <c r="BL20" s="17">
        <v>205.6</v>
      </c>
      <c r="BM20" s="17">
        <v>204.87801999999999</v>
      </c>
      <c r="BN20" s="17">
        <v>188.63003</v>
      </c>
      <c r="BO20" s="17">
        <v>16.96997</v>
      </c>
      <c r="BP20" s="17">
        <v>107.4</v>
      </c>
      <c r="BQ20" s="17">
        <v>102.43901</v>
      </c>
      <c r="BR20" s="17">
        <v>94.315010000000001</v>
      </c>
      <c r="BS20" s="17">
        <v>13.084989999999999</v>
      </c>
      <c r="BT20" s="17">
        <v>558.1</v>
      </c>
      <c r="BU20" s="17">
        <v>568.29854</v>
      </c>
      <c r="BV20" s="17">
        <v>568.29854</v>
      </c>
      <c r="BW20" s="17">
        <v>-10.198539999999999</v>
      </c>
      <c r="BX20" s="17">
        <v>10.6</v>
      </c>
      <c r="BY20" s="17">
        <v>10.17268</v>
      </c>
      <c r="BZ20" s="17">
        <v>10.17268</v>
      </c>
      <c r="CA20" s="17">
        <v>0.42731999999999998</v>
      </c>
      <c r="CB20" s="17">
        <v>0</v>
      </c>
      <c r="CC20" s="17"/>
      <c r="CD20" s="17"/>
      <c r="CE20" s="17">
        <v>0</v>
      </c>
      <c r="CF20" s="17"/>
      <c r="CG20" s="17"/>
      <c r="CH20" s="17"/>
      <c r="CI20" s="17">
        <v>0</v>
      </c>
      <c r="CJ20" s="17"/>
      <c r="CK20" s="17"/>
      <c r="CL20" s="17"/>
      <c r="CM20" s="17">
        <v>0</v>
      </c>
      <c r="CN20" s="17"/>
      <c r="CO20" s="17"/>
      <c r="CP20" s="17"/>
      <c r="CQ20" s="17">
        <v>0</v>
      </c>
      <c r="CR20" s="17">
        <v>166.8</v>
      </c>
      <c r="CS20" s="17">
        <v>164.70732000000001</v>
      </c>
      <c r="CT20" s="17">
        <v>164.70732000000001</v>
      </c>
      <c r="CU20" s="17">
        <v>2.0926800000000001</v>
      </c>
      <c r="CV20" s="17">
        <v>7.7</v>
      </c>
      <c r="CW20" s="17">
        <v>8.2572100000000006</v>
      </c>
      <c r="CX20" s="17">
        <v>8.2572100000000006</v>
      </c>
      <c r="CY20" s="17">
        <v>-0.55720999999999998</v>
      </c>
      <c r="CZ20" s="17">
        <v>2.6</v>
      </c>
      <c r="DA20" s="17">
        <v>4.5324900000000001</v>
      </c>
      <c r="DB20" s="17">
        <v>4.5324900000000001</v>
      </c>
      <c r="DC20" s="17">
        <v>-1.93249</v>
      </c>
      <c r="DD20" s="17">
        <v>10.9</v>
      </c>
      <c r="DE20" s="17">
        <v>16.791160000000001</v>
      </c>
      <c r="DF20" s="17">
        <v>16.791160000000001</v>
      </c>
      <c r="DG20" s="17">
        <v>-5.8911600000000002</v>
      </c>
      <c r="DH20" s="17"/>
      <c r="DI20" s="17"/>
      <c r="DJ20" s="17">
        <v>6.8787000000000003</v>
      </c>
      <c r="DK20" s="17">
        <v>-6.8787000000000003</v>
      </c>
      <c r="DL20" s="17"/>
      <c r="DM20" s="17"/>
      <c r="DN20" s="17">
        <v>4.9923999999999999</v>
      </c>
      <c r="DO20" s="17">
        <v>-4.9923999999999999</v>
      </c>
      <c r="DP20" s="17">
        <v>90.3</v>
      </c>
      <c r="DQ20" s="17">
        <v>90</v>
      </c>
      <c r="DR20" s="17">
        <v>57.285269999999997</v>
      </c>
      <c r="DS20" s="17">
        <v>33.01473</v>
      </c>
      <c r="DT20" s="17"/>
      <c r="DU20" s="17"/>
      <c r="DV20" s="17">
        <v>6.0955199999999996</v>
      </c>
      <c r="DW20" s="17">
        <v>-6.0955199999999996</v>
      </c>
      <c r="DX20" s="17"/>
      <c r="DY20" s="17"/>
      <c r="DZ20" s="17"/>
      <c r="EA20" s="17">
        <v>0</v>
      </c>
      <c r="EB20" s="17"/>
      <c r="EC20" s="17"/>
      <c r="ED20" s="17"/>
      <c r="EE20" s="17">
        <v>0</v>
      </c>
      <c r="EF20" s="17"/>
      <c r="EG20" s="17"/>
      <c r="EH20" s="17"/>
      <c r="EI20" s="17">
        <v>0</v>
      </c>
      <c r="EJ20" s="17">
        <v>110.8</v>
      </c>
      <c r="EK20" s="17">
        <v>112.90537</v>
      </c>
      <c r="EL20" s="17">
        <v>112.90537</v>
      </c>
      <c r="EM20" s="17">
        <v>-2.1053700000000002</v>
      </c>
      <c r="EN20" s="17">
        <v>222.5</v>
      </c>
      <c r="EO20" s="17">
        <v>221.55625000000001</v>
      </c>
      <c r="EP20" s="17">
        <v>221.25516999999999</v>
      </c>
      <c r="EQ20" s="17">
        <v>1.2448300000000001</v>
      </c>
      <c r="ER20" s="17"/>
      <c r="ES20" s="17"/>
      <c r="ET20" s="17"/>
      <c r="EU20" s="17">
        <v>0</v>
      </c>
      <c r="EV20" s="17"/>
      <c r="EW20" s="17"/>
      <c r="EX20" s="17"/>
      <c r="EY20" s="17">
        <v>0</v>
      </c>
      <c r="EZ20" s="17"/>
      <c r="FA20" s="17"/>
      <c r="FB20" s="17"/>
      <c r="FC20" s="17">
        <v>0</v>
      </c>
      <c r="FD20" s="17">
        <v>6.5</v>
      </c>
      <c r="FE20" s="17">
        <v>6.39</v>
      </c>
      <c r="FF20" s="17">
        <v>6.39</v>
      </c>
      <c r="FG20" s="17">
        <v>0.11</v>
      </c>
      <c r="FH20" s="17">
        <v>458.5</v>
      </c>
      <c r="FI20" s="17">
        <v>458.87804999999997</v>
      </c>
      <c r="FJ20" s="17">
        <v>458.87804999999997</v>
      </c>
      <c r="FK20" s="17">
        <v>-0.37805</v>
      </c>
      <c r="FL20" s="17">
        <v>42.2</v>
      </c>
      <c r="FM20" s="17">
        <v>45.303609999999999</v>
      </c>
      <c r="FN20" s="17">
        <v>47.422559999999997</v>
      </c>
      <c r="FO20" s="17">
        <v>-5.2225599999999996</v>
      </c>
      <c r="FP20" s="17">
        <v>146</v>
      </c>
      <c r="FQ20" s="17">
        <v>148.62634</v>
      </c>
      <c r="FR20" s="17">
        <v>148.62634</v>
      </c>
      <c r="FS20" s="17">
        <v>-2.6263399999999999</v>
      </c>
      <c r="FT20" s="17">
        <v>35</v>
      </c>
      <c r="FU20" s="17"/>
      <c r="FV20" s="17">
        <v>18.916599999999999</v>
      </c>
      <c r="FW20" s="17">
        <v>16.083400000000001</v>
      </c>
      <c r="FX20" s="17">
        <v>18.399999999999999</v>
      </c>
      <c r="FY20" s="17">
        <v>19.28585</v>
      </c>
      <c r="FZ20" s="17">
        <v>19.28585</v>
      </c>
      <c r="GA20" s="17">
        <v>-0.88585000000000003</v>
      </c>
      <c r="GB20" s="17">
        <v>19.7</v>
      </c>
      <c r="GC20" s="17">
        <v>19.21951</v>
      </c>
      <c r="GD20" s="17">
        <v>19.21951</v>
      </c>
      <c r="GE20" s="17">
        <v>0.48048999999999997</v>
      </c>
      <c r="GF20" s="17">
        <v>91.2</v>
      </c>
      <c r="GG20" s="17">
        <v>87.657560000000004</v>
      </c>
      <c r="GH20" s="17">
        <v>87.657560000000004</v>
      </c>
      <c r="GI20" s="17">
        <v>3.54244</v>
      </c>
      <c r="GJ20" s="17">
        <v>170.4</v>
      </c>
      <c r="GK20" s="17">
        <v>172.35744</v>
      </c>
      <c r="GL20" s="17">
        <v>133.33332999999999</v>
      </c>
      <c r="GM20" s="17">
        <v>37.066670000000002</v>
      </c>
      <c r="GN20" s="17">
        <v>171</v>
      </c>
      <c r="GO20" s="17">
        <v>172.35744</v>
      </c>
      <c r="GP20" s="17">
        <v>133.33332999999999</v>
      </c>
      <c r="GQ20" s="17">
        <v>37.666670000000003</v>
      </c>
      <c r="GR20" s="17">
        <v>181.1</v>
      </c>
      <c r="GS20" s="17">
        <v>172.35744</v>
      </c>
      <c r="GT20" s="17">
        <v>133.33332999999999</v>
      </c>
      <c r="GU20" s="17">
        <v>47.766669999999998</v>
      </c>
      <c r="GV20" s="17">
        <v>108.3</v>
      </c>
      <c r="GW20" s="17">
        <v>110.91316999999999</v>
      </c>
      <c r="GX20" s="17">
        <v>110.91316999999999</v>
      </c>
      <c r="GY20" s="17">
        <v>-2.6131700000000002</v>
      </c>
      <c r="GZ20" s="17">
        <v>8</v>
      </c>
      <c r="HA20" s="17">
        <v>9.09</v>
      </c>
      <c r="HB20" s="17">
        <v>9.09</v>
      </c>
      <c r="HC20" s="17">
        <v>-1.0900000000000001</v>
      </c>
      <c r="HD20" s="17"/>
      <c r="HE20" s="17"/>
      <c r="HF20" s="17"/>
      <c r="HG20" s="17">
        <v>0</v>
      </c>
      <c r="HH20" s="17">
        <v>45.8</v>
      </c>
      <c r="HI20" s="17">
        <v>47.26634</v>
      </c>
      <c r="HJ20" s="17">
        <v>47.26634</v>
      </c>
      <c r="HK20" s="17">
        <v>-1.46634</v>
      </c>
      <c r="HL20" s="17">
        <v>0</v>
      </c>
      <c r="HM20" s="17">
        <v>0</v>
      </c>
      <c r="HN20" s="17">
        <v>44.275120000000001</v>
      </c>
      <c r="HO20" s="17">
        <v>-44.275120000000001</v>
      </c>
      <c r="HP20" s="17">
        <v>3.8</v>
      </c>
      <c r="HQ20" s="17">
        <v>3.8872599999999999</v>
      </c>
      <c r="HR20" s="17">
        <v>3.8872599999999999</v>
      </c>
      <c r="HS20" s="17">
        <v>-8.7260000000000004E-2</v>
      </c>
      <c r="HT20" s="17">
        <v>30.4</v>
      </c>
      <c r="HU20" s="17">
        <v>31.0794</v>
      </c>
      <c r="HV20" s="17">
        <v>31.0794</v>
      </c>
      <c r="HW20" s="17">
        <v>-0.6794</v>
      </c>
      <c r="HX20" s="17">
        <v>0</v>
      </c>
      <c r="HY20" s="17">
        <v>0</v>
      </c>
      <c r="HZ20" s="17">
        <v>0</v>
      </c>
      <c r="IA20" s="17">
        <v>0</v>
      </c>
      <c r="IB20" s="17">
        <v>31.6</v>
      </c>
      <c r="IC20" s="17">
        <v>16.326540000000001</v>
      </c>
      <c r="ID20" s="17">
        <v>16.326519999999999</v>
      </c>
      <c r="IE20" s="17">
        <v>15.273479999999999</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87.1</v>
      </c>
      <c r="JE20" s="17">
        <v>88.815600000000003</v>
      </c>
      <c r="JF20" s="17">
        <v>88.815600000000003</v>
      </c>
      <c r="JG20" s="17">
        <v>-1.7156</v>
      </c>
      <c r="JH20" s="17"/>
      <c r="JI20" s="17"/>
      <c r="JJ20" s="17"/>
      <c r="JK20" s="17">
        <v>0</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114.1</v>
      </c>
      <c r="KS20" s="17">
        <v>114.11063</v>
      </c>
      <c r="KT20" s="17">
        <v>114.11063</v>
      </c>
      <c r="KU20" s="17">
        <v>-1.0630000000000001E-2</v>
      </c>
      <c r="KV20" s="17"/>
      <c r="KW20" s="17"/>
      <c r="KX20" s="17"/>
      <c r="KY20" s="17">
        <v>0</v>
      </c>
      <c r="KZ20" s="17"/>
      <c r="LA20" s="17"/>
      <c r="LB20" s="17"/>
      <c r="LC20" s="17">
        <v>0</v>
      </c>
      <c r="LD20" s="17">
        <v>110.7</v>
      </c>
      <c r="LE20" s="17">
        <v>117.74307</v>
      </c>
      <c r="LF20" s="17">
        <v>114.57165000000001</v>
      </c>
      <c r="LG20" s="17">
        <v>-3.8716499999999998</v>
      </c>
      <c r="LH20" s="17">
        <v>108.1</v>
      </c>
      <c r="LI20" s="17">
        <v>133.67995999999999</v>
      </c>
      <c r="LJ20" s="17">
        <v>133.67995999999999</v>
      </c>
      <c r="LK20" s="17">
        <v>-25.57996</v>
      </c>
      <c r="LL20" s="17">
        <v>63.2</v>
      </c>
      <c r="LM20" s="17">
        <v>67.461460000000002</v>
      </c>
      <c r="LN20" s="17">
        <v>67.461460000000002</v>
      </c>
      <c r="LO20" s="17">
        <v>-4.2614599999999996</v>
      </c>
      <c r="LP20" s="17">
        <v>77</v>
      </c>
      <c r="LQ20" s="17">
        <v>78.567999999999998</v>
      </c>
      <c r="LR20" s="17">
        <v>78.567999999999998</v>
      </c>
      <c r="LS20" s="17">
        <v>-1.5680000000000001</v>
      </c>
      <c r="LT20" s="17">
        <v>0</v>
      </c>
      <c r="LU20" s="17">
        <v>30.097560000000001</v>
      </c>
      <c r="LV20" s="17">
        <v>30.097560000000001</v>
      </c>
      <c r="LW20" s="17">
        <v>-30.097560000000001</v>
      </c>
      <c r="LX20" s="17"/>
      <c r="LY20" s="17"/>
      <c r="LZ20" s="17"/>
      <c r="MA20" s="17">
        <v>0</v>
      </c>
      <c r="MB20" s="17"/>
      <c r="MC20" s="17"/>
      <c r="MD20" s="17"/>
      <c r="ME20" s="17">
        <v>0</v>
      </c>
      <c r="MF20" s="17"/>
      <c r="MG20" s="17"/>
      <c r="MH20" s="17"/>
      <c r="MI20" s="17">
        <v>0</v>
      </c>
      <c r="MJ20" s="17">
        <v>141.69999999999999</v>
      </c>
      <c r="MK20" s="17">
        <v>141.88804999999999</v>
      </c>
      <c r="ML20" s="17">
        <v>110</v>
      </c>
      <c r="MM20" s="17">
        <v>31.7</v>
      </c>
      <c r="MN20" s="17">
        <v>141</v>
      </c>
      <c r="MO20" s="17">
        <v>141.88804999999999</v>
      </c>
      <c r="MP20" s="17">
        <v>110</v>
      </c>
      <c r="MQ20" s="17">
        <v>31</v>
      </c>
      <c r="MR20" s="17">
        <v>146.1</v>
      </c>
      <c r="MS20" s="17">
        <v>141.88804999999999</v>
      </c>
      <c r="MT20" s="17">
        <v>110</v>
      </c>
      <c r="MU20" s="17">
        <v>36.1</v>
      </c>
      <c r="MV20" s="17">
        <v>0</v>
      </c>
      <c r="MW20" s="17">
        <v>0</v>
      </c>
      <c r="MX20" s="17"/>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144.27350000000001</v>
      </c>
      <c r="NS20" s="17">
        <v>-7.0735000000000001</v>
      </c>
      <c r="NT20" s="17">
        <v>80.3</v>
      </c>
      <c r="NU20" s="17">
        <v>72.136750000000006</v>
      </c>
      <c r="NV20" s="17">
        <v>72.136750000000006</v>
      </c>
      <c r="NW20" s="17">
        <v>8.1632499999999997</v>
      </c>
      <c r="NX20" s="17">
        <v>0</v>
      </c>
      <c r="NY20" s="17">
        <v>0</v>
      </c>
      <c r="NZ20" s="17">
        <v>0</v>
      </c>
      <c r="OA20" s="17">
        <v>0</v>
      </c>
      <c r="OB20" s="17">
        <v>27.3</v>
      </c>
      <c r="OC20" s="17">
        <v>0</v>
      </c>
      <c r="OD20" s="17">
        <v>44.427</v>
      </c>
      <c r="OE20" s="17">
        <v>-17.126999999999999</v>
      </c>
      <c r="OF20" s="17">
        <v>3.4</v>
      </c>
      <c r="OG20" s="17">
        <v>3.02</v>
      </c>
      <c r="OH20" s="17">
        <v>3.02</v>
      </c>
      <c r="OI20" s="17">
        <v>0.38</v>
      </c>
      <c r="OJ20" s="17">
        <v>3.4</v>
      </c>
      <c r="OK20" s="17">
        <v>4.5469999999999997</v>
      </c>
      <c r="OL20" s="17">
        <v>4.5469999999999997</v>
      </c>
      <c r="OM20" s="17">
        <v>-1.147</v>
      </c>
      <c r="ON20" s="17">
        <v>0</v>
      </c>
      <c r="OO20" s="17">
        <v>0</v>
      </c>
      <c r="OP20" s="17">
        <v>0</v>
      </c>
      <c r="OQ20" s="17">
        <v>0</v>
      </c>
      <c r="OR20" s="17">
        <v>19.899999999999999</v>
      </c>
      <c r="OS20" s="17">
        <v>20</v>
      </c>
      <c r="OT20" s="17">
        <v>17.560980000000001</v>
      </c>
      <c r="OU20" s="17">
        <v>2.3390200000000001</v>
      </c>
      <c r="OV20" s="17">
        <v>0</v>
      </c>
      <c r="OW20" s="17">
        <v>0</v>
      </c>
      <c r="OX20" s="17">
        <v>0</v>
      </c>
      <c r="OY20" s="17">
        <v>0</v>
      </c>
      <c r="OZ20" s="17">
        <v>0</v>
      </c>
      <c r="PA20" s="17">
        <v>0</v>
      </c>
      <c r="PB20" s="17">
        <v>5.67</v>
      </c>
      <c r="PC20" s="17">
        <v>-5.67</v>
      </c>
      <c r="PD20" s="17">
        <v>3.6</v>
      </c>
      <c r="PE20" s="17">
        <v>3.2</v>
      </c>
      <c r="PF20" s="17">
        <v>3.2</v>
      </c>
      <c r="PG20" s="17">
        <v>0.4</v>
      </c>
      <c r="PH20" s="17">
        <v>5.2</v>
      </c>
      <c r="PI20" s="17">
        <v>5</v>
      </c>
      <c r="PJ20" s="17">
        <v>5</v>
      </c>
      <c r="PK20" s="17">
        <v>0.2</v>
      </c>
      <c r="PL20" s="17"/>
      <c r="PM20" s="17"/>
      <c r="PN20" s="17"/>
      <c r="PO20" s="17">
        <v>0</v>
      </c>
      <c r="PP20" s="17">
        <v>19.2</v>
      </c>
      <c r="PQ20" s="17">
        <v>19.5122</v>
      </c>
      <c r="PR20" s="17">
        <v>19.5122</v>
      </c>
      <c r="PS20" s="17">
        <v>-0.31219999999999998</v>
      </c>
      <c r="PT20" s="17">
        <v>18</v>
      </c>
      <c r="PU20" s="17">
        <v>17.560980000000001</v>
      </c>
      <c r="PV20" s="17">
        <v>17.560980000000001</v>
      </c>
      <c r="PW20" s="17">
        <v>0.43902000000000002</v>
      </c>
      <c r="PX20" s="17">
        <v>3.5</v>
      </c>
      <c r="PY20" s="17">
        <v>3.5</v>
      </c>
      <c r="PZ20" s="17">
        <v>3.5</v>
      </c>
      <c r="QA20" s="17">
        <v>0</v>
      </c>
      <c r="QB20" s="17">
        <v>18.2</v>
      </c>
      <c r="QC20" s="17"/>
      <c r="QD20" s="17">
        <v>18.341460000000001</v>
      </c>
      <c r="QE20" s="17">
        <v>-0.14146</v>
      </c>
      <c r="QF20" s="17">
        <v>2.7</v>
      </c>
      <c r="QG20" s="17">
        <v>1.476</v>
      </c>
      <c r="QH20" s="17">
        <v>1.476</v>
      </c>
      <c r="QI20" s="17">
        <v>1.224</v>
      </c>
      <c r="QJ20" s="17">
        <v>2.7</v>
      </c>
      <c r="QK20" s="17">
        <v>2.802</v>
      </c>
      <c r="QL20" s="17">
        <v>2.802</v>
      </c>
      <c r="QM20" s="17">
        <v>-0.10199999999999999</v>
      </c>
      <c r="QN20" s="17">
        <v>8.8000000000000007</v>
      </c>
      <c r="QO20" s="17">
        <v>10.1</v>
      </c>
      <c r="QP20" s="17">
        <v>14.622</v>
      </c>
      <c r="QQ20" s="17">
        <v>-5.8220000000000001</v>
      </c>
      <c r="QR20" s="17">
        <v>25.5</v>
      </c>
      <c r="QS20" s="17">
        <v>30.1</v>
      </c>
      <c r="QT20" s="17">
        <v>36.302</v>
      </c>
      <c r="QU20" s="17">
        <v>-10.802</v>
      </c>
      <c r="QV20" s="17">
        <v>4.8</v>
      </c>
      <c r="QW20" s="17">
        <v>4.2</v>
      </c>
      <c r="QX20" s="17">
        <v>4.2</v>
      </c>
      <c r="QY20" s="17">
        <v>0.6</v>
      </c>
      <c r="QZ20" s="17">
        <v>2.2000000000000002</v>
      </c>
      <c r="RA20" s="17">
        <v>2.4</v>
      </c>
      <c r="RB20" s="17">
        <v>2.4</v>
      </c>
      <c r="RC20" s="17">
        <v>-0.2</v>
      </c>
      <c r="RD20" s="17">
        <v>2.4</v>
      </c>
      <c r="RE20" s="17">
        <v>2.4</v>
      </c>
      <c r="RF20" s="17">
        <v>2.4</v>
      </c>
      <c r="RG20" s="17">
        <v>0</v>
      </c>
      <c r="RH20" s="17">
        <v>2.9</v>
      </c>
      <c r="RI20" s="17">
        <v>2.8</v>
      </c>
      <c r="RJ20" s="17">
        <v>2.8</v>
      </c>
      <c r="RK20" s="17">
        <v>0.1</v>
      </c>
      <c r="RL20" s="17">
        <v>0.6</v>
      </c>
      <c r="RM20" s="17">
        <v>3.101</v>
      </c>
      <c r="RN20" s="17">
        <v>3.101</v>
      </c>
      <c r="RO20" s="17">
        <v>-2.5009999999999999</v>
      </c>
      <c r="RP20" s="17">
        <v>2.9</v>
      </c>
      <c r="RQ20" s="17">
        <v>3.351</v>
      </c>
      <c r="RR20" s="17">
        <v>3.351</v>
      </c>
      <c r="RS20" s="17">
        <v>-0.45100000000000001</v>
      </c>
      <c r="RT20" s="17">
        <v>16.3</v>
      </c>
      <c r="RU20" s="17">
        <v>3.79488</v>
      </c>
      <c r="RV20" s="17">
        <v>3.79487</v>
      </c>
      <c r="RW20" s="17">
        <v>12.505129999999999</v>
      </c>
      <c r="RX20" s="17">
        <v>2</v>
      </c>
      <c r="RY20" s="17">
        <v>2</v>
      </c>
      <c r="RZ20" s="17">
        <v>2</v>
      </c>
      <c r="SA20" s="17">
        <v>0</v>
      </c>
      <c r="SB20" s="17"/>
      <c r="SC20" s="17"/>
      <c r="SD20" s="17"/>
      <c r="SE20" s="17">
        <v>0</v>
      </c>
      <c r="SF20" s="17">
        <v>11.8</v>
      </c>
      <c r="SG20" s="17">
        <v>13</v>
      </c>
      <c r="SH20" s="17">
        <v>16</v>
      </c>
      <c r="SI20" s="17">
        <v>-4.2</v>
      </c>
      <c r="SJ20" s="17">
        <v>12.7</v>
      </c>
      <c r="SK20" s="17">
        <v>12.292680000000001</v>
      </c>
      <c r="SL20" s="17">
        <v>12.292680000000001</v>
      </c>
      <c r="SM20" s="17">
        <v>0.40732000000000002</v>
      </c>
      <c r="SN20" s="17">
        <v>19</v>
      </c>
      <c r="SO20" s="17">
        <v>19.5122</v>
      </c>
      <c r="SP20" s="17">
        <v>19.5122</v>
      </c>
      <c r="SQ20" s="17">
        <v>-0.51219999999999999</v>
      </c>
      <c r="SR20" s="17">
        <v>20.2</v>
      </c>
      <c r="SS20" s="17">
        <v>19.5122</v>
      </c>
      <c r="ST20" s="17">
        <v>19.5122</v>
      </c>
      <c r="SU20" s="17">
        <v>0.68779999999999997</v>
      </c>
      <c r="SV20" s="17">
        <v>20</v>
      </c>
      <c r="SW20" s="17">
        <v>19.317070000000001</v>
      </c>
      <c r="SX20" s="17">
        <v>19.317070000000001</v>
      </c>
      <c r="SY20" s="17">
        <v>0.68293000000000004</v>
      </c>
      <c r="SZ20" s="17">
        <v>8.5</v>
      </c>
      <c r="TA20" s="17">
        <v>5.4</v>
      </c>
      <c r="TB20" s="17">
        <v>7.4749999999999996</v>
      </c>
      <c r="TC20" s="17">
        <v>1.0249999999999999</v>
      </c>
      <c r="TD20" s="17">
        <v>8.6999999999999993</v>
      </c>
      <c r="TE20" s="17">
        <v>5.9</v>
      </c>
      <c r="TF20" s="17">
        <v>8.8360000000000003</v>
      </c>
      <c r="TG20" s="17">
        <v>-0.13600000000000001</v>
      </c>
      <c r="TH20" s="17">
        <v>1.9</v>
      </c>
      <c r="TI20" s="17">
        <v>1.948</v>
      </c>
      <c r="TJ20" s="17">
        <v>1.948</v>
      </c>
      <c r="TK20" s="17">
        <v>-4.8000000000000001E-2</v>
      </c>
      <c r="TL20" s="17">
        <v>36.200000000000003</v>
      </c>
      <c r="TM20" s="17">
        <v>25</v>
      </c>
      <c r="TN20" s="17">
        <v>29.76</v>
      </c>
      <c r="TO20" s="17">
        <v>6.44</v>
      </c>
      <c r="TP20" s="17">
        <v>78.400000000000006</v>
      </c>
      <c r="TQ20" s="17">
        <v>39.700000000000003</v>
      </c>
      <c r="TR20" s="17">
        <v>27.44</v>
      </c>
      <c r="TS20" s="17">
        <v>50.96</v>
      </c>
      <c r="TT20" s="17">
        <v>1</v>
      </c>
      <c r="TU20" s="17">
        <v>2.5</v>
      </c>
      <c r="TV20" s="17">
        <v>2.08</v>
      </c>
      <c r="TW20" s="17">
        <v>-1.08</v>
      </c>
      <c r="TX20" s="17">
        <v>2.2999999999999998</v>
      </c>
      <c r="TY20" s="17">
        <v>1.5</v>
      </c>
      <c r="TZ20" s="17">
        <v>1.64</v>
      </c>
      <c r="UA20" s="17">
        <v>0.66</v>
      </c>
      <c r="UB20" s="17">
        <v>21</v>
      </c>
      <c r="UC20" s="17">
        <v>19.5122</v>
      </c>
      <c r="UD20" s="17">
        <v>19.5122</v>
      </c>
      <c r="UE20" s="17">
        <v>1.4878</v>
      </c>
      <c r="UF20" s="17">
        <v>6.9</v>
      </c>
      <c r="UG20" s="17">
        <v>8</v>
      </c>
      <c r="UH20" s="17">
        <v>8</v>
      </c>
      <c r="UI20" s="17">
        <v>-1.1000000000000001</v>
      </c>
      <c r="UJ20" s="17"/>
      <c r="UK20" s="17"/>
      <c r="UL20" s="17">
        <v>7.5</v>
      </c>
      <c r="UM20" s="17">
        <v>-7.5</v>
      </c>
      <c r="UN20" s="17">
        <v>20.399999999999999</v>
      </c>
      <c r="UO20" s="17">
        <v>19.5122</v>
      </c>
      <c r="UP20" s="17">
        <v>19.5122</v>
      </c>
      <c r="UQ20" s="17">
        <v>0.88780000000000003</v>
      </c>
      <c r="UR20" s="17">
        <v>20.399999999999999</v>
      </c>
      <c r="US20" s="17">
        <v>19.5122</v>
      </c>
      <c r="UT20" s="17">
        <v>19.5122</v>
      </c>
      <c r="UU20" s="17">
        <v>0.88780000000000003</v>
      </c>
      <c r="UV20" s="17">
        <v>20.2</v>
      </c>
      <c r="UW20" s="17">
        <v>19.5122</v>
      </c>
      <c r="UX20" s="17">
        <v>19.5122</v>
      </c>
      <c r="UY20" s="17">
        <v>0.68779999999999997</v>
      </c>
      <c r="UZ20" s="17">
        <v>2.2000000000000002</v>
      </c>
      <c r="VA20" s="17">
        <v>2.65</v>
      </c>
      <c r="VB20" s="17">
        <v>2.65</v>
      </c>
      <c r="VC20" s="17">
        <v>-0.45</v>
      </c>
      <c r="VD20" s="17">
        <v>0.3</v>
      </c>
      <c r="VE20" s="17">
        <v>0</v>
      </c>
      <c r="VF20" s="17">
        <v>0</v>
      </c>
      <c r="VG20" s="17">
        <v>0.3</v>
      </c>
      <c r="VH20" s="17">
        <v>7.6</v>
      </c>
      <c r="VI20" s="17">
        <v>7.835</v>
      </c>
      <c r="VJ20" s="17">
        <v>7.835</v>
      </c>
      <c r="VK20" s="17">
        <v>-0.23499999999999999</v>
      </c>
      <c r="VL20" s="17">
        <v>0</v>
      </c>
      <c r="VM20" s="17">
        <v>0.6</v>
      </c>
      <c r="VN20" s="17">
        <v>0.6</v>
      </c>
      <c r="VO20" s="17">
        <v>-0.6</v>
      </c>
      <c r="VP20" s="17">
        <v>50.2</v>
      </c>
      <c r="VQ20" s="17">
        <v>34.9</v>
      </c>
      <c r="VR20" s="17">
        <v>59.768999999999998</v>
      </c>
      <c r="VS20" s="17">
        <v>-9.5690000000000008</v>
      </c>
      <c r="VT20" s="17">
        <v>42.8</v>
      </c>
      <c r="VU20" s="17">
        <v>26.5</v>
      </c>
      <c r="VV20" s="17">
        <v>43.048999999999999</v>
      </c>
      <c r="VW20" s="17">
        <v>-0.249</v>
      </c>
      <c r="VX20" s="17">
        <v>5.8</v>
      </c>
      <c r="VY20" s="17">
        <v>5.9989999999999997</v>
      </c>
      <c r="VZ20" s="17">
        <v>5.9989999999999997</v>
      </c>
      <c r="WA20" s="17">
        <v>-0.19900000000000001</v>
      </c>
      <c r="WB20" s="17">
        <v>0.2</v>
      </c>
      <c r="WC20" s="17">
        <v>0</v>
      </c>
      <c r="WD20" s="17">
        <v>0</v>
      </c>
      <c r="WE20" s="17">
        <v>0.2</v>
      </c>
      <c r="WF20" s="17">
        <v>8.3000000000000007</v>
      </c>
      <c r="WG20" s="17">
        <v>8.32</v>
      </c>
      <c r="WH20" s="17">
        <v>8.32</v>
      </c>
      <c r="WI20" s="17">
        <v>-0.02</v>
      </c>
      <c r="WJ20" s="17">
        <v>20</v>
      </c>
      <c r="WK20" s="17">
        <v>19.317070000000001</v>
      </c>
      <c r="WL20" s="17">
        <v>19.317070000000001</v>
      </c>
      <c r="WM20" s="17">
        <v>0.68293000000000004</v>
      </c>
      <c r="WN20" s="17">
        <v>10.8</v>
      </c>
      <c r="WO20" s="17">
        <v>9</v>
      </c>
      <c r="WP20" s="17">
        <v>10.6</v>
      </c>
      <c r="WQ20" s="17">
        <v>0.2</v>
      </c>
      <c r="WR20" s="17"/>
      <c r="WS20" s="17"/>
      <c r="WT20" s="17"/>
      <c r="WU20" s="17">
        <v>0</v>
      </c>
      <c r="WV20" s="17"/>
      <c r="WW20" s="17"/>
      <c r="WX20" s="17">
        <v>20</v>
      </c>
      <c r="WY20" s="17">
        <v>-20</v>
      </c>
      <c r="WZ20" s="17">
        <v>28.6</v>
      </c>
      <c r="XA20" s="17">
        <v>29.184000000000001</v>
      </c>
      <c r="XB20" s="17">
        <v>29.184000000000001</v>
      </c>
      <c r="XC20" s="17">
        <v>-0.58399999999999996</v>
      </c>
      <c r="XD20" s="17">
        <v>3.4</v>
      </c>
      <c r="XE20" s="17">
        <v>2.8159999999999998</v>
      </c>
      <c r="XF20" s="17">
        <v>2.8159999999999998</v>
      </c>
      <c r="XG20" s="17">
        <v>0.58399999999999996</v>
      </c>
      <c r="XH20" s="17">
        <v>13.5</v>
      </c>
      <c r="XI20" s="17">
        <v>14</v>
      </c>
      <c r="XJ20" s="17">
        <v>14</v>
      </c>
      <c r="XK20" s="17">
        <v>-0.5</v>
      </c>
      <c r="XL20" s="17">
        <v>12.2</v>
      </c>
      <c r="XM20" s="17">
        <v>15</v>
      </c>
      <c r="XN20" s="17">
        <v>15</v>
      </c>
      <c r="XO20" s="17">
        <v>-2.8</v>
      </c>
      <c r="XP20" s="17">
        <v>6</v>
      </c>
      <c r="XQ20" s="17">
        <v>7.39</v>
      </c>
      <c r="XR20" s="17">
        <v>7.39</v>
      </c>
      <c r="XS20" s="17">
        <v>-1.39</v>
      </c>
    </row>
    <row r="21" spans="1:643" ht="24" customHeight="1" x14ac:dyDescent="0.25">
      <c r="A21" s="1"/>
      <c r="B21" s="16" t="s">
        <v>99</v>
      </c>
      <c r="C21" s="16" t="s">
        <v>753</v>
      </c>
      <c r="D21" s="17">
        <v>1.1000000000000001</v>
      </c>
      <c r="E21" s="17">
        <v>1.03</v>
      </c>
      <c r="F21" s="17">
        <v>1.03</v>
      </c>
      <c r="G21" s="17">
        <v>7.0000000000000007E-2</v>
      </c>
      <c r="H21" s="17">
        <v>1.6</v>
      </c>
      <c r="I21" s="17">
        <v>1.65</v>
      </c>
      <c r="J21" s="17">
        <v>1.65</v>
      </c>
      <c r="K21" s="17">
        <v>-0.05</v>
      </c>
      <c r="L21" s="17">
        <v>4.2</v>
      </c>
      <c r="M21" s="17">
        <v>3.8072699999999999</v>
      </c>
      <c r="N21" s="17">
        <v>3.8072699999999999</v>
      </c>
      <c r="O21" s="17">
        <v>0.39273000000000002</v>
      </c>
      <c r="P21" s="17">
        <v>605</v>
      </c>
      <c r="Q21" s="17">
        <v>597.06966999999997</v>
      </c>
      <c r="R21" s="17">
        <v>597.06966999999997</v>
      </c>
      <c r="S21" s="17">
        <v>7.9303299999999997</v>
      </c>
      <c r="T21" s="17">
        <v>202.8</v>
      </c>
      <c r="U21" s="17">
        <v>195.18487999999999</v>
      </c>
      <c r="V21" s="17">
        <v>195.18487999999999</v>
      </c>
      <c r="W21" s="17">
        <v>7.6151200000000001</v>
      </c>
      <c r="X21" s="17"/>
      <c r="Y21" s="17"/>
      <c r="Z21" s="17"/>
      <c r="AA21" s="17">
        <v>0</v>
      </c>
      <c r="AB21" s="17"/>
      <c r="AC21" s="17"/>
      <c r="AD21" s="17"/>
      <c r="AE21" s="17">
        <v>0</v>
      </c>
      <c r="AF21" s="17">
        <v>60.1</v>
      </c>
      <c r="AG21" s="17">
        <v>0</v>
      </c>
      <c r="AH21" s="17">
        <v>92.226339999999993</v>
      </c>
      <c r="AI21" s="17">
        <v>-32.126339999999999</v>
      </c>
      <c r="AJ21" s="17">
        <v>247.7</v>
      </c>
      <c r="AK21" s="17">
        <v>257.01510000000002</v>
      </c>
      <c r="AL21" s="17">
        <v>257.01510000000002</v>
      </c>
      <c r="AM21" s="17">
        <v>-9.3150999999999993</v>
      </c>
      <c r="AN21" s="17"/>
      <c r="AO21" s="17"/>
      <c r="AP21" s="17"/>
      <c r="AQ21" s="17">
        <v>0</v>
      </c>
      <c r="AR21" s="17"/>
      <c r="AS21" s="17"/>
      <c r="AT21" s="17"/>
      <c r="AU21" s="17">
        <v>0</v>
      </c>
      <c r="AV21" s="17">
        <v>108.3</v>
      </c>
      <c r="AW21" s="17">
        <v>116.66667</v>
      </c>
      <c r="AX21" s="17">
        <v>116.66667</v>
      </c>
      <c r="AY21" s="17">
        <v>-8.3666699999999992</v>
      </c>
      <c r="AZ21" s="17">
        <v>108.3</v>
      </c>
      <c r="BA21" s="17">
        <v>116.66667</v>
      </c>
      <c r="BB21" s="17">
        <v>116.66667</v>
      </c>
      <c r="BC21" s="17">
        <v>-8.3666699999999992</v>
      </c>
      <c r="BD21" s="17">
        <v>108.3</v>
      </c>
      <c r="BE21" s="17">
        <v>116.66667</v>
      </c>
      <c r="BF21" s="17">
        <v>116.66667</v>
      </c>
      <c r="BG21" s="17">
        <v>-8.3666699999999992</v>
      </c>
      <c r="BH21" s="17">
        <v>207.1</v>
      </c>
      <c r="BI21" s="17">
        <v>175</v>
      </c>
      <c r="BJ21" s="17">
        <v>175</v>
      </c>
      <c r="BK21" s="17">
        <v>32.1</v>
      </c>
      <c r="BL21" s="17">
        <v>202.4</v>
      </c>
      <c r="BM21" s="17">
        <v>204.87801999999999</v>
      </c>
      <c r="BN21" s="17">
        <v>167.44855999999999</v>
      </c>
      <c r="BO21" s="17">
        <v>34.951439999999998</v>
      </c>
      <c r="BP21" s="17">
        <v>107.7</v>
      </c>
      <c r="BQ21" s="17">
        <v>102.43901</v>
      </c>
      <c r="BR21" s="17">
        <v>83.724279999999993</v>
      </c>
      <c r="BS21" s="17">
        <v>23.975719999999999</v>
      </c>
      <c r="BT21" s="17">
        <v>560.6</v>
      </c>
      <c r="BU21" s="17">
        <v>568.29854</v>
      </c>
      <c r="BV21" s="17">
        <v>568.29854</v>
      </c>
      <c r="BW21" s="17">
        <v>-7.6985400000000004</v>
      </c>
      <c r="BX21" s="17">
        <v>10.5</v>
      </c>
      <c r="BY21" s="17">
        <v>10.17268</v>
      </c>
      <c r="BZ21" s="17">
        <v>10.17268</v>
      </c>
      <c r="CA21" s="17">
        <v>0.32732</v>
      </c>
      <c r="CB21" s="17">
        <v>0</v>
      </c>
      <c r="CC21" s="17"/>
      <c r="CD21" s="17"/>
      <c r="CE21" s="17">
        <v>0</v>
      </c>
      <c r="CF21" s="17"/>
      <c r="CG21" s="17"/>
      <c r="CH21" s="17"/>
      <c r="CI21" s="17">
        <v>0</v>
      </c>
      <c r="CJ21" s="17"/>
      <c r="CK21" s="17"/>
      <c r="CL21" s="17"/>
      <c r="CM21" s="17">
        <v>0</v>
      </c>
      <c r="CN21" s="17"/>
      <c r="CO21" s="17"/>
      <c r="CP21" s="17"/>
      <c r="CQ21" s="17">
        <v>0</v>
      </c>
      <c r="CR21" s="17">
        <v>165.8</v>
      </c>
      <c r="CS21" s="17">
        <v>164.70732000000001</v>
      </c>
      <c r="CT21" s="17">
        <v>164.70732000000001</v>
      </c>
      <c r="CU21" s="17">
        <v>1.0926800000000001</v>
      </c>
      <c r="CV21" s="17">
        <v>7.9</v>
      </c>
      <c r="CW21" s="17">
        <v>8.2572100000000006</v>
      </c>
      <c r="CX21" s="17">
        <v>8.2572100000000006</v>
      </c>
      <c r="CY21" s="17">
        <v>-0.35721000000000003</v>
      </c>
      <c r="CZ21" s="17">
        <v>2.6</v>
      </c>
      <c r="DA21" s="17">
        <v>4.5324900000000001</v>
      </c>
      <c r="DB21" s="17">
        <v>4.5324900000000001</v>
      </c>
      <c r="DC21" s="17">
        <v>-1.93249</v>
      </c>
      <c r="DD21" s="17">
        <v>10.8</v>
      </c>
      <c r="DE21" s="17">
        <v>0</v>
      </c>
      <c r="DF21" s="17">
        <v>0</v>
      </c>
      <c r="DG21" s="17">
        <v>10.8</v>
      </c>
      <c r="DH21" s="17"/>
      <c r="DI21" s="17"/>
      <c r="DJ21" s="17">
        <v>6.8787000000000003</v>
      </c>
      <c r="DK21" s="17">
        <v>-6.8787000000000003</v>
      </c>
      <c r="DL21" s="17"/>
      <c r="DM21" s="17"/>
      <c r="DN21" s="17">
        <v>4.9923999999999999</v>
      </c>
      <c r="DO21" s="17">
        <v>-4.9923999999999999</v>
      </c>
      <c r="DP21" s="17">
        <v>90.4</v>
      </c>
      <c r="DQ21" s="17">
        <v>90</v>
      </c>
      <c r="DR21" s="17">
        <v>57.285269999999997</v>
      </c>
      <c r="DS21" s="17">
        <v>33.114730000000002</v>
      </c>
      <c r="DT21" s="17"/>
      <c r="DU21" s="17"/>
      <c r="DV21" s="17">
        <v>6.0955199999999996</v>
      </c>
      <c r="DW21" s="17">
        <v>-6.0955199999999996</v>
      </c>
      <c r="DX21" s="17"/>
      <c r="DY21" s="17"/>
      <c r="DZ21" s="17"/>
      <c r="EA21" s="17">
        <v>0</v>
      </c>
      <c r="EB21" s="17"/>
      <c r="EC21" s="17"/>
      <c r="ED21" s="17"/>
      <c r="EE21" s="17">
        <v>0</v>
      </c>
      <c r="EF21" s="17"/>
      <c r="EG21" s="17"/>
      <c r="EH21" s="17"/>
      <c r="EI21" s="17">
        <v>0</v>
      </c>
      <c r="EJ21" s="17">
        <v>111.1</v>
      </c>
      <c r="EK21" s="17">
        <v>112.90537</v>
      </c>
      <c r="EL21" s="17">
        <v>112.90537</v>
      </c>
      <c r="EM21" s="17">
        <v>-1.8053699999999999</v>
      </c>
      <c r="EN21" s="17">
        <v>180.6</v>
      </c>
      <c r="EO21" s="17">
        <v>221.25516999999999</v>
      </c>
      <c r="EP21" s="17">
        <v>221.25516999999999</v>
      </c>
      <c r="EQ21" s="17">
        <v>-40.655169999999998</v>
      </c>
      <c r="ER21" s="17"/>
      <c r="ES21" s="17"/>
      <c r="ET21" s="17"/>
      <c r="EU21" s="17">
        <v>0</v>
      </c>
      <c r="EV21" s="17"/>
      <c r="EW21" s="17"/>
      <c r="EX21" s="17"/>
      <c r="EY21" s="17">
        <v>0</v>
      </c>
      <c r="EZ21" s="17"/>
      <c r="FA21" s="17"/>
      <c r="FB21" s="17"/>
      <c r="FC21" s="17">
        <v>0</v>
      </c>
      <c r="FD21" s="17">
        <v>6.5</v>
      </c>
      <c r="FE21" s="17">
        <v>6.39</v>
      </c>
      <c r="FF21" s="17">
        <v>6.39</v>
      </c>
      <c r="FG21" s="17">
        <v>0.11</v>
      </c>
      <c r="FH21" s="17">
        <v>460</v>
      </c>
      <c r="FI21" s="17">
        <v>458.87804999999997</v>
      </c>
      <c r="FJ21" s="17">
        <v>458.87804999999997</v>
      </c>
      <c r="FK21" s="17">
        <v>1.12195</v>
      </c>
      <c r="FL21" s="17">
        <v>14.6</v>
      </c>
      <c r="FM21" s="17">
        <v>5.5625999999999998</v>
      </c>
      <c r="FN21" s="17">
        <v>5.6772900000000002</v>
      </c>
      <c r="FO21" s="17">
        <v>8.9227100000000004</v>
      </c>
      <c r="FP21" s="17">
        <v>138</v>
      </c>
      <c r="FQ21" s="17">
        <v>148.62634</v>
      </c>
      <c r="FR21" s="17">
        <v>148.62634</v>
      </c>
      <c r="FS21" s="17">
        <v>-10.626340000000001</v>
      </c>
      <c r="FT21" s="17">
        <v>0</v>
      </c>
      <c r="FU21" s="17"/>
      <c r="FV21" s="17">
        <v>0</v>
      </c>
      <c r="FW21" s="17">
        <v>0</v>
      </c>
      <c r="FX21" s="17">
        <v>18.399999999999999</v>
      </c>
      <c r="FY21" s="17">
        <v>19.28585</v>
      </c>
      <c r="FZ21" s="17">
        <v>19.28585</v>
      </c>
      <c r="GA21" s="17">
        <v>-0.88585000000000003</v>
      </c>
      <c r="GB21" s="17">
        <v>19.7</v>
      </c>
      <c r="GC21" s="17">
        <v>19.21951</v>
      </c>
      <c r="GD21" s="17">
        <v>19.21951</v>
      </c>
      <c r="GE21" s="17">
        <v>0.48048999999999997</v>
      </c>
      <c r="GF21" s="17">
        <v>91</v>
      </c>
      <c r="GG21" s="17">
        <v>87.657560000000004</v>
      </c>
      <c r="GH21" s="17">
        <v>87.657560000000004</v>
      </c>
      <c r="GI21" s="17">
        <v>3.3424399999999999</v>
      </c>
      <c r="GJ21" s="17">
        <v>147.4</v>
      </c>
      <c r="GK21" s="17">
        <v>168.00586999999999</v>
      </c>
      <c r="GL21" s="17">
        <v>157.33463</v>
      </c>
      <c r="GM21" s="17">
        <v>-9.9346300000000003</v>
      </c>
      <c r="GN21" s="17">
        <v>148</v>
      </c>
      <c r="GO21" s="17">
        <v>168.00586999999999</v>
      </c>
      <c r="GP21" s="17">
        <v>157.33463</v>
      </c>
      <c r="GQ21" s="17">
        <v>-9.3346300000000006</v>
      </c>
      <c r="GR21" s="17">
        <v>165.3</v>
      </c>
      <c r="GS21" s="17">
        <v>168.00586999999999</v>
      </c>
      <c r="GT21" s="17">
        <v>157.33463</v>
      </c>
      <c r="GU21" s="17">
        <v>7.9653700000000001</v>
      </c>
      <c r="GV21" s="17">
        <v>108.3</v>
      </c>
      <c r="GW21" s="17">
        <v>110.91316999999999</v>
      </c>
      <c r="GX21" s="17">
        <v>110.91316999999999</v>
      </c>
      <c r="GY21" s="17">
        <v>-2.6131700000000002</v>
      </c>
      <c r="GZ21" s="17">
        <v>8</v>
      </c>
      <c r="HA21" s="17">
        <v>9.09</v>
      </c>
      <c r="HB21" s="17">
        <v>9.09</v>
      </c>
      <c r="HC21" s="17">
        <v>-1.0900000000000001</v>
      </c>
      <c r="HD21" s="17"/>
      <c r="HE21" s="17"/>
      <c r="HF21" s="17"/>
      <c r="HG21" s="17">
        <v>0</v>
      </c>
      <c r="HH21" s="17">
        <v>46.1</v>
      </c>
      <c r="HI21" s="17">
        <v>47.26634</v>
      </c>
      <c r="HJ21" s="17">
        <v>47.26634</v>
      </c>
      <c r="HK21" s="17">
        <v>-1.1663399999999999</v>
      </c>
      <c r="HL21" s="17">
        <v>0</v>
      </c>
      <c r="HM21" s="17">
        <v>0</v>
      </c>
      <c r="HN21" s="17">
        <v>44.275120000000001</v>
      </c>
      <c r="HO21" s="17">
        <v>-44.275120000000001</v>
      </c>
      <c r="HP21" s="17">
        <v>3.8</v>
      </c>
      <c r="HQ21" s="17">
        <v>3.8872599999999999</v>
      </c>
      <c r="HR21" s="17">
        <v>3.8872599999999999</v>
      </c>
      <c r="HS21" s="17">
        <v>-8.7260000000000004E-2</v>
      </c>
      <c r="HT21" s="17">
        <v>30.4</v>
      </c>
      <c r="HU21" s="17">
        <v>31.0794</v>
      </c>
      <c r="HV21" s="17">
        <v>31.0794</v>
      </c>
      <c r="HW21" s="17">
        <v>-0.6794</v>
      </c>
      <c r="HX21" s="17">
        <v>0</v>
      </c>
      <c r="HY21" s="17">
        <v>84</v>
      </c>
      <c r="HZ21" s="17">
        <v>84</v>
      </c>
      <c r="IA21" s="17">
        <v>-84</v>
      </c>
      <c r="IB21" s="17">
        <v>31.7</v>
      </c>
      <c r="IC21" s="17">
        <v>18.852679999999999</v>
      </c>
      <c r="ID21" s="17">
        <v>16.326519999999999</v>
      </c>
      <c r="IE21" s="17">
        <v>15.373480000000001</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87.3</v>
      </c>
      <c r="JE21" s="17">
        <v>88.815600000000003</v>
      </c>
      <c r="JF21" s="17">
        <v>88.815600000000003</v>
      </c>
      <c r="JG21" s="17">
        <v>-1.5156000000000001</v>
      </c>
      <c r="JH21" s="17"/>
      <c r="JI21" s="17"/>
      <c r="JJ21" s="17"/>
      <c r="JK21" s="17">
        <v>0</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57.4</v>
      </c>
      <c r="KS21" s="17">
        <v>57.283540000000002</v>
      </c>
      <c r="KT21" s="17">
        <v>57.283540000000002</v>
      </c>
      <c r="KU21" s="17">
        <v>0.11645999999999999</v>
      </c>
      <c r="KV21" s="17"/>
      <c r="KW21" s="17"/>
      <c r="KX21" s="17"/>
      <c r="KY21" s="17">
        <v>0</v>
      </c>
      <c r="KZ21" s="17"/>
      <c r="LA21" s="17"/>
      <c r="LB21" s="17"/>
      <c r="LC21" s="17">
        <v>0</v>
      </c>
      <c r="LD21" s="17">
        <v>90.8</v>
      </c>
      <c r="LE21" s="17">
        <v>114.94893999999999</v>
      </c>
      <c r="LF21" s="17">
        <v>68.208780000000004</v>
      </c>
      <c r="LG21" s="17">
        <v>22.59122</v>
      </c>
      <c r="LH21" s="17">
        <v>123.6</v>
      </c>
      <c r="LI21" s="17">
        <v>133.67995999999999</v>
      </c>
      <c r="LJ21" s="17">
        <v>133.67995999999999</v>
      </c>
      <c r="LK21" s="17">
        <v>-10.07996</v>
      </c>
      <c r="LL21" s="17">
        <v>63.5</v>
      </c>
      <c r="LM21" s="17">
        <v>67.461460000000002</v>
      </c>
      <c r="LN21" s="17">
        <v>67.461460000000002</v>
      </c>
      <c r="LO21" s="17">
        <v>-3.9614600000000002</v>
      </c>
      <c r="LP21" s="17">
        <v>77.099999999999994</v>
      </c>
      <c r="LQ21" s="17">
        <v>78.567999999999998</v>
      </c>
      <c r="LR21" s="17">
        <v>78.567999999999998</v>
      </c>
      <c r="LS21" s="17">
        <v>-1.468</v>
      </c>
      <c r="LT21" s="17">
        <v>0</v>
      </c>
      <c r="LU21" s="17">
        <v>30.097560000000001</v>
      </c>
      <c r="LV21" s="17">
        <v>30.097560000000001</v>
      </c>
      <c r="LW21" s="17">
        <v>-30.097560000000001</v>
      </c>
      <c r="LX21" s="17"/>
      <c r="LY21" s="17"/>
      <c r="LZ21" s="17"/>
      <c r="MA21" s="17">
        <v>0</v>
      </c>
      <c r="MB21" s="17"/>
      <c r="MC21" s="17"/>
      <c r="MD21" s="17"/>
      <c r="ME21" s="17">
        <v>0</v>
      </c>
      <c r="MF21" s="17"/>
      <c r="MG21" s="17"/>
      <c r="MH21" s="17"/>
      <c r="MI21" s="17">
        <v>0</v>
      </c>
      <c r="MJ21" s="17">
        <v>141.9</v>
      </c>
      <c r="MK21" s="17">
        <v>146.66611</v>
      </c>
      <c r="ML21" s="17">
        <v>110</v>
      </c>
      <c r="MM21" s="17">
        <v>31.9</v>
      </c>
      <c r="MN21" s="17">
        <v>141.4</v>
      </c>
      <c r="MO21" s="17">
        <v>146.66611</v>
      </c>
      <c r="MP21" s="17">
        <v>110</v>
      </c>
      <c r="MQ21" s="17">
        <v>31.4</v>
      </c>
      <c r="MR21" s="17">
        <v>146.4</v>
      </c>
      <c r="MS21" s="17">
        <v>146.66611</v>
      </c>
      <c r="MT21" s="17">
        <v>110</v>
      </c>
      <c r="MU21" s="17">
        <v>36.4</v>
      </c>
      <c r="MV21" s="17">
        <v>0</v>
      </c>
      <c r="MW21" s="17">
        <v>0</v>
      </c>
      <c r="MX21" s="17"/>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144.27350000000001</v>
      </c>
      <c r="NS21" s="17">
        <v>-7.0735000000000001</v>
      </c>
      <c r="NT21" s="17">
        <v>80.2</v>
      </c>
      <c r="NU21" s="17">
        <v>72.136750000000006</v>
      </c>
      <c r="NV21" s="17">
        <v>72.136750000000006</v>
      </c>
      <c r="NW21" s="17">
        <v>8.06325</v>
      </c>
      <c r="NX21" s="17">
        <v>0</v>
      </c>
      <c r="NY21" s="17">
        <v>2.1999999999999999E-2</v>
      </c>
      <c r="NZ21" s="17">
        <v>2.1999999999999999E-2</v>
      </c>
      <c r="OA21" s="17">
        <v>-2.1999999999999999E-2</v>
      </c>
      <c r="OB21" s="17">
        <v>30</v>
      </c>
      <c r="OC21" s="17">
        <v>0</v>
      </c>
      <c r="OD21" s="17">
        <v>40.564999999999998</v>
      </c>
      <c r="OE21" s="17">
        <v>-10.565</v>
      </c>
      <c r="OF21" s="17">
        <v>19</v>
      </c>
      <c r="OG21" s="17">
        <v>12.765000000000001</v>
      </c>
      <c r="OH21" s="17">
        <v>12.765000000000001</v>
      </c>
      <c r="OI21" s="17">
        <v>6.2350000000000003</v>
      </c>
      <c r="OJ21" s="17">
        <v>2.2999999999999998</v>
      </c>
      <c r="OK21" s="17">
        <v>5.2850000000000001</v>
      </c>
      <c r="OL21" s="17">
        <v>5.2850000000000001</v>
      </c>
      <c r="OM21" s="17">
        <v>-2.9849999999999999</v>
      </c>
      <c r="ON21" s="17">
        <v>0</v>
      </c>
      <c r="OO21" s="17">
        <v>0</v>
      </c>
      <c r="OP21" s="17">
        <v>0</v>
      </c>
      <c r="OQ21" s="17">
        <v>0</v>
      </c>
      <c r="OR21" s="17">
        <v>19.899999999999999</v>
      </c>
      <c r="OS21" s="17">
        <v>20</v>
      </c>
      <c r="OT21" s="17">
        <v>17.560980000000001</v>
      </c>
      <c r="OU21" s="17">
        <v>2.3390200000000001</v>
      </c>
      <c r="OV21" s="17">
        <v>10</v>
      </c>
      <c r="OW21" s="17">
        <v>0</v>
      </c>
      <c r="OX21" s="17">
        <v>0</v>
      </c>
      <c r="OY21" s="17">
        <v>10</v>
      </c>
      <c r="OZ21" s="17">
        <v>4.3</v>
      </c>
      <c r="PA21" s="17">
        <v>0</v>
      </c>
      <c r="PB21" s="17">
        <v>5.67</v>
      </c>
      <c r="PC21" s="17">
        <v>-1.37</v>
      </c>
      <c r="PD21" s="17">
        <v>3.6</v>
      </c>
      <c r="PE21" s="17">
        <v>3.2</v>
      </c>
      <c r="PF21" s="17">
        <v>3.2</v>
      </c>
      <c r="PG21" s="17">
        <v>0.4</v>
      </c>
      <c r="PH21" s="17">
        <v>5.2</v>
      </c>
      <c r="PI21" s="17">
        <v>5</v>
      </c>
      <c r="PJ21" s="17">
        <v>5</v>
      </c>
      <c r="PK21" s="17">
        <v>0.2</v>
      </c>
      <c r="PL21" s="17"/>
      <c r="PM21" s="17"/>
      <c r="PN21" s="17"/>
      <c r="PO21" s="17">
        <v>0</v>
      </c>
      <c r="PP21" s="17">
        <v>20</v>
      </c>
      <c r="PQ21" s="17">
        <v>19.5122</v>
      </c>
      <c r="PR21" s="17">
        <v>19.5122</v>
      </c>
      <c r="PS21" s="17">
        <v>0.48780000000000001</v>
      </c>
      <c r="PT21" s="17">
        <v>18</v>
      </c>
      <c r="PU21" s="17">
        <v>17.560980000000001</v>
      </c>
      <c r="PV21" s="17">
        <v>17.560980000000001</v>
      </c>
      <c r="PW21" s="17">
        <v>0.43902000000000002</v>
      </c>
      <c r="PX21" s="17">
        <v>3.5</v>
      </c>
      <c r="PY21" s="17">
        <v>3.5</v>
      </c>
      <c r="PZ21" s="17">
        <v>3.5</v>
      </c>
      <c r="QA21" s="17">
        <v>0</v>
      </c>
      <c r="QB21" s="17">
        <v>16.399999999999999</v>
      </c>
      <c r="QC21" s="17"/>
      <c r="QD21" s="17">
        <v>18.341460000000001</v>
      </c>
      <c r="QE21" s="17">
        <v>-1.94146</v>
      </c>
      <c r="QF21" s="17">
        <v>8.5</v>
      </c>
      <c r="QG21" s="17">
        <v>6.8360000000000003</v>
      </c>
      <c r="QH21" s="17">
        <v>6.8360000000000003</v>
      </c>
      <c r="QI21" s="17">
        <v>1.6639999999999999</v>
      </c>
      <c r="QJ21" s="17">
        <v>9.5</v>
      </c>
      <c r="QK21" s="17">
        <v>8.9809999999999999</v>
      </c>
      <c r="QL21" s="17">
        <v>8.9809999999999999</v>
      </c>
      <c r="QM21" s="17">
        <v>0.51900000000000002</v>
      </c>
      <c r="QN21" s="17">
        <v>7.6</v>
      </c>
      <c r="QO21" s="17">
        <v>8.9</v>
      </c>
      <c r="QP21" s="17">
        <v>13.288</v>
      </c>
      <c r="QQ21" s="17">
        <v>-5.6879999999999997</v>
      </c>
      <c r="QR21" s="17">
        <v>22.7</v>
      </c>
      <c r="QS21" s="17">
        <v>27.7</v>
      </c>
      <c r="QT21" s="17">
        <v>33.311999999999998</v>
      </c>
      <c r="QU21" s="17">
        <v>-10.612</v>
      </c>
      <c r="QV21" s="17">
        <v>4.8</v>
      </c>
      <c r="QW21" s="17">
        <v>4.2</v>
      </c>
      <c r="QX21" s="17">
        <v>4.2</v>
      </c>
      <c r="QY21" s="17">
        <v>0.6</v>
      </c>
      <c r="QZ21" s="17">
        <v>2.2000000000000002</v>
      </c>
      <c r="RA21" s="17">
        <v>2.4</v>
      </c>
      <c r="RB21" s="17">
        <v>2.4</v>
      </c>
      <c r="RC21" s="17">
        <v>-0.2</v>
      </c>
      <c r="RD21" s="17">
        <v>2.4</v>
      </c>
      <c r="RE21" s="17">
        <v>2.4</v>
      </c>
      <c r="RF21" s="17">
        <v>2.4</v>
      </c>
      <c r="RG21" s="17">
        <v>0</v>
      </c>
      <c r="RH21" s="17">
        <v>2.9</v>
      </c>
      <c r="RI21" s="17">
        <v>2.8</v>
      </c>
      <c r="RJ21" s="17">
        <v>2.8</v>
      </c>
      <c r="RK21" s="17">
        <v>0.1</v>
      </c>
      <c r="RL21" s="17">
        <v>2.2999999999999998</v>
      </c>
      <c r="RM21" s="17">
        <v>4.5919999999999996</v>
      </c>
      <c r="RN21" s="17">
        <v>4.5919999999999996</v>
      </c>
      <c r="RO21" s="17">
        <v>-2.2919999999999998</v>
      </c>
      <c r="RP21" s="17">
        <v>2.8</v>
      </c>
      <c r="RQ21" s="17">
        <v>3.351</v>
      </c>
      <c r="RR21" s="17">
        <v>3.351</v>
      </c>
      <c r="RS21" s="17">
        <v>-0.55100000000000005</v>
      </c>
      <c r="RT21" s="17">
        <v>16.2</v>
      </c>
      <c r="RU21" s="17">
        <v>4.3820399999999999</v>
      </c>
      <c r="RV21" s="17">
        <v>3.79487</v>
      </c>
      <c r="RW21" s="17">
        <v>12.40513</v>
      </c>
      <c r="RX21" s="17">
        <v>2</v>
      </c>
      <c r="RY21" s="17">
        <v>2</v>
      </c>
      <c r="RZ21" s="17">
        <v>2</v>
      </c>
      <c r="SA21" s="17">
        <v>0</v>
      </c>
      <c r="SB21" s="17"/>
      <c r="SC21" s="17"/>
      <c r="SD21" s="17"/>
      <c r="SE21" s="17">
        <v>0</v>
      </c>
      <c r="SF21" s="17">
        <v>11.7</v>
      </c>
      <c r="SG21" s="17">
        <v>13</v>
      </c>
      <c r="SH21" s="17">
        <v>16</v>
      </c>
      <c r="SI21" s="17">
        <v>-4.3</v>
      </c>
      <c r="SJ21" s="17">
        <v>12.7</v>
      </c>
      <c r="SK21" s="17">
        <v>12.292680000000001</v>
      </c>
      <c r="SL21" s="17">
        <v>12.292680000000001</v>
      </c>
      <c r="SM21" s="17">
        <v>0.40732000000000002</v>
      </c>
      <c r="SN21" s="17">
        <v>18.8</v>
      </c>
      <c r="SO21" s="17">
        <v>19.5122</v>
      </c>
      <c r="SP21" s="17">
        <v>19.5122</v>
      </c>
      <c r="SQ21" s="17">
        <v>-0.71220000000000006</v>
      </c>
      <c r="SR21" s="17">
        <v>20.3</v>
      </c>
      <c r="SS21" s="17">
        <v>19.5122</v>
      </c>
      <c r="ST21" s="17">
        <v>19.5122</v>
      </c>
      <c r="SU21" s="17">
        <v>0.78779999999999994</v>
      </c>
      <c r="SV21" s="17">
        <v>20</v>
      </c>
      <c r="SW21" s="17">
        <v>19.317070000000001</v>
      </c>
      <c r="SX21" s="17">
        <v>19.317070000000001</v>
      </c>
      <c r="SY21" s="17">
        <v>0.68293000000000004</v>
      </c>
      <c r="SZ21" s="17">
        <v>6.7</v>
      </c>
      <c r="TA21" s="17">
        <v>5.5</v>
      </c>
      <c r="TB21" s="17">
        <v>7.5309999999999997</v>
      </c>
      <c r="TC21" s="17">
        <v>-0.83099999999999996</v>
      </c>
      <c r="TD21" s="17">
        <v>19.3</v>
      </c>
      <c r="TE21" s="17">
        <v>5.4</v>
      </c>
      <c r="TF21" s="17">
        <v>8.1999999999999993</v>
      </c>
      <c r="TG21" s="17">
        <v>11.1</v>
      </c>
      <c r="TH21" s="17">
        <v>9.1</v>
      </c>
      <c r="TI21" s="17">
        <v>9.7349999999999994</v>
      </c>
      <c r="TJ21" s="17">
        <v>9.7349999999999994</v>
      </c>
      <c r="TK21" s="17">
        <v>-0.63500000000000001</v>
      </c>
      <c r="TL21" s="17">
        <v>56.6</v>
      </c>
      <c r="TM21" s="17">
        <v>23.4</v>
      </c>
      <c r="TN21" s="17">
        <v>29.76</v>
      </c>
      <c r="TO21" s="17">
        <v>26.84</v>
      </c>
      <c r="TP21" s="17">
        <v>98.8</v>
      </c>
      <c r="TQ21" s="17">
        <v>35.200000000000003</v>
      </c>
      <c r="TR21" s="17">
        <v>27.44</v>
      </c>
      <c r="TS21" s="17">
        <v>71.36</v>
      </c>
      <c r="TT21" s="17">
        <v>2.2999999999999998</v>
      </c>
      <c r="TU21" s="17">
        <v>2.4</v>
      </c>
      <c r="TV21" s="17">
        <v>2.08</v>
      </c>
      <c r="TW21" s="17">
        <v>0.22</v>
      </c>
      <c r="TX21" s="17">
        <v>2</v>
      </c>
      <c r="TY21" s="17">
        <v>1.6</v>
      </c>
      <c r="TZ21" s="17">
        <v>1.64</v>
      </c>
      <c r="UA21" s="17">
        <v>0.36</v>
      </c>
      <c r="UB21" s="17">
        <v>21</v>
      </c>
      <c r="UC21" s="17">
        <v>19.5122</v>
      </c>
      <c r="UD21" s="17">
        <v>19.5122</v>
      </c>
      <c r="UE21" s="17">
        <v>1.4878</v>
      </c>
      <c r="UF21" s="17">
        <v>6.9</v>
      </c>
      <c r="UG21" s="17">
        <v>8</v>
      </c>
      <c r="UH21" s="17">
        <v>8</v>
      </c>
      <c r="UI21" s="17">
        <v>-1.1000000000000001</v>
      </c>
      <c r="UJ21" s="17"/>
      <c r="UK21" s="17"/>
      <c r="UL21" s="17">
        <v>7.5</v>
      </c>
      <c r="UM21" s="17">
        <v>-7.5</v>
      </c>
      <c r="UN21" s="17">
        <v>20.399999999999999</v>
      </c>
      <c r="UO21" s="17">
        <v>19.5122</v>
      </c>
      <c r="UP21" s="17">
        <v>19.5122</v>
      </c>
      <c r="UQ21" s="17">
        <v>0.88780000000000003</v>
      </c>
      <c r="UR21" s="17">
        <v>20.399999999999999</v>
      </c>
      <c r="US21" s="17">
        <v>19.5122</v>
      </c>
      <c r="UT21" s="17">
        <v>19.5122</v>
      </c>
      <c r="UU21" s="17">
        <v>0.88780000000000003</v>
      </c>
      <c r="UV21" s="17">
        <v>20.2</v>
      </c>
      <c r="UW21" s="17">
        <v>19.5122</v>
      </c>
      <c r="UX21" s="17">
        <v>19.5122</v>
      </c>
      <c r="UY21" s="17">
        <v>0.68779999999999997</v>
      </c>
      <c r="UZ21" s="17">
        <v>1.3</v>
      </c>
      <c r="VA21" s="17">
        <v>3.2360000000000002</v>
      </c>
      <c r="VB21" s="17">
        <v>3.2360000000000002</v>
      </c>
      <c r="VC21" s="17">
        <v>-1.9359999999999999</v>
      </c>
      <c r="VD21" s="17">
        <v>1.5</v>
      </c>
      <c r="VE21" s="17">
        <v>0.80100000000000005</v>
      </c>
      <c r="VF21" s="17">
        <v>0.80100000000000005</v>
      </c>
      <c r="VG21" s="17">
        <v>0.69899999999999995</v>
      </c>
      <c r="VH21" s="17">
        <v>27.1</v>
      </c>
      <c r="VI21" s="17">
        <v>38.649000000000001</v>
      </c>
      <c r="VJ21" s="17">
        <v>38.649000000000001</v>
      </c>
      <c r="VK21" s="17">
        <v>-11.548999999999999</v>
      </c>
      <c r="VL21" s="17">
        <v>0</v>
      </c>
      <c r="VM21" s="17">
        <v>0.6</v>
      </c>
      <c r="VN21" s="17">
        <v>0.6</v>
      </c>
      <c r="VO21" s="17">
        <v>-0.6</v>
      </c>
      <c r="VP21" s="17">
        <v>44.8</v>
      </c>
      <c r="VQ21" s="17">
        <v>29</v>
      </c>
      <c r="VR21" s="17">
        <v>53.871000000000002</v>
      </c>
      <c r="VS21" s="17">
        <v>-9.0709999999999997</v>
      </c>
      <c r="VT21" s="17">
        <v>36.799999999999997</v>
      </c>
      <c r="VU21" s="17">
        <v>28</v>
      </c>
      <c r="VV21" s="17">
        <v>38.119</v>
      </c>
      <c r="VW21" s="17">
        <v>-1.319</v>
      </c>
      <c r="VX21" s="17">
        <v>29.9</v>
      </c>
      <c r="VY21" s="17">
        <v>31.817</v>
      </c>
      <c r="VZ21" s="17">
        <v>31.817</v>
      </c>
      <c r="WA21" s="17">
        <v>-1.917</v>
      </c>
      <c r="WB21" s="17">
        <v>1.2</v>
      </c>
      <c r="WC21" s="17">
        <v>0.80600000000000005</v>
      </c>
      <c r="WD21" s="17">
        <v>0.80600000000000005</v>
      </c>
      <c r="WE21" s="17">
        <v>0.39400000000000002</v>
      </c>
      <c r="WF21" s="17">
        <v>8.4</v>
      </c>
      <c r="WG21" s="17">
        <v>8.32</v>
      </c>
      <c r="WH21" s="17">
        <v>8.32</v>
      </c>
      <c r="WI21" s="17">
        <v>0.08</v>
      </c>
      <c r="WJ21" s="17">
        <v>20</v>
      </c>
      <c r="WK21" s="17">
        <v>19.317070000000001</v>
      </c>
      <c r="WL21" s="17">
        <v>19.317070000000001</v>
      </c>
      <c r="WM21" s="17">
        <v>0.68293000000000004</v>
      </c>
      <c r="WN21" s="17">
        <v>10.7</v>
      </c>
      <c r="WO21" s="17">
        <v>9</v>
      </c>
      <c r="WP21" s="17">
        <v>10.6</v>
      </c>
      <c r="WQ21" s="17">
        <v>0.1</v>
      </c>
      <c r="WR21" s="17"/>
      <c r="WS21" s="17"/>
      <c r="WT21" s="17"/>
      <c r="WU21" s="17">
        <v>0</v>
      </c>
      <c r="WV21" s="17"/>
      <c r="WW21" s="17"/>
      <c r="WX21" s="17">
        <v>20</v>
      </c>
      <c r="WY21" s="17">
        <v>-20</v>
      </c>
      <c r="WZ21" s="17">
        <v>28.6</v>
      </c>
      <c r="XA21" s="17">
        <v>29.184000000000001</v>
      </c>
      <c r="XB21" s="17">
        <v>29.184000000000001</v>
      </c>
      <c r="XC21" s="17">
        <v>-0.58399999999999996</v>
      </c>
      <c r="XD21" s="17">
        <v>3.4</v>
      </c>
      <c r="XE21" s="17">
        <v>2.8159999999999998</v>
      </c>
      <c r="XF21" s="17">
        <v>2.8159999999999998</v>
      </c>
      <c r="XG21" s="17">
        <v>0.58399999999999996</v>
      </c>
      <c r="XH21" s="17">
        <v>13</v>
      </c>
      <c r="XI21" s="17">
        <v>14</v>
      </c>
      <c r="XJ21" s="17">
        <v>14</v>
      </c>
      <c r="XK21" s="17">
        <v>-1</v>
      </c>
      <c r="XL21" s="17">
        <v>12</v>
      </c>
      <c r="XM21" s="17">
        <v>15</v>
      </c>
      <c r="XN21" s="17">
        <v>15</v>
      </c>
      <c r="XO21" s="17">
        <v>-3</v>
      </c>
      <c r="XP21" s="17">
        <v>5.8</v>
      </c>
      <c r="XQ21" s="17">
        <v>0</v>
      </c>
      <c r="XR21" s="17">
        <v>0</v>
      </c>
      <c r="XS21" s="17">
        <v>5.8</v>
      </c>
    </row>
    <row r="22" spans="1:643" ht="24" customHeight="1" x14ac:dyDescent="0.25">
      <c r="A22" s="1"/>
      <c r="B22" s="16" t="s">
        <v>99</v>
      </c>
      <c r="C22" s="16" t="s">
        <v>754</v>
      </c>
      <c r="D22" s="17">
        <v>1.1000000000000001</v>
      </c>
      <c r="E22" s="17">
        <v>1.03</v>
      </c>
      <c r="F22" s="17">
        <v>1.03</v>
      </c>
      <c r="G22" s="17">
        <v>7.0000000000000007E-2</v>
      </c>
      <c r="H22" s="17">
        <v>1.6</v>
      </c>
      <c r="I22" s="17">
        <v>1.65</v>
      </c>
      <c r="J22" s="17">
        <v>1.65</v>
      </c>
      <c r="K22" s="17">
        <v>-0.05</v>
      </c>
      <c r="L22" s="17">
        <v>4.2</v>
      </c>
      <c r="M22" s="17">
        <v>3.8072699999999999</v>
      </c>
      <c r="N22" s="17">
        <v>3.8072699999999999</v>
      </c>
      <c r="O22" s="17">
        <v>0.39273000000000002</v>
      </c>
      <c r="P22" s="17">
        <v>603.1</v>
      </c>
      <c r="Q22" s="17">
        <v>597.06966999999997</v>
      </c>
      <c r="R22" s="17">
        <v>597.06966999999997</v>
      </c>
      <c r="S22" s="17">
        <v>6.0303300000000002</v>
      </c>
      <c r="T22" s="17">
        <v>202.3</v>
      </c>
      <c r="U22" s="17">
        <v>195.18487999999999</v>
      </c>
      <c r="V22" s="17">
        <v>195.18487999999999</v>
      </c>
      <c r="W22" s="17">
        <v>7.1151200000000001</v>
      </c>
      <c r="X22" s="17"/>
      <c r="Y22" s="17"/>
      <c r="Z22" s="17"/>
      <c r="AA22" s="17">
        <v>0</v>
      </c>
      <c r="AB22" s="17"/>
      <c r="AC22" s="17"/>
      <c r="AD22" s="17"/>
      <c r="AE22" s="17">
        <v>0</v>
      </c>
      <c r="AF22" s="17">
        <v>90.3</v>
      </c>
      <c r="AG22" s="17">
        <v>0</v>
      </c>
      <c r="AH22" s="17">
        <v>92.226339999999993</v>
      </c>
      <c r="AI22" s="17">
        <v>-1.9263399999999999</v>
      </c>
      <c r="AJ22" s="17">
        <v>248.6</v>
      </c>
      <c r="AK22" s="17">
        <v>257.01510000000002</v>
      </c>
      <c r="AL22" s="17">
        <v>257.01510000000002</v>
      </c>
      <c r="AM22" s="17">
        <v>-8.4151000000000007</v>
      </c>
      <c r="AN22" s="17"/>
      <c r="AO22" s="17"/>
      <c r="AP22" s="17"/>
      <c r="AQ22" s="17">
        <v>0</v>
      </c>
      <c r="AR22" s="17"/>
      <c r="AS22" s="17"/>
      <c r="AT22" s="17"/>
      <c r="AU22" s="17">
        <v>0</v>
      </c>
      <c r="AV22" s="17">
        <v>107.9</v>
      </c>
      <c r="AW22" s="17">
        <v>116.66667</v>
      </c>
      <c r="AX22" s="17">
        <v>116.66667</v>
      </c>
      <c r="AY22" s="17">
        <v>-8.7666699999999995</v>
      </c>
      <c r="AZ22" s="17">
        <v>106.7</v>
      </c>
      <c r="BA22" s="17">
        <v>116.66667</v>
      </c>
      <c r="BB22" s="17">
        <v>116.66667</v>
      </c>
      <c r="BC22" s="17">
        <v>-9.9666700000000006</v>
      </c>
      <c r="BD22" s="17">
        <v>108.1</v>
      </c>
      <c r="BE22" s="17">
        <v>116.66667</v>
      </c>
      <c r="BF22" s="17">
        <v>116.66667</v>
      </c>
      <c r="BG22" s="17">
        <v>-8.5666700000000002</v>
      </c>
      <c r="BH22" s="17">
        <v>207</v>
      </c>
      <c r="BI22" s="17">
        <v>175</v>
      </c>
      <c r="BJ22" s="17">
        <v>175</v>
      </c>
      <c r="BK22" s="17">
        <v>32</v>
      </c>
      <c r="BL22" s="17">
        <v>201.9</v>
      </c>
      <c r="BM22" s="17">
        <v>204.87801999999999</v>
      </c>
      <c r="BN22" s="17">
        <v>144.62917999999999</v>
      </c>
      <c r="BO22" s="17">
        <v>57.270820000000001</v>
      </c>
      <c r="BP22" s="17">
        <v>107.7</v>
      </c>
      <c r="BQ22" s="17">
        <v>102.43901</v>
      </c>
      <c r="BR22" s="17">
        <v>72.314589999999995</v>
      </c>
      <c r="BS22" s="17">
        <v>35.38541</v>
      </c>
      <c r="BT22" s="17">
        <v>556.9</v>
      </c>
      <c r="BU22" s="17">
        <v>568.29854</v>
      </c>
      <c r="BV22" s="17">
        <v>568.29854</v>
      </c>
      <c r="BW22" s="17">
        <v>-11.398540000000001</v>
      </c>
      <c r="BX22" s="17">
        <v>10.5</v>
      </c>
      <c r="BY22" s="17">
        <v>10.17268</v>
      </c>
      <c r="BZ22" s="17">
        <v>10.17268</v>
      </c>
      <c r="CA22" s="17">
        <v>0.32732</v>
      </c>
      <c r="CB22" s="17">
        <v>0</v>
      </c>
      <c r="CC22" s="17"/>
      <c r="CD22" s="17"/>
      <c r="CE22" s="17">
        <v>0</v>
      </c>
      <c r="CF22" s="17"/>
      <c r="CG22" s="17"/>
      <c r="CH22" s="17"/>
      <c r="CI22" s="17">
        <v>0</v>
      </c>
      <c r="CJ22" s="17"/>
      <c r="CK22" s="17"/>
      <c r="CL22" s="17"/>
      <c r="CM22" s="17">
        <v>0</v>
      </c>
      <c r="CN22" s="17"/>
      <c r="CO22" s="17"/>
      <c r="CP22" s="17"/>
      <c r="CQ22" s="17">
        <v>0</v>
      </c>
      <c r="CR22" s="17">
        <v>164.4</v>
      </c>
      <c r="CS22" s="17">
        <v>164.70732000000001</v>
      </c>
      <c r="CT22" s="17">
        <v>164.70732000000001</v>
      </c>
      <c r="CU22" s="17">
        <v>-0.30731999999999998</v>
      </c>
      <c r="CV22" s="17">
        <v>7.9</v>
      </c>
      <c r="CW22" s="17">
        <v>8.2572100000000006</v>
      </c>
      <c r="CX22" s="17">
        <v>8.2572100000000006</v>
      </c>
      <c r="CY22" s="17">
        <v>-0.35721000000000003</v>
      </c>
      <c r="CZ22" s="17">
        <v>2.6</v>
      </c>
      <c r="DA22" s="17">
        <v>4.5324900000000001</v>
      </c>
      <c r="DB22" s="17">
        <v>4.5324900000000001</v>
      </c>
      <c r="DC22" s="17">
        <v>-1.93249</v>
      </c>
      <c r="DD22" s="17">
        <v>10.9</v>
      </c>
      <c r="DE22" s="17">
        <v>0</v>
      </c>
      <c r="DF22" s="17">
        <v>0</v>
      </c>
      <c r="DG22" s="17">
        <v>10.9</v>
      </c>
      <c r="DH22" s="17"/>
      <c r="DI22" s="17"/>
      <c r="DJ22" s="17">
        <v>6.8787000000000003</v>
      </c>
      <c r="DK22" s="17">
        <v>-6.8787000000000003</v>
      </c>
      <c r="DL22" s="17"/>
      <c r="DM22" s="17"/>
      <c r="DN22" s="17">
        <v>4.9923999999999999</v>
      </c>
      <c r="DO22" s="17">
        <v>-4.9923999999999999</v>
      </c>
      <c r="DP22" s="17">
        <v>90.1</v>
      </c>
      <c r="DQ22" s="17">
        <v>90</v>
      </c>
      <c r="DR22" s="17">
        <v>57.285269999999997</v>
      </c>
      <c r="DS22" s="17">
        <v>32.814729999999997</v>
      </c>
      <c r="DT22" s="17"/>
      <c r="DU22" s="17"/>
      <c r="DV22" s="17">
        <v>6.0955199999999996</v>
      </c>
      <c r="DW22" s="17">
        <v>-6.0955199999999996</v>
      </c>
      <c r="DX22" s="17"/>
      <c r="DY22" s="17"/>
      <c r="DZ22" s="17"/>
      <c r="EA22" s="17">
        <v>0</v>
      </c>
      <c r="EB22" s="17"/>
      <c r="EC22" s="17"/>
      <c r="ED22" s="17"/>
      <c r="EE22" s="17">
        <v>0</v>
      </c>
      <c r="EF22" s="17"/>
      <c r="EG22" s="17"/>
      <c r="EH22" s="17"/>
      <c r="EI22" s="17">
        <v>0</v>
      </c>
      <c r="EJ22" s="17">
        <v>111.4</v>
      </c>
      <c r="EK22" s="17">
        <v>112.90537</v>
      </c>
      <c r="EL22" s="17">
        <v>112.90537</v>
      </c>
      <c r="EM22" s="17">
        <v>-1.5053700000000001</v>
      </c>
      <c r="EN22" s="17">
        <v>151</v>
      </c>
      <c r="EO22" s="17">
        <v>221.25516999999999</v>
      </c>
      <c r="EP22" s="17">
        <v>221.25516999999999</v>
      </c>
      <c r="EQ22" s="17">
        <v>-70.255170000000007</v>
      </c>
      <c r="ER22" s="17"/>
      <c r="ES22" s="17"/>
      <c r="ET22" s="17"/>
      <c r="EU22" s="17">
        <v>0</v>
      </c>
      <c r="EV22" s="17"/>
      <c r="EW22" s="17"/>
      <c r="EX22" s="17"/>
      <c r="EY22" s="17">
        <v>0</v>
      </c>
      <c r="EZ22" s="17"/>
      <c r="FA22" s="17"/>
      <c r="FB22" s="17"/>
      <c r="FC22" s="17">
        <v>0</v>
      </c>
      <c r="FD22" s="17">
        <v>6.5</v>
      </c>
      <c r="FE22" s="17">
        <v>6.39</v>
      </c>
      <c r="FF22" s="17">
        <v>6.39</v>
      </c>
      <c r="FG22" s="17">
        <v>0.11</v>
      </c>
      <c r="FH22" s="17">
        <v>459</v>
      </c>
      <c r="FI22" s="17">
        <v>458.87804999999997</v>
      </c>
      <c r="FJ22" s="17">
        <v>458.87804999999997</v>
      </c>
      <c r="FK22" s="17">
        <v>0.12195</v>
      </c>
      <c r="FL22" s="17">
        <v>14.5</v>
      </c>
      <c r="FM22" s="17">
        <v>5.5625999999999998</v>
      </c>
      <c r="FN22" s="17">
        <v>5.6772900000000002</v>
      </c>
      <c r="FO22" s="17">
        <v>8.8227100000000007</v>
      </c>
      <c r="FP22" s="17">
        <v>125.2</v>
      </c>
      <c r="FQ22" s="17">
        <v>148.62634</v>
      </c>
      <c r="FR22" s="17">
        <v>148.62634</v>
      </c>
      <c r="FS22" s="17">
        <v>-23.42634</v>
      </c>
      <c r="FT22" s="17">
        <v>0</v>
      </c>
      <c r="FU22" s="17"/>
      <c r="FV22" s="17">
        <v>0</v>
      </c>
      <c r="FW22" s="17">
        <v>0</v>
      </c>
      <c r="FX22" s="17">
        <v>18.399999999999999</v>
      </c>
      <c r="FY22" s="17">
        <v>19.28585</v>
      </c>
      <c r="FZ22" s="17">
        <v>19.28585</v>
      </c>
      <c r="GA22" s="17">
        <v>-0.88585000000000003</v>
      </c>
      <c r="GB22" s="17">
        <v>19.7</v>
      </c>
      <c r="GC22" s="17">
        <v>19.21951</v>
      </c>
      <c r="GD22" s="17">
        <v>19.21951</v>
      </c>
      <c r="GE22" s="17">
        <v>0.48048999999999997</v>
      </c>
      <c r="GF22" s="17">
        <v>87.7</v>
      </c>
      <c r="GG22" s="17">
        <v>87.657560000000004</v>
      </c>
      <c r="GH22" s="17">
        <v>87.657560000000004</v>
      </c>
      <c r="GI22" s="17">
        <v>4.2439999999999999E-2</v>
      </c>
      <c r="GJ22" s="17">
        <v>129.19999999999999</v>
      </c>
      <c r="GK22" s="17">
        <v>154.18539999999999</v>
      </c>
      <c r="GL22" s="17">
        <v>157.33463</v>
      </c>
      <c r="GM22" s="17">
        <v>-28.134630000000001</v>
      </c>
      <c r="GN22" s="17">
        <v>129.30000000000001</v>
      </c>
      <c r="GO22" s="17">
        <v>154.18539999999999</v>
      </c>
      <c r="GP22" s="17">
        <v>157.33463</v>
      </c>
      <c r="GQ22" s="17">
        <v>-28.03463</v>
      </c>
      <c r="GR22" s="17">
        <v>157.5</v>
      </c>
      <c r="GS22" s="17">
        <v>154.18539999999999</v>
      </c>
      <c r="GT22" s="17">
        <v>157.33463</v>
      </c>
      <c r="GU22" s="17">
        <v>0.16536999999999999</v>
      </c>
      <c r="GV22" s="17">
        <v>109</v>
      </c>
      <c r="GW22" s="17">
        <v>110.91316999999999</v>
      </c>
      <c r="GX22" s="17">
        <v>110.91316999999999</v>
      </c>
      <c r="GY22" s="17">
        <v>-1.91317</v>
      </c>
      <c r="GZ22" s="17">
        <v>8</v>
      </c>
      <c r="HA22" s="17">
        <v>9.09</v>
      </c>
      <c r="HB22" s="17">
        <v>9.09</v>
      </c>
      <c r="HC22" s="17">
        <v>-1.0900000000000001</v>
      </c>
      <c r="HD22" s="17"/>
      <c r="HE22" s="17"/>
      <c r="HF22" s="17"/>
      <c r="HG22" s="17">
        <v>0</v>
      </c>
      <c r="HH22" s="17">
        <v>46.3</v>
      </c>
      <c r="HI22" s="17">
        <v>47.26634</v>
      </c>
      <c r="HJ22" s="17">
        <v>47.26634</v>
      </c>
      <c r="HK22" s="17">
        <v>-0.96633999999999998</v>
      </c>
      <c r="HL22" s="17">
        <v>0</v>
      </c>
      <c r="HM22" s="17">
        <v>0</v>
      </c>
      <c r="HN22" s="17">
        <v>44.275120000000001</v>
      </c>
      <c r="HO22" s="17">
        <v>-44.275120000000001</v>
      </c>
      <c r="HP22" s="17">
        <v>3.8</v>
      </c>
      <c r="HQ22" s="17">
        <v>3.8872599999999999</v>
      </c>
      <c r="HR22" s="17">
        <v>3.8872599999999999</v>
      </c>
      <c r="HS22" s="17">
        <v>-8.7260000000000004E-2</v>
      </c>
      <c r="HT22" s="17">
        <v>30.3</v>
      </c>
      <c r="HU22" s="17">
        <v>31.0794</v>
      </c>
      <c r="HV22" s="17">
        <v>31.0794</v>
      </c>
      <c r="HW22" s="17">
        <v>-0.77939999999999998</v>
      </c>
      <c r="HX22" s="17">
        <v>0</v>
      </c>
      <c r="HY22" s="17">
        <v>84</v>
      </c>
      <c r="HZ22" s="17">
        <v>84</v>
      </c>
      <c r="IA22" s="17">
        <v>-84</v>
      </c>
      <c r="IB22" s="17">
        <v>31.9</v>
      </c>
      <c r="IC22" s="17">
        <v>16.326530000000002</v>
      </c>
      <c r="ID22" s="17">
        <v>16.326519999999999</v>
      </c>
      <c r="IE22" s="17">
        <v>15.57348</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87.1</v>
      </c>
      <c r="JE22" s="17">
        <v>88.815600000000003</v>
      </c>
      <c r="JF22" s="17">
        <v>88.815600000000003</v>
      </c>
      <c r="JG22" s="17">
        <v>-1.7156</v>
      </c>
      <c r="JH22" s="17"/>
      <c r="JI22" s="17"/>
      <c r="JJ22" s="17"/>
      <c r="JK22" s="17">
        <v>0</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57.5</v>
      </c>
      <c r="KS22" s="17">
        <v>57.283540000000002</v>
      </c>
      <c r="KT22" s="17">
        <v>57.283540000000002</v>
      </c>
      <c r="KU22" s="17">
        <v>0.21646000000000001</v>
      </c>
      <c r="KV22" s="17"/>
      <c r="KW22" s="17"/>
      <c r="KX22" s="17"/>
      <c r="KY22" s="17">
        <v>0</v>
      </c>
      <c r="KZ22" s="17"/>
      <c r="LA22" s="17"/>
      <c r="LB22" s="17"/>
      <c r="LC22" s="17">
        <v>0</v>
      </c>
      <c r="LD22" s="17">
        <v>67.7</v>
      </c>
      <c r="LE22" s="17">
        <v>118.68228000000001</v>
      </c>
      <c r="LF22" s="17">
        <v>68.208780000000004</v>
      </c>
      <c r="LG22" s="17">
        <v>-0.50878000000000001</v>
      </c>
      <c r="LH22" s="17">
        <v>114.1</v>
      </c>
      <c r="LI22" s="17">
        <v>133.67995999999999</v>
      </c>
      <c r="LJ22" s="17">
        <v>133.67995999999999</v>
      </c>
      <c r="LK22" s="17">
        <v>-19.57996</v>
      </c>
      <c r="LL22" s="17">
        <v>63.5</v>
      </c>
      <c r="LM22" s="17">
        <v>67.461460000000002</v>
      </c>
      <c r="LN22" s="17">
        <v>67.461460000000002</v>
      </c>
      <c r="LO22" s="17">
        <v>-3.9614600000000002</v>
      </c>
      <c r="LP22" s="17">
        <v>77</v>
      </c>
      <c r="LQ22" s="17">
        <v>78.567999999999998</v>
      </c>
      <c r="LR22" s="17">
        <v>78.567999999999998</v>
      </c>
      <c r="LS22" s="17">
        <v>-1.5680000000000001</v>
      </c>
      <c r="LT22" s="17">
        <v>0</v>
      </c>
      <c r="LU22" s="17">
        <v>30.097560000000001</v>
      </c>
      <c r="LV22" s="17">
        <v>30.097560000000001</v>
      </c>
      <c r="LW22" s="17">
        <v>-30.097560000000001</v>
      </c>
      <c r="LX22" s="17"/>
      <c r="LY22" s="17"/>
      <c r="LZ22" s="17"/>
      <c r="MA22" s="17">
        <v>0</v>
      </c>
      <c r="MB22" s="17"/>
      <c r="MC22" s="17"/>
      <c r="MD22" s="17"/>
      <c r="ME22" s="17">
        <v>0</v>
      </c>
      <c r="MF22" s="17"/>
      <c r="MG22" s="17"/>
      <c r="MH22" s="17"/>
      <c r="MI22" s="17">
        <v>0</v>
      </c>
      <c r="MJ22" s="17">
        <v>141.6</v>
      </c>
      <c r="MK22" s="17">
        <v>141.24744000000001</v>
      </c>
      <c r="ML22" s="17">
        <v>110</v>
      </c>
      <c r="MM22" s="17">
        <v>31.6</v>
      </c>
      <c r="MN22" s="17">
        <v>140.80000000000001</v>
      </c>
      <c r="MO22" s="17">
        <v>141.24744000000001</v>
      </c>
      <c r="MP22" s="17">
        <v>110</v>
      </c>
      <c r="MQ22" s="17">
        <v>30.8</v>
      </c>
      <c r="MR22" s="17">
        <v>146.30000000000001</v>
      </c>
      <c r="MS22" s="17">
        <v>141.24744000000001</v>
      </c>
      <c r="MT22" s="17">
        <v>110</v>
      </c>
      <c r="MU22" s="17">
        <v>36.299999999999997</v>
      </c>
      <c r="MV22" s="17">
        <v>0</v>
      </c>
      <c r="MW22" s="17">
        <v>0</v>
      </c>
      <c r="MX22" s="17"/>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144.27350000000001</v>
      </c>
      <c r="NS22" s="17">
        <v>-7.0735000000000001</v>
      </c>
      <c r="NT22" s="17">
        <v>80.400000000000006</v>
      </c>
      <c r="NU22" s="17">
        <v>72.136750000000006</v>
      </c>
      <c r="NV22" s="17">
        <v>72.136750000000006</v>
      </c>
      <c r="NW22" s="17">
        <v>8.2632499999999993</v>
      </c>
      <c r="NX22" s="17">
        <v>0</v>
      </c>
      <c r="NY22" s="17">
        <v>4.3999999999999997E-2</v>
      </c>
      <c r="NZ22" s="17">
        <v>4.3999999999999997E-2</v>
      </c>
      <c r="OA22" s="17">
        <v>-4.3999999999999997E-2</v>
      </c>
      <c r="OB22" s="17">
        <v>30.8</v>
      </c>
      <c r="OC22" s="17">
        <v>0</v>
      </c>
      <c r="OD22" s="17">
        <v>35.914999999999999</v>
      </c>
      <c r="OE22" s="17">
        <v>-5.1150000000000002</v>
      </c>
      <c r="OF22" s="17">
        <v>36.799999999999997</v>
      </c>
      <c r="OG22" s="17">
        <v>26.672999999999998</v>
      </c>
      <c r="OH22" s="17">
        <v>26.672999999999998</v>
      </c>
      <c r="OI22" s="17">
        <v>10.127000000000001</v>
      </c>
      <c r="OJ22" s="17">
        <v>5.5</v>
      </c>
      <c r="OK22" s="17">
        <v>6.2430000000000003</v>
      </c>
      <c r="OL22" s="17">
        <v>6.2430000000000003</v>
      </c>
      <c r="OM22" s="17">
        <v>-0.74299999999999999</v>
      </c>
      <c r="ON22" s="17">
        <v>0</v>
      </c>
      <c r="OO22" s="17">
        <v>0</v>
      </c>
      <c r="OP22" s="17">
        <v>0</v>
      </c>
      <c r="OQ22" s="17">
        <v>0</v>
      </c>
      <c r="OR22" s="17">
        <v>19.899999999999999</v>
      </c>
      <c r="OS22" s="17">
        <v>20</v>
      </c>
      <c r="OT22" s="17">
        <v>17.560980000000001</v>
      </c>
      <c r="OU22" s="17">
        <v>2.3390200000000001</v>
      </c>
      <c r="OV22" s="17">
        <v>9.9</v>
      </c>
      <c r="OW22" s="17">
        <v>0</v>
      </c>
      <c r="OX22" s="17">
        <v>0</v>
      </c>
      <c r="OY22" s="17">
        <v>9.9</v>
      </c>
      <c r="OZ22" s="17">
        <v>5.3</v>
      </c>
      <c r="PA22" s="17">
        <v>0</v>
      </c>
      <c r="PB22" s="17">
        <v>5.67</v>
      </c>
      <c r="PC22" s="17">
        <v>-0.37</v>
      </c>
      <c r="PD22" s="17">
        <v>3.5</v>
      </c>
      <c r="PE22" s="17">
        <v>3.2</v>
      </c>
      <c r="PF22" s="17">
        <v>3.2</v>
      </c>
      <c r="PG22" s="17">
        <v>0.3</v>
      </c>
      <c r="PH22" s="17">
        <v>5.2</v>
      </c>
      <c r="PI22" s="17">
        <v>5</v>
      </c>
      <c r="PJ22" s="17">
        <v>5</v>
      </c>
      <c r="PK22" s="17">
        <v>0.2</v>
      </c>
      <c r="PL22" s="17"/>
      <c r="PM22" s="17"/>
      <c r="PN22" s="17"/>
      <c r="PO22" s="17">
        <v>0</v>
      </c>
      <c r="PP22" s="17">
        <v>20</v>
      </c>
      <c r="PQ22" s="17">
        <v>19.5122</v>
      </c>
      <c r="PR22" s="17">
        <v>19.5122</v>
      </c>
      <c r="PS22" s="17">
        <v>0.48780000000000001</v>
      </c>
      <c r="PT22" s="17">
        <v>18.100000000000001</v>
      </c>
      <c r="PU22" s="17">
        <v>17.560980000000001</v>
      </c>
      <c r="PV22" s="17">
        <v>17.560980000000001</v>
      </c>
      <c r="PW22" s="17">
        <v>0.53902000000000005</v>
      </c>
      <c r="PX22" s="17">
        <v>3.5</v>
      </c>
      <c r="PY22" s="17">
        <v>3.5</v>
      </c>
      <c r="PZ22" s="17">
        <v>3.5</v>
      </c>
      <c r="QA22" s="17">
        <v>0</v>
      </c>
      <c r="QB22" s="17">
        <v>16.899999999999999</v>
      </c>
      <c r="QC22" s="17"/>
      <c r="QD22" s="17">
        <v>0</v>
      </c>
      <c r="QE22" s="17">
        <v>16.899999999999999</v>
      </c>
      <c r="QF22" s="17">
        <v>11.9</v>
      </c>
      <c r="QG22" s="17">
        <v>11.593</v>
      </c>
      <c r="QH22" s="17">
        <v>11.593</v>
      </c>
      <c r="QI22" s="17">
        <v>0.307</v>
      </c>
      <c r="QJ22" s="17">
        <v>14.1</v>
      </c>
      <c r="QK22" s="17">
        <v>13.638</v>
      </c>
      <c r="QL22" s="17">
        <v>13.638</v>
      </c>
      <c r="QM22" s="17">
        <v>0.46200000000000002</v>
      </c>
      <c r="QN22" s="17">
        <v>9.4</v>
      </c>
      <c r="QO22" s="17">
        <v>8.3000000000000007</v>
      </c>
      <c r="QP22" s="17">
        <v>11.760999999999999</v>
      </c>
      <c r="QQ22" s="17">
        <v>-2.3610000000000002</v>
      </c>
      <c r="QR22" s="17">
        <v>31.1</v>
      </c>
      <c r="QS22" s="17">
        <v>26.9</v>
      </c>
      <c r="QT22" s="17">
        <v>30.274999999999999</v>
      </c>
      <c r="QU22" s="17">
        <v>0.82499999999999996</v>
      </c>
      <c r="QV22" s="17">
        <v>4.8</v>
      </c>
      <c r="QW22" s="17">
        <v>4.2</v>
      </c>
      <c r="QX22" s="17">
        <v>4.2</v>
      </c>
      <c r="QY22" s="17">
        <v>0.6</v>
      </c>
      <c r="QZ22" s="17">
        <v>2.2000000000000002</v>
      </c>
      <c r="RA22" s="17">
        <v>2.4</v>
      </c>
      <c r="RB22" s="17">
        <v>2.4</v>
      </c>
      <c r="RC22" s="17">
        <v>-0.2</v>
      </c>
      <c r="RD22" s="17">
        <v>2.4</v>
      </c>
      <c r="RE22" s="17">
        <v>2.4</v>
      </c>
      <c r="RF22" s="17">
        <v>2.4</v>
      </c>
      <c r="RG22" s="17">
        <v>0</v>
      </c>
      <c r="RH22" s="17">
        <v>2.9</v>
      </c>
      <c r="RI22" s="17">
        <v>2.8</v>
      </c>
      <c r="RJ22" s="17">
        <v>2.8</v>
      </c>
      <c r="RK22" s="17">
        <v>0.1</v>
      </c>
      <c r="RL22" s="17">
        <v>9</v>
      </c>
      <c r="RM22" s="17">
        <v>8.1929999999999996</v>
      </c>
      <c r="RN22" s="17">
        <v>8.1929999999999996</v>
      </c>
      <c r="RO22" s="17">
        <v>0.80700000000000005</v>
      </c>
      <c r="RP22" s="17">
        <v>2.8</v>
      </c>
      <c r="RQ22" s="17">
        <v>3.351</v>
      </c>
      <c r="RR22" s="17">
        <v>3.351</v>
      </c>
      <c r="RS22" s="17">
        <v>-0.55100000000000005</v>
      </c>
      <c r="RT22" s="17">
        <v>16.3</v>
      </c>
      <c r="RU22" s="17">
        <v>3.79488</v>
      </c>
      <c r="RV22" s="17">
        <v>3.79487</v>
      </c>
      <c r="RW22" s="17">
        <v>12.505129999999999</v>
      </c>
      <c r="RX22" s="17">
        <v>2</v>
      </c>
      <c r="RY22" s="17">
        <v>2</v>
      </c>
      <c r="RZ22" s="17">
        <v>2</v>
      </c>
      <c r="SA22" s="17">
        <v>0</v>
      </c>
      <c r="SB22" s="17"/>
      <c r="SC22" s="17"/>
      <c r="SD22" s="17"/>
      <c r="SE22" s="17">
        <v>0</v>
      </c>
      <c r="SF22" s="17">
        <v>11.6</v>
      </c>
      <c r="SG22" s="17">
        <v>13</v>
      </c>
      <c r="SH22" s="17">
        <v>16</v>
      </c>
      <c r="SI22" s="17">
        <v>-4.4000000000000004</v>
      </c>
      <c r="SJ22" s="17">
        <v>12.7</v>
      </c>
      <c r="SK22" s="17">
        <v>12.292680000000001</v>
      </c>
      <c r="SL22" s="17">
        <v>12.292680000000001</v>
      </c>
      <c r="SM22" s="17">
        <v>0.40732000000000002</v>
      </c>
      <c r="SN22" s="17">
        <v>18.600000000000001</v>
      </c>
      <c r="SO22" s="17">
        <v>19.5122</v>
      </c>
      <c r="SP22" s="17">
        <v>19.5122</v>
      </c>
      <c r="SQ22" s="17">
        <v>-0.91220000000000001</v>
      </c>
      <c r="SR22" s="17">
        <v>20.3</v>
      </c>
      <c r="SS22" s="17">
        <v>19.5122</v>
      </c>
      <c r="ST22" s="17">
        <v>19.5122</v>
      </c>
      <c r="SU22" s="17">
        <v>0.78779999999999994</v>
      </c>
      <c r="SV22" s="17">
        <v>19.899999999999999</v>
      </c>
      <c r="SW22" s="17">
        <v>19.317070000000001</v>
      </c>
      <c r="SX22" s="17">
        <v>19.317070000000001</v>
      </c>
      <c r="SY22" s="17">
        <v>0.58292999999999995</v>
      </c>
      <c r="SZ22" s="17">
        <v>2</v>
      </c>
      <c r="TA22" s="17">
        <v>5.6</v>
      </c>
      <c r="TB22" s="17">
        <v>7.5590000000000002</v>
      </c>
      <c r="TC22" s="17">
        <v>-5.5590000000000002</v>
      </c>
      <c r="TD22" s="17">
        <v>20.2</v>
      </c>
      <c r="TE22" s="17">
        <v>5.6</v>
      </c>
      <c r="TF22" s="17">
        <v>7.6349999999999998</v>
      </c>
      <c r="TG22" s="17">
        <v>12.565</v>
      </c>
      <c r="TH22" s="17">
        <v>19</v>
      </c>
      <c r="TI22" s="17">
        <v>20.317</v>
      </c>
      <c r="TJ22" s="17">
        <v>20.317</v>
      </c>
      <c r="TK22" s="17">
        <v>-1.3169999999999999</v>
      </c>
      <c r="TL22" s="17">
        <v>48.8</v>
      </c>
      <c r="TM22" s="17">
        <v>25.9</v>
      </c>
      <c r="TN22" s="17">
        <v>29.76</v>
      </c>
      <c r="TO22" s="17">
        <v>19.04</v>
      </c>
      <c r="TP22" s="17">
        <v>97.1</v>
      </c>
      <c r="TQ22" s="17">
        <v>32.6</v>
      </c>
      <c r="TR22" s="17">
        <v>27.44</v>
      </c>
      <c r="TS22" s="17">
        <v>69.66</v>
      </c>
      <c r="TT22" s="17">
        <v>0.7</v>
      </c>
      <c r="TU22" s="17">
        <v>2.7</v>
      </c>
      <c r="TV22" s="17">
        <v>2.08</v>
      </c>
      <c r="TW22" s="17">
        <v>-1.38</v>
      </c>
      <c r="TX22" s="17">
        <v>1.3</v>
      </c>
      <c r="TY22" s="17">
        <v>2</v>
      </c>
      <c r="TZ22" s="17">
        <v>1.64</v>
      </c>
      <c r="UA22" s="17">
        <v>-0.34</v>
      </c>
      <c r="UB22" s="17">
        <v>21</v>
      </c>
      <c r="UC22" s="17">
        <v>19.5122</v>
      </c>
      <c r="UD22" s="17">
        <v>19.5122</v>
      </c>
      <c r="UE22" s="17">
        <v>1.4878</v>
      </c>
      <c r="UF22" s="17">
        <v>6.9</v>
      </c>
      <c r="UG22" s="17">
        <v>8</v>
      </c>
      <c r="UH22" s="17">
        <v>8</v>
      </c>
      <c r="UI22" s="17">
        <v>-1.1000000000000001</v>
      </c>
      <c r="UJ22" s="17"/>
      <c r="UK22" s="17"/>
      <c r="UL22" s="17">
        <v>7.5</v>
      </c>
      <c r="UM22" s="17">
        <v>-7.5</v>
      </c>
      <c r="UN22" s="17">
        <v>20.399999999999999</v>
      </c>
      <c r="UO22" s="17">
        <v>19.5122</v>
      </c>
      <c r="UP22" s="17">
        <v>19.5122</v>
      </c>
      <c r="UQ22" s="17">
        <v>0.88780000000000003</v>
      </c>
      <c r="UR22" s="17">
        <v>20.399999999999999</v>
      </c>
      <c r="US22" s="17">
        <v>19.5122</v>
      </c>
      <c r="UT22" s="17">
        <v>19.5122</v>
      </c>
      <c r="UU22" s="17">
        <v>0.88780000000000003</v>
      </c>
      <c r="UV22" s="17">
        <v>20.2</v>
      </c>
      <c r="UW22" s="17">
        <v>19.5122</v>
      </c>
      <c r="UX22" s="17">
        <v>19.5122</v>
      </c>
      <c r="UY22" s="17">
        <v>0.68779999999999997</v>
      </c>
      <c r="UZ22" s="17">
        <v>3.3</v>
      </c>
      <c r="VA22" s="17">
        <v>4.0259999999999998</v>
      </c>
      <c r="VB22" s="17">
        <v>4.0259999999999998</v>
      </c>
      <c r="VC22" s="17">
        <v>-0.72599999999999998</v>
      </c>
      <c r="VD22" s="17">
        <v>3.6</v>
      </c>
      <c r="VE22" s="17">
        <v>2.1339999999999999</v>
      </c>
      <c r="VF22" s="17">
        <v>2.1339999999999999</v>
      </c>
      <c r="VG22" s="17">
        <v>1.466</v>
      </c>
      <c r="VH22" s="17">
        <v>70.599999999999994</v>
      </c>
      <c r="VI22" s="17">
        <v>76.265000000000001</v>
      </c>
      <c r="VJ22" s="17">
        <v>76.265000000000001</v>
      </c>
      <c r="VK22" s="17">
        <v>-5.665</v>
      </c>
      <c r="VL22" s="17">
        <v>0</v>
      </c>
      <c r="VM22" s="17">
        <v>0.6</v>
      </c>
      <c r="VN22" s="17">
        <v>0.6</v>
      </c>
      <c r="VO22" s="17">
        <v>-0.6</v>
      </c>
      <c r="VP22" s="17">
        <v>28.2</v>
      </c>
      <c r="VQ22" s="17">
        <v>24</v>
      </c>
      <c r="VR22" s="17">
        <v>45.515000000000001</v>
      </c>
      <c r="VS22" s="17">
        <v>-17.315000000000001</v>
      </c>
      <c r="VT22" s="17">
        <v>25.3</v>
      </c>
      <c r="VU22" s="17">
        <v>31.5</v>
      </c>
      <c r="VV22" s="17">
        <v>31.972999999999999</v>
      </c>
      <c r="VW22" s="17">
        <v>-6.673</v>
      </c>
      <c r="VX22" s="17">
        <v>62.9</v>
      </c>
      <c r="VY22" s="17">
        <v>67.384</v>
      </c>
      <c r="VZ22" s="17">
        <v>67.384</v>
      </c>
      <c r="WA22" s="17">
        <v>-4.484</v>
      </c>
      <c r="WB22" s="17">
        <v>2.4</v>
      </c>
      <c r="WC22" s="17">
        <v>2.1949999999999998</v>
      </c>
      <c r="WD22" s="17">
        <v>2.1949999999999998</v>
      </c>
      <c r="WE22" s="17">
        <v>0.20499999999999999</v>
      </c>
      <c r="WF22" s="17">
        <v>8.3000000000000007</v>
      </c>
      <c r="WG22" s="17">
        <v>8.32</v>
      </c>
      <c r="WH22" s="17">
        <v>8.32</v>
      </c>
      <c r="WI22" s="17">
        <v>-0.02</v>
      </c>
      <c r="WJ22" s="17">
        <v>20</v>
      </c>
      <c r="WK22" s="17">
        <v>19.317070000000001</v>
      </c>
      <c r="WL22" s="17">
        <v>19.317070000000001</v>
      </c>
      <c r="WM22" s="17">
        <v>0.68293000000000004</v>
      </c>
      <c r="WN22" s="17">
        <v>10.6</v>
      </c>
      <c r="WO22" s="17">
        <v>9</v>
      </c>
      <c r="WP22" s="17">
        <v>10.6</v>
      </c>
      <c r="WQ22" s="17">
        <v>0</v>
      </c>
      <c r="WR22" s="17"/>
      <c r="WS22" s="17"/>
      <c r="WT22" s="17"/>
      <c r="WU22" s="17">
        <v>0</v>
      </c>
      <c r="WV22" s="17"/>
      <c r="WW22" s="17"/>
      <c r="WX22" s="17">
        <v>20</v>
      </c>
      <c r="WY22" s="17">
        <v>-20</v>
      </c>
      <c r="WZ22" s="17">
        <v>28.6</v>
      </c>
      <c r="XA22" s="17">
        <v>29.184000000000001</v>
      </c>
      <c r="XB22" s="17">
        <v>29.184000000000001</v>
      </c>
      <c r="XC22" s="17">
        <v>-0.58399999999999996</v>
      </c>
      <c r="XD22" s="17">
        <v>3.4</v>
      </c>
      <c r="XE22" s="17">
        <v>2.8159999999999998</v>
      </c>
      <c r="XF22" s="17">
        <v>2.8159999999999998</v>
      </c>
      <c r="XG22" s="17">
        <v>0.58399999999999996</v>
      </c>
      <c r="XH22" s="17">
        <v>13.3</v>
      </c>
      <c r="XI22" s="17">
        <v>14</v>
      </c>
      <c r="XJ22" s="17">
        <v>14</v>
      </c>
      <c r="XK22" s="17">
        <v>-0.7</v>
      </c>
      <c r="XL22" s="17">
        <v>12</v>
      </c>
      <c r="XM22" s="17">
        <v>15</v>
      </c>
      <c r="XN22" s="17">
        <v>15</v>
      </c>
      <c r="XO22" s="17">
        <v>-3</v>
      </c>
      <c r="XP22" s="17">
        <v>5.4</v>
      </c>
      <c r="XQ22" s="17">
        <v>0</v>
      </c>
      <c r="XR22" s="17">
        <v>0</v>
      </c>
      <c r="XS22" s="17">
        <v>5.4</v>
      </c>
    </row>
    <row r="23" spans="1:643" ht="24" customHeight="1" x14ac:dyDescent="0.25">
      <c r="A23" s="1"/>
      <c r="B23" s="16" t="s">
        <v>99</v>
      </c>
      <c r="C23" s="16" t="s">
        <v>755</v>
      </c>
      <c r="D23" s="17">
        <v>1.1000000000000001</v>
      </c>
      <c r="E23" s="17">
        <v>1.03</v>
      </c>
      <c r="F23" s="17">
        <v>1.03</v>
      </c>
      <c r="G23" s="17">
        <v>7.0000000000000007E-2</v>
      </c>
      <c r="H23" s="17">
        <v>1.6</v>
      </c>
      <c r="I23" s="17">
        <v>1.65</v>
      </c>
      <c r="J23" s="17">
        <v>1.65</v>
      </c>
      <c r="K23" s="17">
        <v>-0.05</v>
      </c>
      <c r="L23" s="17">
        <v>4.2</v>
      </c>
      <c r="M23" s="17">
        <v>3.8072699999999999</v>
      </c>
      <c r="N23" s="17">
        <v>3.8072699999999999</v>
      </c>
      <c r="O23" s="17">
        <v>0.39273000000000002</v>
      </c>
      <c r="P23" s="17">
        <v>607.29999999999995</v>
      </c>
      <c r="Q23" s="17">
        <v>597.06966999999997</v>
      </c>
      <c r="R23" s="17">
        <v>597.06966999999997</v>
      </c>
      <c r="S23" s="17">
        <v>10.23033</v>
      </c>
      <c r="T23" s="17">
        <v>202.5</v>
      </c>
      <c r="U23" s="17">
        <v>195.18487999999999</v>
      </c>
      <c r="V23" s="17">
        <v>195.18487999999999</v>
      </c>
      <c r="W23" s="17">
        <v>7.3151200000000003</v>
      </c>
      <c r="X23" s="17"/>
      <c r="Y23" s="17"/>
      <c r="Z23" s="17"/>
      <c r="AA23" s="17">
        <v>0</v>
      </c>
      <c r="AB23" s="17"/>
      <c r="AC23" s="17"/>
      <c r="AD23" s="17"/>
      <c r="AE23" s="17">
        <v>0</v>
      </c>
      <c r="AF23" s="17">
        <v>90.4</v>
      </c>
      <c r="AG23" s="17">
        <v>0</v>
      </c>
      <c r="AH23" s="17">
        <v>92.226339999999993</v>
      </c>
      <c r="AI23" s="17">
        <v>-1.8263400000000001</v>
      </c>
      <c r="AJ23" s="17">
        <v>250.6</v>
      </c>
      <c r="AK23" s="17">
        <v>257.01510000000002</v>
      </c>
      <c r="AL23" s="17">
        <v>257.01510000000002</v>
      </c>
      <c r="AM23" s="17">
        <v>-6.4150999999999998</v>
      </c>
      <c r="AN23" s="17"/>
      <c r="AO23" s="17"/>
      <c r="AP23" s="17"/>
      <c r="AQ23" s="17">
        <v>0</v>
      </c>
      <c r="AR23" s="17"/>
      <c r="AS23" s="17"/>
      <c r="AT23" s="17"/>
      <c r="AU23" s="17">
        <v>0</v>
      </c>
      <c r="AV23" s="17">
        <v>108.3</v>
      </c>
      <c r="AW23" s="17">
        <v>116.66667</v>
      </c>
      <c r="AX23" s="17">
        <v>116.66667</v>
      </c>
      <c r="AY23" s="17">
        <v>-8.3666699999999992</v>
      </c>
      <c r="AZ23" s="17">
        <v>107.9</v>
      </c>
      <c r="BA23" s="17">
        <v>116.66667</v>
      </c>
      <c r="BB23" s="17">
        <v>116.66667</v>
      </c>
      <c r="BC23" s="17">
        <v>-8.7666699999999995</v>
      </c>
      <c r="BD23" s="17">
        <v>108.3</v>
      </c>
      <c r="BE23" s="17">
        <v>116.66667</v>
      </c>
      <c r="BF23" s="17">
        <v>116.66667</v>
      </c>
      <c r="BG23" s="17">
        <v>-8.3666699999999992</v>
      </c>
      <c r="BH23" s="17">
        <v>206.4</v>
      </c>
      <c r="BI23" s="17">
        <v>175</v>
      </c>
      <c r="BJ23" s="17">
        <v>175</v>
      </c>
      <c r="BK23" s="17">
        <v>31.4</v>
      </c>
      <c r="BL23" s="17">
        <v>202.2</v>
      </c>
      <c r="BM23" s="17">
        <v>204.87801999999999</v>
      </c>
      <c r="BN23" s="17">
        <v>204.87801999999999</v>
      </c>
      <c r="BO23" s="17">
        <v>-2.6780200000000001</v>
      </c>
      <c r="BP23" s="17">
        <v>107.6</v>
      </c>
      <c r="BQ23" s="17">
        <v>102.43901</v>
      </c>
      <c r="BR23" s="17">
        <v>102.43901</v>
      </c>
      <c r="BS23" s="17">
        <v>5.16099</v>
      </c>
      <c r="BT23" s="17">
        <v>562.9</v>
      </c>
      <c r="BU23" s="17">
        <v>568.29854</v>
      </c>
      <c r="BV23" s="17">
        <v>568.29854</v>
      </c>
      <c r="BW23" s="17">
        <v>-5.3985399999999997</v>
      </c>
      <c r="BX23" s="17">
        <v>10.5</v>
      </c>
      <c r="BY23" s="17">
        <v>10.17268</v>
      </c>
      <c r="BZ23" s="17">
        <v>10.17268</v>
      </c>
      <c r="CA23" s="17">
        <v>0.32732</v>
      </c>
      <c r="CB23" s="17">
        <v>0</v>
      </c>
      <c r="CC23" s="17"/>
      <c r="CD23" s="17"/>
      <c r="CE23" s="17">
        <v>0</v>
      </c>
      <c r="CF23" s="17"/>
      <c r="CG23" s="17"/>
      <c r="CH23" s="17"/>
      <c r="CI23" s="17">
        <v>0</v>
      </c>
      <c r="CJ23" s="17"/>
      <c r="CK23" s="17"/>
      <c r="CL23" s="17"/>
      <c r="CM23" s="17">
        <v>0</v>
      </c>
      <c r="CN23" s="17"/>
      <c r="CO23" s="17"/>
      <c r="CP23" s="17"/>
      <c r="CQ23" s="17">
        <v>0</v>
      </c>
      <c r="CR23" s="17">
        <v>163.1</v>
      </c>
      <c r="CS23" s="17">
        <v>164.70732000000001</v>
      </c>
      <c r="CT23" s="17">
        <v>164.70732000000001</v>
      </c>
      <c r="CU23" s="17">
        <v>-1.6073200000000001</v>
      </c>
      <c r="CV23" s="17">
        <v>8.1999999999999993</v>
      </c>
      <c r="CW23" s="17">
        <v>8.2572100000000006</v>
      </c>
      <c r="CX23" s="17">
        <v>8.2572100000000006</v>
      </c>
      <c r="CY23" s="17">
        <v>-5.7209999999999997E-2</v>
      </c>
      <c r="CZ23" s="17">
        <v>2.6</v>
      </c>
      <c r="DA23" s="17">
        <v>4.5324900000000001</v>
      </c>
      <c r="DB23" s="17">
        <v>4.5324900000000001</v>
      </c>
      <c r="DC23" s="17">
        <v>-1.93249</v>
      </c>
      <c r="DD23" s="17">
        <v>10.8</v>
      </c>
      <c r="DE23" s="17">
        <v>0</v>
      </c>
      <c r="DF23" s="17">
        <v>0</v>
      </c>
      <c r="DG23" s="17">
        <v>10.8</v>
      </c>
      <c r="DH23" s="17"/>
      <c r="DI23" s="17"/>
      <c r="DJ23" s="17">
        <v>6.8787000000000003</v>
      </c>
      <c r="DK23" s="17">
        <v>-6.8787000000000003</v>
      </c>
      <c r="DL23" s="17"/>
      <c r="DM23" s="17"/>
      <c r="DN23" s="17">
        <v>4.9923999999999999</v>
      </c>
      <c r="DO23" s="17">
        <v>-4.9923999999999999</v>
      </c>
      <c r="DP23" s="17">
        <v>90.7</v>
      </c>
      <c r="DQ23" s="17">
        <v>90</v>
      </c>
      <c r="DR23" s="17">
        <v>57.285269999999997</v>
      </c>
      <c r="DS23" s="17">
        <v>33.414729999999999</v>
      </c>
      <c r="DT23" s="17"/>
      <c r="DU23" s="17"/>
      <c r="DV23" s="17">
        <v>6.0955199999999996</v>
      </c>
      <c r="DW23" s="17">
        <v>-6.0955199999999996</v>
      </c>
      <c r="DX23" s="17"/>
      <c r="DY23" s="17"/>
      <c r="DZ23" s="17"/>
      <c r="EA23" s="17">
        <v>0</v>
      </c>
      <c r="EB23" s="17"/>
      <c r="EC23" s="17"/>
      <c r="ED23" s="17"/>
      <c r="EE23" s="17">
        <v>0</v>
      </c>
      <c r="EF23" s="17"/>
      <c r="EG23" s="17"/>
      <c r="EH23" s="17"/>
      <c r="EI23" s="17">
        <v>0</v>
      </c>
      <c r="EJ23" s="17">
        <v>111.4</v>
      </c>
      <c r="EK23" s="17">
        <v>112.90537</v>
      </c>
      <c r="EL23" s="17">
        <v>112.90537</v>
      </c>
      <c r="EM23" s="17">
        <v>-1.5053700000000001</v>
      </c>
      <c r="EN23" s="17">
        <v>222.2</v>
      </c>
      <c r="EO23" s="17">
        <v>221.55625000000001</v>
      </c>
      <c r="EP23" s="17">
        <v>221.25516999999999</v>
      </c>
      <c r="EQ23" s="17">
        <v>0.94482999999999995</v>
      </c>
      <c r="ER23" s="17"/>
      <c r="ES23" s="17"/>
      <c r="ET23" s="17"/>
      <c r="EU23" s="17">
        <v>0</v>
      </c>
      <c r="EV23" s="17"/>
      <c r="EW23" s="17"/>
      <c r="EX23" s="17"/>
      <c r="EY23" s="17">
        <v>0</v>
      </c>
      <c r="EZ23" s="17"/>
      <c r="FA23" s="17"/>
      <c r="FB23" s="17"/>
      <c r="FC23" s="17">
        <v>0</v>
      </c>
      <c r="FD23" s="17">
        <v>6.5</v>
      </c>
      <c r="FE23" s="17">
        <v>6.39</v>
      </c>
      <c r="FF23" s="17">
        <v>6.39</v>
      </c>
      <c r="FG23" s="17">
        <v>0.11</v>
      </c>
      <c r="FH23" s="17">
        <v>461</v>
      </c>
      <c r="FI23" s="17">
        <v>458.87804999999997</v>
      </c>
      <c r="FJ23" s="17">
        <v>458.87804999999997</v>
      </c>
      <c r="FK23" s="17">
        <v>2.12195</v>
      </c>
      <c r="FL23" s="17">
        <v>25.4</v>
      </c>
      <c r="FM23" s="17">
        <v>5.5625999999999998</v>
      </c>
      <c r="FN23" s="17">
        <v>5.6772900000000002</v>
      </c>
      <c r="FO23" s="17">
        <v>19.722709999999999</v>
      </c>
      <c r="FP23" s="17">
        <v>136.5</v>
      </c>
      <c r="FQ23" s="17">
        <v>148.62634</v>
      </c>
      <c r="FR23" s="17">
        <v>148.62634</v>
      </c>
      <c r="FS23" s="17">
        <v>-12.126340000000001</v>
      </c>
      <c r="FT23" s="17">
        <v>0</v>
      </c>
      <c r="FU23" s="17"/>
      <c r="FV23" s="17">
        <v>0</v>
      </c>
      <c r="FW23" s="17">
        <v>0</v>
      </c>
      <c r="FX23" s="17">
        <v>18.399999999999999</v>
      </c>
      <c r="FY23" s="17">
        <v>19.28585</v>
      </c>
      <c r="FZ23" s="17">
        <v>19.28585</v>
      </c>
      <c r="GA23" s="17">
        <v>-0.88585000000000003</v>
      </c>
      <c r="GB23" s="17">
        <v>19.7</v>
      </c>
      <c r="GC23" s="17">
        <v>19.21951</v>
      </c>
      <c r="GD23" s="17">
        <v>19.21951</v>
      </c>
      <c r="GE23" s="17">
        <v>0.48048999999999997</v>
      </c>
      <c r="GF23" s="17">
        <v>92</v>
      </c>
      <c r="GG23" s="17">
        <v>87.657560000000004</v>
      </c>
      <c r="GH23" s="17">
        <v>87.657560000000004</v>
      </c>
      <c r="GI23" s="17">
        <v>4.3424399999999999</v>
      </c>
      <c r="GJ23" s="17">
        <v>148.1</v>
      </c>
      <c r="GK23" s="17">
        <v>178.66658000000001</v>
      </c>
      <c r="GL23" s="17">
        <v>144.42122000000001</v>
      </c>
      <c r="GM23" s="17">
        <v>3.6787800000000002</v>
      </c>
      <c r="GN23" s="17">
        <v>148.9</v>
      </c>
      <c r="GO23" s="17">
        <v>178.66658000000001</v>
      </c>
      <c r="GP23" s="17">
        <v>144.42122000000001</v>
      </c>
      <c r="GQ23" s="17">
        <v>4.4787800000000004</v>
      </c>
      <c r="GR23" s="17">
        <v>160.6</v>
      </c>
      <c r="GS23" s="17">
        <v>178.66658000000001</v>
      </c>
      <c r="GT23" s="17">
        <v>144.42122000000001</v>
      </c>
      <c r="GU23" s="17">
        <v>16.17878</v>
      </c>
      <c r="GV23" s="17">
        <v>109.1</v>
      </c>
      <c r="GW23" s="17">
        <v>110.91316999999999</v>
      </c>
      <c r="GX23" s="17">
        <v>110.91316999999999</v>
      </c>
      <c r="GY23" s="17">
        <v>-1.8131699999999999</v>
      </c>
      <c r="GZ23" s="17">
        <v>8.1</v>
      </c>
      <c r="HA23" s="17">
        <v>9.09</v>
      </c>
      <c r="HB23" s="17">
        <v>9.09</v>
      </c>
      <c r="HC23" s="17">
        <v>-0.99</v>
      </c>
      <c r="HD23" s="17"/>
      <c r="HE23" s="17"/>
      <c r="HF23" s="17"/>
      <c r="HG23" s="17">
        <v>0</v>
      </c>
      <c r="HH23" s="17">
        <v>46.1</v>
      </c>
      <c r="HI23" s="17">
        <v>47.26634</v>
      </c>
      <c r="HJ23" s="17">
        <v>47.26634</v>
      </c>
      <c r="HK23" s="17">
        <v>-1.1663399999999999</v>
      </c>
      <c r="HL23" s="17">
        <v>0</v>
      </c>
      <c r="HM23" s="17">
        <v>0</v>
      </c>
      <c r="HN23" s="17">
        <v>44.275120000000001</v>
      </c>
      <c r="HO23" s="17">
        <v>-44.275120000000001</v>
      </c>
      <c r="HP23" s="17">
        <v>3.8</v>
      </c>
      <c r="HQ23" s="17">
        <v>3.8872599999999999</v>
      </c>
      <c r="HR23" s="17">
        <v>3.8872599999999999</v>
      </c>
      <c r="HS23" s="17">
        <v>-8.7260000000000004E-2</v>
      </c>
      <c r="HT23" s="17">
        <v>30.6</v>
      </c>
      <c r="HU23" s="17">
        <v>31.0794</v>
      </c>
      <c r="HV23" s="17">
        <v>31.0794</v>
      </c>
      <c r="HW23" s="17">
        <v>-0.47939999999999999</v>
      </c>
      <c r="HX23" s="17">
        <v>0</v>
      </c>
      <c r="HY23" s="17">
        <v>84</v>
      </c>
      <c r="HZ23" s="17">
        <v>84</v>
      </c>
      <c r="IA23" s="17">
        <v>-84</v>
      </c>
      <c r="IB23" s="17">
        <v>31.7</v>
      </c>
      <c r="IC23" s="17">
        <v>16.326530000000002</v>
      </c>
      <c r="ID23" s="17">
        <v>18.422129999999999</v>
      </c>
      <c r="IE23" s="17">
        <v>13.27787</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87.3</v>
      </c>
      <c r="JE23" s="17">
        <v>88.815600000000003</v>
      </c>
      <c r="JF23" s="17">
        <v>88.815600000000003</v>
      </c>
      <c r="JG23" s="17">
        <v>-1.5156000000000001</v>
      </c>
      <c r="JH23" s="17"/>
      <c r="JI23" s="17"/>
      <c r="JJ23" s="17"/>
      <c r="JK23" s="17">
        <v>0</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57.7</v>
      </c>
      <c r="KS23" s="17">
        <v>57.283540000000002</v>
      </c>
      <c r="KT23" s="17">
        <v>57.283540000000002</v>
      </c>
      <c r="KU23" s="17">
        <v>0.41646</v>
      </c>
      <c r="KV23" s="17"/>
      <c r="KW23" s="17"/>
      <c r="KX23" s="17"/>
      <c r="KY23" s="17">
        <v>0</v>
      </c>
      <c r="KZ23" s="17"/>
      <c r="LA23" s="17"/>
      <c r="LB23" s="17"/>
      <c r="LC23" s="17">
        <v>0</v>
      </c>
      <c r="LD23" s="17">
        <v>127.8</v>
      </c>
      <c r="LE23" s="17">
        <v>134.71303</v>
      </c>
      <c r="LF23" s="17">
        <v>127.46186</v>
      </c>
      <c r="LG23" s="17">
        <v>0.33814</v>
      </c>
      <c r="LH23" s="17">
        <v>122.6</v>
      </c>
      <c r="LI23" s="17">
        <v>133.67995999999999</v>
      </c>
      <c r="LJ23" s="17">
        <v>133.67995999999999</v>
      </c>
      <c r="LK23" s="17">
        <v>-11.07996</v>
      </c>
      <c r="LL23" s="17">
        <v>63.7</v>
      </c>
      <c r="LM23" s="17">
        <v>67.461460000000002</v>
      </c>
      <c r="LN23" s="17">
        <v>67.461460000000002</v>
      </c>
      <c r="LO23" s="17">
        <v>-3.76146</v>
      </c>
      <c r="LP23" s="17">
        <v>74.099999999999994</v>
      </c>
      <c r="LQ23" s="17">
        <v>78.567999999999998</v>
      </c>
      <c r="LR23" s="17">
        <v>78.567999999999998</v>
      </c>
      <c r="LS23" s="17">
        <v>-4.468</v>
      </c>
      <c r="LT23" s="17">
        <v>0</v>
      </c>
      <c r="LU23" s="17">
        <v>30.097560000000001</v>
      </c>
      <c r="LV23" s="17">
        <v>30.097560000000001</v>
      </c>
      <c r="LW23" s="17">
        <v>-30.097560000000001</v>
      </c>
      <c r="LX23" s="17"/>
      <c r="LY23" s="17"/>
      <c r="LZ23" s="17"/>
      <c r="MA23" s="17">
        <v>0</v>
      </c>
      <c r="MB23" s="17"/>
      <c r="MC23" s="17"/>
      <c r="MD23" s="17"/>
      <c r="ME23" s="17">
        <v>0</v>
      </c>
      <c r="MF23" s="17"/>
      <c r="MG23" s="17"/>
      <c r="MH23" s="17"/>
      <c r="MI23" s="17">
        <v>0</v>
      </c>
      <c r="MJ23" s="17">
        <v>103.5</v>
      </c>
      <c r="MK23" s="17">
        <v>146.64436000000001</v>
      </c>
      <c r="ML23" s="17">
        <v>114.34904</v>
      </c>
      <c r="MM23" s="17">
        <v>-10.84904</v>
      </c>
      <c r="MN23" s="17">
        <v>103.3</v>
      </c>
      <c r="MO23" s="17">
        <v>146.64436000000001</v>
      </c>
      <c r="MP23" s="17">
        <v>114.34904</v>
      </c>
      <c r="MQ23" s="17">
        <v>-11.04904</v>
      </c>
      <c r="MR23" s="17">
        <v>121.8</v>
      </c>
      <c r="MS23" s="17">
        <v>146.64436000000001</v>
      </c>
      <c r="MT23" s="17">
        <v>114.34904</v>
      </c>
      <c r="MU23" s="17">
        <v>7.4509600000000002</v>
      </c>
      <c r="MV23" s="17">
        <v>0</v>
      </c>
      <c r="MW23" s="17">
        <v>0</v>
      </c>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144.27350000000001</v>
      </c>
      <c r="NS23" s="17">
        <v>-7.0735000000000001</v>
      </c>
      <c r="NT23" s="17">
        <v>79.5</v>
      </c>
      <c r="NU23" s="17">
        <v>72.136750000000006</v>
      </c>
      <c r="NV23" s="17">
        <v>72.136750000000006</v>
      </c>
      <c r="NW23" s="17">
        <v>7.3632499999999999</v>
      </c>
      <c r="NX23" s="17">
        <v>0.1</v>
      </c>
      <c r="NY23" s="17">
        <v>5.2999999999999999E-2</v>
      </c>
      <c r="NZ23" s="17">
        <v>5.2999999999999999E-2</v>
      </c>
      <c r="OA23" s="17">
        <v>4.7E-2</v>
      </c>
      <c r="OB23" s="17">
        <v>31.8</v>
      </c>
      <c r="OC23" s="17">
        <v>0</v>
      </c>
      <c r="OD23" s="17">
        <v>32.127000000000002</v>
      </c>
      <c r="OE23" s="17">
        <v>-0.32700000000000001</v>
      </c>
      <c r="OF23" s="17">
        <v>59.3</v>
      </c>
      <c r="OG23" s="17">
        <v>38.299999999999997</v>
      </c>
      <c r="OH23" s="17">
        <v>38.299999999999997</v>
      </c>
      <c r="OI23" s="17">
        <v>21</v>
      </c>
      <c r="OJ23" s="17">
        <v>2.9</v>
      </c>
      <c r="OK23" s="17">
        <v>7.4880000000000004</v>
      </c>
      <c r="OL23" s="17">
        <v>7.4880000000000004</v>
      </c>
      <c r="OM23" s="17">
        <v>-4.5880000000000001</v>
      </c>
      <c r="ON23" s="17">
        <v>0</v>
      </c>
      <c r="OO23" s="17">
        <v>0</v>
      </c>
      <c r="OP23" s="17">
        <v>0</v>
      </c>
      <c r="OQ23" s="17">
        <v>0</v>
      </c>
      <c r="OR23" s="17">
        <v>19.899999999999999</v>
      </c>
      <c r="OS23" s="17">
        <v>20</v>
      </c>
      <c r="OT23" s="17">
        <v>17.560980000000001</v>
      </c>
      <c r="OU23" s="17">
        <v>2.3390200000000001</v>
      </c>
      <c r="OV23" s="17">
        <v>9.8000000000000007</v>
      </c>
      <c r="OW23" s="17">
        <v>0</v>
      </c>
      <c r="OX23" s="17">
        <v>0</v>
      </c>
      <c r="OY23" s="17">
        <v>9.8000000000000007</v>
      </c>
      <c r="OZ23" s="17">
        <v>5.4</v>
      </c>
      <c r="PA23" s="17">
        <v>0</v>
      </c>
      <c r="PB23" s="17">
        <v>5.67</v>
      </c>
      <c r="PC23" s="17">
        <v>-0.27</v>
      </c>
      <c r="PD23" s="17">
        <v>3.5</v>
      </c>
      <c r="PE23" s="17">
        <v>3.2</v>
      </c>
      <c r="PF23" s="17">
        <v>3.2</v>
      </c>
      <c r="PG23" s="17">
        <v>0.3</v>
      </c>
      <c r="PH23" s="17">
        <v>5.2</v>
      </c>
      <c r="PI23" s="17">
        <v>5</v>
      </c>
      <c r="PJ23" s="17">
        <v>5</v>
      </c>
      <c r="PK23" s="17">
        <v>0.2</v>
      </c>
      <c r="PL23" s="17"/>
      <c r="PM23" s="17"/>
      <c r="PN23" s="17"/>
      <c r="PO23" s="17">
        <v>0</v>
      </c>
      <c r="PP23" s="17">
        <v>20</v>
      </c>
      <c r="PQ23" s="17">
        <v>19.5122</v>
      </c>
      <c r="PR23" s="17">
        <v>19.5122</v>
      </c>
      <c r="PS23" s="17">
        <v>0.48780000000000001</v>
      </c>
      <c r="PT23" s="17">
        <v>19</v>
      </c>
      <c r="PU23" s="17">
        <v>17.560980000000001</v>
      </c>
      <c r="PV23" s="17">
        <v>17.560980000000001</v>
      </c>
      <c r="PW23" s="17">
        <v>1.43902</v>
      </c>
      <c r="PX23" s="17">
        <v>3.5</v>
      </c>
      <c r="PY23" s="17">
        <v>3.5</v>
      </c>
      <c r="PZ23" s="17">
        <v>3.5</v>
      </c>
      <c r="QA23" s="17">
        <v>0</v>
      </c>
      <c r="QB23" s="17">
        <v>18.8</v>
      </c>
      <c r="QC23" s="17"/>
      <c r="QD23" s="17">
        <v>0</v>
      </c>
      <c r="QE23" s="17">
        <v>18.8</v>
      </c>
      <c r="QF23" s="17">
        <v>13.8</v>
      </c>
      <c r="QG23" s="17">
        <v>13.477</v>
      </c>
      <c r="QH23" s="17">
        <v>13.477</v>
      </c>
      <c r="QI23" s="17">
        <v>0.32300000000000001</v>
      </c>
      <c r="QJ23" s="17">
        <v>16.3</v>
      </c>
      <c r="QK23" s="17">
        <v>15.56</v>
      </c>
      <c r="QL23" s="17">
        <v>15.56</v>
      </c>
      <c r="QM23" s="17">
        <v>0.74</v>
      </c>
      <c r="QN23" s="17">
        <v>8.4</v>
      </c>
      <c r="QO23" s="17">
        <v>8</v>
      </c>
      <c r="QP23" s="17">
        <v>10.727</v>
      </c>
      <c r="QQ23" s="17">
        <v>-2.327</v>
      </c>
      <c r="QR23" s="17">
        <v>32.1</v>
      </c>
      <c r="QS23" s="17">
        <v>26.7</v>
      </c>
      <c r="QT23" s="17">
        <v>28.648</v>
      </c>
      <c r="QU23" s="17">
        <v>3.452</v>
      </c>
      <c r="QV23" s="17">
        <v>4.8</v>
      </c>
      <c r="QW23" s="17">
        <v>4.2</v>
      </c>
      <c r="QX23" s="17">
        <v>4.2</v>
      </c>
      <c r="QY23" s="17">
        <v>0.6</v>
      </c>
      <c r="QZ23" s="17">
        <v>2.2000000000000002</v>
      </c>
      <c r="RA23" s="17">
        <v>2.4</v>
      </c>
      <c r="RB23" s="17">
        <v>2.4</v>
      </c>
      <c r="RC23" s="17">
        <v>-0.2</v>
      </c>
      <c r="RD23" s="17">
        <v>2.4</v>
      </c>
      <c r="RE23" s="17">
        <v>2.4</v>
      </c>
      <c r="RF23" s="17">
        <v>2.4</v>
      </c>
      <c r="RG23" s="17">
        <v>0</v>
      </c>
      <c r="RH23" s="17">
        <v>2.9</v>
      </c>
      <c r="RI23" s="17">
        <v>2.8</v>
      </c>
      <c r="RJ23" s="17">
        <v>2.8</v>
      </c>
      <c r="RK23" s="17">
        <v>0.1</v>
      </c>
      <c r="RL23" s="17">
        <v>17.2</v>
      </c>
      <c r="RM23" s="17">
        <v>14.430999999999999</v>
      </c>
      <c r="RN23" s="17">
        <v>14.430999999999999</v>
      </c>
      <c r="RO23" s="17">
        <v>2.7690000000000001</v>
      </c>
      <c r="RP23" s="17">
        <v>2.8</v>
      </c>
      <c r="RQ23" s="17">
        <v>3.351</v>
      </c>
      <c r="RR23" s="17">
        <v>3.351</v>
      </c>
      <c r="RS23" s="17">
        <v>-0.55100000000000005</v>
      </c>
      <c r="RT23" s="17">
        <v>16.3</v>
      </c>
      <c r="RU23" s="17">
        <v>3.79488</v>
      </c>
      <c r="RV23" s="17">
        <v>4.2819700000000003</v>
      </c>
      <c r="RW23" s="17">
        <v>12.01803</v>
      </c>
      <c r="RX23" s="17">
        <v>2</v>
      </c>
      <c r="RY23" s="17">
        <v>2</v>
      </c>
      <c r="RZ23" s="17">
        <v>2</v>
      </c>
      <c r="SA23" s="17">
        <v>0</v>
      </c>
      <c r="SB23" s="17"/>
      <c r="SC23" s="17"/>
      <c r="SD23" s="17"/>
      <c r="SE23" s="17">
        <v>0</v>
      </c>
      <c r="SF23" s="17">
        <v>11.6</v>
      </c>
      <c r="SG23" s="17">
        <v>13</v>
      </c>
      <c r="SH23" s="17">
        <v>16</v>
      </c>
      <c r="SI23" s="17">
        <v>-4.4000000000000004</v>
      </c>
      <c r="SJ23" s="17">
        <v>12.7</v>
      </c>
      <c r="SK23" s="17">
        <v>12.292680000000001</v>
      </c>
      <c r="SL23" s="17">
        <v>12.292680000000001</v>
      </c>
      <c r="SM23" s="17">
        <v>0.40732000000000002</v>
      </c>
      <c r="SN23" s="17">
        <v>18.8</v>
      </c>
      <c r="SO23" s="17">
        <v>19.5122</v>
      </c>
      <c r="SP23" s="17">
        <v>19.5122</v>
      </c>
      <c r="SQ23" s="17">
        <v>-0.71220000000000006</v>
      </c>
      <c r="SR23" s="17">
        <v>20.3</v>
      </c>
      <c r="SS23" s="17">
        <v>19.5122</v>
      </c>
      <c r="ST23" s="17">
        <v>19.5122</v>
      </c>
      <c r="SU23" s="17">
        <v>0.78779999999999994</v>
      </c>
      <c r="SV23" s="17">
        <v>20</v>
      </c>
      <c r="SW23" s="17">
        <v>19.317070000000001</v>
      </c>
      <c r="SX23" s="17">
        <v>19.317070000000001</v>
      </c>
      <c r="SY23" s="17">
        <v>0.68293000000000004</v>
      </c>
      <c r="SZ23" s="17">
        <v>0.8</v>
      </c>
      <c r="TA23" s="17">
        <v>5.7</v>
      </c>
      <c r="TB23" s="17">
        <v>7.5389999999999997</v>
      </c>
      <c r="TC23" s="17">
        <v>-6.7389999999999999</v>
      </c>
      <c r="TD23" s="17">
        <v>18.7</v>
      </c>
      <c r="TE23" s="17">
        <v>6</v>
      </c>
      <c r="TF23" s="17">
        <v>7.6120000000000001</v>
      </c>
      <c r="TG23" s="17">
        <v>11.087999999999999</v>
      </c>
      <c r="TH23" s="17">
        <v>29.4</v>
      </c>
      <c r="TI23" s="17">
        <v>29.978999999999999</v>
      </c>
      <c r="TJ23" s="17">
        <v>29.978999999999999</v>
      </c>
      <c r="TK23" s="17">
        <v>-0.57899999999999996</v>
      </c>
      <c r="TL23" s="17">
        <v>52.9</v>
      </c>
      <c r="TM23" s="17">
        <v>29.6</v>
      </c>
      <c r="TN23" s="17">
        <v>29.76</v>
      </c>
      <c r="TO23" s="17">
        <v>23.14</v>
      </c>
      <c r="TP23" s="17">
        <v>96.1</v>
      </c>
      <c r="TQ23" s="17">
        <v>35.5</v>
      </c>
      <c r="TR23" s="17">
        <v>27.44</v>
      </c>
      <c r="TS23" s="17">
        <v>68.66</v>
      </c>
      <c r="TT23" s="17">
        <v>1.7</v>
      </c>
      <c r="TU23" s="17">
        <v>3.1</v>
      </c>
      <c r="TV23" s="17">
        <v>2.08</v>
      </c>
      <c r="TW23" s="17">
        <v>-0.38</v>
      </c>
      <c r="TX23" s="17">
        <v>3.9</v>
      </c>
      <c r="TY23" s="17">
        <v>2.5</v>
      </c>
      <c r="TZ23" s="17">
        <v>1.64</v>
      </c>
      <c r="UA23" s="17">
        <v>2.2599999999999998</v>
      </c>
      <c r="UB23" s="17">
        <v>20.9</v>
      </c>
      <c r="UC23" s="17">
        <v>19.5122</v>
      </c>
      <c r="UD23" s="17">
        <v>19.5122</v>
      </c>
      <c r="UE23" s="17">
        <v>1.3877999999999999</v>
      </c>
      <c r="UF23" s="17">
        <v>6.9</v>
      </c>
      <c r="UG23" s="17">
        <v>8</v>
      </c>
      <c r="UH23" s="17">
        <v>8</v>
      </c>
      <c r="UI23" s="17">
        <v>-1.1000000000000001</v>
      </c>
      <c r="UJ23" s="17"/>
      <c r="UK23" s="17"/>
      <c r="UL23" s="17">
        <v>7.5</v>
      </c>
      <c r="UM23" s="17">
        <v>-7.5</v>
      </c>
      <c r="UN23" s="17">
        <v>20.399999999999999</v>
      </c>
      <c r="UO23" s="17">
        <v>19.5122</v>
      </c>
      <c r="UP23" s="17">
        <v>19.5122</v>
      </c>
      <c r="UQ23" s="17">
        <v>0.88780000000000003</v>
      </c>
      <c r="UR23" s="17">
        <v>20.399999999999999</v>
      </c>
      <c r="US23" s="17">
        <v>19.5122</v>
      </c>
      <c r="UT23" s="17">
        <v>19.5122</v>
      </c>
      <c r="UU23" s="17">
        <v>0.88780000000000003</v>
      </c>
      <c r="UV23" s="17">
        <v>20.2</v>
      </c>
      <c r="UW23" s="17">
        <v>19.5122</v>
      </c>
      <c r="UX23" s="17">
        <v>19.5122</v>
      </c>
      <c r="UY23" s="17">
        <v>0.68779999999999997</v>
      </c>
      <c r="UZ23" s="17">
        <v>1.4</v>
      </c>
      <c r="VA23" s="17">
        <v>5.0919999999999996</v>
      </c>
      <c r="VB23" s="17">
        <v>5.0919999999999996</v>
      </c>
      <c r="VC23" s="17">
        <v>-3.6920000000000002</v>
      </c>
      <c r="VD23" s="17">
        <v>5.5</v>
      </c>
      <c r="VE23" s="17">
        <v>4.3760000000000003</v>
      </c>
      <c r="VF23" s="17">
        <v>4.3760000000000003</v>
      </c>
      <c r="VG23" s="17">
        <v>1.1240000000000001</v>
      </c>
      <c r="VH23" s="17">
        <v>109.8</v>
      </c>
      <c r="VI23" s="17">
        <v>112.86499999999999</v>
      </c>
      <c r="VJ23" s="17">
        <v>112.86499999999999</v>
      </c>
      <c r="VK23" s="17">
        <v>-3.0649999999999999</v>
      </c>
      <c r="VL23" s="17">
        <v>0</v>
      </c>
      <c r="VM23" s="17">
        <v>0.6</v>
      </c>
      <c r="VN23" s="17">
        <v>0.6</v>
      </c>
      <c r="VO23" s="17">
        <v>-0.6</v>
      </c>
      <c r="VP23" s="17">
        <v>37.799999999999997</v>
      </c>
      <c r="VQ23" s="17">
        <v>19.399999999999999</v>
      </c>
      <c r="VR23" s="17">
        <v>40.457000000000001</v>
      </c>
      <c r="VS23" s="17">
        <v>-2.657</v>
      </c>
      <c r="VT23" s="17">
        <v>34.700000000000003</v>
      </c>
      <c r="VU23" s="17">
        <v>35.700000000000003</v>
      </c>
      <c r="VV23" s="17">
        <v>30.631</v>
      </c>
      <c r="VW23" s="17">
        <v>4.069</v>
      </c>
      <c r="VX23" s="17">
        <v>86.3</v>
      </c>
      <c r="VY23" s="17">
        <v>89.959000000000003</v>
      </c>
      <c r="VZ23" s="17">
        <v>89.959000000000003</v>
      </c>
      <c r="WA23" s="17">
        <v>-3.6589999999999998</v>
      </c>
      <c r="WB23" s="17">
        <v>5</v>
      </c>
      <c r="WC23" s="17">
        <v>4.3860000000000001</v>
      </c>
      <c r="WD23" s="17">
        <v>4.3860000000000001</v>
      </c>
      <c r="WE23" s="17">
        <v>0.61399999999999999</v>
      </c>
      <c r="WF23" s="17">
        <v>8.4</v>
      </c>
      <c r="WG23" s="17">
        <v>8.32</v>
      </c>
      <c r="WH23" s="17">
        <v>8.32</v>
      </c>
      <c r="WI23" s="17">
        <v>0.08</v>
      </c>
      <c r="WJ23" s="17">
        <v>20</v>
      </c>
      <c r="WK23" s="17">
        <v>19.317070000000001</v>
      </c>
      <c r="WL23" s="17">
        <v>19.317070000000001</v>
      </c>
      <c r="WM23" s="17">
        <v>0.68293000000000004</v>
      </c>
      <c r="WN23" s="17">
        <v>10.7</v>
      </c>
      <c r="WO23" s="17">
        <v>9</v>
      </c>
      <c r="WP23" s="17">
        <v>10.6</v>
      </c>
      <c r="WQ23" s="17">
        <v>0.1</v>
      </c>
      <c r="WR23" s="17"/>
      <c r="WS23" s="17"/>
      <c r="WT23" s="17"/>
      <c r="WU23" s="17">
        <v>0</v>
      </c>
      <c r="WV23" s="17"/>
      <c r="WW23" s="17"/>
      <c r="WX23" s="17">
        <v>20</v>
      </c>
      <c r="WY23" s="17">
        <v>-20</v>
      </c>
      <c r="WZ23" s="17">
        <v>28.7</v>
      </c>
      <c r="XA23" s="17">
        <v>29.184000000000001</v>
      </c>
      <c r="XB23" s="17">
        <v>29.184000000000001</v>
      </c>
      <c r="XC23" s="17">
        <v>-0.48399999999999999</v>
      </c>
      <c r="XD23" s="17">
        <v>3.4</v>
      </c>
      <c r="XE23" s="17">
        <v>2.8159999999999998</v>
      </c>
      <c r="XF23" s="17">
        <v>2.8159999999999998</v>
      </c>
      <c r="XG23" s="17">
        <v>0.58399999999999996</v>
      </c>
      <c r="XH23" s="17">
        <v>13.6</v>
      </c>
      <c r="XI23" s="17">
        <v>14</v>
      </c>
      <c r="XJ23" s="17">
        <v>14</v>
      </c>
      <c r="XK23" s="17">
        <v>-0.4</v>
      </c>
      <c r="XL23" s="17">
        <v>12.1</v>
      </c>
      <c r="XM23" s="17">
        <v>15</v>
      </c>
      <c r="XN23" s="17">
        <v>15</v>
      </c>
      <c r="XO23" s="17">
        <v>-2.9</v>
      </c>
      <c r="XP23" s="17">
        <v>5.3</v>
      </c>
      <c r="XQ23" s="17">
        <v>0</v>
      </c>
      <c r="XR23" s="17">
        <v>0</v>
      </c>
      <c r="XS23" s="17">
        <v>5.3</v>
      </c>
    </row>
    <row r="24" spans="1:643" ht="24" customHeight="1" x14ac:dyDescent="0.25">
      <c r="A24" s="1"/>
      <c r="B24" s="18" t="s">
        <v>99</v>
      </c>
      <c r="C24" s="18" t="s">
        <v>756</v>
      </c>
      <c r="D24" s="19">
        <v>1.1000000000000001</v>
      </c>
      <c r="E24" s="19">
        <v>1.03</v>
      </c>
      <c r="F24" s="19">
        <v>1.03</v>
      </c>
      <c r="G24" s="19">
        <v>7.0000000000000007E-2</v>
      </c>
      <c r="H24" s="19">
        <v>1.6</v>
      </c>
      <c r="I24" s="19">
        <v>1.65</v>
      </c>
      <c r="J24" s="19">
        <v>1.65</v>
      </c>
      <c r="K24" s="19">
        <v>-0.05</v>
      </c>
      <c r="L24" s="19">
        <v>4.2</v>
      </c>
      <c r="M24" s="19">
        <v>3.8072699999999999</v>
      </c>
      <c r="N24" s="19">
        <v>3.8072699999999999</v>
      </c>
      <c r="O24" s="19">
        <v>0.39273000000000002</v>
      </c>
      <c r="P24" s="19">
        <v>604.20000000000005</v>
      </c>
      <c r="Q24" s="19">
        <v>597.06966999999997</v>
      </c>
      <c r="R24" s="19">
        <v>597.06966999999997</v>
      </c>
      <c r="S24" s="19">
        <v>7.1303299999999998</v>
      </c>
      <c r="T24" s="19">
        <v>202.9</v>
      </c>
      <c r="U24" s="19">
        <v>195.18487999999999</v>
      </c>
      <c r="V24" s="19">
        <v>195.18487999999999</v>
      </c>
      <c r="W24" s="19">
        <v>7.7151199999999998</v>
      </c>
      <c r="X24" s="19"/>
      <c r="Y24" s="19"/>
      <c r="Z24" s="19"/>
      <c r="AA24" s="19">
        <v>0</v>
      </c>
      <c r="AB24" s="19"/>
      <c r="AC24" s="19"/>
      <c r="AD24" s="19"/>
      <c r="AE24" s="19">
        <v>0</v>
      </c>
      <c r="AF24" s="19">
        <v>90</v>
      </c>
      <c r="AG24" s="19">
        <v>0</v>
      </c>
      <c r="AH24" s="19">
        <v>92.226339999999993</v>
      </c>
      <c r="AI24" s="19">
        <v>-2.22634</v>
      </c>
      <c r="AJ24" s="19">
        <v>248.8</v>
      </c>
      <c r="AK24" s="19">
        <v>257.01510000000002</v>
      </c>
      <c r="AL24" s="19">
        <v>257.01510000000002</v>
      </c>
      <c r="AM24" s="19">
        <v>-8.2150999999999996</v>
      </c>
      <c r="AN24" s="19"/>
      <c r="AO24" s="19"/>
      <c r="AP24" s="19"/>
      <c r="AQ24" s="19">
        <v>0</v>
      </c>
      <c r="AR24" s="19"/>
      <c r="AS24" s="19"/>
      <c r="AT24" s="19"/>
      <c r="AU24" s="19">
        <v>0</v>
      </c>
      <c r="AV24" s="19">
        <v>108.2</v>
      </c>
      <c r="AW24" s="19">
        <v>116.66667</v>
      </c>
      <c r="AX24" s="19">
        <v>116.66667</v>
      </c>
      <c r="AY24" s="19">
        <v>-8.4666700000000006</v>
      </c>
      <c r="AZ24" s="19">
        <v>107.9</v>
      </c>
      <c r="BA24" s="19">
        <v>116.66667</v>
      </c>
      <c r="BB24" s="19">
        <v>116.66667</v>
      </c>
      <c r="BC24" s="19">
        <v>-8.7666699999999995</v>
      </c>
      <c r="BD24" s="19">
        <v>108.3</v>
      </c>
      <c r="BE24" s="19">
        <v>116.66667</v>
      </c>
      <c r="BF24" s="19">
        <v>116.66667</v>
      </c>
      <c r="BG24" s="19">
        <v>-8.3666699999999992</v>
      </c>
      <c r="BH24" s="19">
        <v>207.6</v>
      </c>
      <c r="BI24" s="19">
        <v>175</v>
      </c>
      <c r="BJ24" s="19">
        <v>175</v>
      </c>
      <c r="BK24" s="19">
        <v>32.6</v>
      </c>
      <c r="BL24" s="19">
        <v>201.9</v>
      </c>
      <c r="BM24" s="19">
        <v>204.87801999999999</v>
      </c>
      <c r="BN24" s="19">
        <v>204.87801999999999</v>
      </c>
      <c r="BO24" s="19">
        <v>-2.9780199999999999</v>
      </c>
      <c r="BP24" s="19">
        <v>107.2</v>
      </c>
      <c r="BQ24" s="19">
        <v>102.43901</v>
      </c>
      <c r="BR24" s="19">
        <v>102.43901</v>
      </c>
      <c r="BS24" s="19">
        <v>4.7609899999999996</v>
      </c>
      <c r="BT24" s="19">
        <v>555.20000000000005</v>
      </c>
      <c r="BU24" s="19">
        <v>568.29854</v>
      </c>
      <c r="BV24" s="19">
        <v>568.29854</v>
      </c>
      <c r="BW24" s="19">
        <v>-13.09854</v>
      </c>
      <c r="BX24" s="19">
        <v>10.6</v>
      </c>
      <c r="BY24" s="19">
        <v>10.17268</v>
      </c>
      <c r="BZ24" s="19">
        <v>10.17268</v>
      </c>
      <c r="CA24" s="19">
        <v>0.42731999999999998</v>
      </c>
      <c r="CB24" s="19">
        <v>0</v>
      </c>
      <c r="CC24" s="19"/>
      <c r="CD24" s="19"/>
      <c r="CE24" s="19">
        <v>0</v>
      </c>
      <c r="CF24" s="19"/>
      <c r="CG24" s="19"/>
      <c r="CH24" s="19"/>
      <c r="CI24" s="19">
        <v>0</v>
      </c>
      <c r="CJ24" s="19"/>
      <c r="CK24" s="19"/>
      <c r="CL24" s="19"/>
      <c r="CM24" s="19">
        <v>0</v>
      </c>
      <c r="CN24" s="19"/>
      <c r="CO24" s="19"/>
      <c r="CP24" s="19"/>
      <c r="CQ24" s="19">
        <v>0</v>
      </c>
      <c r="CR24" s="19">
        <v>166.9</v>
      </c>
      <c r="CS24" s="19">
        <v>164.70732000000001</v>
      </c>
      <c r="CT24" s="19">
        <v>164.70732000000001</v>
      </c>
      <c r="CU24" s="19">
        <v>2.1926800000000002</v>
      </c>
      <c r="CV24" s="19">
        <v>7.9</v>
      </c>
      <c r="CW24" s="19">
        <v>8.2572100000000006</v>
      </c>
      <c r="CX24" s="19">
        <v>8.2572100000000006</v>
      </c>
      <c r="CY24" s="19">
        <v>-0.35721000000000003</v>
      </c>
      <c r="CZ24" s="19">
        <v>2.5</v>
      </c>
      <c r="DA24" s="19">
        <v>4.5324900000000001</v>
      </c>
      <c r="DB24" s="19">
        <v>4.5324900000000001</v>
      </c>
      <c r="DC24" s="19">
        <v>-2.0324900000000001</v>
      </c>
      <c r="DD24" s="19">
        <v>4.0999999999999996</v>
      </c>
      <c r="DE24" s="19">
        <v>0</v>
      </c>
      <c r="DF24" s="19">
        <v>0</v>
      </c>
      <c r="DG24" s="19">
        <v>4.0999999999999996</v>
      </c>
      <c r="DH24" s="19"/>
      <c r="DI24" s="19"/>
      <c r="DJ24" s="19">
        <v>6.8787000000000003</v>
      </c>
      <c r="DK24" s="19">
        <v>-6.8787000000000003</v>
      </c>
      <c r="DL24" s="19"/>
      <c r="DM24" s="19"/>
      <c r="DN24" s="19">
        <v>4.9923999999999999</v>
      </c>
      <c r="DO24" s="19">
        <v>-4.9923999999999999</v>
      </c>
      <c r="DP24" s="19">
        <v>89.9</v>
      </c>
      <c r="DQ24" s="19">
        <v>90</v>
      </c>
      <c r="DR24" s="19">
        <v>57.285269999999997</v>
      </c>
      <c r="DS24" s="19">
        <v>32.614730000000002</v>
      </c>
      <c r="DT24" s="19"/>
      <c r="DU24" s="19"/>
      <c r="DV24" s="19">
        <v>6.0955199999999996</v>
      </c>
      <c r="DW24" s="19">
        <v>-6.0955199999999996</v>
      </c>
      <c r="DX24" s="19"/>
      <c r="DY24" s="19"/>
      <c r="DZ24" s="19"/>
      <c r="EA24" s="19">
        <v>0</v>
      </c>
      <c r="EB24" s="19"/>
      <c r="EC24" s="19"/>
      <c r="ED24" s="19"/>
      <c r="EE24" s="19">
        <v>0</v>
      </c>
      <c r="EF24" s="19"/>
      <c r="EG24" s="19"/>
      <c r="EH24" s="19"/>
      <c r="EI24" s="19">
        <v>0</v>
      </c>
      <c r="EJ24" s="19">
        <v>111.2</v>
      </c>
      <c r="EK24" s="19">
        <v>112.90537</v>
      </c>
      <c r="EL24" s="19">
        <v>112.90537</v>
      </c>
      <c r="EM24" s="19">
        <v>-1.7053700000000001</v>
      </c>
      <c r="EN24" s="19">
        <v>222</v>
      </c>
      <c r="EO24" s="19">
        <v>221.55625000000001</v>
      </c>
      <c r="EP24" s="19">
        <v>221.25516999999999</v>
      </c>
      <c r="EQ24" s="19">
        <v>0.74482999999999999</v>
      </c>
      <c r="ER24" s="19"/>
      <c r="ES24" s="19"/>
      <c r="ET24" s="19"/>
      <c r="EU24" s="19">
        <v>0</v>
      </c>
      <c r="EV24" s="19"/>
      <c r="EW24" s="19"/>
      <c r="EX24" s="19"/>
      <c r="EY24" s="19">
        <v>0</v>
      </c>
      <c r="EZ24" s="19"/>
      <c r="FA24" s="19"/>
      <c r="FB24" s="19"/>
      <c r="FC24" s="19">
        <v>0</v>
      </c>
      <c r="FD24" s="19">
        <v>6.5</v>
      </c>
      <c r="FE24" s="19">
        <v>6.39</v>
      </c>
      <c r="FF24" s="19">
        <v>6.39</v>
      </c>
      <c r="FG24" s="19">
        <v>0.11</v>
      </c>
      <c r="FH24" s="19">
        <v>460</v>
      </c>
      <c r="FI24" s="19">
        <v>458.87804999999997</v>
      </c>
      <c r="FJ24" s="19">
        <v>458.87804999999997</v>
      </c>
      <c r="FK24" s="19">
        <v>1.12195</v>
      </c>
      <c r="FL24" s="19">
        <v>27</v>
      </c>
      <c r="FM24" s="19">
        <v>41.94885</v>
      </c>
      <c r="FN24" s="19">
        <v>47.422559999999997</v>
      </c>
      <c r="FO24" s="19">
        <v>-20.422560000000001</v>
      </c>
      <c r="FP24" s="19">
        <v>130.4</v>
      </c>
      <c r="FQ24" s="19">
        <v>148.62634</v>
      </c>
      <c r="FR24" s="19">
        <v>148.62634</v>
      </c>
      <c r="FS24" s="19">
        <v>-18.22634</v>
      </c>
      <c r="FT24" s="19">
        <v>0</v>
      </c>
      <c r="FU24" s="19"/>
      <c r="FV24" s="19">
        <v>0</v>
      </c>
      <c r="FW24" s="19">
        <v>0</v>
      </c>
      <c r="FX24" s="19">
        <v>18.5</v>
      </c>
      <c r="FY24" s="19">
        <v>19.28585</v>
      </c>
      <c r="FZ24" s="19">
        <v>19.28585</v>
      </c>
      <c r="GA24" s="19">
        <v>-0.78585000000000005</v>
      </c>
      <c r="GB24" s="19">
        <v>19.7</v>
      </c>
      <c r="GC24" s="19">
        <v>19.21951</v>
      </c>
      <c r="GD24" s="19">
        <v>19.21951</v>
      </c>
      <c r="GE24" s="19">
        <v>0.48048999999999997</v>
      </c>
      <c r="GF24" s="19">
        <v>90.8</v>
      </c>
      <c r="GG24" s="19">
        <v>87.657560000000004</v>
      </c>
      <c r="GH24" s="19">
        <v>87.657560000000004</v>
      </c>
      <c r="GI24" s="19">
        <v>3.1424400000000001</v>
      </c>
      <c r="GJ24" s="19">
        <v>131.9</v>
      </c>
      <c r="GK24" s="19">
        <v>178.66666000000001</v>
      </c>
      <c r="GL24" s="19">
        <v>157.33465000000001</v>
      </c>
      <c r="GM24" s="19">
        <v>-25.434650000000001</v>
      </c>
      <c r="GN24" s="19">
        <v>132.6</v>
      </c>
      <c r="GO24" s="19">
        <v>178.66666000000001</v>
      </c>
      <c r="GP24" s="19">
        <v>157.33465000000001</v>
      </c>
      <c r="GQ24" s="19">
        <v>-24.734649999999998</v>
      </c>
      <c r="GR24" s="19">
        <v>167.3</v>
      </c>
      <c r="GS24" s="19">
        <v>178.66666000000001</v>
      </c>
      <c r="GT24" s="19">
        <v>157.33465000000001</v>
      </c>
      <c r="GU24" s="19">
        <v>9.9653500000000008</v>
      </c>
      <c r="GV24" s="19">
        <v>109.4</v>
      </c>
      <c r="GW24" s="19">
        <v>110.91316999999999</v>
      </c>
      <c r="GX24" s="19">
        <v>110.91316999999999</v>
      </c>
      <c r="GY24" s="19">
        <v>-1.5131699999999999</v>
      </c>
      <c r="GZ24" s="19">
        <v>8.1</v>
      </c>
      <c r="HA24" s="19">
        <v>9.09</v>
      </c>
      <c r="HB24" s="19">
        <v>9.09</v>
      </c>
      <c r="HC24" s="19">
        <v>-0.99</v>
      </c>
      <c r="HD24" s="19"/>
      <c r="HE24" s="19"/>
      <c r="HF24" s="19"/>
      <c r="HG24" s="19">
        <v>0</v>
      </c>
      <c r="HH24" s="19">
        <v>45.6</v>
      </c>
      <c r="HI24" s="19">
        <v>47.26634</v>
      </c>
      <c r="HJ24" s="19">
        <v>47.26634</v>
      </c>
      <c r="HK24" s="19">
        <v>-1.6663399999999999</v>
      </c>
      <c r="HL24" s="19">
        <v>0</v>
      </c>
      <c r="HM24" s="19">
        <v>0</v>
      </c>
      <c r="HN24" s="19">
        <v>44.275120000000001</v>
      </c>
      <c r="HO24" s="19">
        <v>-44.275120000000001</v>
      </c>
      <c r="HP24" s="19">
        <v>3.8</v>
      </c>
      <c r="HQ24" s="19">
        <v>3.8872599999999999</v>
      </c>
      <c r="HR24" s="19">
        <v>3.8872599999999999</v>
      </c>
      <c r="HS24" s="19">
        <v>-8.7260000000000004E-2</v>
      </c>
      <c r="HT24" s="19">
        <v>30.6</v>
      </c>
      <c r="HU24" s="19">
        <v>31.0794</v>
      </c>
      <c r="HV24" s="19">
        <v>31.0794</v>
      </c>
      <c r="HW24" s="19">
        <v>-0.47939999999999999</v>
      </c>
      <c r="HX24" s="19">
        <v>19.600000000000001</v>
      </c>
      <c r="HY24" s="19">
        <v>84</v>
      </c>
      <c r="HZ24" s="19">
        <v>84</v>
      </c>
      <c r="IA24" s="19">
        <v>-64.400000000000006</v>
      </c>
      <c r="IB24" s="19">
        <v>31.5</v>
      </c>
      <c r="IC24" s="19">
        <v>61.741070000000001</v>
      </c>
      <c r="ID24" s="19">
        <v>31.281400000000001</v>
      </c>
      <c r="IE24" s="19">
        <v>0.21859999999999999</v>
      </c>
      <c r="IF24" s="19"/>
      <c r="IG24" s="19"/>
      <c r="IH24" s="19"/>
      <c r="II24" s="19">
        <v>0</v>
      </c>
      <c r="IJ24" s="19"/>
      <c r="IK24" s="19"/>
      <c r="IL24" s="19"/>
      <c r="IM24" s="19">
        <v>0</v>
      </c>
      <c r="IN24" s="19">
        <v>45.1</v>
      </c>
      <c r="IO24" s="19">
        <v>0</v>
      </c>
      <c r="IP24" s="19">
        <v>0</v>
      </c>
      <c r="IQ24" s="19">
        <v>45.1</v>
      </c>
      <c r="IR24" s="19"/>
      <c r="IS24" s="19"/>
      <c r="IT24" s="19"/>
      <c r="IU24" s="19">
        <v>0</v>
      </c>
      <c r="IV24" s="19"/>
      <c r="IW24" s="19"/>
      <c r="IX24" s="19"/>
      <c r="IY24" s="19">
        <v>0</v>
      </c>
      <c r="IZ24" s="19"/>
      <c r="JA24" s="19"/>
      <c r="JB24" s="19"/>
      <c r="JC24" s="19">
        <v>0</v>
      </c>
      <c r="JD24" s="19">
        <v>87.1</v>
      </c>
      <c r="JE24" s="19">
        <v>88.815600000000003</v>
      </c>
      <c r="JF24" s="19">
        <v>88.815600000000003</v>
      </c>
      <c r="JG24" s="19">
        <v>-1.7156</v>
      </c>
      <c r="JH24" s="19"/>
      <c r="JI24" s="19"/>
      <c r="JJ24" s="19"/>
      <c r="JK24" s="19">
        <v>0</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57.3</v>
      </c>
      <c r="KS24" s="19">
        <v>57.283540000000002</v>
      </c>
      <c r="KT24" s="19">
        <v>57.283540000000002</v>
      </c>
      <c r="KU24" s="19">
        <v>1.6459999999999999E-2</v>
      </c>
      <c r="KV24" s="19"/>
      <c r="KW24" s="19"/>
      <c r="KX24" s="19"/>
      <c r="KY24" s="19">
        <v>0</v>
      </c>
      <c r="KZ24" s="19"/>
      <c r="LA24" s="19"/>
      <c r="LB24" s="19"/>
      <c r="LC24" s="19">
        <v>0</v>
      </c>
      <c r="LD24" s="19">
        <v>128.69999999999999</v>
      </c>
      <c r="LE24" s="19">
        <v>199.22839999999999</v>
      </c>
      <c r="LF24" s="19">
        <v>109.23441</v>
      </c>
      <c r="LG24" s="19">
        <v>19.465589999999999</v>
      </c>
      <c r="LH24" s="19">
        <v>118</v>
      </c>
      <c r="LI24" s="19">
        <v>133.67995999999999</v>
      </c>
      <c r="LJ24" s="19">
        <v>133.67995999999999</v>
      </c>
      <c r="LK24" s="19">
        <v>-15.679959999999999</v>
      </c>
      <c r="LL24" s="19">
        <v>63.4</v>
      </c>
      <c r="LM24" s="19">
        <v>67.461460000000002</v>
      </c>
      <c r="LN24" s="19">
        <v>67.461460000000002</v>
      </c>
      <c r="LO24" s="19">
        <v>-4.0614600000000003</v>
      </c>
      <c r="LP24" s="19">
        <v>71.099999999999994</v>
      </c>
      <c r="LQ24" s="19">
        <v>78.567999999999998</v>
      </c>
      <c r="LR24" s="19">
        <v>78.567999999999998</v>
      </c>
      <c r="LS24" s="19">
        <v>-7.468</v>
      </c>
      <c r="LT24" s="19">
        <v>0</v>
      </c>
      <c r="LU24" s="19">
        <v>30.097560000000001</v>
      </c>
      <c r="LV24" s="19">
        <v>30.097560000000001</v>
      </c>
      <c r="LW24" s="19">
        <v>-30.097560000000001</v>
      </c>
      <c r="LX24" s="19"/>
      <c r="LY24" s="19"/>
      <c r="LZ24" s="19"/>
      <c r="MA24" s="19">
        <v>0</v>
      </c>
      <c r="MB24" s="19"/>
      <c r="MC24" s="19"/>
      <c r="MD24" s="19"/>
      <c r="ME24" s="19">
        <v>0</v>
      </c>
      <c r="MF24" s="19"/>
      <c r="MG24" s="19"/>
      <c r="MH24" s="19"/>
      <c r="MI24" s="19">
        <v>0</v>
      </c>
      <c r="MJ24" s="19">
        <v>104.1</v>
      </c>
      <c r="MK24" s="19">
        <v>146.66612000000001</v>
      </c>
      <c r="ML24" s="19">
        <v>146.66609</v>
      </c>
      <c r="MM24" s="19">
        <v>-42.566090000000003</v>
      </c>
      <c r="MN24" s="19">
        <v>104.2</v>
      </c>
      <c r="MO24" s="19">
        <v>146.66612000000001</v>
      </c>
      <c r="MP24" s="19">
        <v>146.66609</v>
      </c>
      <c r="MQ24" s="19">
        <v>-42.466090000000001</v>
      </c>
      <c r="MR24" s="19">
        <v>121.3</v>
      </c>
      <c r="MS24" s="19">
        <v>146.66612000000001</v>
      </c>
      <c r="MT24" s="19">
        <v>146.66609</v>
      </c>
      <c r="MU24" s="19">
        <v>-25.36609</v>
      </c>
      <c r="MV24" s="19">
        <v>0</v>
      </c>
      <c r="MW24" s="19">
        <v>0</v>
      </c>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144.27350000000001</v>
      </c>
      <c r="NS24" s="19">
        <v>-7.0735000000000001</v>
      </c>
      <c r="NT24" s="19">
        <v>79.7</v>
      </c>
      <c r="NU24" s="19">
        <v>72.136750000000006</v>
      </c>
      <c r="NV24" s="19">
        <v>72.136750000000006</v>
      </c>
      <c r="NW24" s="19">
        <v>7.56325</v>
      </c>
      <c r="NX24" s="19">
        <v>0.1</v>
      </c>
      <c r="NY24" s="19">
        <v>7.8E-2</v>
      </c>
      <c r="NZ24" s="19">
        <v>7.8E-2</v>
      </c>
      <c r="OA24" s="19">
        <v>2.1999999999999999E-2</v>
      </c>
      <c r="OB24" s="19">
        <v>34.299999999999997</v>
      </c>
      <c r="OC24" s="19">
        <v>0</v>
      </c>
      <c r="OD24" s="19">
        <v>28.626000000000001</v>
      </c>
      <c r="OE24" s="19">
        <v>5.6740000000000004</v>
      </c>
      <c r="OF24" s="19">
        <v>67.5</v>
      </c>
      <c r="OG24" s="19">
        <v>47.116999999999997</v>
      </c>
      <c r="OH24" s="19">
        <v>47.116999999999997</v>
      </c>
      <c r="OI24" s="19">
        <v>20.382999999999999</v>
      </c>
      <c r="OJ24" s="19">
        <v>6.1</v>
      </c>
      <c r="OK24" s="19">
        <v>8.83</v>
      </c>
      <c r="OL24" s="19">
        <v>8.83</v>
      </c>
      <c r="OM24" s="19">
        <v>-2.73</v>
      </c>
      <c r="ON24" s="19">
        <v>0</v>
      </c>
      <c r="OO24" s="19">
        <v>0</v>
      </c>
      <c r="OP24" s="19">
        <v>0</v>
      </c>
      <c r="OQ24" s="19">
        <v>0</v>
      </c>
      <c r="OR24" s="19">
        <v>19.899999999999999</v>
      </c>
      <c r="OS24" s="19">
        <v>20</v>
      </c>
      <c r="OT24" s="19">
        <v>17.560980000000001</v>
      </c>
      <c r="OU24" s="19">
        <v>2.3390200000000001</v>
      </c>
      <c r="OV24" s="19">
        <v>9.9</v>
      </c>
      <c r="OW24" s="19">
        <v>0</v>
      </c>
      <c r="OX24" s="19">
        <v>0</v>
      </c>
      <c r="OY24" s="19">
        <v>9.9</v>
      </c>
      <c r="OZ24" s="19">
        <v>5.4</v>
      </c>
      <c r="PA24" s="19">
        <v>0</v>
      </c>
      <c r="PB24" s="19">
        <v>5.67</v>
      </c>
      <c r="PC24" s="19">
        <v>-0.27</v>
      </c>
      <c r="PD24" s="19">
        <v>3.7</v>
      </c>
      <c r="PE24" s="19">
        <v>3.2</v>
      </c>
      <c r="PF24" s="19">
        <v>3.2</v>
      </c>
      <c r="PG24" s="19">
        <v>0.5</v>
      </c>
      <c r="PH24" s="19">
        <v>5.2</v>
      </c>
      <c r="PI24" s="19">
        <v>5</v>
      </c>
      <c r="PJ24" s="19">
        <v>5</v>
      </c>
      <c r="PK24" s="19">
        <v>0.2</v>
      </c>
      <c r="PL24" s="19"/>
      <c r="PM24" s="19"/>
      <c r="PN24" s="19"/>
      <c r="PO24" s="19">
        <v>0</v>
      </c>
      <c r="PP24" s="19">
        <v>20</v>
      </c>
      <c r="PQ24" s="19">
        <v>19.5122</v>
      </c>
      <c r="PR24" s="19">
        <v>19.5122</v>
      </c>
      <c r="PS24" s="19">
        <v>0.48780000000000001</v>
      </c>
      <c r="PT24" s="19">
        <v>18.8</v>
      </c>
      <c r="PU24" s="19">
        <v>17.560980000000001</v>
      </c>
      <c r="PV24" s="19">
        <v>17.560980000000001</v>
      </c>
      <c r="PW24" s="19">
        <v>1.23902</v>
      </c>
      <c r="PX24" s="19">
        <v>3.4</v>
      </c>
      <c r="PY24" s="19">
        <v>3.5</v>
      </c>
      <c r="PZ24" s="19">
        <v>3.5</v>
      </c>
      <c r="QA24" s="19">
        <v>-0.1</v>
      </c>
      <c r="QB24" s="19">
        <v>5.6</v>
      </c>
      <c r="QC24" s="19"/>
      <c r="QD24" s="19">
        <v>0</v>
      </c>
      <c r="QE24" s="19">
        <v>5.6</v>
      </c>
      <c r="QF24" s="19">
        <v>15</v>
      </c>
      <c r="QG24" s="19">
        <v>14.343999999999999</v>
      </c>
      <c r="QH24" s="19">
        <v>14.343999999999999</v>
      </c>
      <c r="QI24" s="19">
        <v>0.65600000000000003</v>
      </c>
      <c r="QJ24" s="19">
        <v>17.8</v>
      </c>
      <c r="QK24" s="19">
        <v>17.039000000000001</v>
      </c>
      <c r="QL24" s="19">
        <v>17.039000000000001</v>
      </c>
      <c r="QM24" s="19">
        <v>0.76100000000000001</v>
      </c>
      <c r="QN24" s="19">
        <v>8.6</v>
      </c>
      <c r="QO24" s="19">
        <v>8</v>
      </c>
      <c r="QP24" s="19">
        <v>9.8580000000000005</v>
      </c>
      <c r="QQ24" s="19">
        <v>-1.258</v>
      </c>
      <c r="QR24" s="19">
        <v>27</v>
      </c>
      <c r="QS24" s="19">
        <v>27</v>
      </c>
      <c r="QT24" s="19">
        <v>27.491</v>
      </c>
      <c r="QU24" s="19">
        <v>-0.49099999999999999</v>
      </c>
      <c r="QV24" s="19">
        <v>4.8</v>
      </c>
      <c r="QW24" s="19">
        <v>4.2</v>
      </c>
      <c r="QX24" s="19">
        <v>4.2</v>
      </c>
      <c r="QY24" s="19">
        <v>0.6</v>
      </c>
      <c r="QZ24" s="19">
        <v>2.2000000000000002</v>
      </c>
      <c r="RA24" s="19">
        <v>2.4</v>
      </c>
      <c r="RB24" s="19">
        <v>2.4</v>
      </c>
      <c r="RC24" s="19">
        <v>-0.2</v>
      </c>
      <c r="RD24" s="19">
        <v>2.4</v>
      </c>
      <c r="RE24" s="19">
        <v>2.4</v>
      </c>
      <c r="RF24" s="19">
        <v>2.4</v>
      </c>
      <c r="RG24" s="19">
        <v>0</v>
      </c>
      <c r="RH24" s="19">
        <v>2.9</v>
      </c>
      <c r="RI24" s="19">
        <v>2.8</v>
      </c>
      <c r="RJ24" s="19">
        <v>2.8</v>
      </c>
      <c r="RK24" s="19">
        <v>0.1</v>
      </c>
      <c r="RL24" s="19">
        <v>18</v>
      </c>
      <c r="RM24" s="19">
        <v>16.959</v>
      </c>
      <c r="RN24" s="19">
        <v>16.959</v>
      </c>
      <c r="RO24" s="19">
        <v>1.0409999999999999</v>
      </c>
      <c r="RP24" s="19">
        <v>2.8</v>
      </c>
      <c r="RQ24" s="19">
        <v>3.351</v>
      </c>
      <c r="RR24" s="19">
        <v>3.351</v>
      </c>
      <c r="RS24" s="19">
        <v>-0.55100000000000005</v>
      </c>
      <c r="RT24" s="19">
        <v>16.3</v>
      </c>
      <c r="RU24" s="19">
        <v>14.350849999999999</v>
      </c>
      <c r="RV24" s="19">
        <v>7.2709299999999999</v>
      </c>
      <c r="RW24" s="19">
        <v>9.0290700000000008</v>
      </c>
      <c r="RX24" s="19">
        <v>2</v>
      </c>
      <c r="RY24" s="19">
        <v>2</v>
      </c>
      <c r="RZ24" s="19">
        <v>2</v>
      </c>
      <c r="SA24" s="19">
        <v>0</v>
      </c>
      <c r="SB24" s="19"/>
      <c r="SC24" s="19"/>
      <c r="SD24" s="19"/>
      <c r="SE24" s="19">
        <v>0</v>
      </c>
      <c r="SF24" s="19">
        <v>11.6</v>
      </c>
      <c r="SG24" s="19">
        <v>13</v>
      </c>
      <c r="SH24" s="19">
        <v>16</v>
      </c>
      <c r="SI24" s="19">
        <v>-4.4000000000000004</v>
      </c>
      <c r="SJ24" s="19">
        <v>12.7</v>
      </c>
      <c r="SK24" s="19">
        <v>12.292680000000001</v>
      </c>
      <c r="SL24" s="19">
        <v>12.292680000000001</v>
      </c>
      <c r="SM24" s="19">
        <v>0.40732000000000002</v>
      </c>
      <c r="SN24" s="19">
        <v>18.3</v>
      </c>
      <c r="SO24" s="19">
        <v>19.5122</v>
      </c>
      <c r="SP24" s="19">
        <v>19.5122</v>
      </c>
      <c r="SQ24" s="19">
        <v>-1.2121999999999999</v>
      </c>
      <c r="SR24" s="19">
        <v>20.3</v>
      </c>
      <c r="SS24" s="19">
        <v>19.5122</v>
      </c>
      <c r="ST24" s="19">
        <v>19.5122</v>
      </c>
      <c r="SU24" s="19">
        <v>0.78779999999999994</v>
      </c>
      <c r="SV24" s="19">
        <v>20</v>
      </c>
      <c r="SW24" s="19">
        <v>19.317070000000001</v>
      </c>
      <c r="SX24" s="19">
        <v>19.317070000000001</v>
      </c>
      <c r="SY24" s="19">
        <v>0.68293000000000004</v>
      </c>
      <c r="SZ24" s="19">
        <v>2.2000000000000002</v>
      </c>
      <c r="TA24" s="19">
        <v>5.8</v>
      </c>
      <c r="TB24" s="19">
        <v>7.5019999999999998</v>
      </c>
      <c r="TC24" s="19">
        <v>-5.3019999999999996</v>
      </c>
      <c r="TD24" s="19">
        <v>15.7</v>
      </c>
      <c r="TE24" s="19">
        <v>7.2</v>
      </c>
      <c r="TF24" s="19">
        <v>7.7709999999999999</v>
      </c>
      <c r="TG24" s="19">
        <v>7.9290000000000003</v>
      </c>
      <c r="TH24" s="19">
        <v>33.6</v>
      </c>
      <c r="TI24" s="19">
        <v>33.725999999999999</v>
      </c>
      <c r="TJ24" s="19">
        <v>33.725999999999999</v>
      </c>
      <c r="TK24" s="19">
        <v>-0.126</v>
      </c>
      <c r="TL24" s="19">
        <v>57.3</v>
      </c>
      <c r="TM24" s="19">
        <v>33.700000000000003</v>
      </c>
      <c r="TN24" s="19">
        <v>29.76</v>
      </c>
      <c r="TO24" s="19">
        <v>27.54</v>
      </c>
      <c r="TP24" s="19">
        <v>98.9</v>
      </c>
      <c r="TQ24" s="19">
        <v>39.1</v>
      </c>
      <c r="TR24" s="19">
        <v>27.44</v>
      </c>
      <c r="TS24" s="19">
        <v>71.459999999999994</v>
      </c>
      <c r="TT24" s="19">
        <v>0.7</v>
      </c>
      <c r="TU24" s="19">
        <v>3.6</v>
      </c>
      <c r="TV24" s="19">
        <v>2.08</v>
      </c>
      <c r="TW24" s="19">
        <v>-1.38</v>
      </c>
      <c r="TX24" s="19">
        <v>1.6</v>
      </c>
      <c r="TY24" s="19">
        <v>3.1</v>
      </c>
      <c r="TZ24" s="19">
        <v>1.64</v>
      </c>
      <c r="UA24" s="19">
        <v>-0.04</v>
      </c>
      <c r="UB24" s="19">
        <v>20.9</v>
      </c>
      <c r="UC24" s="19">
        <v>19.5122</v>
      </c>
      <c r="UD24" s="19">
        <v>19.5122</v>
      </c>
      <c r="UE24" s="19">
        <v>1.3877999999999999</v>
      </c>
      <c r="UF24" s="19">
        <v>6.9</v>
      </c>
      <c r="UG24" s="19">
        <v>8</v>
      </c>
      <c r="UH24" s="19">
        <v>8</v>
      </c>
      <c r="UI24" s="19">
        <v>-1.1000000000000001</v>
      </c>
      <c r="UJ24" s="19"/>
      <c r="UK24" s="19"/>
      <c r="UL24" s="19">
        <v>7.5</v>
      </c>
      <c r="UM24" s="19">
        <v>-7.5</v>
      </c>
      <c r="UN24" s="19">
        <v>20.399999999999999</v>
      </c>
      <c r="UO24" s="19">
        <v>19.5122</v>
      </c>
      <c r="UP24" s="19">
        <v>19.5122</v>
      </c>
      <c r="UQ24" s="19">
        <v>0.88780000000000003</v>
      </c>
      <c r="UR24" s="19">
        <v>20.399999999999999</v>
      </c>
      <c r="US24" s="19">
        <v>19.5122</v>
      </c>
      <c r="UT24" s="19">
        <v>19.5122</v>
      </c>
      <c r="UU24" s="19">
        <v>0.88780000000000003</v>
      </c>
      <c r="UV24" s="19">
        <v>20.2</v>
      </c>
      <c r="UW24" s="19">
        <v>19.5122</v>
      </c>
      <c r="UX24" s="19">
        <v>19.5122</v>
      </c>
      <c r="UY24" s="19">
        <v>0.68779999999999997</v>
      </c>
      <c r="UZ24" s="19">
        <v>3.8</v>
      </c>
      <c r="VA24" s="19">
        <v>6.2489999999999997</v>
      </c>
      <c r="VB24" s="19">
        <v>6.2489999999999997</v>
      </c>
      <c r="VC24" s="19">
        <v>-2.4489999999999998</v>
      </c>
      <c r="VD24" s="19">
        <v>7.7</v>
      </c>
      <c r="VE24" s="19">
        <v>7.2309999999999999</v>
      </c>
      <c r="VF24" s="19">
        <v>7.2309999999999999</v>
      </c>
      <c r="VG24" s="19">
        <v>0.46899999999999997</v>
      </c>
      <c r="VH24" s="19">
        <v>121.6</v>
      </c>
      <c r="VI24" s="19">
        <v>124.175</v>
      </c>
      <c r="VJ24" s="19">
        <v>124.175</v>
      </c>
      <c r="VK24" s="19">
        <v>-2.5750000000000002</v>
      </c>
      <c r="VL24" s="19">
        <v>0</v>
      </c>
      <c r="VM24" s="19">
        <v>0.6</v>
      </c>
      <c r="VN24" s="19">
        <v>0.6</v>
      </c>
      <c r="VO24" s="19">
        <v>-0.6</v>
      </c>
      <c r="VP24" s="19">
        <v>35.799999999999997</v>
      </c>
      <c r="VQ24" s="19">
        <v>18.899999999999999</v>
      </c>
      <c r="VR24" s="19">
        <v>36.497999999999998</v>
      </c>
      <c r="VS24" s="19">
        <v>-0.69799999999999995</v>
      </c>
      <c r="VT24" s="19">
        <v>38.6</v>
      </c>
      <c r="VU24" s="19">
        <v>36.4</v>
      </c>
      <c r="VV24" s="19">
        <v>30.890999999999998</v>
      </c>
      <c r="VW24" s="19">
        <v>7.7089999999999996</v>
      </c>
      <c r="VX24" s="19">
        <v>95.8</v>
      </c>
      <c r="VY24" s="19">
        <v>98.453999999999994</v>
      </c>
      <c r="VZ24" s="19">
        <v>98.453999999999994</v>
      </c>
      <c r="WA24" s="19">
        <v>-2.6539999999999999</v>
      </c>
      <c r="WB24" s="19">
        <v>7.5</v>
      </c>
      <c r="WC24" s="19">
        <v>7.0060000000000002</v>
      </c>
      <c r="WD24" s="19">
        <v>7.0060000000000002</v>
      </c>
      <c r="WE24" s="19">
        <v>0.49399999999999999</v>
      </c>
      <c r="WF24" s="19">
        <v>8.4</v>
      </c>
      <c r="WG24" s="19">
        <v>8.32</v>
      </c>
      <c r="WH24" s="19">
        <v>8.32</v>
      </c>
      <c r="WI24" s="19">
        <v>0.08</v>
      </c>
      <c r="WJ24" s="19">
        <v>20</v>
      </c>
      <c r="WK24" s="19">
        <v>19.317070000000001</v>
      </c>
      <c r="WL24" s="19">
        <v>19.317070000000001</v>
      </c>
      <c r="WM24" s="19">
        <v>0.68293000000000004</v>
      </c>
      <c r="WN24" s="19">
        <v>10.9</v>
      </c>
      <c r="WO24" s="19">
        <v>9</v>
      </c>
      <c r="WP24" s="19">
        <v>10.6</v>
      </c>
      <c r="WQ24" s="19">
        <v>0.3</v>
      </c>
      <c r="WR24" s="19"/>
      <c r="WS24" s="19"/>
      <c r="WT24" s="19"/>
      <c r="WU24" s="19">
        <v>0</v>
      </c>
      <c r="WV24" s="19"/>
      <c r="WW24" s="19"/>
      <c r="WX24" s="19">
        <v>20</v>
      </c>
      <c r="WY24" s="19">
        <v>-20</v>
      </c>
      <c r="WZ24" s="19">
        <v>28.7</v>
      </c>
      <c r="XA24" s="19">
        <v>29.184000000000001</v>
      </c>
      <c r="XB24" s="19">
        <v>29.184000000000001</v>
      </c>
      <c r="XC24" s="19">
        <v>-0.48399999999999999</v>
      </c>
      <c r="XD24" s="19">
        <v>3.4</v>
      </c>
      <c r="XE24" s="19">
        <v>2.8159999999999998</v>
      </c>
      <c r="XF24" s="19">
        <v>2.8159999999999998</v>
      </c>
      <c r="XG24" s="19">
        <v>0.58399999999999996</v>
      </c>
      <c r="XH24" s="19">
        <v>13.7</v>
      </c>
      <c r="XI24" s="19">
        <v>14</v>
      </c>
      <c r="XJ24" s="19">
        <v>14</v>
      </c>
      <c r="XK24" s="19">
        <v>-0.3</v>
      </c>
      <c r="XL24" s="19">
        <v>12.1</v>
      </c>
      <c r="XM24" s="19">
        <v>15</v>
      </c>
      <c r="XN24" s="19">
        <v>15</v>
      </c>
      <c r="XO24" s="19">
        <v>-2.9</v>
      </c>
      <c r="XP24" s="19">
        <v>6.1</v>
      </c>
      <c r="XQ24" s="19">
        <v>0</v>
      </c>
      <c r="XR24" s="19">
        <v>0</v>
      </c>
      <c r="XS24" s="19">
        <v>6.1</v>
      </c>
    </row>
    <row r="25" spans="1:643" ht="24" customHeight="1" x14ac:dyDescent="0.25">
      <c r="A25" s="1"/>
      <c r="B25" s="13" t="s">
        <v>99</v>
      </c>
      <c r="C25" s="13" t="s">
        <v>757</v>
      </c>
      <c r="D25" s="14">
        <v>1.1000000000000001</v>
      </c>
      <c r="E25" s="14">
        <v>1.03</v>
      </c>
      <c r="F25" s="14">
        <v>1.03</v>
      </c>
      <c r="G25" s="14">
        <v>7.0000000000000007E-2</v>
      </c>
      <c r="H25" s="14">
        <v>1.6</v>
      </c>
      <c r="I25" s="14">
        <v>1.65</v>
      </c>
      <c r="J25" s="14">
        <v>1.65</v>
      </c>
      <c r="K25" s="14">
        <v>-0.05</v>
      </c>
      <c r="L25" s="14">
        <v>4.2</v>
      </c>
      <c r="M25" s="14">
        <v>3.8072699999999999</v>
      </c>
      <c r="N25" s="14">
        <v>3.8072699999999999</v>
      </c>
      <c r="O25" s="14">
        <v>0.39273000000000002</v>
      </c>
      <c r="P25" s="14">
        <v>603.70000000000005</v>
      </c>
      <c r="Q25" s="14">
        <v>597.06966999999997</v>
      </c>
      <c r="R25" s="14">
        <v>597.06966999999997</v>
      </c>
      <c r="S25" s="14">
        <v>6.6303299999999998</v>
      </c>
      <c r="T25" s="14">
        <v>201.6</v>
      </c>
      <c r="U25" s="14">
        <v>195.18487999999999</v>
      </c>
      <c r="V25" s="14">
        <v>195.18487999999999</v>
      </c>
      <c r="W25" s="14">
        <v>6.4151199999999999</v>
      </c>
      <c r="X25" s="14"/>
      <c r="Y25" s="14"/>
      <c r="Z25" s="14"/>
      <c r="AA25" s="14">
        <v>0</v>
      </c>
      <c r="AB25" s="14"/>
      <c r="AC25" s="14"/>
      <c r="AD25" s="14"/>
      <c r="AE25" s="14">
        <v>0</v>
      </c>
      <c r="AF25" s="14">
        <v>89.6</v>
      </c>
      <c r="AG25" s="14">
        <v>92.226339999999993</v>
      </c>
      <c r="AH25" s="14">
        <v>92.226339999999993</v>
      </c>
      <c r="AI25" s="14">
        <v>-2.6263399999999999</v>
      </c>
      <c r="AJ25" s="14">
        <v>247.5</v>
      </c>
      <c r="AK25" s="14">
        <v>257.01510000000002</v>
      </c>
      <c r="AL25" s="14">
        <v>257.01510000000002</v>
      </c>
      <c r="AM25" s="14">
        <v>-9.5151000000000003</v>
      </c>
      <c r="AN25" s="14"/>
      <c r="AO25" s="14"/>
      <c r="AP25" s="14"/>
      <c r="AQ25" s="14">
        <v>0</v>
      </c>
      <c r="AR25" s="14"/>
      <c r="AS25" s="14"/>
      <c r="AT25" s="14"/>
      <c r="AU25" s="14">
        <v>0</v>
      </c>
      <c r="AV25" s="14">
        <v>108.3</v>
      </c>
      <c r="AW25" s="14">
        <v>116.66667</v>
      </c>
      <c r="AX25" s="14">
        <v>116.66667</v>
      </c>
      <c r="AY25" s="14">
        <v>-8.3666699999999992</v>
      </c>
      <c r="AZ25" s="14">
        <v>108</v>
      </c>
      <c r="BA25" s="14">
        <v>116.66667</v>
      </c>
      <c r="BB25" s="14">
        <v>116.66667</v>
      </c>
      <c r="BC25" s="14">
        <v>-8.6666699999999999</v>
      </c>
      <c r="BD25" s="14">
        <v>107.8</v>
      </c>
      <c r="BE25" s="14">
        <v>116.66667</v>
      </c>
      <c r="BF25" s="14">
        <v>116.66667</v>
      </c>
      <c r="BG25" s="14">
        <v>-8.8666699999999992</v>
      </c>
      <c r="BH25" s="14">
        <v>206.8</v>
      </c>
      <c r="BI25" s="14">
        <v>175</v>
      </c>
      <c r="BJ25" s="14">
        <v>175</v>
      </c>
      <c r="BK25" s="14">
        <v>31.8</v>
      </c>
      <c r="BL25" s="14">
        <v>201.6</v>
      </c>
      <c r="BM25" s="14">
        <v>195.12200999999999</v>
      </c>
      <c r="BN25" s="14">
        <v>195.12200999999999</v>
      </c>
      <c r="BO25" s="14">
        <v>6.4779900000000001</v>
      </c>
      <c r="BP25" s="14">
        <v>107.1</v>
      </c>
      <c r="BQ25" s="14">
        <v>97.561000000000007</v>
      </c>
      <c r="BR25" s="14">
        <v>97.561000000000007</v>
      </c>
      <c r="BS25" s="14">
        <v>9.5389999999999997</v>
      </c>
      <c r="BT25" s="14">
        <v>558.5</v>
      </c>
      <c r="BU25" s="14">
        <v>568.29854</v>
      </c>
      <c r="BV25" s="14">
        <v>568.29854</v>
      </c>
      <c r="BW25" s="14">
        <v>-9.7985399999999991</v>
      </c>
      <c r="BX25" s="14">
        <v>10.4</v>
      </c>
      <c r="BY25" s="14">
        <v>10.17268</v>
      </c>
      <c r="BZ25" s="14">
        <v>10.17268</v>
      </c>
      <c r="CA25" s="14">
        <v>0.22731999999999999</v>
      </c>
      <c r="CB25" s="14">
        <v>0</v>
      </c>
      <c r="CC25" s="14"/>
      <c r="CD25" s="14"/>
      <c r="CE25" s="14">
        <v>0</v>
      </c>
      <c r="CF25" s="14"/>
      <c r="CG25" s="14"/>
      <c r="CH25" s="14"/>
      <c r="CI25" s="14">
        <v>0</v>
      </c>
      <c r="CJ25" s="14"/>
      <c r="CK25" s="14"/>
      <c r="CL25" s="14"/>
      <c r="CM25" s="14">
        <v>0</v>
      </c>
      <c r="CN25" s="14"/>
      <c r="CO25" s="14"/>
      <c r="CP25" s="14"/>
      <c r="CQ25" s="14">
        <v>0</v>
      </c>
      <c r="CR25" s="14">
        <v>165.6</v>
      </c>
      <c r="CS25" s="14">
        <v>164.70732000000001</v>
      </c>
      <c r="CT25" s="14">
        <v>164.70732000000001</v>
      </c>
      <c r="CU25" s="14">
        <v>0.89268000000000003</v>
      </c>
      <c r="CV25" s="14">
        <v>7.7</v>
      </c>
      <c r="CW25" s="14">
        <v>8.2572100000000006</v>
      </c>
      <c r="CX25" s="14">
        <v>8.2572100000000006</v>
      </c>
      <c r="CY25" s="14">
        <v>-0.55720999999999998</v>
      </c>
      <c r="CZ25" s="14">
        <v>2.5</v>
      </c>
      <c r="DA25" s="14">
        <v>4.5324900000000001</v>
      </c>
      <c r="DB25" s="14">
        <v>4.5324900000000001</v>
      </c>
      <c r="DC25" s="14">
        <v>-2.0324900000000001</v>
      </c>
      <c r="DD25" s="14">
        <v>4</v>
      </c>
      <c r="DE25" s="14">
        <v>0</v>
      </c>
      <c r="DF25" s="14">
        <v>0</v>
      </c>
      <c r="DG25" s="14">
        <v>4</v>
      </c>
      <c r="DH25" s="14"/>
      <c r="DI25" s="14"/>
      <c r="DJ25" s="14">
        <v>6.8787000000000003</v>
      </c>
      <c r="DK25" s="14">
        <v>-6.8787000000000003</v>
      </c>
      <c r="DL25" s="14"/>
      <c r="DM25" s="14"/>
      <c r="DN25" s="14">
        <v>4.9923999999999999</v>
      </c>
      <c r="DO25" s="14">
        <v>-4.9923999999999999</v>
      </c>
      <c r="DP25" s="14">
        <v>90.3</v>
      </c>
      <c r="DQ25" s="14">
        <v>90</v>
      </c>
      <c r="DR25" s="14">
        <v>57.285269999999997</v>
      </c>
      <c r="DS25" s="14">
        <v>33.01473</v>
      </c>
      <c r="DT25" s="14"/>
      <c r="DU25" s="14"/>
      <c r="DV25" s="14">
        <v>6.0955199999999996</v>
      </c>
      <c r="DW25" s="14">
        <v>-6.0955199999999996</v>
      </c>
      <c r="DX25" s="14"/>
      <c r="DY25" s="14"/>
      <c r="DZ25" s="14"/>
      <c r="EA25" s="14">
        <v>0</v>
      </c>
      <c r="EB25" s="14"/>
      <c r="EC25" s="14"/>
      <c r="ED25" s="14"/>
      <c r="EE25" s="14">
        <v>0</v>
      </c>
      <c r="EF25" s="14"/>
      <c r="EG25" s="14"/>
      <c r="EH25" s="14"/>
      <c r="EI25" s="14">
        <v>0</v>
      </c>
      <c r="EJ25" s="14">
        <v>110.7</v>
      </c>
      <c r="EK25" s="14">
        <v>112.90537</v>
      </c>
      <c r="EL25" s="14">
        <v>112.90537</v>
      </c>
      <c r="EM25" s="14">
        <v>-2.2053699999999998</v>
      </c>
      <c r="EN25" s="14">
        <v>221.3</v>
      </c>
      <c r="EO25" s="14">
        <v>221.55625000000001</v>
      </c>
      <c r="EP25" s="14">
        <v>221.55625000000001</v>
      </c>
      <c r="EQ25" s="14">
        <v>-0.25624999999999998</v>
      </c>
      <c r="ER25" s="14"/>
      <c r="ES25" s="14"/>
      <c r="ET25" s="14"/>
      <c r="EU25" s="14">
        <v>0</v>
      </c>
      <c r="EV25" s="14"/>
      <c r="EW25" s="14"/>
      <c r="EX25" s="14"/>
      <c r="EY25" s="14">
        <v>0</v>
      </c>
      <c r="EZ25" s="14"/>
      <c r="FA25" s="14"/>
      <c r="FB25" s="14"/>
      <c r="FC25" s="14">
        <v>0</v>
      </c>
      <c r="FD25" s="14">
        <v>6.5</v>
      </c>
      <c r="FE25" s="14">
        <v>6.39</v>
      </c>
      <c r="FF25" s="14">
        <v>6.39</v>
      </c>
      <c r="FG25" s="14">
        <v>0.11</v>
      </c>
      <c r="FH25" s="14">
        <v>457.4</v>
      </c>
      <c r="FI25" s="14">
        <v>458.87804999999997</v>
      </c>
      <c r="FJ25" s="14">
        <v>458.87804999999997</v>
      </c>
      <c r="FK25" s="14">
        <v>-1.4780500000000001</v>
      </c>
      <c r="FL25" s="14">
        <v>27</v>
      </c>
      <c r="FM25" s="14">
        <v>41.94885</v>
      </c>
      <c r="FN25" s="14">
        <v>47.422559999999997</v>
      </c>
      <c r="FO25" s="14">
        <v>-20.422560000000001</v>
      </c>
      <c r="FP25" s="14">
        <v>137.30000000000001</v>
      </c>
      <c r="FQ25" s="14">
        <v>148.62634</v>
      </c>
      <c r="FR25" s="14">
        <v>148.62634</v>
      </c>
      <c r="FS25" s="14">
        <v>-11.32634</v>
      </c>
      <c r="FT25" s="14">
        <v>0</v>
      </c>
      <c r="FU25" s="14"/>
      <c r="FV25" s="14">
        <v>0</v>
      </c>
      <c r="FW25" s="14">
        <v>0</v>
      </c>
      <c r="FX25" s="14">
        <v>18.5</v>
      </c>
      <c r="FY25" s="14">
        <v>19.28585</v>
      </c>
      <c r="FZ25" s="14">
        <v>19.28585</v>
      </c>
      <c r="GA25" s="14">
        <v>-0.78585000000000005</v>
      </c>
      <c r="GB25" s="14">
        <v>19.7</v>
      </c>
      <c r="GC25" s="14">
        <v>19.21951</v>
      </c>
      <c r="GD25" s="14">
        <v>19.21951</v>
      </c>
      <c r="GE25" s="14">
        <v>0.48048999999999997</v>
      </c>
      <c r="GF25" s="14">
        <v>94.2</v>
      </c>
      <c r="GG25" s="14">
        <v>87.657560000000004</v>
      </c>
      <c r="GH25" s="14">
        <v>87.657560000000004</v>
      </c>
      <c r="GI25" s="14">
        <v>6.54244</v>
      </c>
      <c r="GJ25" s="14">
        <v>154.9</v>
      </c>
      <c r="GK25" s="14">
        <v>178.66666000000001</v>
      </c>
      <c r="GL25" s="14">
        <v>178.66666000000001</v>
      </c>
      <c r="GM25" s="14">
        <v>-23.766660000000002</v>
      </c>
      <c r="GN25" s="14">
        <v>155.4</v>
      </c>
      <c r="GO25" s="14">
        <v>178.66666000000001</v>
      </c>
      <c r="GP25" s="14">
        <v>178.66666000000001</v>
      </c>
      <c r="GQ25" s="14">
        <v>-23.266660000000002</v>
      </c>
      <c r="GR25" s="14">
        <v>169.7</v>
      </c>
      <c r="GS25" s="14">
        <v>178.66666000000001</v>
      </c>
      <c r="GT25" s="14">
        <v>178.66666000000001</v>
      </c>
      <c r="GU25" s="14">
        <v>-8.9666599999999992</v>
      </c>
      <c r="GV25" s="14">
        <v>107.6</v>
      </c>
      <c r="GW25" s="14">
        <v>110.91316999999999</v>
      </c>
      <c r="GX25" s="14">
        <v>110.91316999999999</v>
      </c>
      <c r="GY25" s="14">
        <v>-3.3131699999999999</v>
      </c>
      <c r="GZ25" s="14">
        <v>8.1</v>
      </c>
      <c r="HA25" s="14">
        <v>9.09</v>
      </c>
      <c r="HB25" s="14">
        <v>9.09</v>
      </c>
      <c r="HC25" s="14">
        <v>-0.99</v>
      </c>
      <c r="HD25" s="14"/>
      <c r="HE25" s="14"/>
      <c r="HF25" s="14"/>
      <c r="HG25" s="14">
        <v>0</v>
      </c>
      <c r="HH25" s="14">
        <v>45.2</v>
      </c>
      <c r="HI25" s="14">
        <v>47.26634</v>
      </c>
      <c r="HJ25" s="14">
        <v>47.26634</v>
      </c>
      <c r="HK25" s="14">
        <v>-2.0663399999999998</v>
      </c>
      <c r="HL25" s="14">
        <v>0</v>
      </c>
      <c r="HM25" s="14">
        <v>0</v>
      </c>
      <c r="HN25" s="14">
        <v>44.275120000000001</v>
      </c>
      <c r="HO25" s="14">
        <v>-44.275120000000001</v>
      </c>
      <c r="HP25" s="14">
        <v>3.8</v>
      </c>
      <c r="HQ25" s="14">
        <v>3.8872599999999999</v>
      </c>
      <c r="HR25" s="14">
        <v>3.8872599999999999</v>
      </c>
      <c r="HS25" s="14">
        <v>-8.7260000000000004E-2</v>
      </c>
      <c r="HT25" s="14">
        <v>30.4</v>
      </c>
      <c r="HU25" s="14">
        <v>31.0794</v>
      </c>
      <c r="HV25" s="14">
        <v>31.0794</v>
      </c>
      <c r="HW25" s="14">
        <v>-0.6794</v>
      </c>
      <c r="HX25" s="14">
        <v>83.1</v>
      </c>
      <c r="HY25" s="14">
        <v>84</v>
      </c>
      <c r="HZ25" s="14">
        <v>84</v>
      </c>
      <c r="IA25" s="14">
        <v>-0.9</v>
      </c>
      <c r="IB25" s="14">
        <v>94</v>
      </c>
      <c r="IC25" s="14">
        <v>52.458210000000001</v>
      </c>
      <c r="ID25" s="14">
        <v>85.482560000000007</v>
      </c>
      <c r="IE25" s="14">
        <v>8.5174400000000006</v>
      </c>
      <c r="IF25" s="14"/>
      <c r="IG25" s="14"/>
      <c r="IH25" s="14"/>
      <c r="II25" s="14">
        <v>0</v>
      </c>
      <c r="IJ25" s="14"/>
      <c r="IK25" s="14"/>
      <c r="IL25" s="14"/>
      <c r="IM25" s="14">
        <v>0</v>
      </c>
      <c r="IN25" s="14">
        <v>45.5</v>
      </c>
      <c r="IO25" s="14">
        <v>0</v>
      </c>
      <c r="IP25" s="14">
        <v>0</v>
      </c>
      <c r="IQ25" s="14">
        <v>45.5</v>
      </c>
      <c r="IR25" s="14"/>
      <c r="IS25" s="14"/>
      <c r="IT25" s="14"/>
      <c r="IU25" s="14">
        <v>0</v>
      </c>
      <c r="IV25" s="14"/>
      <c r="IW25" s="14"/>
      <c r="IX25" s="14"/>
      <c r="IY25" s="14">
        <v>0</v>
      </c>
      <c r="IZ25" s="14"/>
      <c r="JA25" s="14"/>
      <c r="JB25" s="14"/>
      <c r="JC25" s="14">
        <v>0</v>
      </c>
      <c r="JD25" s="14">
        <v>86.7</v>
      </c>
      <c r="JE25" s="14">
        <v>88.815600000000003</v>
      </c>
      <c r="JF25" s="14">
        <v>88.815600000000003</v>
      </c>
      <c r="JG25" s="14">
        <v>-2.1156000000000001</v>
      </c>
      <c r="JH25" s="14"/>
      <c r="JI25" s="14"/>
      <c r="JJ25" s="14"/>
      <c r="JK25" s="14">
        <v>0</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57</v>
      </c>
      <c r="KS25" s="14">
        <v>57.283540000000002</v>
      </c>
      <c r="KT25" s="14">
        <v>57.283540000000002</v>
      </c>
      <c r="KU25" s="14">
        <v>-0.28354000000000001</v>
      </c>
      <c r="KV25" s="14"/>
      <c r="KW25" s="14"/>
      <c r="KX25" s="14"/>
      <c r="KY25" s="14">
        <v>0</v>
      </c>
      <c r="KZ25" s="14"/>
      <c r="LA25" s="14"/>
      <c r="LB25" s="14"/>
      <c r="LC25" s="14">
        <v>0</v>
      </c>
      <c r="LD25" s="14">
        <v>145.1</v>
      </c>
      <c r="LE25" s="14">
        <v>182.20192</v>
      </c>
      <c r="LF25" s="14">
        <v>178.89626000000001</v>
      </c>
      <c r="LG25" s="14">
        <v>-33.796259999999997</v>
      </c>
      <c r="LH25" s="14">
        <v>123.5</v>
      </c>
      <c r="LI25" s="14">
        <v>133.67995999999999</v>
      </c>
      <c r="LJ25" s="14">
        <v>133.67995999999999</v>
      </c>
      <c r="LK25" s="14">
        <v>-10.179959999999999</v>
      </c>
      <c r="LL25" s="14">
        <v>63.3</v>
      </c>
      <c r="LM25" s="14">
        <v>67.461460000000002</v>
      </c>
      <c r="LN25" s="14">
        <v>67.461460000000002</v>
      </c>
      <c r="LO25" s="14">
        <v>-4.1614599999999999</v>
      </c>
      <c r="LP25" s="14">
        <v>67.900000000000006</v>
      </c>
      <c r="LQ25" s="14">
        <v>78.567999999999998</v>
      </c>
      <c r="LR25" s="14">
        <v>78.567999999999998</v>
      </c>
      <c r="LS25" s="14">
        <v>-10.667999999999999</v>
      </c>
      <c r="LT25" s="14">
        <v>30</v>
      </c>
      <c r="LU25" s="14">
        <v>30.097560000000001</v>
      </c>
      <c r="LV25" s="14">
        <v>30.097560000000001</v>
      </c>
      <c r="LW25" s="14">
        <v>-9.7559999999999994E-2</v>
      </c>
      <c r="LX25" s="14"/>
      <c r="LY25" s="14"/>
      <c r="LZ25" s="14"/>
      <c r="MA25" s="14">
        <v>0</v>
      </c>
      <c r="MB25" s="14"/>
      <c r="MC25" s="14"/>
      <c r="MD25" s="14"/>
      <c r="ME25" s="14">
        <v>0</v>
      </c>
      <c r="MF25" s="14"/>
      <c r="MG25" s="14"/>
      <c r="MH25" s="14"/>
      <c r="MI25" s="14">
        <v>0</v>
      </c>
      <c r="MJ25" s="14">
        <v>141.69999999999999</v>
      </c>
      <c r="MK25" s="14">
        <v>146.66612000000001</v>
      </c>
      <c r="ML25" s="14">
        <v>146.66612000000001</v>
      </c>
      <c r="MM25" s="14">
        <v>-4.9661200000000001</v>
      </c>
      <c r="MN25" s="14">
        <v>141.4</v>
      </c>
      <c r="MO25" s="14">
        <v>146.66612000000001</v>
      </c>
      <c r="MP25" s="14">
        <v>146.66612000000001</v>
      </c>
      <c r="MQ25" s="14">
        <v>-5.2661199999999999</v>
      </c>
      <c r="MR25" s="14">
        <v>145.6</v>
      </c>
      <c r="MS25" s="14">
        <v>146.66612000000001</v>
      </c>
      <c r="MT25" s="14">
        <v>146.66612000000001</v>
      </c>
      <c r="MU25" s="14">
        <v>-1.06612</v>
      </c>
      <c r="MV25" s="14">
        <v>0</v>
      </c>
      <c r="MW25" s="14">
        <v>102.5641</v>
      </c>
      <c r="MX25" s="14"/>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v>144.27350000000001</v>
      </c>
      <c r="NR25" s="14">
        <v>144.27350000000001</v>
      </c>
      <c r="NS25" s="14">
        <v>-7.0735000000000001</v>
      </c>
      <c r="NT25" s="14">
        <v>79.8</v>
      </c>
      <c r="NU25" s="14">
        <v>72.136750000000006</v>
      </c>
      <c r="NV25" s="14">
        <v>72.136750000000006</v>
      </c>
      <c r="NW25" s="14">
        <v>7.6632499999999997</v>
      </c>
      <c r="NX25" s="14">
        <v>0.2</v>
      </c>
      <c r="NY25" s="14">
        <v>0.372</v>
      </c>
      <c r="NZ25" s="14">
        <v>0.372</v>
      </c>
      <c r="OA25" s="14">
        <v>-0.17199999999999999</v>
      </c>
      <c r="OB25" s="14">
        <v>34.5</v>
      </c>
      <c r="OC25" s="14">
        <v>31.3</v>
      </c>
      <c r="OD25" s="14">
        <v>26.838000000000001</v>
      </c>
      <c r="OE25" s="14">
        <v>7.6619999999999999</v>
      </c>
      <c r="OF25" s="14">
        <v>71.2</v>
      </c>
      <c r="OG25" s="14">
        <v>53.677</v>
      </c>
      <c r="OH25" s="14">
        <v>53.677</v>
      </c>
      <c r="OI25" s="14">
        <v>17.523</v>
      </c>
      <c r="OJ25" s="14">
        <v>7.2</v>
      </c>
      <c r="OK25" s="14">
        <v>9.3919999999999995</v>
      </c>
      <c r="OL25" s="14">
        <v>9.3919999999999995</v>
      </c>
      <c r="OM25" s="14">
        <v>-2.1920000000000002</v>
      </c>
      <c r="ON25" s="14">
        <v>0.1</v>
      </c>
      <c r="OO25" s="14">
        <v>0.1</v>
      </c>
      <c r="OP25" s="14">
        <v>0.1</v>
      </c>
      <c r="OQ25" s="14">
        <v>0</v>
      </c>
      <c r="OR25" s="14">
        <v>19.899999999999999</v>
      </c>
      <c r="OS25" s="14">
        <v>20</v>
      </c>
      <c r="OT25" s="14">
        <v>17.560980000000001</v>
      </c>
      <c r="OU25" s="14">
        <v>2.3390200000000001</v>
      </c>
      <c r="OV25" s="14">
        <v>9.9</v>
      </c>
      <c r="OW25" s="14">
        <v>0</v>
      </c>
      <c r="OX25" s="14">
        <v>0</v>
      </c>
      <c r="OY25" s="14">
        <v>9.9</v>
      </c>
      <c r="OZ25" s="14">
        <v>5.3</v>
      </c>
      <c r="PA25" s="14">
        <v>5.67</v>
      </c>
      <c r="PB25" s="14">
        <v>5.67</v>
      </c>
      <c r="PC25" s="14">
        <v>-0.37</v>
      </c>
      <c r="PD25" s="14">
        <v>3.4</v>
      </c>
      <c r="PE25" s="14">
        <v>3.2</v>
      </c>
      <c r="PF25" s="14">
        <v>3.2</v>
      </c>
      <c r="PG25" s="14">
        <v>0.2</v>
      </c>
      <c r="PH25" s="14">
        <v>5.0999999999999996</v>
      </c>
      <c r="PI25" s="14">
        <v>5</v>
      </c>
      <c r="PJ25" s="14">
        <v>5</v>
      </c>
      <c r="PK25" s="14">
        <v>0.1</v>
      </c>
      <c r="PL25" s="14"/>
      <c r="PM25" s="14"/>
      <c r="PN25" s="14"/>
      <c r="PO25" s="14">
        <v>0</v>
      </c>
      <c r="PP25" s="14">
        <v>20</v>
      </c>
      <c r="PQ25" s="14">
        <v>19.5122</v>
      </c>
      <c r="PR25" s="14">
        <v>19.5122</v>
      </c>
      <c r="PS25" s="14">
        <v>0.48780000000000001</v>
      </c>
      <c r="PT25" s="14">
        <v>18.8</v>
      </c>
      <c r="PU25" s="14">
        <v>17.560980000000001</v>
      </c>
      <c r="PV25" s="14">
        <v>17.560980000000001</v>
      </c>
      <c r="PW25" s="14">
        <v>1.23902</v>
      </c>
      <c r="PX25" s="14">
        <v>3.4</v>
      </c>
      <c r="PY25" s="14">
        <v>3.5</v>
      </c>
      <c r="PZ25" s="14">
        <v>3.5</v>
      </c>
      <c r="QA25" s="14">
        <v>-0.1</v>
      </c>
      <c r="QB25" s="14">
        <v>0</v>
      </c>
      <c r="QC25" s="14"/>
      <c r="QD25" s="14">
        <v>0</v>
      </c>
      <c r="QE25" s="14">
        <v>0</v>
      </c>
      <c r="QF25" s="14">
        <v>12.7</v>
      </c>
      <c r="QG25" s="14">
        <v>14.539</v>
      </c>
      <c r="QH25" s="14">
        <v>14.539</v>
      </c>
      <c r="QI25" s="14">
        <v>-1.839</v>
      </c>
      <c r="QJ25" s="14">
        <v>14.8</v>
      </c>
      <c r="QK25" s="14">
        <v>17.422000000000001</v>
      </c>
      <c r="QL25" s="14">
        <v>17.422000000000001</v>
      </c>
      <c r="QM25" s="14">
        <v>-2.6219999999999999</v>
      </c>
      <c r="QN25" s="14">
        <v>5.2</v>
      </c>
      <c r="QO25" s="14">
        <v>8.1</v>
      </c>
      <c r="QP25" s="14">
        <v>9.1210000000000004</v>
      </c>
      <c r="QQ25" s="14">
        <v>-3.9209999999999998</v>
      </c>
      <c r="QR25" s="14">
        <v>17.2</v>
      </c>
      <c r="QS25" s="14">
        <v>22.6</v>
      </c>
      <c r="QT25" s="14">
        <v>27.061</v>
      </c>
      <c r="QU25" s="14">
        <v>-9.8610000000000007</v>
      </c>
      <c r="QV25" s="14">
        <v>4.8</v>
      </c>
      <c r="QW25" s="14">
        <v>4.2</v>
      </c>
      <c r="QX25" s="14">
        <v>4.2</v>
      </c>
      <c r="QY25" s="14">
        <v>0.6</v>
      </c>
      <c r="QZ25" s="14">
        <v>2.2000000000000002</v>
      </c>
      <c r="RA25" s="14">
        <v>2.4</v>
      </c>
      <c r="RB25" s="14">
        <v>2.4</v>
      </c>
      <c r="RC25" s="14">
        <v>-0.2</v>
      </c>
      <c r="RD25" s="14">
        <v>2.4</v>
      </c>
      <c r="RE25" s="14">
        <v>2.4</v>
      </c>
      <c r="RF25" s="14">
        <v>2.4</v>
      </c>
      <c r="RG25" s="14">
        <v>0</v>
      </c>
      <c r="RH25" s="14">
        <v>2.9</v>
      </c>
      <c r="RI25" s="14">
        <v>2.8</v>
      </c>
      <c r="RJ25" s="14">
        <v>2.8</v>
      </c>
      <c r="RK25" s="14">
        <v>0.1</v>
      </c>
      <c r="RL25" s="14">
        <v>18.8</v>
      </c>
      <c r="RM25" s="14">
        <v>18.404</v>
      </c>
      <c r="RN25" s="14">
        <v>18.404</v>
      </c>
      <c r="RO25" s="14">
        <v>0.39600000000000002</v>
      </c>
      <c r="RP25" s="14">
        <v>2.8</v>
      </c>
      <c r="RQ25" s="14">
        <v>3.351</v>
      </c>
      <c r="RR25" s="14">
        <v>3.351</v>
      </c>
      <c r="RS25" s="14">
        <v>-0.55100000000000005</v>
      </c>
      <c r="RT25" s="14">
        <v>17.7</v>
      </c>
      <c r="RU25" s="14">
        <v>12.19318</v>
      </c>
      <c r="RV25" s="14">
        <v>19.869230000000002</v>
      </c>
      <c r="RW25" s="14">
        <v>-2.1692300000000002</v>
      </c>
      <c r="RX25" s="14">
        <v>2</v>
      </c>
      <c r="RY25" s="14">
        <v>2</v>
      </c>
      <c r="RZ25" s="14">
        <v>2</v>
      </c>
      <c r="SA25" s="14">
        <v>0</v>
      </c>
      <c r="SB25" s="14"/>
      <c r="SC25" s="14"/>
      <c r="SD25" s="14"/>
      <c r="SE25" s="14">
        <v>0</v>
      </c>
      <c r="SF25" s="14">
        <v>11.4</v>
      </c>
      <c r="SG25" s="14">
        <v>13</v>
      </c>
      <c r="SH25" s="14">
        <v>16</v>
      </c>
      <c r="SI25" s="14">
        <v>-4.5999999999999996</v>
      </c>
      <c r="SJ25" s="14">
        <v>12.7</v>
      </c>
      <c r="SK25" s="14">
        <v>12.292680000000001</v>
      </c>
      <c r="SL25" s="14">
        <v>12.292680000000001</v>
      </c>
      <c r="SM25" s="14">
        <v>0.40732000000000002</v>
      </c>
      <c r="SN25" s="14">
        <v>18.399999999999999</v>
      </c>
      <c r="SO25" s="14">
        <v>19.5122</v>
      </c>
      <c r="SP25" s="14">
        <v>19.5122</v>
      </c>
      <c r="SQ25" s="14">
        <v>-1.1122000000000001</v>
      </c>
      <c r="SR25" s="14">
        <v>20.2</v>
      </c>
      <c r="SS25" s="14">
        <v>19.5122</v>
      </c>
      <c r="ST25" s="14">
        <v>19.5122</v>
      </c>
      <c r="SU25" s="14">
        <v>0.68779999999999997</v>
      </c>
      <c r="SV25" s="14">
        <v>20</v>
      </c>
      <c r="SW25" s="14">
        <v>19.317070000000001</v>
      </c>
      <c r="SX25" s="14">
        <v>19.317070000000001</v>
      </c>
      <c r="SY25" s="14">
        <v>0.68293000000000004</v>
      </c>
      <c r="SZ25" s="14">
        <v>1.8</v>
      </c>
      <c r="TA25" s="14">
        <v>5.9</v>
      </c>
      <c r="TB25" s="14">
        <v>7.532</v>
      </c>
      <c r="TC25" s="14">
        <v>-5.7320000000000002</v>
      </c>
      <c r="TD25" s="14">
        <v>13.3</v>
      </c>
      <c r="TE25" s="14">
        <v>8.6999999999999993</v>
      </c>
      <c r="TF25" s="14">
        <v>9.2690000000000001</v>
      </c>
      <c r="TG25" s="14">
        <v>4.0309999999999997</v>
      </c>
      <c r="TH25" s="14">
        <v>35.799999999999997</v>
      </c>
      <c r="TI25" s="14">
        <v>35.427</v>
      </c>
      <c r="TJ25" s="14">
        <v>35.427</v>
      </c>
      <c r="TK25" s="14">
        <v>0.373</v>
      </c>
      <c r="TL25" s="14">
        <v>61</v>
      </c>
      <c r="TM25" s="14">
        <v>32.799999999999997</v>
      </c>
      <c r="TN25" s="14">
        <v>37.590000000000003</v>
      </c>
      <c r="TO25" s="14">
        <v>23.41</v>
      </c>
      <c r="TP25" s="14">
        <v>96.4</v>
      </c>
      <c r="TQ25" s="14">
        <v>42.5</v>
      </c>
      <c r="TR25" s="14">
        <v>34.19</v>
      </c>
      <c r="TS25" s="14">
        <v>62.21</v>
      </c>
      <c r="TT25" s="14">
        <v>1.5</v>
      </c>
      <c r="TU25" s="14">
        <v>4.2</v>
      </c>
      <c r="TV25" s="14">
        <v>2.76</v>
      </c>
      <c r="TW25" s="14">
        <v>-1.26</v>
      </c>
      <c r="TX25" s="14">
        <v>3.9</v>
      </c>
      <c r="TY25" s="14">
        <v>3.8</v>
      </c>
      <c r="TZ25" s="14">
        <v>2.2400000000000002</v>
      </c>
      <c r="UA25" s="14">
        <v>1.66</v>
      </c>
      <c r="UB25" s="14">
        <v>20.9</v>
      </c>
      <c r="UC25" s="14">
        <v>19.5122</v>
      </c>
      <c r="UD25" s="14">
        <v>19.5122</v>
      </c>
      <c r="UE25" s="14">
        <v>1.3877999999999999</v>
      </c>
      <c r="UF25" s="14">
        <v>6.8</v>
      </c>
      <c r="UG25" s="14">
        <v>8</v>
      </c>
      <c r="UH25" s="14">
        <v>8</v>
      </c>
      <c r="UI25" s="14">
        <v>-1.2</v>
      </c>
      <c r="UJ25" s="14"/>
      <c r="UK25" s="14"/>
      <c r="UL25" s="14">
        <v>7.5</v>
      </c>
      <c r="UM25" s="14">
        <v>-7.5</v>
      </c>
      <c r="UN25" s="14">
        <v>20.399999999999999</v>
      </c>
      <c r="UO25" s="14">
        <v>19.5122</v>
      </c>
      <c r="UP25" s="14">
        <v>19.5122</v>
      </c>
      <c r="UQ25" s="14">
        <v>0.88780000000000003</v>
      </c>
      <c r="UR25" s="14">
        <v>20.399999999999999</v>
      </c>
      <c r="US25" s="14">
        <v>19.5122</v>
      </c>
      <c r="UT25" s="14">
        <v>19.5122</v>
      </c>
      <c r="UU25" s="14">
        <v>0.88780000000000003</v>
      </c>
      <c r="UV25" s="14">
        <v>20</v>
      </c>
      <c r="UW25" s="14">
        <v>19.5122</v>
      </c>
      <c r="UX25" s="14">
        <v>19.5122</v>
      </c>
      <c r="UY25" s="14">
        <v>0.48780000000000001</v>
      </c>
      <c r="UZ25" s="14">
        <v>5.5</v>
      </c>
      <c r="VA25" s="14">
        <v>7.0019999999999998</v>
      </c>
      <c r="VB25" s="14">
        <v>7.0019999999999998</v>
      </c>
      <c r="VC25" s="14">
        <v>-1.502</v>
      </c>
      <c r="VD25" s="14">
        <v>9.8000000000000007</v>
      </c>
      <c r="VE25" s="14">
        <v>9.86</v>
      </c>
      <c r="VF25" s="14">
        <v>9.86</v>
      </c>
      <c r="VG25" s="14">
        <v>-0.06</v>
      </c>
      <c r="VH25" s="14">
        <v>129</v>
      </c>
      <c r="VI25" s="14">
        <v>130.48400000000001</v>
      </c>
      <c r="VJ25" s="14">
        <v>130.48400000000001</v>
      </c>
      <c r="VK25" s="14">
        <v>-1.484</v>
      </c>
      <c r="VL25" s="14">
        <v>0</v>
      </c>
      <c r="VM25" s="14">
        <v>0.6</v>
      </c>
      <c r="VN25" s="14">
        <v>0.6</v>
      </c>
      <c r="VO25" s="14">
        <v>-0.6</v>
      </c>
      <c r="VP25" s="14">
        <v>35.5</v>
      </c>
      <c r="VQ25" s="14">
        <v>19.8</v>
      </c>
      <c r="VR25" s="14">
        <v>33.722999999999999</v>
      </c>
      <c r="VS25" s="14">
        <v>1.7769999999999999</v>
      </c>
      <c r="VT25" s="14">
        <v>25.9</v>
      </c>
      <c r="VU25" s="14">
        <v>35.799999999999997</v>
      </c>
      <c r="VV25" s="14">
        <v>31.786999999999999</v>
      </c>
      <c r="VW25" s="14">
        <v>-5.8869999999999996</v>
      </c>
      <c r="VX25" s="14">
        <v>101.3</v>
      </c>
      <c r="VY25" s="14">
        <v>102.837</v>
      </c>
      <c r="VZ25" s="14">
        <v>102.837</v>
      </c>
      <c r="WA25" s="14">
        <v>-1.5369999999999999</v>
      </c>
      <c r="WB25" s="14">
        <v>9.8000000000000007</v>
      </c>
      <c r="WC25" s="14">
        <v>9.5690000000000008</v>
      </c>
      <c r="WD25" s="14">
        <v>9.5690000000000008</v>
      </c>
      <c r="WE25" s="14">
        <v>0.23100000000000001</v>
      </c>
      <c r="WF25" s="14">
        <v>8.4</v>
      </c>
      <c r="WG25" s="14">
        <v>8.32</v>
      </c>
      <c r="WH25" s="14">
        <v>8.32</v>
      </c>
      <c r="WI25" s="14">
        <v>0.08</v>
      </c>
      <c r="WJ25" s="14">
        <v>20</v>
      </c>
      <c r="WK25" s="14">
        <v>19.317070000000001</v>
      </c>
      <c r="WL25" s="14">
        <v>19.317070000000001</v>
      </c>
      <c r="WM25" s="14">
        <v>0.68293000000000004</v>
      </c>
      <c r="WN25" s="14">
        <v>10.8</v>
      </c>
      <c r="WO25" s="14">
        <v>9</v>
      </c>
      <c r="WP25" s="14">
        <v>10.6</v>
      </c>
      <c r="WQ25" s="14">
        <v>0.2</v>
      </c>
      <c r="WR25" s="14"/>
      <c r="WS25" s="14"/>
      <c r="WT25" s="14"/>
      <c r="WU25" s="14">
        <v>0</v>
      </c>
      <c r="WV25" s="14"/>
      <c r="WW25" s="14"/>
      <c r="WX25" s="14">
        <v>20</v>
      </c>
      <c r="WY25" s="14">
        <v>-20</v>
      </c>
      <c r="WZ25" s="14">
        <v>28.7</v>
      </c>
      <c r="XA25" s="14">
        <v>29.184000000000001</v>
      </c>
      <c r="XB25" s="14">
        <v>29.184000000000001</v>
      </c>
      <c r="XC25" s="14">
        <v>-0.48399999999999999</v>
      </c>
      <c r="XD25" s="14">
        <v>3.4</v>
      </c>
      <c r="XE25" s="14">
        <v>2.8159999999999998</v>
      </c>
      <c r="XF25" s="14">
        <v>2.8159999999999998</v>
      </c>
      <c r="XG25" s="14">
        <v>0.58399999999999996</v>
      </c>
      <c r="XH25" s="14">
        <v>13.5</v>
      </c>
      <c r="XI25" s="14">
        <v>14</v>
      </c>
      <c r="XJ25" s="14">
        <v>14</v>
      </c>
      <c r="XK25" s="14">
        <v>-0.5</v>
      </c>
      <c r="XL25" s="14">
        <v>12</v>
      </c>
      <c r="XM25" s="14">
        <v>15</v>
      </c>
      <c r="XN25" s="14">
        <v>15</v>
      </c>
      <c r="XO25" s="14">
        <v>-3</v>
      </c>
      <c r="XP25" s="14">
        <v>5.8</v>
      </c>
      <c r="XQ25" s="14">
        <v>0</v>
      </c>
      <c r="XR25" s="14">
        <v>0</v>
      </c>
      <c r="XS25" s="14">
        <v>5.8</v>
      </c>
    </row>
    <row r="26" spans="1:643" ht="24" customHeight="1" x14ac:dyDescent="0.25">
      <c r="A26" s="1"/>
      <c r="B26" s="16" t="s">
        <v>99</v>
      </c>
      <c r="C26" s="16" t="s">
        <v>758</v>
      </c>
      <c r="D26" s="17">
        <v>1</v>
      </c>
      <c r="E26" s="17">
        <v>1.03</v>
      </c>
      <c r="F26" s="17">
        <v>1.03</v>
      </c>
      <c r="G26" s="17">
        <v>-0.03</v>
      </c>
      <c r="H26" s="17">
        <v>1.6</v>
      </c>
      <c r="I26" s="17">
        <v>1.65</v>
      </c>
      <c r="J26" s="17">
        <v>1.65</v>
      </c>
      <c r="K26" s="17">
        <v>-0.05</v>
      </c>
      <c r="L26" s="17">
        <v>4.3</v>
      </c>
      <c r="M26" s="17">
        <v>3.8072699999999999</v>
      </c>
      <c r="N26" s="17">
        <v>3.8072699999999999</v>
      </c>
      <c r="O26" s="17">
        <v>0.49273</v>
      </c>
      <c r="P26" s="17">
        <v>607.20000000000005</v>
      </c>
      <c r="Q26" s="17">
        <v>597.06966999999997</v>
      </c>
      <c r="R26" s="17">
        <v>597.06966999999997</v>
      </c>
      <c r="S26" s="17">
        <v>10.130330000000001</v>
      </c>
      <c r="T26" s="17">
        <v>203.4</v>
      </c>
      <c r="U26" s="17">
        <v>195.18487999999999</v>
      </c>
      <c r="V26" s="17">
        <v>195.18487999999999</v>
      </c>
      <c r="W26" s="17">
        <v>8.2151200000000006</v>
      </c>
      <c r="X26" s="17"/>
      <c r="Y26" s="17"/>
      <c r="Z26" s="17"/>
      <c r="AA26" s="17">
        <v>0</v>
      </c>
      <c r="AB26" s="17"/>
      <c r="AC26" s="17"/>
      <c r="AD26" s="17"/>
      <c r="AE26" s="17">
        <v>0</v>
      </c>
      <c r="AF26" s="17">
        <v>90.6</v>
      </c>
      <c r="AG26" s="17">
        <v>92.226339999999993</v>
      </c>
      <c r="AH26" s="17">
        <v>92.226339999999993</v>
      </c>
      <c r="AI26" s="17">
        <v>-1.6263399999999999</v>
      </c>
      <c r="AJ26" s="17">
        <v>247.7</v>
      </c>
      <c r="AK26" s="17">
        <v>257.01510000000002</v>
      </c>
      <c r="AL26" s="17">
        <v>257.01510000000002</v>
      </c>
      <c r="AM26" s="17">
        <v>-9.3150999999999993</v>
      </c>
      <c r="AN26" s="17"/>
      <c r="AO26" s="17"/>
      <c r="AP26" s="17"/>
      <c r="AQ26" s="17">
        <v>0</v>
      </c>
      <c r="AR26" s="17"/>
      <c r="AS26" s="17"/>
      <c r="AT26" s="17"/>
      <c r="AU26" s="17">
        <v>0</v>
      </c>
      <c r="AV26" s="17">
        <v>112.9</v>
      </c>
      <c r="AW26" s="17">
        <v>125.94904</v>
      </c>
      <c r="AX26" s="17">
        <v>139.76553000000001</v>
      </c>
      <c r="AY26" s="17">
        <v>-26.86553</v>
      </c>
      <c r="AZ26" s="17">
        <v>111.6</v>
      </c>
      <c r="BA26" s="17">
        <v>125.94904</v>
      </c>
      <c r="BB26" s="17">
        <v>139.76553000000001</v>
      </c>
      <c r="BC26" s="17">
        <v>-28.16553</v>
      </c>
      <c r="BD26" s="17">
        <v>112.2</v>
      </c>
      <c r="BE26" s="17">
        <v>125.94904</v>
      </c>
      <c r="BF26" s="17">
        <v>139.76553000000001</v>
      </c>
      <c r="BG26" s="17">
        <v>-27.565529999999999</v>
      </c>
      <c r="BH26" s="17">
        <v>209.8</v>
      </c>
      <c r="BI26" s="17">
        <v>188.92357000000001</v>
      </c>
      <c r="BJ26" s="17">
        <v>209.64829</v>
      </c>
      <c r="BK26" s="17">
        <v>0.15171000000000001</v>
      </c>
      <c r="BL26" s="17">
        <v>198.6</v>
      </c>
      <c r="BM26" s="17">
        <v>195.12200999999999</v>
      </c>
      <c r="BN26" s="17">
        <v>195.12200999999999</v>
      </c>
      <c r="BO26" s="17">
        <v>3.4779900000000001</v>
      </c>
      <c r="BP26" s="17">
        <v>106.5</v>
      </c>
      <c r="BQ26" s="17">
        <v>97.561000000000007</v>
      </c>
      <c r="BR26" s="17">
        <v>97.561000000000007</v>
      </c>
      <c r="BS26" s="17">
        <v>8.9390000000000001</v>
      </c>
      <c r="BT26" s="17">
        <v>559.6</v>
      </c>
      <c r="BU26" s="17">
        <v>568.29854</v>
      </c>
      <c r="BV26" s="17">
        <v>568.29854</v>
      </c>
      <c r="BW26" s="17">
        <v>-8.6985399999999995</v>
      </c>
      <c r="BX26" s="17">
        <v>10.5</v>
      </c>
      <c r="BY26" s="17">
        <v>10.17268</v>
      </c>
      <c r="BZ26" s="17">
        <v>10.17268</v>
      </c>
      <c r="CA26" s="17">
        <v>0.32732</v>
      </c>
      <c r="CB26" s="17">
        <v>0</v>
      </c>
      <c r="CC26" s="17"/>
      <c r="CD26" s="17"/>
      <c r="CE26" s="17">
        <v>0</v>
      </c>
      <c r="CF26" s="17"/>
      <c r="CG26" s="17"/>
      <c r="CH26" s="17"/>
      <c r="CI26" s="17">
        <v>0</v>
      </c>
      <c r="CJ26" s="17"/>
      <c r="CK26" s="17"/>
      <c r="CL26" s="17"/>
      <c r="CM26" s="17">
        <v>0</v>
      </c>
      <c r="CN26" s="17"/>
      <c r="CO26" s="17"/>
      <c r="CP26" s="17"/>
      <c r="CQ26" s="17">
        <v>0</v>
      </c>
      <c r="CR26" s="17">
        <v>166.4</v>
      </c>
      <c r="CS26" s="17">
        <v>164.70732000000001</v>
      </c>
      <c r="CT26" s="17">
        <v>164.70732000000001</v>
      </c>
      <c r="CU26" s="17">
        <v>1.69268</v>
      </c>
      <c r="CV26" s="17">
        <v>8.1</v>
      </c>
      <c r="CW26" s="17">
        <v>8.2572100000000006</v>
      </c>
      <c r="CX26" s="17">
        <v>8.2572100000000006</v>
      </c>
      <c r="CY26" s="17">
        <v>-0.15720999999999999</v>
      </c>
      <c r="CZ26" s="17">
        <v>2.7</v>
      </c>
      <c r="DA26" s="17">
        <v>4.5324900000000001</v>
      </c>
      <c r="DB26" s="17">
        <v>4.5324900000000001</v>
      </c>
      <c r="DC26" s="17">
        <v>-1.83249</v>
      </c>
      <c r="DD26" s="17">
        <v>4</v>
      </c>
      <c r="DE26" s="17">
        <v>0</v>
      </c>
      <c r="DF26" s="17">
        <v>0</v>
      </c>
      <c r="DG26" s="17">
        <v>4</v>
      </c>
      <c r="DH26" s="17"/>
      <c r="DI26" s="17"/>
      <c r="DJ26" s="17">
        <v>6.8787000000000003</v>
      </c>
      <c r="DK26" s="17">
        <v>-6.8787000000000003</v>
      </c>
      <c r="DL26" s="17"/>
      <c r="DM26" s="17"/>
      <c r="DN26" s="17">
        <v>4.9923999999999999</v>
      </c>
      <c r="DO26" s="17">
        <v>-4.9923999999999999</v>
      </c>
      <c r="DP26" s="17">
        <v>90.9</v>
      </c>
      <c r="DQ26" s="17">
        <v>90</v>
      </c>
      <c r="DR26" s="17">
        <v>57.285269999999997</v>
      </c>
      <c r="DS26" s="17">
        <v>33.614730000000002</v>
      </c>
      <c r="DT26" s="17"/>
      <c r="DU26" s="17"/>
      <c r="DV26" s="17">
        <v>6.0955199999999996</v>
      </c>
      <c r="DW26" s="17">
        <v>-6.0955199999999996</v>
      </c>
      <c r="DX26" s="17"/>
      <c r="DY26" s="17"/>
      <c r="DZ26" s="17"/>
      <c r="EA26" s="17">
        <v>0</v>
      </c>
      <c r="EB26" s="17"/>
      <c r="EC26" s="17"/>
      <c r="ED26" s="17"/>
      <c r="EE26" s="17">
        <v>0</v>
      </c>
      <c r="EF26" s="17"/>
      <c r="EG26" s="17"/>
      <c r="EH26" s="17"/>
      <c r="EI26" s="17">
        <v>0</v>
      </c>
      <c r="EJ26" s="17">
        <v>111.1</v>
      </c>
      <c r="EK26" s="17">
        <v>112.90537</v>
      </c>
      <c r="EL26" s="17">
        <v>112.90537</v>
      </c>
      <c r="EM26" s="17">
        <v>-1.8053699999999999</v>
      </c>
      <c r="EN26" s="17">
        <v>222.7</v>
      </c>
      <c r="EO26" s="17">
        <v>221.55625000000001</v>
      </c>
      <c r="EP26" s="17">
        <v>221.55625000000001</v>
      </c>
      <c r="EQ26" s="17">
        <v>1.14375</v>
      </c>
      <c r="ER26" s="17"/>
      <c r="ES26" s="17"/>
      <c r="ET26" s="17"/>
      <c r="EU26" s="17">
        <v>0</v>
      </c>
      <c r="EV26" s="17"/>
      <c r="EW26" s="17"/>
      <c r="EX26" s="17"/>
      <c r="EY26" s="17">
        <v>0</v>
      </c>
      <c r="EZ26" s="17"/>
      <c r="FA26" s="17"/>
      <c r="FB26" s="17"/>
      <c r="FC26" s="17">
        <v>0</v>
      </c>
      <c r="FD26" s="17">
        <v>6.5</v>
      </c>
      <c r="FE26" s="17">
        <v>6.39</v>
      </c>
      <c r="FF26" s="17">
        <v>6.39</v>
      </c>
      <c r="FG26" s="17">
        <v>0.11</v>
      </c>
      <c r="FH26" s="17">
        <v>459.9</v>
      </c>
      <c r="FI26" s="17">
        <v>458.87804999999997</v>
      </c>
      <c r="FJ26" s="17">
        <v>458.87804999999997</v>
      </c>
      <c r="FK26" s="17">
        <v>1.0219499999999999</v>
      </c>
      <c r="FL26" s="17">
        <v>27</v>
      </c>
      <c r="FM26" s="17">
        <v>41.94885</v>
      </c>
      <c r="FN26" s="17">
        <v>47.422559999999997</v>
      </c>
      <c r="FO26" s="17">
        <v>-20.422560000000001</v>
      </c>
      <c r="FP26" s="17">
        <v>138.30000000000001</v>
      </c>
      <c r="FQ26" s="17">
        <v>148.62634</v>
      </c>
      <c r="FR26" s="17">
        <v>148.62634</v>
      </c>
      <c r="FS26" s="17">
        <v>-10.32634</v>
      </c>
      <c r="FT26" s="17">
        <v>0</v>
      </c>
      <c r="FU26" s="17"/>
      <c r="FV26" s="17">
        <v>0</v>
      </c>
      <c r="FW26" s="17">
        <v>0</v>
      </c>
      <c r="FX26" s="17">
        <v>18.600000000000001</v>
      </c>
      <c r="FY26" s="17">
        <v>19.28585</v>
      </c>
      <c r="FZ26" s="17">
        <v>19.28585</v>
      </c>
      <c r="GA26" s="17">
        <v>-0.68584999999999996</v>
      </c>
      <c r="GB26" s="17">
        <v>19.7</v>
      </c>
      <c r="GC26" s="17">
        <v>19.21951</v>
      </c>
      <c r="GD26" s="17">
        <v>19.21951</v>
      </c>
      <c r="GE26" s="17">
        <v>0.48048999999999997</v>
      </c>
      <c r="GF26" s="17">
        <v>88.2</v>
      </c>
      <c r="GG26" s="17">
        <v>87.657560000000004</v>
      </c>
      <c r="GH26" s="17">
        <v>87.657560000000004</v>
      </c>
      <c r="GI26" s="17">
        <v>0.54244000000000003</v>
      </c>
      <c r="GJ26" s="17">
        <v>153.19999999999999</v>
      </c>
      <c r="GK26" s="17">
        <v>178.66666000000001</v>
      </c>
      <c r="GL26" s="17">
        <v>181.66672</v>
      </c>
      <c r="GM26" s="17">
        <v>-28.466719999999999</v>
      </c>
      <c r="GN26" s="17">
        <v>153.4</v>
      </c>
      <c r="GO26" s="17">
        <v>178.66666000000001</v>
      </c>
      <c r="GP26" s="17">
        <v>181.66672</v>
      </c>
      <c r="GQ26" s="17">
        <v>-28.266719999999999</v>
      </c>
      <c r="GR26" s="17">
        <v>169.4</v>
      </c>
      <c r="GS26" s="17">
        <v>178.66666000000001</v>
      </c>
      <c r="GT26" s="17">
        <v>181.66672</v>
      </c>
      <c r="GU26" s="17">
        <v>-12.266719999999999</v>
      </c>
      <c r="GV26" s="17">
        <v>108.7</v>
      </c>
      <c r="GW26" s="17">
        <v>110.91316999999999</v>
      </c>
      <c r="GX26" s="17">
        <v>110.91316999999999</v>
      </c>
      <c r="GY26" s="17">
        <v>-2.2131699999999999</v>
      </c>
      <c r="GZ26" s="17">
        <v>8.1</v>
      </c>
      <c r="HA26" s="17">
        <v>9.09</v>
      </c>
      <c r="HB26" s="17">
        <v>9.09</v>
      </c>
      <c r="HC26" s="17">
        <v>-0.99</v>
      </c>
      <c r="HD26" s="17"/>
      <c r="HE26" s="17"/>
      <c r="HF26" s="17"/>
      <c r="HG26" s="17">
        <v>0</v>
      </c>
      <c r="HH26" s="17">
        <v>46.3</v>
      </c>
      <c r="HI26" s="17">
        <v>47.26634</v>
      </c>
      <c r="HJ26" s="17">
        <v>47.26634</v>
      </c>
      <c r="HK26" s="17">
        <v>-0.96633999999999998</v>
      </c>
      <c r="HL26" s="17">
        <v>20.100000000000001</v>
      </c>
      <c r="HM26" s="17">
        <v>0</v>
      </c>
      <c r="HN26" s="17">
        <v>44.275120000000001</v>
      </c>
      <c r="HO26" s="17">
        <v>-24.17512</v>
      </c>
      <c r="HP26" s="17">
        <v>3.8</v>
      </c>
      <c r="HQ26" s="17">
        <v>3.8872599999999999</v>
      </c>
      <c r="HR26" s="17">
        <v>3.8872599999999999</v>
      </c>
      <c r="HS26" s="17">
        <v>-8.7260000000000004E-2</v>
      </c>
      <c r="HT26" s="17">
        <v>30.5</v>
      </c>
      <c r="HU26" s="17">
        <v>31.0794</v>
      </c>
      <c r="HV26" s="17">
        <v>31.0794</v>
      </c>
      <c r="HW26" s="17">
        <v>-0.57940000000000003</v>
      </c>
      <c r="HX26" s="17">
        <v>87.6</v>
      </c>
      <c r="HY26" s="17">
        <v>84</v>
      </c>
      <c r="HZ26" s="17">
        <v>84</v>
      </c>
      <c r="IA26" s="17">
        <v>3.6</v>
      </c>
      <c r="IB26" s="17">
        <v>94.9</v>
      </c>
      <c r="IC26" s="17">
        <v>85.482569999999996</v>
      </c>
      <c r="ID26" s="17">
        <v>85.482579999999999</v>
      </c>
      <c r="IE26" s="17">
        <v>9.4174199999999999</v>
      </c>
      <c r="IF26" s="17"/>
      <c r="IG26" s="17"/>
      <c r="IH26" s="17"/>
      <c r="II26" s="17">
        <v>0</v>
      </c>
      <c r="IJ26" s="17"/>
      <c r="IK26" s="17"/>
      <c r="IL26" s="17"/>
      <c r="IM26" s="17">
        <v>0</v>
      </c>
      <c r="IN26" s="17">
        <v>46.1</v>
      </c>
      <c r="IO26" s="17">
        <v>0</v>
      </c>
      <c r="IP26" s="17">
        <v>0</v>
      </c>
      <c r="IQ26" s="17">
        <v>46.1</v>
      </c>
      <c r="IR26" s="17"/>
      <c r="IS26" s="17"/>
      <c r="IT26" s="17"/>
      <c r="IU26" s="17">
        <v>0</v>
      </c>
      <c r="IV26" s="17"/>
      <c r="IW26" s="17"/>
      <c r="IX26" s="17"/>
      <c r="IY26" s="17">
        <v>0</v>
      </c>
      <c r="IZ26" s="17"/>
      <c r="JA26" s="17"/>
      <c r="JB26" s="17"/>
      <c r="JC26" s="17">
        <v>0</v>
      </c>
      <c r="JD26" s="17">
        <v>87.4</v>
      </c>
      <c r="JE26" s="17">
        <v>88.815600000000003</v>
      </c>
      <c r="JF26" s="17">
        <v>88.815600000000003</v>
      </c>
      <c r="JG26" s="17">
        <v>-1.4156</v>
      </c>
      <c r="JH26" s="17"/>
      <c r="JI26" s="17"/>
      <c r="JJ26" s="17"/>
      <c r="JK26" s="17">
        <v>0</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57.8</v>
      </c>
      <c r="KS26" s="17">
        <v>57.283540000000002</v>
      </c>
      <c r="KT26" s="17">
        <v>57.283540000000002</v>
      </c>
      <c r="KU26" s="17">
        <v>0.51646000000000003</v>
      </c>
      <c r="KV26" s="17"/>
      <c r="KW26" s="17"/>
      <c r="KX26" s="17"/>
      <c r="KY26" s="17">
        <v>0</v>
      </c>
      <c r="KZ26" s="17"/>
      <c r="LA26" s="17"/>
      <c r="LB26" s="17"/>
      <c r="LC26" s="17">
        <v>0</v>
      </c>
      <c r="LD26" s="17">
        <v>225.4</v>
      </c>
      <c r="LE26" s="17">
        <v>271.12186000000003</v>
      </c>
      <c r="LF26" s="17">
        <v>244.00363999999999</v>
      </c>
      <c r="LG26" s="17">
        <v>-18.603639999999999</v>
      </c>
      <c r="LH26" s="17">
        <v>123.8</v>
      </c>
      <c r="LI26" s="17">
        <v>133.67995999999999</v>
      </c>
      <c r="LJ26" s="17">
        <v>133.67995999999999</v>
      </c>
      <c r="LK26" s="17">
        <v>-9.8799600000000005</v>
      </c>
      <c r="LL26" s="17">
        <v>63.9</v>
      </c>
      <c r="LM26" s="17">
        <v>67.461460000000002</v>
      </c>
      <c r="LN26" s="17">
        <v>67.461460000000002</v>
      </c>
      <c r="LO26" s="17">
        <v>-3.5614599999999998</v>
      </c>
      <c r="LP26" s="17">
        <v>66.2</v>
      </c>
      <c r="LQ26" s="17">
        <v>78.567999999999998</v>
      </c>
      <c r="LR26" s="17">
        <v>78.567999999999998</v>
      </c>
      <c r="LS26" s="17">
        <v>-12.368</v>
      </c>
      <c r="LT26" s="17">
        <v>30.1</v>
      </c>
      <c r="LU26" s="17">
        <v>30.097560000000001</v>
      </c>
      <c r="LV26" s="17">
        <v>30.097560000000001</v>
      </c>
      <c r="LW26" s="17">
        <v>2.4399999999999999E-3</v>
      </c>
      <c r="LX26" s="17"/>
      <c r="LY26" s="17"/>
      <c r="LZ26" s="17"/>
      <c r="MA26" s="17">
        <v>0</v>
      </c>
      <c r="MB26" s="17"/>
      <c r="MC26" s="17"/>
      <c r="MD26" s="17"/>
      <c r="ME26" s="17">
        <v>0</v>
      </c>
      <c r="MF26" s="17"/>
      <c r="MG26" s="17"/>
      <c r="MH26" s="17"/>
      <c r="MI26" s="17">
        <v>0</v>
      </c>
      <c r="MJ26" s="17">
        <v>143.30000000000001</v>
      </c>
      <c r="MK26" s="17">
        <v>146.66612000000001</v>
      </c>
      <c r="ML26" s="17">
        <v>146.66612000000001</v>
      </c>
      <c r="MM26" s="17">
        <v>-3.36612</v>
      </c>
      <c r="MN26" s="17">
        <v>142.5</v>
      </c>
      <c r="MO26" s="17">
        <v>146.66612000000001</v>
      </c>
      <c r="MP26" s="17">
        <v>146.66612000000001</v>
      </c>
      <c r="MQ26" s="17">
        <v>-4.1661200000000003</v>
      </c>
      <c r="MR26" s="17">
        <v>146.9</v>
      </c>
      <c r="MS26" s="17">
        <v>146.66612000000001</v>
      </c>
      <c r="MT26" s="17">
        <v>146.66612000000001</v>
      </c>
      <c r="MU26" s="17">
        <v>0.23388</v>
      </c>
      <c r="MV26" s="17">
        <v>0</v>
      </c>
      <c r="MW26" s="17">
        <v>102.5641</v>
      </c>
      <c r="MX26" s="17"/>
      <c r="MY26" s="17">
        <v>0</v>
      </c>
      <c r="MZ26" s="17"/>
      <c r="NA26" s="17"/>
      <c r="NB26" s="17"/>
      <c r="NC26" s="17">
        <v>0</v>
      </c>
      <c r="ND26" s="17"/>
      <c r="NE26" s="17"/>
      <c r="NF26" s="17"/>
      <c r="NG26" s="17">
        <v>0</v>
      </c>
      <c r="NH26" s="17"/>
      <c r="NI26" s="17"/>
      <c r="NJ26" s="17"/>
      <c r="NK26" s="17">
        <v>0</v>
      </c>
      <c r="NL26" s="17"/>
      <c r="NM26" s="17"/>
      <c r="NN26" s="17"/>
      <c r="NO26" s="17">
        <v>0</v>
      </c>
      <c r="NP26" s="17">
        <v>137.19999999999999</v>
      </c>
      <c r="NQ26" s="17">
        <v>144.27350999999999</v>
      </c>
      <c r="NR26" s="17">
        <v>144.27350000000001</v>
      </c>
      <c r="NS26" s="17">
        <v>-7.0735000000000001</v>
      </c>
      <c r="NT26" s="17">
        <v>79.599999999999994</v>
      </c>
      <c r="NU26" s="17">
        <v>72.136750000000006</v>
      </c>
      <c r="NV26" s="17">
        <v>72.136750000000006</v>
      </c>
      <c r="NW26" s="17">
        <v>7.4632500000000004</v>
      </c>
      <c r="NX26" s="17">
        <v>0.2</v>
      </c>
      <c r="NY26" s="17">
        <v>0.50700000000000001</v>
      </c>
      <c r="NZ26" s="17">
        <v>0.50700000000000001</v>
      </c>
      <c r="OA26" s="17">
        <v>-0.307</v>
      </c>
      <c r="OB26" s="17">
        <v>31.2</v>
      </c>
      <c r="OC26" s="17">
        <v>32.6</v>
      </c>
      <c r="OD26" s="17">
        <v>25.62</v>
      </c>
      <c r="OE26" s="17">
        <v>5.58</v>
      </c>
      <c r="OF26" s="17">
        <v>73.400000000000006</v>
      </c>
      <c r="OG26" s="17">
        <v>59.058</v>
      </c>
      <c r="OH26" s="17">
        <v>59.058</v>
      </c>
      <c r="OI26" s="17">
        <v>14.342000000000001</v>
      </c>
      <c r="OJ26" s="17">
        <v>6.8</v>
      </c>
      <c r="OK26" s="17">
        <v>9.6940000000000008</v>
      </c>
      <c r="OL26" s="17">
        <v>9.6940000000000008</v>
      </c>
      <c r="OM26" s="17">
        <v>-2.8940000000000001</v>
      </c>
      <c r="ON26" s="17">
        <v>0.1</v>
      </c>
      <c r="OO26" s="17">
        <v>0.2</v>
      </c>
      <c r="OP26" s="17">
        <v>0.2</v>
      </c>
      <c r="OQ26" s="17">
        <v>-0.1</v>
      </c>
      <c r="OR26" s="17">
        <v>20</v>
      </c>
      <c r="OS26" s="17">
        <v>20</v>
      </c>
      <c r="OT26" s="17">
        <v>17.560980000000001</v>
      </c>
      <c r="OU26" s="17">
        <v>2.4390200000000002</v>
      </c>
      <c r="OV26" s="17">
        <v>9.9</v>
      </c>
      <c r="OW26" s="17">
        <v>0</v>
      </c>
      <c r="OX26" s="17">
        <v>0</v>
      </c>
      <c r="OY26" s="17">
        <v>9.9</v>
      </c>
      <c r="OZ26" s="17">
        <v>5.3</v>
      </c>
      <c r="PA26" s="17">
        <v>5.67</v>
      </c>
      <c r="PB26" s="17">
        <v>5.67</v>
      </c>
      <c r="PC26" s="17">
        <v>-0.37</v>
      </c>
      <c r="PD26" s="17">
        <v>3.4</v>
      </c>
      <c r="PE26" s="17">
        <v>3.2</v>
      </c>
      <c r="PF26" s="17">
        <v>3.2</v>
      </c>
      <c r="PG26" s="17">
        <v>0.2</v>
      </c>
      <c r="PH26" s="17">
        <v>5.0999999999999996</v>
      </c>
      <c r="PI26" s="17">
        <v>5</v>
      </c>
      <c r="PJ26" s="17">
        <v>5</v>
      </c>
      <c r="PK26" s="17">
        <v>0.1</v>
      </c>
      <c r="PL26" s="17"/>
      <c r="PM26" s="17"/>
      <c r="PN26" s="17"/>
      <c r="PO26" s="17">
        <v>0</v>
      </c>
      <c r="PP26" s="17">
        <v>20</v>
      </c>
      <c r="PQ26" s="17">
        <v>19.5122</v>
      </c>
      <c r="PR26" s="17">
        <v>19.5122</v>
      </c>
      <c r="PS26" s="17">
        <v>0.48780000000000001</v>
      </c>
      <c r="PT26" s="17">
        <v>18.7</v>
      </c>
      <c r="PU26" s="17">
        <v>17.560980000000001</v>
      </c>
      <c r="PV26" s="17">
        <v>17.560980000000001</v>
      </c>
      <c r="PW26" s="17">
        <v>1.1390199999999999</v>
      </c>
      <c r="PX26" s="17">
        <v>3.4</v>
      </c>
      <c r="PY26" s="17">
        <v>3.5</v>
      </c>
      <c r="PZ26" s="17">
        <v>3.5</v>
      </c>
      <c r="QA26" s="17">
        <v>-0.1</v>
      </c>
      <c r="QB26" s="17">
        <v>0</v>
      </c>
      <c r="QC26" s="17"/>
      <c r="QD26" s="17">
        <v>0</v>
      </c>
      <c r="QE26" s="17">
        <v>0</v>
      </c>
      <c r="QF26" s="17">
        <v>14.7</v>
      </c>
      <c r="QG26" s="17">
        <v>14.683</v>
      </c>
      <c r="QH26" s="17">
        <v>14.683</v>
      </c>
      <c r="QI26" s="17">
        <v>1.7000000000000001E-2</v>
      </c>
      <c r="QJ26" s="17">
        <v>18.3</v>
      </c>
      <c r="QK26" s="17">
        <v>17.654</v>
      </c>
      <c r="QL26" s="17">
        <v>17.654</v>
      </c>
      <c r="QM26" s="17">
        <v>0.64600000000000002</v>
      </c>
      <c r="QN26" s="17">
        <v>4.5</v>
      </c>
      <c r="QO26" s="17">
        <v>8.8000000000000007</v>
      </c>
      <c r="QP26" s="17">
        <v>8.4280000000000008</v>
      </c>
      <c r="QQ26" s="17">
        <v>-3.9279999999999999</v>
      </c>
      <c r="QR26" s="17">
        <v>13.5</v>
      </c>
      <c r="QS26" s="17">
        <v>24.9</v>
      </c>
      <c r="QT26" s="17">
        <v>26.875</v>
      </c>
      <c r="QU26" s="17">
        <v>-13.375</v>
      </c>
      <c r="QV26" s="17">
        <v>4.8</v>
      </c>
      <c r="QW26" s="17">
        <v>4.2</v>
      </c>
      <c r="QX26" s="17">
        <v>4.2</v>
      </c>
      <c r="QY26" s="17">
        <v>0.6</v>
      </c>
      <c r="QZ26" s="17">
        <v>2.2000000000000002</v>
      </c>
      <c r="RA26" s="17">
        <v>2.4</v>
      </c>
      <c r="RB26" s="17">
        <v>2.4</v>
      </c>
      <c r="RC26" s="17">
        <v>-0.2</v>
      </c>
      <c r="RD26" s="17">
        <v>2.4</v>
      </c>
      <c r="RE26" s="17">
        <v>2.4</v>
      </c>
      <c r="RF26" s="17">
        <v>2.4</v>
      </c>
      <c r="RG26" s="17">
        <v>0</v>
      </c>
      <c r="RH26" s="17">
        <v>2.9</v>
      </c>
      <c r="RI26" s="17">
        <v>2.8</v>
      </c>
      <c r="RJ26" s="17">
        <v>2.8</v>
      </c>
      <c r="RK26" s="17">
        <v>0.1</v>
      </c>
      <c r="RL26" s="17">
        <v>19.2</v>
      </c>
      <c r="RM26" s="17">
        <v>18.882999999999999</v>
      </c>
      <c r="RN26" s="17">
        <v>18.882999999999999</v>
      </c>
      <c r="RO26" s="17">
        <v>0.317</v>
      </c>
      <c r="RP26" s="17">
        <v>2.8</v>
      </c>
      <c r="RQ26" s="17">
        <v>3.351</v>
      </c>
      <c r="RR26" s="17">
        <v>3.351</v>
      </c>
      <c r="RS26" s="17">
        <v>-0.55100000000000005</v>
      </c>
      <c r="RT26" s="17">
        <v>20.2</v>
      </c>
      <c r="RU26" s="17">
        <v>19.869240000000001</v>
      </c>
      <c r="RV26" s="17">
        <v>19.869240000000001</v>
      </c>
      <c r="RW26" s="17">
        <v>0.33076</v>
      </c>
      <c r="RX26" s="17">
        <v>2</v>
      </c>
      <c r="RY26" s="17">
        <v>2</v>
      </c>
      <c r="RZ26" s="17">
        <v>2</v>
      </c>
      <c r="SA26" s="17">
        <v>0</v>
      </c>
      <c r="SB26" s="17"/>
      <c r="SC26" s="17"/>
      <c r="SD26" s="17"/>
      <c r="SE26" s="17">
        <v>0</v>
      </c>
      <c r="SF26" s="17">
        <v>11.5</v>
      </c>
      <c r="SG26" s="17">
        <v>13</v>
      </c>
      <c r="SH26" s="17">
        <v>16</v>
      </c>
      <c r="SI26" s="17">
        <v>-4.5</v>
      </c>
      <c r="SJ26" s="17">
        <v>12.6</v>
      </c>
      <c r="SK26" s="17">
        <v>12.292680000000001</v>
      </c>
      <c r="SL26" s="17">
        <v>12.292680000000001</v>
      </c>
      <c r="SM26" s="17">
        <v>0.30731999999999998</v>
      </c>
      <c r="SN26" s="17">
        <v>18.5</v>
      </c>
      <c r="SO26" s="17">
        <v>19.5122</v>
      </c>
      <c r="SP26" s="17">
        <v>19.5122</v>
      </c>
      <c r="SQ26" s="17">
        <v>-1.0122</v>
      </c>
      <c r="SR26" s="17">
        <v>20.3</v>
      </c>
      <c r="SS26" s="17">
        <v>19.5122</v>
      </c>
      <c r="ST26" s="17">
        <v>19.5122</v>
      </c>
      <c r="SU26" s="17">
        <v>0.78779999999999994</v>
      </c>
      <c r="SV26" s="17">
        <v>20</v>
      </c>
      <c r="SW26" s="17">
        <v>19.317070000000001</v>
      </c>
      <c r="SX26" s="17">
        <v>19.317070000000001</v>
      </c>
      <c r="SY26" s="17">
        <v>0.68293000000000004</v>
      </c>
      <c r="SZ26" s="17">
        <v>0.5</v>
      </c>
      <c r="TA26" s="17">
        <v>5.8</v>
      </c>
      <c r="TB26" s="17">
        <v>7.5839999999999996</v>
      </c>
      <c r="TC26" s="17">
        <v>-7.0839999999999996</v>
      </c>
      <c r="TD26" s="17">
        <v>12.8</v>
      </c>
      <c r="TE26" s="17">
        <v>11.6</v>
      </c>
      <c r="TF26" s="17">
        <v>11.215</v>
      </c>
      <c r="TG26" s="17">
        <v>1.585</v>
      </c>
      <c r="TH26" s="17">
        <v>37.5</v>
      </c>
      <c r="TI26" s="17">
        <v>36.695999999999998</v>
      </c>
      <c r="TJ26" s="17">
        <v>36.695999999999998</v>
      </c>
      <c r="TK26" s="17">
        <v>0.80400000000000005</v>
      </c>
      <c r="TL26" s="17">
        <v>54.1</v>
      </c>
      <c r="TM26" s="17">
        <v>37.200000000000003</v>
      </c>
      <c r="TN26" s="17">
        <v>37.590000000000003</v>
      </c>
      <c r="TO26" s="17">
        <v>16.510000000000002</v>
      </c>
      <c r="TP26" s="17">
        <v>98.2</v>
      </c>
      <c r="TQ26" s="17">
        <v>46</v>
      </c>
      <c r="TR26" s="17">
        <v>34.19</v>
      </c>
      <c r="TS26" s="17">
        <v>64.010000000000005</v>
      </c>
      <c r="TT26" s="17">
        <v>1.4</v>
      </c>
      <c r="TU26" s="17">
        <v>4.9000000000000004</v>
      </c>
      <c r="TV26" s="17">
        <v>2.76</v>
      </c>
      <c r="TW26" s="17">
        <v>-1.36</v>
      </c>
      <c r="TX26" s="17">
        <v>1.8</v>
      </c>
      <c r="TY26" s="17">
        <v>4.2</v>
      </c>
      <c r="TZ26" s="17">
        <v>2.2400000000000002</v>
      </c>
      <c r="UA26" s="17">
        <v>-0.44</v>
      </c>
      <c r="UB26" s="17">
        <v>20.9</v>
      </c>
      <c r="UC26" s="17">
        <v>19.5122</v>
      </c>
      <c r="UD26" s="17">
        <v>19.5122</v>
      </c>
      <c r="UE26" s="17">
        <v>1.3877999999999999</v>
      </c>
      <c r="UF26" s="17">
        <v>6.8</v>
      </c>
      <c r="UG26" s="17">
        <v>8</v>
      </c>
      <c r="UH26" s="17">
        <v>8</v>
      </c>
      <c r="UI26" s="17">
        <v>-1.2</v>
      </c>
      <c r="UJ26" s="17"/>
      <c r="UK26" s="17"/>
      <c r="UL26" s="17">
        <v>7.5</v>
      </c>
      <c r="UM26" s="17">
        <v>-7.5</v>
      </c>
      <c r="UN26" s="17">
        <v>20.399999999999999</v>
      </c>
      <c r="UO26" s="17">
        <v>19.5122</v>
      </c>
      <c r="UP26" s="17">
        <v>19.5122</v>
      </c>
      <c r="UQ26" s="17">
        <v>0.88780000000000003</v>
      </c>
      <c r="UR26" s="17">
        <v>20.399999999999999</v>
      </c>
      <c r="US26" s="17">
        <v>19.5122</v>
      </c>
      <c r="UT26" s="17">
        <v>19.5122</v>
      </c>
      <c r="UU26" s="17">
        <v>0.88780000000000003</v>
      </c>
      <c r="UV26" s="17">
        <v>20</v>
      </c>
      <c r="UW26" s="17">
        <v>19.5122</v>
      </c>
      <c r="UX26" s="17">
        <v>19.5122</v>
      </c>
      <c r="UY26" s="17">
        <v>0.48780000000000001</v>
      </c>
      <c r="UZ26" s="17">
        <v>5.0999999999999996</v>
      </c>
      <c r="VA26" s="17">
        <v>7.6189999999999998</v>
      </c>
      <c r="VB26" s="17">
        <v>7.6189999999999998</v>
      </c>
      <c r="VC26" s="17">
        <v>-2.5190000000000001</v>
      </c>
      <c r="VD26" s="17">
        <v>12</v>
      </c>
      <c r="VE26" s="17">
        <v>11.896000000000001</v>
      </c>
      <c r="VF26" s="17">
        <v>11.896000000000001</v>
      </c>
      <c r="VG26" s="17">
        <v>0.104</v>
      </c>
      <c r="VH26" s="17">
        <v>132.69999999999999</v>
      </c>
      <c r="VI26" s="17">
        <v>134.316</v>
      </c>
      <c r="VJ26" s="17">
        <v>134.316</v>
      </c>
      <c r="VK26" s="17">
        <v>-1.6160000000000001</v>
      </c>
      <c r="VL26" s="17">
        <v>0</v>
      </c>
      <c r="VM26" s="17">
        <v>0.6</v>
      </c>
      <c r="VN26" s="17">
        <v>0.6</v>
      </c>
      <c r="VO26" s="17">
        <v>-0.6</v>
      </c>
      <c r="VP26" s="17">
        <v>26.7</v>
      </c>
      <c r="VQ26" s="17">
        <v>13</v>
      </c>
      <c r="VR26" s="17">
        <v>31.343</v>
      </c>
      <c r="VS26" s="17">
        <v>-4.6429999999999998</v>
      </c>
      <c r="VT26" s="17">
        <v>20</v>
      </c>
      <c r="VU26" s="17">
        <v>32.200000000000003</v>
      </c>
      <c r="VV26" s="17">
        <v>32.896000000000001</v>
      </c>
      <c r="VW26" s="17">
        <v>-12.896000000000001</v>
      </c>
      <c r="VX26" s="17">
        <v>104.4</v>
      </c>
      <c r="VY26" s="17">
        <v>105.932</v>
      </c>
      <c r="VZ26" s="17">
        <v>105.932</v>
      </c>
      <c r="WA26" s="17">
        <v>-1.532</v>
      </c>
      <c r="WB26" s="17">
        <v>11.8</v>
      </c>
      <c r="WC26" s="17">
        <v>11.694000000000001</v>
      </c>
      <c r="WD26" s="17">
        <v>11.694000000000001</v>
      </c>
      <c r="WE26" s="17">
        <v>0.106</v>
      </c>
      <c r="WF26" s="17">
        <v>8.4</v>
      </c>
      <c r="WG26" s="17">
        <v>8.32</v>
      </c>
      <c r="WH26" s="17">
        <v>8.32</v>
      </c>
      <c r="WI26" s="17">
        <v>0.08</v>
      </c>
      <c r="WJ26" s="17">
        <v>20</v>
      </c>
      <c r="WK26" s="17">
        <v>19.317070000000001</v>
      </c>
      <c r="WL26" s="17">
        <v>19.317070000000001</v>
      </c>
      <c r="WM26" s="17">
        <v>0.68293000000000004</v>
      </c>
      <c r="WN26" s="17">
        <v>10.9</v>
      </c>
      <c r="WO26" s="17">
        <v>9</v>
      </c>
      <c r="WP26" s="17">
        <v>10.6</v>
      </c>
      <c r="WQ26" s="17">
        <v>0.3</v>
      </c>
      <c r="WR26" s="17"/>
      <c r="WS26" s="17"/>
      <c r="WT26" s="17"/>
      <c r="WU26" s="17">
        <v>0</v>
      </c>
      <c r="WV26" s="17"/>
      <c r="WW26" s="17"/>
      <c r="WX26" s="17">
        <v>20</v>
      </c>
      <c r="WY26" s="17">
        <v>-20</v>
      </c>
      <c r="WZ26" s="17">
        <v>28.6</v>
      </c>
      <c r="XA26" s="17">
        <v>29.184000000000001</v>
      </c>
      <c r="XB26" s="17">
        <v>29.184000000000001</v>
      </c>
      <c r="XC26" s="17">
        <v>-0.58399999999999996</v>
      </c>
      <c r="XD26" s="17">
        <v>3.3</v>
      </c>
      <c r="XE26" s="17">
        <v>2.8159999999999998</v>
      </c>
      <c r="XF26" s="17">
        <v>2.8159999999999998</v>
      </c>
      <c r="XG26" s="17">
        <v>0.48399999999999999</v>
      </c>
      <c r="XH26" s="17">
        <v>13.7</v>
      </c>
      <c r="XI26" s="17">
        <v>14</v>
      </c>
      <c r="XJ26" s="17">
        <v>14</v>
      </c>
      <c r="XK26" s="17">
        <v>-0.3</v>
      </c>
      <c r="XL26" s="17">
        <v>11.7</v>
      </c>
      <c r="XM26" s="17">
        <v>15</v>
      </c>
      <c r="XN26" s="17">
        <v>15</v>
      </c>
      <c r="XO26" s="17">
        <v>-3.3</v>
      </c>
      <c r="XP26" s="17">
        <v>6.1</v>
      </c>
      <c r="XQ26" s="17">
        <v>0</v>
      </c>
      <c r="XR26" s="17">
        <v>0</v>
      </c>
      <c r="XS26" s="17">
        <v>6.1</v>
      </c>
    </row>
    <row r="27" spans="1:643" ht="24" customHeight="1" x14ac:dyDescent="0.25">
      <c r="A27" s="1"/>
      <c r="B27" s="16" t="s">
        <v>99</v>
      </c>
      <c r="C27" s="16" t="s">
        <v>759</v>
      </c>
      <c r="D27" s="17">
        <v>1</v>
      </c>
      <c r="E27" s="17">
        <v>1.03</v>
      </c>
      <c r="F27" s="17">
        <v>1.03</v>
      </c>
      <c r="G27" s="17">
        <v>-0.03</v>
      </c>
      <c r="H27" s="17">
        <v>1.6</v>
      </c>
      <c r="I27" s="17">
        <v>1.65</v>
      </c>
      <c r="J27" s="17">
        <v>1.65</v>
      </c>
      <c r="K27" s="17">
        <v>-0.05</v>
      </c>
      <c r="L27" s="17">
        <v>4.3</v>
      </c>
      <c r="M27" s="17">
        <v>3.8072699999999999</v>
      </c>
      <c r="N27" s="17">
        <v>3.8072699999999999</v>
      </c>
      <c r="O27" s="17">
        <v>0.49273</v>
      </c>
      <c r="P27" s="17">
        <v>605</v>
      </c>
      <c r="Q27" s="17">
        <v>597.06966999999997</v>
      </c>
      <c r="R27" s="17">
        <v>597.06966999999997</v>
      </c>
      <c r="S27" s="17">
        <v>7.9303299999999997</v>
      </c>
      <c r="T27" s="17">
        <v>202.3</v>
      </c>
      <c r="U27" s="17">
        <v>195.18487999999999</v>
      </c>
      <c r="V27" s="17">
        <v>195.18487999999999</v>
      </c>
      <c r="W27" s="17">
        <v>7.1151200000000001</v>
      </c>
      <c r="X27" s="17"/>
      <c r="Y27" s="17"/>
      <c r="Z27" s="17"/>
      <c r="AA27" s="17">
        <v>0</v>
      </c>
      <c r="AB27" s="17"/>
      <c r="AC27" s="17"/>
      <c r="AD27" s="17"/>
      <c r="AE27" s="17">
        <v>0</v>
      </c>
      <c r="AF27" s="17">
        <v>88.9</v>
      </c>
      <c r="AG27" s="17">
        <v>92.226339999999993</v>
      </c>
      <c r="AH27" s="17">
        <v>92.226339999999993</v>
      </c>
      <c r="AI27" s="17">
        <v>-3.3263400000000001</v>
      </c>
      <c r="AJ27" s="17">
        <v>247.6</v>
      </c>
      <c r="AK27" s="17">
        <v>257.01510000000002</v>
      </c>
      <c r="AL27" s="17">
        <v>257.01510000000002</v>
      </c>
      <c r="AM27" s="17">
        <v>-9.4151000000000007</v>
      </c>
      <c r="AN27" s="17"/>
      <c r="AO27" s="17"/>
      <c r="AP27" s="17"/>
      <c r="AQ27" s="17">
        <v>0</v>
      </c>
      <c r="AR27" s="17"/>
      <c r="AS27" s="17"/>
      <c r="AT27" s="17"/>
      <c r="AU27" s="17">
        <v>0</v>
      </c>
      <c r="AV27" s="17">
        <v>137.80000000000001</v>
      </c>
      <c r="AW27" s="17">
        <v>139.76553999999999</v>
      </c>
      <c r="AX27" s="17">
        <v>143.55551</v>
      </c>
      <c r="AY27" s="17">
        <v>-5.7555100000000001</v>
      </c>
      <c r="AZ27" s="17">
        <v>137.30000000000001</v>
      </c>
      <c r="BA27" s="17">
        <v>139.76553999999999</v>
      </c>
      <c r="BB27" s="17">
        <v>143.55551</v>
      </c>
      <c r="BC27" s="17">
        <v>-6.2555100000000001</v>
      </c>
      <c r="BD27" s="17">
        <v>137.69999999999999</v>
      </c>
      <c r="BE27" s="17">
        <v>139.76553999999999</v>
      </c>
      <c r="BF27" s="17">
        <v>143.55551</v>
      </c>
      <c r="BG27" s="17">
        <v>-5.8555099999999998</v>
      </c>
      <c r="BH27" s="17">
        <v>222.9</v>
      </c>
      <c r="BI27" s="17">
        <v>209.64831000000001</v>
      </c>
      <c r="BJ27" s="17">
        <v>215.33326</v>
      </c>
      <c r="BK27" s="17">
        <v>7.5667400000000002</v>
      </c>
      <c r="BL27" s="17">
        <v>200.9</v>
      </c>
      <c r="BM27" s="17">
        <v>195.12200999999999</v>
      </c>
      <c r="BN27" s="17">
        <v>195.12200999999999</v>
      </c>
      <c r="BO27" s="17">
        <v>5.77799</v>
      </c>
      <c r="BP27" s="17">
        <v>106.1</v>
      </c>
      <c r="BQ27" s="17">
        <v>97.561000000000007</v>
      </c>
      <c r="BR27" s="17">
        <v>97.561000000000007</v>
      </c>
      <c r="BS27" s="17">
        <v>8.5389999999999997</v>
      </c>
      <c r="BT27" s="17">
        <v>564.79999999999995</v>
      </c>
      <c r="BU27" s="17">
        <v>568.29854</v>
      </c>
      <c r="BV27" s="17">
        <v>568.29854</v>
      </c>
      <c r="BW27" s="17">
        <v>-3.4985400000000002</v>
      </c>
      <c r="BX27" s="17">
        <v>10.4</v>
      </c>
      <c r="BY27" s="17">
        <v>10.17268</v>
      </c>
      <c r="BZ27" s="17">
        <v>10.17268</v>
      </c>
      <c r="CA27" s="17">
        <v>0.22731999999999999</v>
      </c>
      <c r="CB27" s="17">
        <v>0</v>
      </c>
      <c r="CC27" s="17"/>
      <c r="CD27" s="17"/>
      <c r="CE27" s="17">
        <v>0</v>
      </c>
      <c r="CF27" s="17"/>
      <c r="CG27" s="17"/>
      <c r="CH27" s="17"/>
      <c r="CI27" s="17">
        <v>0</v>
      </c>
      <c r="CJ27" s="17"/>
      <c r="CK27" s="17"/>
      <c r="CL27" s="17"/>
      <c r="CM27" s="17">
        <v>0</v>
      </c>
      <c r="CN27" s="17"/>
      <c r="CO27" s="17"/>
      <c r="CP27" s="17"/>
      <c r="CQ27" s="17">
        <v>0</v>
      </c>
      <c r="CR27" s="17">
        <v>163.1</v>
      </c>
      <c r="CS27" s="17">
        <v>164.70732000000001</v>
      </c>
      <c r="CT27" s="17">
        <v>164.70732000000001</v>
      </c>
      <c r="CU27" s="17">
        <v>-1.6073200000000001</v>
      </c>
      <c r="CV27" s="17">
        <v>7.7</v>
      </c>
      <c r="CW27" s="17">
        <v>8.2572100000000006</v>
      </c>
      <c r="CX27" s="17">
        <v>8.2572100000000006</v>
      </c>
      <c r="CY27" s="17">
        <v>-0.55720999999999998</v>
      </c>
      <c r="CZ27" s="17">
        <v>2.6</v>
      </c>
      <c r="DA27" s="17">
        <v>4.5324900000000001</v>
      </c>
      <c r="DB27" s="17">
        <v>4.5324900000000001</v>
      </c>
      <c r="DC27" s="17">
        <v>-1.93249</v>
      </c>
      <c r="DD27" s="17">
        <v>4</v>
      </c>
      <c r="DE27" s="17">
        <v>8.8711099999999998</v>
      </c>
      <c r="DF27" s="17">
        <v>8.8711099999999998</v>
      </c>
      <c r="DG27" s="17">
        <v>-4.8711099999999998</v>
      </c>
      <c r="DH27" s="17"/>
      <c r="DI27" s="17"/>
      <c r="DJ27" s="17">
        <v>6.8787000000000003</v>
      </c>
      <c r="DK27" s="17">
        <v>-6.8787000000000003</v>
      </c>
      <c r="DL27" s="17"/>
      <c r="DM27" s="17"/>
      <c r="DN27" s="17">
        <v>4.9923999999999999</v>
      </c>
      <c r="DO27" s="17">
        <v>-4.9923999999999999</v>
      </c>
      <c r="DP27" s="17">
        <v>91.1</v>
      </c>
      <c r="DQ27" s="17">
        <v>90</v>
      </c>
      <c r="DR27" s="17">
        <v>72.709580000000003</v>
      </c>
      <c r="DS27" s="17">
        <v>18.390419999999999</v>
      </c>
      <c r="DT27" s="17"/>
      <c r="DU27" s="17"/>
      <c r="DV27" s="17">
        <v>7.7367600000000003</v>
      </c>
      <c r="DW27" s="17">
        <v>-7.7367600000000003</v>
      </c>
      <c r="DX27" s="17"/>
      <c r="DY27" s="17"/>
      <c r="DZ27" s="17"/>
      <c r="EA27" s="17">
        <v>0</v>
      </c>
      <c r="EB27" s="17"/>
      <c r="EC27" s="17"/>
      <c r="ED27" s="17"/>
      <c r="EE27" s="17">
        <v>0</v>
      </c>
      <c r="EF27" s="17"/>
      <c r="EG27" s="17"/>
      <c r="EH27" s="17"/>
      <c r="EI27" s="17">
        <v>0</v>
      </c>
      <c r="EJ27" s="17">
        <v>110.8</v>
      </c>
      <c r="EK27" s="17">
        <v>110.51224999999999</v>
      </c>
      <c r="EL27" s="17">
        <v>110.51224000000001</v>
      </c>
      <c r="EM27" s="17">
        <v>0.28776000000000002</v>
      </c>
      <c r="EN27" s="17">
        <v>222.7</v>
      </c>
      <c r="EO27" s="17">
        <v>221.55625000000001</v>
      </c>
      <c r="EP27" s="17">
        <v>221.55625000000001</v>
      </c>
      <c r="EQ27" s="17">
        <v>1.14375</v>
      </c>
      <c r="ER27" s="17"/>
      <c r="ES27" s="17"/>
      <c r="ET27" s="17"/>
      <c r="EU27" s="17">
        <v>0</v>
      </c>
      <c r="EV27" s="17"/>
      <c r="EW27" s="17"/>
      <c r="EX27" s="17"/>
      <c r="EY27" s="17">
        <v>0</v>
      </c>
      <c r="EZ27" s="17"/>
      <c r="FA27" s="17"/>
      <c r="FB27" s="17"/>
      <c r="FC27" s="17">
        <v>0</v>
      </c>
      <c r="FD27" s="17">
        <v>6.5</v>
      </c>
      <c r="FE27" s="17">
        <v>6.39</v>
      </c>
      <c r="FF27" s="17">
        <v>6.39</v>
      </c>
      <c r="FG27" s="17">
        <v>0.11</v>
      </c>
      <c r="FH27" s="17">
        <v>458.9</v>
      </c>
      <c r="FI27" s="17">
        <v>458.87804999999997</v>
      </c>
      <c r="FJ27" s="17">
        <v>458.87804999999997</v>
      </c>
      <c r="FK27" s="17">
        <v>2.1950000000000001E-2</v>
      </c>
      <c r="FL27" s="17">
        <v>18.2</v>
      </c>
      <c r="FM27" s="17">
        <v>41.94885</v>
      </c>
      <c r="FN27" s="17">
        <v>47.422559999999997</v>
      </c>
      <c r="FO27" s="17">
        <v>-29.222560000000001</v>
      </c>
      <c r="FP27" s="17">
        <v>147.1</v>
      </c>
      <c r="FQ27" s="17">
        <v>148.62634</v>
      </c>
      <c r="FR27" s="17">
        <v>148.62634</v>
      </c>
      <c r="FS27" s="17">
        <v>-1.52634</v>
      </c>
      <c r="FT27" s="17">
        <v>0</v>
      </c>
      <c r="FU27" s="17"/>
      <c r="FV27" s="17">
        <v>0</v>
      </c>
      <c r="FW27" s="17">
        <v>0</v>
      </c>
      <c r="FX27" s="17">
        <v>18.600000000000001</v>
      </c>
      <c r="FY27" s="17">
        <v>19.28585</v>
      </c>
      <c r="FZ27" s="17">
        <v>19.28585</v>
      </c>
      <c r="GA27" s="17">
        <v>-0.68584999999999996</v>
      </c>
      <c r="GB27" s="17">
        <v>19.7</v>
      </c>
      <c r="GC27" s="17">
        <v>19.21951</v>
      </c>
      <c r="GD27" s="17">
        <v>19.21951</v>
      </c>
      <c r="GE27" s="17">
        <v>0.48048999999999997</v>
      </c>
      <c r="GF27" s="17">
        <v>92.1</v>
      </c>
      <c r="GG27" s="17">
        <v>87.657560000000004</v>
      </c>
      <c r="GH27" s="17">
        <v>87.657560000000004</v>
      </c>
      <c r="GI27" s="17">
        <v>4.4424400000000004</v>
      </c>
      <c r="GJ27" s="17">
        <v>173.3</v>
      </c>
      <c r="GK27" s="17">
        <v>181.66672</v>
      </c>
      <c r="GL27" s="17">
        <v>181.66672</v>
      </c>
      <c r="GM27" s="17">
        <v>-8.3667200000000008</v>
      </c>
      <c r="GN27" s="17">
        <v>173.1</v>
      </c>
      <c r="GO27" s="17">
        <v>181.66672</v>
      </c>
      <c r="GP27" s="17">
        <v>181.66672</v>
      </c>
      <c r="GQ27" s="17">
        <v>-8.5667200000000001</v>
      </c>
      <c r="GR27" s="17">
        <v>186.5</v>
      </c>
      <c r="GS27" s="17">
        <v>181.66672</v>
      </c>
      <c r="GT27" s="17">
        <v>181.66672</v>
      </c>
      <c r="GU27" s="17">
        <v>4.8332800000000002</v>
      </c>
      <c r="GV27" s="17">
        <v>108.1</v>
      </c>
      <c r="GW27" s="17">
        <v>110.91316999999999</v>
      </c>
      <c r="GX27" s="17">
        <v>110.91316999999999</v>
      </c>
      <c r="GY27" s="17">
        <v>-2.8131699999999999</v>
      </c>
      <c r="GZ27" s="17">
        <v>8.1999999999999993</v>
      </c>
      <c r="HA27" s="17">
        <v>9.09</v>
      </c>
      <c r="HB27" s="17">
        <v>9.09</v>
      </c>
      <c r="HC27" s="17">
        <v>-0.89</v>
      </c>
      <c r="HD27" s="17"/>
      <c r="HE27" s="17"/>
      <c r="HF27" s="17"/>
      <c r="HG27" s="17">
        <v>0</v>
      </c>
      <c r="HH27" s="17">
        <v>45.5</v>
      </c>
      <c r="HI27" s="17">
        <v>47.26634</v>
      </c>
      <c r="HJ27" s="17">
        <v>47.26634</v>
      </c>
      <c r="HK27" s="17">
        <v>-1.76634</v>
      </c>
      <c r="HL27" s="17">
        <v>23</v>
      </c>
      <c r="HM27" s="17">
        <v>0</v>
      </c>
      <c r="HN27" s="17">
        <v>44.275120000000001</v>
      </c>
      <c r="HO27" s="17">
        <v>-21.275120000000001</v>
      </c>
      <c r="HP27" s="17">
        <v>3.8</v>
      </c>
      <c r="HQ27" s="17">
        <v>3.8872599999999999</v>
      </c>
      <c r="HR27" s="17">
        <v>3.8872599999999999</v>
      </c>
      <c r="HS27" s="17">
        <v>-8.7260000000000004E-2</v>
      </c>
      <c r="HT27" s="17">
        <v>30.5</v>
      </c>
      <c r="HU27" s="17">
        <v>31.0794</v>
      </c>
      <c r="HV27" s="17">
        <v>31.0794</v>
      </c>
      <c r="HW27" s="17">
        <v>-0.57940000000000003</v>
      </c>
      <c r="HX27" s="17">
        <v>87.2</v>
      </c>
      <c r="HY27" s="17">
        <v>84</v>
      </c>
      <c r="HZ27" s="17">
        <v>84</v>
      </c>
      <c r="IA27" s="17">
        <v>3.2</v>
      </c>
      <c r="IB27" s="17">
        <v>94</v>
      </c>
      <c r="IC27" s="17">
        <v>85.482529999999997</v>
      </c>
      <c r="ID27" s="17">
        <v>85.482579999999999</v>
      </c>
      <c r="IE27" s="17">
        <v>8.5174199999999995</v>
      </c>
      <c r="IF27" s="17"/>
      <c r="IG27" s="17"/>
      <c r="IH27" s="17"/>
      <c r="II27" s="17">
        <v>0</v>
      </c>
      <c r="IJ27" s="17"/>
      <c r="IK27" s="17"/>
      <c r="IL27" s="17"/>
      <c r="IM27" s="17">
        <v>0</v>
      </c>
      <c r="IN27" s="17">
        <v>44.9</v>
      </c>
      <c r="IO27" s="17">
        <v>48.41648</v>
      </c>
      <c r="IP27" s="17">
        <v>48.41648</v>
      </c>
      <c r="IQ27" s="17">
        <v>-3.5164800000000001</v>
      </c>
      <c r="IR27" s="17"/>
      <c r="IS27" s="17"/>
      <c r="IT27" s="17"/>
      <c r="IU27" s="17">
        <v>0</v>
      </c>
      <c r="IV27" s="17"/>
      <c r="IW27" s="17"/>
      <c r="IX27" s="17"/>
      <c r="IY27" s="17">
        <v>0</v>
      </c>
      <c r="IZ27" s="17"/>
      <c r="JA27" s="17"/>
      <c r="JB27" s="17"/>
      <c r="JC27" s="17">
        <v>0</v>
      </c>
      <c r="JD27" s="17">
        <v>86.9</v>
      </c>
      <c r="JE27" s="17">
        <v>88.815600000000003</v>
      </c>
      <c r="JF27" s="17">
        <v>88.815600000000003</v>
      </c>
      <c r="JG27" s="17">
        <v>-1.9156</v>
      </c>
      <c r="JH27" s="17"/>
      <c r="JI27" s="17"/>
      <c r="JJ27" s="17"/>
      <c r="JK27" s="17">
        <v>0</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57.4</v>
      </c>
      <c r="KS27" s="17">
        <v>57.283540000000002</v>
      </c>
      <c r="KT27" s="17">
        <v>57.283540000000002</v>
      </c>
      <c r="KU27" s="17">
        <v>0.11645999999999999</v>
      </c>
      <c r="KV27" s="17"/>
      <c r="KW27" s="17"/>
      <c r="KX27" s="17"/>
      <c r="KY27" s="17">
        <v>0</v>
      </c>
      <c r="KZ27" s="17"/>
      <c r="LA27" s="17"/>
      <c r="LB27" s="17"/>
      <c r="LC27" s="17">
        <v>0</v>
      </c>
      <c r="LD27" s="17">
        <v>254.1</v>
      </c>
      <c r="LE27" s="17">
        <v>254.77848</v>
      </c>
      <c r="LF27" s="17">
        <v>271.12194</v>
      </c>
      <c r="LG27" s="17">
        <v>-17.021940000000001</v>
      </c>
      <c r="LH27" s="17">
        <v>132.5</v>
      </c>
      <c r="LI27" s="17">
        <v>133.67995999999999</v>
      </c>
      <c r="LJ27" s="17">
        <v>133.67995999999999</v>
      </c>
      <c r="LK27" s="17">
        <v>-1.1799599999999999</v>
      </c>
      <c r="LL27" s="17">
        <v>63.5</v>
      </c>
      <c r="LM27" s="17">
        <v>67.461460000000002</v>
      </c>
      <c r="LN27" s="17">
        <v>67.461460000000002</v>
      </c>
      <c r="LO27" s="17">
        <v>-3.9614600000000002</v>
      </c>
      <c r="LP27" s="17">
        <v>68</v>
      </c>
      <c r="LQ27" s="17">
        <v>78.567999999999998</v>
      </c>
      <c r="LR27" s="17">
        <v>78.567999999999998</v>
      </c>
      <c r="LS27" s="17">
        <v>-10.568</v>
      </c>
      <c r="LT27" s="17">
        <v>30.1</v>
      </c>
      <c r="LU27" s="17">
        <v>30.097560000000001</v>
      </c>
      <c r="LV27" s="17">
        <v>30.097560000000001</v>
      </c>
      <c r="LW27" s="17">
        <v>2.4399999999999999E-3</v>
      </c>
      <c r="LX27" s="17"/>
      <c r="LY27" s="17"/>
      <c r="LZ27" s="17"/>
      <c r="MA27" s="17">
        <v>0</v>
      </c>
      <c r="MB27" s="17"/>
      <c r="MC27" s="17"/>
      <c r="MD27" s="17"/>
      <c r="ME27" s="17">
        <v>0</v>
      </c>
      <c r="MF27" s="17"/>
      <c r="MG27" s="17"/>
      <c r="MH27" s="17"/>
      <c r="MI27" s="17">
        <v>0</v>
      </c>
      <c r="MJ27" s="17">
        <v>143.30000000000001</v>
      </c>
      <c r="MK27" s="17">
        <v>146.66612000000001</v>
      </c>
      <c r="ML27" s="17">
        <v>146.66612000000001</v>
      </c>
      <c r="MM27" s="17">
        <v>-3.36612</v>
      </c>
      <c r="MN27" s="17">
        <v>143</v>
      </c>
      <c r="MO27" s="17">
        <v>146.66612000000001</v>
      </c>
      <c r="MP27" s="17">
        <v>146.66612000000001</v>
      </c>
      <c r="MQ27" s="17">
        <v>-3.6661199999999998</v>
      </c>
      <c r="MR27" s="17">
        <v>146.9</v>
      </c>
      <c r="MS27" s="17">
        <v>146.66612000000001</v>
      </c>
      <c r="MT27" s="17">
        <v>146.66612000000001</v>
      </c>
      <c r="MU27" s="17">
        <v>0.23388</v>
      </c>
      <c r="MV27" s="17">
        <v>0</v>
      </c>
      <c r="MW27" s="17">
        <v>102.5641</v>
      </c>
      <c r="MX27" s="17"/>
      <c r="MY27" s="17">
        <v>0</v>
      </c>
      <c r="MZ27" s="17"/>
      <c r="NA27" s="17"/>
      <c r="NB27" s="17"/>
      <c r="NC27" s="17">
        <v>0</v>
      </c>
      <c r="ND27" s="17"/>
      <c r="NE27" s="17"/>
      <c r="NF27" s="17"/>
      <c r="NG27" s="17">
        <v>0</v>
      </c>
      <c r="NH27" s="17"/>
      <c r="NI27" s="17"/>
      <c r="NJ27" s="17"/>
      <c r="NK27" s="17">
        <v>0</v>
      </c>
      <c r="NL27" s="17"/>
      <c r="NM27" s="17"/>
      <c r="NN27" s="17"/>
      <c r="NO27" s="17">
        <v>0</v>
      </c>
      <c r="NP27" s="17">
        <v>137.19999999999999</v>
      </c>
      <c r="NQ27" s="17">
        <v>144.27350999999999</v>
      </c>
      <c r="NR27" s="17">
        <v>144.27350000000001</v>
      </c>
      <c r="NS27" s="17">
        <v>-7.0735000000000001</v>
      </c>
      <c r="NT27" s="17">
        <v>79.3</v>
      </c>
      <c r="NU27" s="17">
        <v>72.136750000000006</v>
      </c>
      <c r="NV27" s="17">
        <v>72.136750000000006</v>
      </c>
      <c r="NW27" s="17">
        <v>7.1632499999999997</v>
      </c>
      <c r="NX27" s="17">
        <v>0.4</v>
      </c>
      <c r="NY27" s="17">
        <v>0.629</v>
      </c>
      <c r="NZ27" s="17">
        <v>0.629</v>
      </c>
      <c r="OA27" s="17">
        <v>-0.22900000000000001</v>
      </c>
      <c r="OB27" s="17">
        <v>31.7</v>
      </c>
      <c r="OC27" s="17">
        <v>34.1</v>
      </c>
      <c r="OD27" s="17">
        <v>27.683</v>
      </c>
      <c r="OE27" s="17">
        <v>4.0170000000000003</v>
      </c>
      <c r="OF27" s="17">
        <v>73.400000000000006</v>
      </c>
      <c r="OG27" s="17">
        <v>63.808</v>
      </c>
      <c r="OH27" s="17">
        <v>63.808</v>
      </c>
      <c r="OI27" s="17">
        <v>9.5920000000000005</v>
      </c>
      <c r="OJ27" s="17">
        <v>11.2</v>
      </c>
      <c r="OK27" s="17">
        <v>10.210000000000001</v>
      </c>
      <c r="OL27" s="17">
        <v>10.210000000000001</v>
      </c>
      <c r="OM27" s="17">
        <v>0.99</v>
      </c>
      <c r="ON27" s="17">
        <v>0.1</v>
      </c>
      <c r="OO27" s="17">
        <v>0.2</v>
      </c>
      <c r="OP27" s="17">
        <v>0.2</v>
      </c>
      <c r="OQ27" s="17">
        <v>-0.1</v>
      </c>
      <c r="OR27" s="17">
        <v>19.899999999999999</v>
      </c>
      <c r="OS27" s="17">
        <v>20</v>
      </c>
      <c r="OT27" s="17">
        <v>17.560980000000001</v>
      </c>
      <c r="OU27" s="17">
        <v>2.3390200000000001</v>
      </c>
      <c r="OV27" s="17">
        <v>9.8000000000000007</v>
      </c>
      <c r="OW27" s="17">
        <v>0</v>
      </c>
      <c r="OX27" s="17">
        <v>0</v>
      </c>
      <c r="OY27" s="17">
        <v>9.8000000000000007</v>
      </c>
      <c r="OZ27" s="17">
        <v>5.4</v>
      </c>
      <c r="PA27" s="17">
        <v>5.67</v>
      </c>
      <c r="PB27" s="17">
        <v>5.67</v>
      </c>
      <c r="PC27" s="17">
        <v>-0.27</v>
      </c>
      <c r="PD27" s="17">
        <v>3.5</v>
      </c>
      <c r="PE27" s="17">
        <v>3.2</v>
      </c>
      <c r="PF27" s="17">
        <v>3.2</v>
      </c>
      <c r="PG27" s="17">
        <v>0.3</v>
      </c>
      <c r="PH27" s="17">
        <v>5.0999999999999996</v>
      </c>
      <c r="PI27" s="17">
        <v>5</v>
      </c>
      <c r="PJ27" s="17">
        <v>5</v>
      </c>
      <c r="PK27" s="17">
        <v>0.1</v>
      </c>
      <c r="PL27" s="17"/>
      <c r="PM27" s="17"/>
      <c r="PN27" s="17"/>
      <c r="PO27" s="17">
        <v>0</v>
      </c>
      <c r="PP27" s="17">
        <v>20</v>
      </c>
      <c r="PQ27" s="17">
        <v>19.5122</v>
      </c>
      <c r="PR27" s="17">
        <v>19.5122</v>
      </c>
      <c r="PS27" s="17">
        <v>0.48780000000000001</v>
      </c>
      <c r="PT27" s="17">
        <v>18.7</v>
      </c>
      <c r="PU27" s="17">
        <v>17.560980000000001</v>
      </c>
      <c r="PV27" s="17">
        <v>17.560980000000001</v>
      </c>
      <c r="PW27" s="17">
        <v>1.1390199999999999</v>
      </c>
      <c r="PX27" s="17">
        <v>3.4</v>
      </c>
      <c r="PY27" s="17">
        <v>3.5</v>
      </c>
      <c r="PZ27" s="17">
        <v>3.5</v>
      </c>
      <c r="QA27" s="17">
        <v>-0.1</v>
      </c>
      <c r="QB27" s="17">
        <v>0</v>
      </c>
      <c r="QC27" s="17"/>
      <c r="QD27" s="17">
        <v>0</v>
      </c>
      <c r="QE27" s="17">
        <v>0</v>
      </c>
      <c r="QF27" s="17">
        <v>15.1</v>
      </c>
      <c r="QG27" s="17">
        <v>14.856999999999999</v>
      </c>
      <c r="QH27" s="17">
        <v>14.856999999999999</v>
      </c>
      <c r="QI27" s="17">
        <v>0.24299999999999999</v>
      </c>
      <c r="QJ27" s="17">
        <v>18.399999999999999</v>
      </c>
      <c r="QK27" s="17">
        <v>17.878</v>
      </c>
      <c r="QL27" s="17">
        <v>17.878</v>
      </c>
      <c r="QM27" s="17">
        <v>0.52200000000000002</v>
      </c>
      <c r="QN27" s="17">
        <v>4.5999999999999996</v>
      </c>
      <c r="QO27" s="17">
        <v>9.6</v>
      </c>
      <c r="QP27" s="17">
        <v>8.6050000000000004</v>
      </c>
      <c r="QQ27" s="17">
        <v>-4.0049999999999999</v>
      </c>
      <c r="QR27" s="17">
        <v>12.9</v>
      </c>
      <c r="QS27" s="17">
        <v>27.7</v>
      </c>
      <c r="QT27" s="17">
        <v>28.901</v>
      </c>
      <c r="QU27" s="17">
        <v>-16.001000000000001</v>
      </c>
      <c r="QV27" s="17">
        <v>4.8</v>
      </c>
      <c r="QW27" s="17">
        <v>4.2</v>
      </c>
      <c r="QX27" s="17">
        <v>4.2</v>
      </c>
      <c r="QY27" s="17">
        <v>0.6</v>
      </c>
      <c r="QZ27" s="17">
        <v>2.2000000000000002</v>
      </c>
      <c r="RA27" s="17">
        <v>2.4</v>
      </c>
      <c r="RB27" s="17">
        <v>2.4</v>
      </c>
      <c r="RC27" s="17">
        <v>-0.2</v>
      </c>
      <c r="RD27" s="17">
        <v>2.4</v>
      </c>
      <c r="RE27" s="17">
        <v>2.4</v>
      </c>
      <c r="RF27" s="17">
        <v>2.4</v>
      </c>
      <c r="RG27" s="17">
        <v>0</v>
      </c>
      <c r="RH27" s="17">
        <v>2.9</v>
      </c>
      <c r="RI27" s="17">
        <v>2.8</v>
      </c>
      <c r="RJ27" s="17">
        <v>2.8</v>
      </c>
      <c r="RK27" s="17">
        <v>0.1</v>
      </c>
      <c r="RL27" s="17">
        <v>19.399999999999999</v>
      </c>
      <c r="RM27" s="17">
        <v>18.38</v>
      </c>
      <c r="RN27" s="17">
        <v>18.38</v>
      </c>
      <c r="RO27" s="17">
        <v>1.02</v>
      </c>
      <c r="RP27" s="17">
        <v>2.8</v>
      </c>
      <c r="RQ27" s="17">
        <v>3.351</v>
      </c>
      <c r="RR27" s="17">
        <v>3.351</v>
      </c>
      <c r="RS27" s="17">
        <v>-0.55100000000000005</v>
      </c>
      <c r="RT27" s="17">
        <v>20.2</v>
      </c>
      <c r="RU27" s="17">
        <v>19.869230000000002</v>
      </c>
      <c r="RV27" s="17">
        <v>19.869240000000001</v>
      </c>
      <c r="RW27" s="17">
        <v>0.33076</v>
      </c>
      <c r="RX27" s="17">
        <v>2</v>
      </c>
      <c r="RY27" s="17">
        <v>2</v>
      </c>
      <c r="RZ27" s="17">
        <v>2</v>
      </c>
      <c r="SA27" s="17">
        <v>0</v>
      </c>
      <c r="SB27" s="17"/>
      <c r="SC27" s="17"/>
      <c r="SD27" s="17"/>
      <c r="SE27" s="17">
        <v>0</v>
      </c>
      <c r="SF27" s="17">
        <v>11.4</v>
      </c>
      <c r="SG27" s="17">
        <v>13</v>
      </c>
      <c r="SH27" s="17">
        <v>16</v>
      </c>
      <c r="SI27" s="17">
        <v>-4.5999999999999996</v>
      </c>
      <c r="SJ27" s="17">
        <v>12.6</v>
      </c>
      <c r="SK27" s="17">
        <v>12.292680000000001</v>
      </c>
      <c r="SL27" s="17">
        <v>12.292680000000001</v>
      </c>
      <c r="SM27" s="17">
        <v>0.30731999999999998</v>
      </c>
      <c r="SN27" s="17">
        <v>18.5</v>
      </c>
      <c r="SO27" s="17">
        <v>19.5122</v>
      </c>
      <c r="SP27" s="17">
        <v>19.5122</v>
      </c>
      <c r="SQ27" s="17">
        <v>-1.0122</v>
      </c>
      <c r="SR27" s="17">
        <v>20.3</v>
      </c>
      <c r="SS27" s="17">
        <v>19.5122</v>
      </c>
      <c r="ST27" s="17">
        <v>19.5122</v>
      </c>
      <c r="SU27" s="17">
        <v>0.78779999999999994</v>
      </c>
      <c r="SV27" s="17">
        <v>20.100000000000001</v>
      </c>
      <c r="SW27" s="17">
        <v>19.317070000000001</v>
      </c>
      <c r="SX27" s="17">
        <v>19.317070000000001</v>
      </c>
      <c r="SY27" s="17">
        <v>0.78293000000000001</v>
      </c>
      <c r="SZ27" s="17">
        <v>2.7</v>
      </c>
      <c r="TA27" s="17">
        <v>5.5</v>
      </c>
      <c r="TB27" s="17">
        <v>7.4770000000000003</v>
      </c>
      <c r="TC27" s="17">
        <v>-4.7770000000000001</v>
      </c>
      <c r="TD27" s="17">
        <v>7.4</v>
      </c>
      <c r="TE27" s="17">
        <v>14.8</v>
      </c>
      <c r="TF27" s="17">
        <v>14.61</v>
      </c>
      <c r="TG27" s="17">
        <v>-7.21</v>
      </c>
      <c r="TH27" s="17">
        <v>37.799999999999997</v>
      </c>
      <c r="TI27" s="17">
        <v>37.603000000000002</v>
      </c>
      <c r="TJ27" s="17">
        <v>37.603000000000002</v>
      </c>
      <c r="TK27" s="17">
        <v>0.19700000000000001</v>
      </c>
      <c r="TL27" s="17">
        <v>46.2</v>
      </c>
      <c r="TM27" s="17">
        <v>36.6</v>
      </c>
      <c r="TN27" s="17">
        <v>37.590000000000003</v>
      </c>
      <c r="TO27" s="17">
        <v>8.61</v>
      </c>
      <c r="TP27" s="17">
        <v>75.599999999999994</v>
      </c>
      <c r="TQ27" s="17">
        <v>49.9</v>
      </c>
      <c r="TR27" s="17">
        <v>34.19</v>
      </c>
      <c r="TS27" s="17">
        <v>41.41</v>
      </c>
      <c r="TT27" s="17">
        <v>1.1000000000000001</v>
      </c>
      <c r="TU27" s="17">
        <v>5.7</v>
      </c>
      <c r="TV27" s="17">
        <v>2.76</v>
      </c>
      <c r="TW27" s="17">
        <v>-1.66</v>
      </c>
      <c r="TX27" s="17">
        <v>4</v>
      </c>
      <c r="TY27" s="17">
        <v>4.5999999999999996</v>
      </c>
      <c r="TZ27" s="17">
        <v>2.2400000000000002</v>
      </c>
      <c r="UA27" s="17">
        <v>1.76</v>
      </c>
      <c r="UB27" s="17">
        <v>21</v>
      </c>
      <c r="UC27" s="17">
        <v>19.5122</v>
      </c>
      <c r="UD27" s="17">
        <v>19.5122</v>
      </c>
      <c r="UE27" s="17">
        <v>1.4878</v>
      </c>
      <c r="UF27" s="17">
        <v>6.8</v>
      </c>
      <c r="UG27" s="17">
        <v>8</v>
      </c>
      <c r="UH27" s="17">
        <v>8</v>
      </c>
      <c r="UI27" s="17">
        <v>-1.2</v>
      </c>
      <c r="UJ27" s="17"/>
      <c r="UK27" s="17"/>
      <c r="UL27" s="17">
        <v>7.5</v>
      </c>
      <c r="UM27" s="17">
        <v>-7.5</v>
      </c>
      <c r="UN27" s="17">
        <v>20.399999999999999</v>
      </c>
      <c r="UO27" s="17">
        <v>19.51219</v>
      </c>
      <c r="UP27" s="17">
        <v>19.51219</v>
      </c>
      <c r="UQ27" s="17">
        <v>0.88780999999999999</v>
      </c>
      <c r="UR27" s="17">
        <v>20.399999999999999</v>
      </c>
      <c r="US27" s="17">
        <v>19.51219</v>
      </c>
      <c r="UT27" s="17">
        <v>19.51219</v>
      </c>
      <c r="UU27" s="17">
        <v>0.88780999999999999</v>
      </c>
      <c r="UV27" s="17">
        <v>10</v>
      </c>
      <c r="UW27" s="17">
        <v>19.51219</v>
      </c>
      <c r="UX27" s="17">
        <v>19.51219</v>
      </c>
      <c r="UY27" s="17">
        <v>-9.5121900000000004</v>
      </c>
      <c r="UZ27" s="17">
        <v>7.2</v>
      </c>
      <c r="VA27" s="17">
        <v>8.4220000000000006</v>
      </c>
      <c r="VB27" s="17">
        <v>8.4220000000000006</v>
      </c>
      <c r="VC27" s="17">
        <v>-1.222</v>
      </c>
      <c r="VD27" s="17">
        <v>13.8</v>
      </c>
      <c r="VE27" s="17">
        <v>13.653</v>
      </c>
      <c r="VF27" s="17">
        <v>13.653</v>
      </c>
      <c r="VG27" s="17">
        <v>0.14699999999999999</v>
      </c>
      <c r="VH27" s="17">
        <v>135.6</v>
      </c>
      <c r="VI27" s="17">
        <v>136.72</v>
      </c>
      <c r="VJ27" s="17">
        <v>136.72</v>
      </c>
      <c r="VK27" s="17">
        <v>-1.1200000000000001</v>
      </c>
      <c r="VL27" s="17">
        <v>0.6</v>
      </c>
      <c r="VM27" s="17">
        <v>0.6</v>
      </c>
      <c r="VN27" s="17">
        <v>0.6</v>
      </c>
      <c r="VO27" s="17">
        <v>0</v>
      </c>
      <c r="VP27" s="17">
        <v>18.2</v>
      </c>
      <c r="VQ27" s="17">
        <v>16.899999999999999</v>
      </c>
      <c r="VR27" s="17">
        <v>31.771999999999998</v>
      </c>
      <c r="VS27" s="17">
        <v>-13.571999999999999</v>
      </c>
      <c r="VT27" s="17">
        <v>16.3</v>
      </c>
      <c r="VU27" s="17">
        <v>35.799999999999997</v>
      </c>
      <c r="VV27" s="17">
        <v>37.978999999999999</v>
      </c>
      <c r="VW27" s="17">
        <v>-21.678999999999998</v>
      </c>
      <c r="VX27" s="17">
        <v>107.1</v>
      </c>
      <c r="VY27" s="17">
        <v>107.88800000000001</v>
      </c>
      <c r="VZ27" s="17">
        <v>107.88800000000001</v>
      </c>
      <c r="WA27" s="17">
        <v>-0.78800000000000003</v>
      </c>
      <c r="WB27" s="17">
        <v>13.8</v>
      </c>
      <c r="WC27" s="17">
        <v>13.571999999999999</v>
      </c>
      <c r="WD27" s="17">
        <v>13.571999999999999</v>
      </c>
      <c r="WE27" s="17">
        <v>0.22800000000000001</v>
      </c>
      <c r="WF27" s="17">
        <v>8.5</v>
      </c>
      <c r="WG27" s="17">
        <v>8.32</v>
      </c>
      <c r="WH27" s="17">
        <v>8.32</v>
      </c>
      <c r="WI27" s="17">
        <v>0.18</v>
      </c>
      <c r="WJ27" s="17">
        <v>20.2</v>
      </c>
      <c r="WK27" s="17">
        <v>19.317070000000001</v>
      </c>
      <c r="WL27" s="17">
        <v>19.317070000000001</v>
      </c>
      <c r="WM27" s="17">
        <v>0.88292999999999999</v>
      </c>
      <c r="WN27" s="17">
        <v>10.5</v>
      </c>
      <c r="WO27" s="17">
        <v>9</v>
      </c>
      <c r="WP27" s="17">
        <v>10.6</v>
      </c>
      <c r="WQ27" s="17">
        <v>-0.1</v>
      </c>
      <c r="WR27" s="17"/>
      <c r="WS27" s="17"/>
      <c r="WT27" s="17"/>
      <c r="WU27" s="17">
        <v>0</v>
      </c>
      <c r="WV27" s="17"/>
      <c r="WW27" s="17"/>
      <c r="WX27" s="17">
        <v>20</v>
      </c>
      <c r="WY27" s="17">
        <v>-20</v>
      </c>
      <c r="WZ27" s="17">
        <v>28.8</v>
      </c>
      <c r="XA27" s="17">
        <v>29.184000000000001</v>
      </c>
      <c r="XB27" s="17">
        <v>29.184000000000001</v>
      </c>
      <c r="XC27" s="17">
        <v>-0.38400000000000001</v>
      </c>
      <c r="XD27" s="17">
        <v>3.3</v>
      </c>
      <c r="XE27" s="17">
        <v>2.8159999999999998</v>
      </c>
      <c r="XF27" s="17">
        <v>2.8159999999999998</v>
      </c>
      <c r="XG27" s="17">
        <v>0.48399999999999999</v>
      </c>
      <c r="XH27" s="17">
        <v>13.7</v>
      </c>
      <c r="XI27" s="17">
        <v>14</v>
      </c>
      <c r="XJ27" s="17">
        <v>14</v>
      </c>
      <c r="XK27" s="17">
        <v>-0.3</v>
      </c>
      <c r="XL27" s="17">
        <v>11.5</v>
      </c>
      <c r="XM27" s="17">
        <v>15</v>
      </c>
      <c r="XN27" s="17">
        <v>15</v>
      </c>
      <c r="XO27" s="17">
        <v>-3.5</v>
      </c>
      <c r="XP27" s="17">
        <v>5.6</v>
      </c>
      <c r="XQ27" s="17">
        <v>0</v>
      </c>
      <c r="XR27" s="17">
        <v>0</v>
      </c>
      <c r="XS27" s="17">
        <v>5.6</v>
      </c>
    </row>
    <row r="28" spans="1:643" ht="24" customHeight="1" x14ac:dyDescent="0.25">
      <c r="A28" s="1"/>
      <c r="B28" s="16" t="s">
        <v>99</v>
      </c>
      <c r="C28" s="16" t="s">
        <v>760</v>
      </c>
      <c r="D28" s="17">
        <v>1</v>
      </c>
      <c r="E28" s="17">
        <v>1.03</v>
      </c>
      <c r="F28" s="17">
        <v>1.03</v>
      </c>
      <c r="G28" s="17">
        <v>-0.03</v>
      </c>
      <c r="H28" s="17">
        <v>1.6</v>
      </c>
      <c r="I28" s="17">
        <v>1.65</v>
      </c>
      <c r="J28" s="17">
        <v>1.65</v>
      </c>
      <c r="K28" s="17">
        <v>-0.05</v>
      </c>
      <c r="L28" s="17">
        <v>4.3</v>
      </c>
      <c r="M28" s="17">
        <v>3.8072699999999999</v>
      </c>
      <c r="N28" s="17">
        <v>3.8072699999999999</v>
      </c>
      <c r="O28" s="17">
        <v>0.49273</v>
      </c>
      <c r="P28" s="17">
        <v>600.20000000000005</v>
      </c>
      <c r="Q28" s="17">
        <v>597.06966999999997</v>
      </c>
      <c r="R28" s="17">
        <v>597.06966999999997</v>
      </c>
      <c r="S28" s="17">
        <v>3.1303299999999998</v>
      </c>
      <c r="T28" s="17">
        <v>202.5</v>
      </c>
      <c r="U28" s="17">
        <v>195.18487999999999</v>
      </c>
      <c r="V28" s="17">
        <v>195.18487999999999</v>
      </c>
      <c r="W28" s="17">
        <v>7.3151200000000003</v>
      </c>
      <c r="X28" s="17"/>
      <c r="Y28" s="17"/>
      <c r="Z28" s="17"/>
      <c r="AA28" s="17">
        <v>0</v>
      </c>
      <c r="AB28" s="17"/>
      <c r="AC28" s="17"/>
      <c r="AD28" s="17"/>
      <c r="AE28" s="17">
        <v>0</v>
      </c>
      <c r="AF28" s="17">
        <v>90.7</v>
      </c>
      <c r="AG28" s="17">
        <v>92.226339999999993</v>
      </c>
      <c r="AH28" s="17">
        <v>92.226339999999993</v>
      </c>
      <c r="AI28" s="17">
        <v>-1.52634</v>
      </c>
      <c r="AJ28" s="17">
        <v>247.2</v>
      </c>
      <c r="AK28" s="17">
        <v>257.01510000000002</v>
      </c>
      <c r="AL28" s="17">
        <v>257.01510000000002</v>
      </c>
      <c r="AM28" s="17">
        <v>-9.8150999999999993</v>
      </c>
      <c r="AN28" s="17"/>
      <c r="AO28" s="17"/>
      <c r="AP28" s="17"/>
      <c r="AQ28" s="17">
        <v>0</v>
      </c>
      <c r="AR28" s="17"/>
      <c r="AS28" s="17"/>
      <c r="AT28" s="17"/>
      <c r="AU28" s="17">
        <v>0</v>
      </c>
      <c r="AV28" s="17">
        <v>178.9</v>
      </c>
      <c r="AW28" s="17">
        <v>144.88884999999999</v>
      </c>
      <c r="AX28" s="17">
        <v>143.55551</v>
      </c>
      <c r="AY28" s="17">
        <v>35.34449</v>
      </c>
      <c r="AZ28" s="17">
        <v>182.4</v>
      </c>
      <c r="BA28" s="17">
        <v>144.88884999999999</v>
      </c>
      <c r="BB28" s="17">
        <v>143.55551</v>
      </c>
      <c r="BC28" s="17">
        <v>38.84449</v>
      </c>
      <c r="BD28" s="17">
        <v>182.7</v>
      </c>
      <c r="BE28" s="17">
        <v>144.88884999999999</v>
      </c>
      <c r="BF28" s="17">
        <v>143.55551</v>
      </c>
      <c r="BG28" s="17">
        <v>39.144489999999998</v>
      </c>
      <c r="BH28" s="17">
        <v>269</v>
      </c>
      <c r="BI28" s="17">
        <v>217.33327</v>
      </c>
      <c r="BJ28" s="17">
        <v>215.33326</v>
      </c>
      <c r="BK28" s="17">
        <v>53.666739999999997</v>
      </c>
      <c r="BL28" s="17">
        <v>199</v>
      </c>
      <c r="BM28" s="17">
        <v>195.12200999999999</v>
      </c>
      <c r="BN28" s="17">
        <v>195.12200999999999</v>
      </c>
      <c r="BO28" s="17">
        <v>3.87799</v>
      </c>
      <c r="BP28" s="17">
        <v>106.1</v>
      </c>
      <c r="BQ28" s="17">
        <v>97.561000000000007</v>
      </c>
      <c r="BR28" s="17">
        <v>97.561000000000007</v>
      </c>
      <c r="BS28" s="17">
        <v>8.5389999999999997</v>
      </c>
      <c r="BT28" s="17">
        <v>556.79999999999995</v>
      </c>
      <c r="BU28" s="17">
        <v>568.29854</v>
      </c>
      <c r="BV28" s="17">
        <v>568.29854</v>
      </c>
      <c r="BW28" s="17">
        <v>-11.49854</v>
      </c>
      <c r="BX28" s="17">
        <v>10.5</v>
      </c>
      <c r="BY28" s="17">
        <v>10.17268</v>
      </c>
      <c r="BZ28" s="17">
        <v>10.17268</v>
      </c>
      <c r="CA28" s="17">
        <v>0.32732</v>
      </c>
      <c r="CB28" s="17">
        <v>0</v>
      </c>
      <c r="CC28" s="17"/>
      <c r="CD28" s="17"/>
      <c r="CE28" s="17">
        <v>0</v>
      </c>
      <c r="CF28" s="17"/>
      <c r="CG28" s="17"/>
      <c r="CH28" s="17"/>
      <c r="CI28" s="17">
        <v>0</v>
      </c>
      <c r="CJ28" s="17"/>
      <c r="CK28" s="17"/>
      <c r="CL28" s="17"/>
      <c r="CM28" s="17">
        <v>0</v>
      </c>
      <c r="CN28" s="17"/>
      <c r="CO28" s="17"/>
      <c r="CP28" s="17"/>
      <c r="CQ28" s="17">
        <v>0</v>
      </c>
      <c r="CR28" s="17">
        <v>161.80000000000001</v>
      </c>
      <c r="CS28" s="17">
        <v>164.70732000000001</v>
      </c>
      <c r="CT28" s="17">
        <v>164.70732000000001</v>
      </c>
      <c r="CU28" s="17">
        <v>-2.9073199999999999</v>
      </c>
      <c r="CV28" s="17">
        <v>7.7</v>
      </c>
      <c r="CW28" s="17">
        <v>8.2572100000000006</v>
      </c>
      <c r="CX28" s="17">
        <v>8.2572100000000006</v>
      </c>
      <c r="CY28" s="17">
        <v>-0.55720999999999998</v>
      </c>
      <c r="CZ28" s="17">
        <v>2.6</v>
      </c>
      <c r="DA28" s="17">
        <v>4.5324900000000001</v>
      </c>
      <c r="DB28" s="17">
        <v>4.5324900000000001</v>
      </c>
      <c r="DC28" s="17">
        <v>-1.93249</v>
      </c>
      <c r="DD28" s="17">
        <v>5.6</v>
      </c>
      <c r="DE28" s="17">
        <v>11.571109999999999</v>
      </c>
      <c r="DF28" s="17">
        <v>11.571109999999999</v>
      </c>
      <c r="DG28" s="17">
        <v>-5.9711100000000004</v>
      </c>
      <c r="DH28" s="17"/>
      <c r="DI28" s="17"/>
      <c r="DJ28" s="17">
        <v>6.8787000000000003</v>
      </c>
      <c r="DK28" s="17">
        <v>-6.8787000000000003</v>
      </c>
      <c r="DL28" s="17"/>
      <c r="DM28" s="17"/>
      <c r="DN28" s="17">
        <v>4.9923999999999999</v>
      </c>
      <c r="DO28" s="17">
        <v>-4.9923999999999999</v>
      </c>
      <c r="DP28" s="17">
        <v>90.4</v>
      </c>
      <c r="DQ28" s="17">
        <v>90</v>
      </c>
      <c r="DR28" s="17">
        <v>103.91583</v>
      </c>
      <c r="DS28" s="17">
        <v>-13.515829999999999</v>
      </c>
      <c r="DT28" s="17"/>
      <c r="DU28" s="17"/>
      <c r="DV28" s="17">
        <v>8.9130000000000003</v>
      </c>
      <c r="DW28" s="17">
        <v>-8.9130000000000003</v>
      </c>
      <c r="DX28" s="17"/>
      <c r="DY28" s="17"/>
      <c r="DZ28" s="17"/>
      <c r="EA28" s="17">
        <v>0</v>
      </c>
      <c r="EB28" s="17"/>
      <c r="EC28" s="17"/>
      <c r="ED28" s="17"/>
      <c r="EE28" s="17">
        <v>0</v>
      </c>
      <c r="EF28" s="17"/>
      <c r="EG28" s="17"/>
      <c r="EH28" s="17"/>
      <c r="EI28" s="17">
        <v>0</v>
      </c>
      <c r="EJ28" s="17">
        <v>29.1</v>
      </c>
      <c r="EK28" s="17">
        <v>112.90537</v>
      </c>
      <c r="EL28" s="17">
        <v>112.90537</v>
      </c>
      <c r="EM28" s="17">
        <v>-83.805369999999996</v>
      </c>
      <c r="EN28" s="17">
        <v>222.7</v>
      </c>
      <c r="EO28" s="17">
        <v>221.55625000000001</v>
      </c>
      <c r="EP28" s="17">
        <v>221.55625000000001</v>
      </c>
      <c r="EQ28" s="17">
        <v>1.14375</v>
      </c>
      <c r="ER28" s="17"/>
      <c r="ES28" s="17"/>
      <c r="ET28" s="17"/>
      <c r="EU28" s="17">
        <v>0</v>
      </c>
      <c r="EV28" s="17"/>
      <c r="EW28" s="17"/>
      <c r="EX28" s="17"/>
      <c r="EY28" s="17">
        <v>0</v>
      </c>
      <c r="EZ28" s="17"/>
      <c r="FA28" s="17"/>
      <c r="FB28" s="17"/>
      <c r="FC28" s="17">
        <v>0</v>
      </c>
      <c r="FD28" s="17">
        <v>6.5</v>
      </c>
      <c r="FE28" s="17">
        <v>6.39</v>
      </c>
      <c r="FF28" s="17">
        <v>6.39</v>
      </c>
      <c r="FG28" s="17">
        <v>0.11</v>
      </c>
      <c r="FH28" s="17">
        <v>455.1</v>
      </c>
      <c r="FI28" s="17">
        <v>458.87804999999997</v>
      </c>
      <c r="FJ28" s="17">
        <v>458.87804999999997</v>
      </c>
      <c r="FK28" s="17">
        <v>-3.7780499999999999</v>
      </c>
      <c r="FL28" s="17">
        <v>3</v>
      </c>
      <c r="FM28" s="17">
        <v>41.94885</v>
      </c>
      <c r="FN28" s="17">
        <v>47.422559999999997</v>
      </c>
      <c r="FO28" s="17">
        <v>-44.422559999999997</v>
      </c>
      <c r="FP28" s="17">
        <v>146.80000000000001</v>
      </c>
      <c r="FQ28" s="17">
        <v>148.62634</v>
      </c>
      <c r="FR28" s="17">
        <v>148.62634</v>
      </c>
      <c r="FS28" s="17">
        <v>-1.8263400000000001</v>
      </c>
      <c r="FT28" s="17">
        <v>0</v>
      </c>
      <c r="FU28" s="17"/>
      <c r="FV28" s="17">
        <v>0</v>
      </c>
      <c r="FW28" s="17">
        <v>0</v>
      </c>
      <c r="FX28" s="17">
        <v>18.600000000000001</v>
      </c>
      <c r="FY28" s="17">
        <v>19.28585</v>
      </c>
      <c r="FZ28" s="17">
        <v>19.28585</v>
      </c>
      <c r="GA28" s="17">
        <v>-0.68584999999999996</v>
      </c>
      <c r="GB28" s="17">
        <v>19.7</v>
      </c>
      <c r="GC28" s="17">
        <v>19.21951</v>
      </c>
      <c r="GD28" s="17">
        <v>19.21951</v>
      </c>
      <c r="GE28" s="17">
        <v>0.48048999999999997</v>
      </c>
      <c r="GF28" s="17">
        <v>89.5</v>
      </c>
      <c r="GG28" s="17">
        <v>87.657560000000004</v>
      </c>
      <c r="GH28" s="17">
        <v>87.657560000000004</v>
      </c>
      <c r="GI28" s="17">
        <v>1.8424400000000001</v>
      </c>
      <c r="GJ28" s="17">
        <v>169.3</v>
      </c>
      <c r="GK28" s="17">
        <v>181.66672</v>
      </c>
      <c r="GL28" s="17">
        <v>181.66672</v>
      </c>
      <c r="GM28" s="17">
        <v>-12.366720000000001</v>
      </c>
      <c r="GN28" s="17">
        <v>169.9</v>
      </c>
      <c r="GO28" s="17">
        <v>181.66672</v>
      </c>
      <c r="GP28" s="17">
        <v>181.66672</v>
      </c>
      <c r="GQ28" s="17">
        <v>-11.766719999999999</v>
      </c>
      <c r="GR28" s="17">
        <v>181.7</v>
      </c>
      <c r="GS28" s="17">
        <v>181.66672</v>
      </c>
      <c r="GT28" s="17">
        <v>181.66672</v>
      </c>
      <c r="GU28" s="17">
        <v>3.3279999999999997E-2</v>
      </c>
      <c r="GV28" s="17">
        <v>107.6</v>
      </c>
      <c r="GW28" s="17">
        <v>110.91316999999999</v>
      </c>
      <c r="GX28" s="17">
        <v>110.91316999999999</v>
      </c>
      <c r="GY28" s="17">
        <v>-3.3131699999999999</v>
      </c>
      <c r="GZ28" s="17">
        <v>8</v>
      </c>
      <c r="HA28" s="17">
        <v>9.09</v>
      </c>
      <c r="HB28" s="17">
        <v>9.09</v>
      </c>
      <c r="HC28" s="17">
        <v>-1.0900000000000001</v>
      </c>
      <c r="HD28" s="17"/>
      <c r="HE28" s="17"/>
      <c r="HF28" s="17"/>
      <c r="HG28" s="17">
        <v>0</v>
      </c>
      <c r="HH28" s="17">
        <v>45.1</v>
      </c>
      <c r="HI28" s="17">
        <v>47.26634</v>
      </c>
      <c r="HJ28" s="17">
        <v>47.26634</v>
      </c>
      <c r="HK28" s="17">
        <v>-2.1663399999999999</v>
      </c>
      <c r="HL28" s="17">
        <v>23.9</v>
      </c>
      <c r="HM28" s="17">
        <v>0</v>
      </c>
      <c r="HN28" s="17">
        <v>44.275120000000001</v>
      </c>
      <c r="HO28" s="17">
        <v>-20.375119999999999</v>
      </c>
      <c r="HP28" s="17">
        <v>3.8</v>
      </c>
      <c r="HQ28" s="17">
        <v>3.8872599999999999</v>
      </c>
      <c r="HR28" s="17">
        <v>3.8872599999999999</v>
      </c>
      <c r="HS28" s="17">
        <v>-8.7260000000000004E-2</v>
      </c>
      <c r="HT28" s="17">
        <v>30.4</v>
      </c>
      <c r="HU28" s="17">
        <v>31.0794</v>
      </c>
      <c r="HV28" s="17">
        <v>31.0794</v>
      </c>
      <c r="HW28" s="17">
        <v>-0.6794</v>
      </c>
      <c r="HX28" s="17">
        <v>86.2</v>
      </c>
      <c r="HY28" s="17">
        <v>84</v>
      </c>
      <c r="HZ28" s="17">
        <v>84</v>
      </c>
      <c r="IA28" s="17">
        <v>2.2000000000000002</v>
      </c>
      <c r="IB28" s="17">
        <v>93.8</v>
      </c>
      <c r="IC28" s="17">
        <v>85.482579999999999</v>
      </c>
      <c r="ID28" s="17">
        <v>85.482579999999999</v>
      </c>
      <c r="IE28" s="17">
        <v>8.3174200000000003</v>
      </c>
      <c r="IF28" s="17"/>
      <c r="IG28" s="17"/>
      <c r="IH28" s="17"/>
      <c r="II28" s="17">
        <v>0</v>
      </c>
      <c r="IJ28" s="17"/>
      <c r="IK28" s="17"/>
      <c r="IL28" s="17"/>
      <c r="IM28" s="17">
        <v>0</v>
      </c>
      <c r="IN28" s="17">
        <v>44.5</v>
      </c>
      <c r="IO28" s="17">
        <v>48.41648</v>
      </c>
      <c r="IP28" s="17">
        <v>48.41648</v>
      </c>
      <c r="IQ28" s="17">
        <v>-3.91648</v>
      </c>
      <c r="IR28" s="17"/>
      <c r="IS28" s="17"/>
      <c r="IT28" s="17"/>
      <c r="IU28" s="17">
        <v>0</v>
      </c>
      <c r="IV28" s="17"/>
      <c r="IW28" s="17"/>
      <c r="IX28" s="17"/>
      <c r="IY28" s="17">
        <v>0</v>
      </c>
      <c r="IZ28" s="17"/>
      <c r="JA28" s="17"/>
      <c r="JB28" s="17"/>
      <c r="JC28" s="17">
        <v>0</v>
      </c>
      <c r="JD28" s="17">
        <v>86.7</v>
      </c>
      <c r="JE28" s="17">
        <v>88.815600000000003</v>
      </c>
      <c r="JF28" s="17">
        <v>88.815600000000003</v>
      </c>
      <c r="JG28" s="17">
        <v>-2.1156000000000001</v>
      </c>
      <c r="JH28" s="17"/>
      <c r="JI28" s="17"/>
      <c r="JJ28" s="17"/>
      <c r="JK28" s="17">
        <v>0</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56.6</v>
      </c>
      <c r="KS28" s="17">
        <v>57.283540000000002</v>
      </c>
      <c r="KT28" s="17">
        <v>57.283540000000002</v>
      </c>
      <c r="KU28" s="17">
        <v>-0.68354000000000004</v>
      </c>
      <c r="KV28" s="17"/>
      <c r="KW28" s="17"/>
      <c r="KX28" s="17"/>
      <c r="KY28" s="17">
        <v>0</v>
      </c>
      <c r="KZ28" s="17"/>
      <c r="LA28" s="17"/>
      <c r="LB28" s="17"/>
      <c r="LC28" s="17">
        <v>0</v>
      </c>
      <c r="LD28" s="17">
        <v>266.2</v>
      </c>
      <c r="LE28" s="17">
        <v>264.93069000000003</v>
      </c>
      <c r="LF28" s="17">
        <v>271.12195000000003</v>
      </c>
      <c r="LG28" s="17">
        <v>-4.9219499999999998</v>
      </c>
      <c r="LH28" s="17">
        <v>131.69999999999999</v>
      </c>
      <c r="LI28" s="17">
        <v>133.67995999999999</v>
      </c>
      <c r="LJ28" s="17">
        <v>133.67995999999999</v>
      </c>
      <c r="LK28" s="17">
        <v>-1.9799599999999999</v>
      </c>
      <c r="LL28" s="17">
        <v>62.9</v>
      </c>
      <c r="LM28" s="17">
        <v>67.461460000000002</v>
      </c>
      <c r="LN28" s="17">
        <v>67.461460000000002</v>
      </c>
      <c r="LO28" s="17">
        <v>-4.5614600000000003</v>
      </c>
      <c r="LP28" s="17">
        <v>74.8</v>
      </c>
      <c r="LQ28" s="17">
        <v>78.567999999999998</v>
      </c>
      <c r="LR28" s="17">
        <v>78.567999999999998</v>
      </c>
      <c r="LS28" s="17">
        <v>-3.7679999999999998</v>
      </c>
      <c r="LT28" s="17">
        <v>29.9</v>
      </c>
      <c r="LU28" s="17">
        <v>30.097560000000001</v>
      </c>
      <c r="LV28" s="17">
        <v>30.097560000000001</v>
      </c>
      <c r="LW28" s="17">
        <v>-0.19756000000000001</v>
      </c>
      <c r="LX28" s="17"/>
      <c r="LY28" s="17"/>
      <c r="LZ28" s="17"/>
      <c r="MA28" s="17">
        <v>0</v>
      </c>
      <c r="MB28" s="17"/>
      <c r="MC28" s="17"/>
      <c r="MD28" s="17"/>
      <c r="ME28" s="17">
        <v>0</v>
      </c>
      <c r="MF28" s="17"/>
      <c r="MG28" s="17"/>
      <c r="MH28" s="17"/>
      <c r="MI28" s="17">
        <v>0</v>
      </c>
      <c r="MJ28" s="17">
        <v>141.69999999999999</v>
      </c>
      <c r="MK28" s="17">
        <v>146.66612000000001</v>
      </c>
      <c r="ML28" s="17">
        <v>146.66612000000001</v>
      </c>
      <c r="MM28" s="17">
        <v>-4.9661200000000001</v>
      </c>
      <c r="MN28" s="17">
        <v>140.30000000000001</v>
      </c>
      <c r="MO28" s="17">
        <v>146.66612000000001</v>
      </c>
      <c r="MP28" s="17">
        <v>146.66612000000001</v>
      </c>
      <c r="MQ28" s="17">
        <v>-6.3661199999999996</v>
      </c>
      <c r="MR28" s="17">
        <v>145.4</v>
      </c>
      <c r="MS28" s="17">
        <v>146.66612000000001</v>
      </c>
      <c r="MT28" s="17">
        <v>146.66612000000001</v>
      </c>
      <c r="MU28" s="17">
        <v>-1.2661199999999999</v>
      </c>
      <c r="MV28" s="17">
        <v>0</v>
      </c>
      <c r="MW28" s="17">
        <v>102.5641</v>
      </c>
      <c r="MX28" s="17"/>
      <c r="MY28" s="17">
        <v>0</v>
      </c>
      <c r="MZ28" s="17"/>
      <c r="NA28" s="17"/>
      <c r="NB28" s="17"/>
      <c r="NC28" s="17">
        <v>0</v>
      </c>
      <c r="ND28" s="17"/>
      <c r="NE28" s="17"/>
      <c r="NF28" s="17"/>
      <c r="NG28" s="17">
        <v>0</v>
      </c>
      <c r="NH28" s="17"/>
      <c r="NI28" s="17"/>
      <c r="NJ28" s="17"/>
      <c r="NK28" s="17">
        <v>0</v>
      </c>
      <c r="NL28" s="17"/>
      <c r="NM28" s="17"/>
      <c r="NN28" s="17"/>
      <c r="NO28" s="17">
        <v>0</v>
      </c>
      <c r="NP28" s="17">
        <v>145</v>
      </c>
      <c r="NQ28" s="17">
        <v>191.24387999999999</v>
      </c>
      <c r="NR28" s="17">
        <v>191.99999</v>
      </c>
      <c r="NS28" s="17">
        <v>-46.999989999999997</v>
      </c>
      <c r="NT28" s="17">
        <v>80.599999999999994</v>
      </c>
      <c r="NU28" s="17">
        <v>95.621939999999995</v>
      </c>
      <c r="NV28" s="17">
        <v>96</v>
      </c>
      <c r="NW28" s="17">
        <v>-15.4</v>
      </c>
      <c r="NX28" s="17">
        <v>0.3</v>
      </c>
      <c r="NY28" s="17">
        <v>0.70399999999999996</v>
      </c>
      <c r="NZ28" s="17">
        <v>0.70399999999999996</v>
      </c>
      <c r="OA28" s="17">
        <v>-0.40400000000000003</v>
      </c>
      <c r="OB28" s="17">
        <v>34.799999999999997</v>
      </c>
      <c r="OC28" s="17">
        <v>37.5</v>
      </c>
      <c r="OD28" s="17">
        <v>30.838999999999999</v>
      </c>
      <c r="OE28" s="17">
        <v>3.9609999999999999</v>
      </c>
      <c r="OF28" s="17">
        <v>75.2</v>
      </c>
      <c r="OG28" s="17">
        <v>69.084000000000003</v>
      </c>
      <c r="OH28" s="17">
        <v>69.084000000000003</v>
      </c>
      <c r="OI28" s="17">
        <v>6.1159999999999997</v>
      </c>
      <c r="OJ28" s="17">
        <v>9.6999999999999993</v>
      </c>
      <c r="OK28" s="17">
        <v>10.797000000000001</v>
      </c>
      <c r="OL28" s="17">
        <v>10.797000000000001</v>
      </c>
      <c r="OM28" s="17">
        <v>-1.097</v>
      </c>
      <c r="ON28" s="17">
        <v>0.1</v>
      </c>
      <c r="OO28" s="17">
        <v>0.3</v>
      </c>
      <c r="OP28" s="17">
        <v>0.3</v>
      </c>
      <c r="OQ28" s="17">
        <v>-0.2</v>
      </c>
      <c r="OR28" s="17">
        <v>19.899999999999999</v>
      </c>
      <c r="OS28" s="17">
        <v>20</v>
      </c>
      <c r="OT28" s="17">
        <v>17.560980000000001</v>
      </c>
      <c r="OU28" s="17">
        <v>2.3390200000000001</v>
      </c>
      <c r="OV28" s="17">
        <v>10</v>
      </c>
      <c r="OW28" s="17">
        <v>0</v>
      </c>
      <c r="OX28" s="17">
        <v>0</v>
      </c>
      <c r="OY28" s="17">
        <v>10</v>
      </c>
      <c r="OZ28" s="17">
        <v>5.4</v>
      </c>
      <c r="PA28" s="17">
        <v>5.67</v>
      </c>
      <c r="PB28" s="17">
        <v>5.67</v>
      </c>
      <c r="PC28" s="17">
        <v>-0.27</v>
      </c>
      <c r="PD28" s="17">
        <v>3.4</v>
      </c>
      <c r="PE28" s="17">
        <v>3.2</v>
      </c>
      <c r="PF28" s="17">
        <v>3.2</v>
      </c>
      <c r="PG28" s="17">
        <v>0.2</v>
      </c>
      <c r="PH28" s="17">
        <v>5.0999999999999996</v>
      </c>
      <c r="PI28" s="17">
        <v>5</v>
      </c>
      <c r="PJ28" s="17">
        <v>5</v>
      </c>
      <c r="PK28" s="17">
        <v>0.1</v>
      </c>
      <c r="PL28" s="17"/>
      <c r="PM28" s="17"/>
      <c r="PN28" s="17"/>
      <c r="PO28" s="17">
        <v>0</v>
      </c>
      <c r="PP28" s="17">
        <v>20</v>
      </c>
      <c r="PQ28" s="17">
        <v>19.5122</v>
      </c>
      <c r="PR28" s="17">
        <v>19.5122</v>
      </c>
      <c r="PS28" s="17">
        <v>0.48780000000000001</v>
      </c>
      <c r="PT28" s="17">
        <v>18.8</v>
      </c>
      <c r="PU28" s="17">
        <v>17.560980000000001</v>
      </c>
      <c r="PV28" s="17">
        <v>17.560980000000001</v>
      </c>
      <c r="PW28" s="17">
        <v>1.23902</v>
      </c>
      <c r="PX28" s="17">
        <v>3.4</v>
      </c>
      <c r="PY28" s="17">
        <v>3.5</v>
      </c>
      <c r="PZ28" s="17">
        <v>3.5</v>
      </c>
      <c r="QA28" s="17">
        <v>-0.1</v>
      </c>
      <c r="QB28" s="17">
        <v>0</v>
      </c>
      <c r="QC28" s="17"/>
      <c r="QD28" s="17">
        <v>0</v>
      </c>
      <c r="QE28" s="17">
        <v>0</v>
      </c>
      <c r="QF28" s="17">
        <v>15.2</v>
      </c>
      <c r="QG28" s="17">
        <v>14.901</v>
      </c>
      <c r="QH28" s="17">
        <v>14.901</v>
      </c>
      <c r="QI28" s="17">
        <v>0.29899999999999999</v>
      </c>
      <c r="QJ28" s="17">
        <v>18</v>
      </c>
      <c r="QK28" s="17">
        <v>18.111999999999998</v>
      </c>
      <c r="QL28" s="17">
        <v>18.111999999999998</v>
      </c>
      <c r="QM28" s="17">
        <v>-0.112</v>
      </c>
      <c r="QN28" s="17">
        <v>5.5</v>
      </c>
      <c r="QO28" s="17">
        <v>10.7</v>
      </c>
      <c r="QP28" s="17">
        <v>9.0709999999999997</v>
      </c>
      <c r="QQ28" s="17">
        <v>-3.5710000000000002</v>
      </c>
      <c r="QR28" s="17">
        <v>10.5</v>
      </c>
      <c r="QS28" s="17">
        <v>26.2</v>
      </c>
      <c r="QT28" s="17">
        <v>31.664999999999999</v>
      </c>
      <c r="QU28" s="17">
        <v>-21.164999999999999</v>
      </c>
      <c r="QV28" s="17">
        <v>4.7</v>
      </c>
      <c r="QW28" s="17">
        <v>4.2</v>
      </c>
      <c r="QX28" s="17">
        <v>4.2</v>
      </c>
      <c r="QY28" s="17">
        <v>0.5</v>
      </c>
      <c r="QZ28" s="17">
        <v>2.2000000000000002</v>
      </c>
      <c r="RA28" s="17">
        <v>2.4</v>
      </c>
      <c r="RB28" s="17">
        <v>2.4</v>
      </c>
      <c r="RC28" s="17">
        <v>-0.2</v>
      </c>
      <c r="RD28" s="17">
        <v>2.4</v>
      </c>
      <c r="RE28" s="17">
        <v>2.4</v>
      </c>
      <c r="RF28" s="17">
        <v>2.4</v>
      </c>
      <c r="RG28" s="17">
        <v>0</v>
      </c>
      <c r="RH28" s="17">
        <v>2.7</v>
      </c>
      <c r="RI28" s="17">
        <v>2.8</v>
      </c>
      <c r="RJ28" s="17">
        <v>2.8</v>
      </c>
      <c r="RK28" s="17">
        <v>-0.1</v>
      </c>
      <c r="RL28" s="17">
        <v>19.2</v>
      </c>
      <c r="RM28" s="17">
        <v>17.986999999999998</v>
      </c>
      <c r="RN28" s="17">
        <v>17.986999999999998</v>
      </c>
      <c r="RO28" s="17">
        <v>1.2130000000000001</v>
      </c>
      <c r="RP28" s="17">
        <v>2.8</v>
      </c>
      <c r="RQ28" s="17">
        <v>3.351</v>
      </c>
      <c r="RR28" s="17">
        <v>3.351</v>
      </c>
      <c r="RS28" s="17">
        <v>-0.55100000000000005</v>
      </c>
      <c r="RT28" s="17">
        <v>20.2</v>
      </c>
      <c r="RU28" s="17">
        <v>19.869240000000001</v>
      </c>
      <c r="RV28" s="17">
        <v>19.869240000000001</v>
      </c>
      <c r="RW28" s="17">
        <v>0.33076</v>
      </c>
      <c r="RX28" s="17">
        <v>2</v>
      </c>
      <c r="RY28" s="17">
        <v>2</v>
      </c>
      <c r="RZ28" s="17">
        <v>2</v>
      </c>
      <c r="SA28" s="17">
        <v>0</v>
      </c>
      <c r="SB28" s="17"/>
      <c r="SC28" s="17"/>
      <c r="SD28" s="17"/>
      <c r="SE28" s="17">
        <v>0</v>
      </c>
      <c r="SF28" s="17">
        <v>11.1</v>
      </c>
      <c r="SG28" s="17">
        <v>13</v>
      </c>
      <c r="SH28" s="17">
        <v>16</v>
      </c>
      <c r="SI28" s="17">
        <v>-4.9000000000000004</v>
      </c>
      <c r="SJ28" s="17">
        <v>12.6</v>
      </c>
      <c r="SK28" s="17">
        <v>12.292680000000001</v>
      </c>
      <c r="SL28" s="17">
        <v>12.292680000000001</v>
      </c>
      <c r="SM28" s="17">
        <v>0.30731999999999998</v>
      </c>
      <c r="SN28" s="17">
        <v>18.399999999999999</v>
      </c>
      <c r="SO28" s="17">
        <v>19.5122</v>
      </c>
      <c r="SP28" s="17">
        <v>19.5122</v>
      </c>
      <c r="SQ28" s="17">
        <v>-1.1122000000000001</v>
      </c>
      <c r="SR28" s="17">
        <v>20.2</v>
      </c>
      <c r="SS28" s="17">
        <v>19.5122</v>
      </c>
      <c r="ST28" s="17">
        <v>19.5122</v>
      </c>
      <c r="SU28" s="17">
        <v>0.68779999999999997</v>
      </c>
      <c r="SV28" s="17">
        <v>20</v>
      </c>
      <c r="SW28" s="17">
        <v>19.317070000000001</v>
      </c>
      <c r="SX28" s="17">
        <v>19.317070000000001</v>
      </c>
      <c r="SY28" s="17">
        <v>0.68293000000000004</v>
      </c>
      <c r="SZ28" s="17">
        <v>3.3</v>
      </c>
      <c r="TA28" s="17">
        <v>5.9</v>
      </c>
      <c r="TB28" s="17">
        <v>7.3159999999999998</v>
      </c>
      <c r="TC28" s="17">
        <v>-4.016</v>
      </c>
      <c r="TD28" s="17">
        <v>10.199999999999999</v>
      </c>
      <c r="TE28" s="17">
        <v>21.4</v>
      </c>
      <c r="TF28" s="17">
        <v>18.488</v>
      </c>
      <c r="TG28" s="17">
        <v>-8.2880000000000003</v>
      </c>
      <c r="TH28" s="17">
        <v>36.299999999999997</v>
      </c>
      <c r="TI28" s="17">
        <v>37.813000000000002</v>
      </c>
      <c r="TJ28" s="17">
        <v>37.813000000000002</v>
      </c>
      <c r="TK28" s="17">
        <v>-1.5129999999999999</v>
      </c>
      <c r="TL28" s="17">
        <v>40.5</v>
      </c>
      <c r="TM28" s="17">
        <v>39.1</v>
      </c>
      <c r="TN28" s="17">
        <v>37.590000000000003</v>
      </c>
      <c r="TO28" s="17">
        <v>2.91</v>
      </c>
      <c r="TP28" s="17">
        <v>66.2</v>
      </c>
      <c r="TQ28" s="17">
        <v>53.1</v>
      </c>
      <c r="TR28" s="17">
        <v>34.19</v>
      </c>
      <c r="TS28" s="17">
        <v>32.01</v>
      </c>
      <c r="TT28" s="17">
        <v>1</v>
      </c>
      <c r="TU28" s="17">
        <v>6.3</v>
      </c>
      <c r="TV28" s="17">
        <v>2.76</v>
      </c>
      <c r="TW28" s="17">
        <v>-1.76</v>
      </c>
      <c r="TX28" s="17">
        <v>3.3</v>
      </c>
      <c r="TY28" s="17">
        <v>5</v>
      </c>
      <c r="TZ28" s="17">
        <v>2.2400000000000002</v>
      </c>
      <c r="UA28" s="17">
        <v>1.06</v>
      </c>
      <c r="UB28" s="17">
        <v>21</v>
      </c>
      <c r="UC28" s="17">
        <v>19.5122</v>
      </c>
      <c r="UD28" s="17">
        <v>19.5122</v>
      </c>
      <c r="UE28" s="17">
        <v>1.4878</v>
      </c>
      <c r="UF28" s="17">
        <v>6.8</v>
      </c>
      <c r="UG28" s="17">
        <v>8</v>
      </c>
      <c r="UH28" s="17">
        <v>8</v>
      </c>
      <c r="UI28" s="17">
        <v>-1.2</v>
      </c>
      <c r="UJ28" s="17"/>
      <c r="UK28" s="17"/>
      <c r="UL28" s="17">
        <v>7.5</v>
      </c>
      <c r="UM28" s="17">
        <v>-7.5</v>
      </c>
      <c r="UN28" s="17">
        <v>20.399999999999999</v>
      </c>
      <c r="UO28" s="17">
        <v>19.5122</v>
      </c>
      <c r="UP28" s="17">
        <v>19.5122</v>
      </c>
      <c r="UQ28" s="17">
        <v>0.88780000000000003</v>
      </c>
      <c r="UR28" s="17">
        <v>20.399999999999999</v>
      </c>
      <c r="US28" s="17">
        <v>19.5122</v>
      </c>
      <c r="UT28" s="17">
        <v>19.5122</v>
      </c>
      <c r="UU28" s="17">
        <v>0.88780000000000003</v>
      </c>
      <c r="UV28" s="17">
        <v>20</v>
      </c>
      <c r="UW28" s="17">
        <v>19.5122</v>
      </c>
      <c r="UX28" s="17">
        <v>19.5122</v>
      </c>
      <c r="UY28" s="17">
        <v>0.48780000000000001</v>
      </c>
      <c r="UZ28" s="17">
        <v>6.6</v>
      </c>
      <c r="VA28" s="17">
        <v>9.2880000000000003</v>
      </c>
      <c r="VB28" s="17">
        <v>9.2880000000000003</v>
      </c>
      <c r="VC28" s="17">
        <v>-2.6880000000000002</v>
      </c>
      <c r="VD28" s="17">
        <v>15.1</v>
      </c>
      <c r="VE28" s="17">
        <v>15.297000000000001</v>
      </c>
      <c r="VF28" s="17">
        <v>15.297000000000001</v>
      </c>
      <c r="VG28" s="17">
        <v>-0.19700000000000001</v>
      </c>
      <c r="VH28" s="17">
        <v>136.19999999999999</v>
      </c>
      <c r="VI28" s="17">
        <v>137.63</v>
      </c>
      <c r="VJ28" s="17">
        <v>137.63</v>
      </c>
      <c r="VK28" s="17">
        <v>-1.43</v>
      </c>
      <c r="VL28" s="17">
        <v>0.6</v>
      </c>
      <c r="VM28" s="17">
        <v>0.6</v>
      </c>
      <c r="VN28" s="17">
        <v>0.6</v>
      </c>
      <c r="VO28" s="17">
        <v>0</v>
      </c>
      <c r="VP28" s="17">
        <v>1.7</v>
      </c>
      <c r="VQ28" s="17">
        <v>20.9</v>
      </c>
      <c r="VR28" s="17">
        <v>33.139000000000003</v>
      </c>
      <c r="VS28" s="17">
        <v>-31.439</v>
      </c>
      <c r="VT28" s="17">
        <v>7.6</v>
      </c>
      <c r="VU28" s="17">
        <v>35.700000000000003</v>
      </c>
      <c r="VV28" s="17">
        <v>44.387</v>
      </c>
      <c r="VW28" s="17">
        <v>-36.786999999999999</v>
      </c>
      <c r="VX28" s="17">
        <v>108.4</v>
      </c>
      <c r="VY28" s="17">
        <v>108.657</v>
      </c>
      <c r="VZ28" s="17">
        <v>108.657</v>
      </c>
      <c r="WA28" s="17">
        <v>-0.25700000000000001</v>
      </c>
      <c r="WB28" s="17">
        <v>15.2</v>
      </c>
      <c r="WC28" s="17">
        <v>15.134</v>
      </c>
      <c r="WD28" s="17">
        <v>15.134</v>
      </c>
      <c r="WE28" s="17">
        <v>6.6000000000000003E-2</v>
      </c>
      <c r="WF28" s="17">
        <v>8.5</v>
      </c>
      <c r="WG28" s="17">
        <v>8.32</v>
      </c>
      <c r="WH28" s="17">
        <v>8.32</v>
      </c>
      <c r="WI28" s="17">
        <v>0.18</v>
      </c>
      <c r="WJ28" s="17">
        <v>20.2</v>
      </c>
      <c r="WK28" s="17">
        <v>19.317070000000001</v>
      </c>
      <c r="WL28" s="17">
        <v>19.317070000000001</v>
      </c>
      <c r="WM28" s="17">
        <v>0.88292999999999999</v>
      </c>
      <c r="WN28" s="17">
        <v>10.5</v>
      </c>
      <c r="WO28" s="17">
        <v>9</v>
      </c>
      <c r="WP28" s="17">
        <v>10.6</v>
      </c>
      <c r="WQ28" s="17">
        <v>-0.1</v>
      </c>
      <c r="WR28" s="17"/>
      <c r="WS28" s="17"/>
      <c r="WT28" s="17"/>
      <c r="WU28" s="17">
        <v>0</v>
      </c>
      <c r="WV28" s="17"/>
      <c r="WW28" s="17"/>
      <c r="WX28" s="17">
        <v>20</v>
      </c>
      <c r="WY28" s="17">
        <v>-20</v>
      </c>
      <c r="WZ28" s="17">
        <v>28.5</v>
      </c>
      <c r="XA28" s="17">
        <v>29.184000000000001</v>
      </c>
      <c r="XB28" s="17">
        <v>29.184000000000001</v>
      </c>
      <c r="XC28" s="17">
        <v>-0.68400000000000005</v>
      </c>
      <c r="XD28" s="17">
        <v>3.2</v>
      </c>
      <c r="XE28" s="17">
        <v>2.8159999999999998</v>
      </c>
      <c r="XF28" s="17">
        <v>2.8159999999999998</v>
      </c>
      <c r="XG28" s="17">
        <v>0.38400000000000001</v>
      </c>
      <c r="XH28" s="17">
        <v>13.9</v>
      </c>
      <c r="XI28" s="17">
        <v>14</v>
      </c>
      <c r="XJ28" s="17">
        <v>14</v>
      </c>
      <c r="XK28" s="17">
        <v>-0.1</v>
      </c>
      <c r="XL28" s="17">
        <v>11.5</v>
      </c>
      <c r="XM28" s="17">
        <v>15</v>
      </c>
      <c r="XN28" s="17">
        <v>15</v>
      </c>
      <c r="XO28" s="17">
        <v>-3.5</v>
      </c>
      <c r="XP28" s="17">
        <v>6.4</v>
      </c>
      <c r="XQ28" s="17">
        <v>0</v>
      </c>
      <c r="XR28" s="17">
        <v>0</v>
      </c>
      <c r="XS28" s="17">
        <v>6.4</v>
      </c>
    </row>
    <row r="29" spans="1:643" ht="24" customHeight="1" x14ac:dyDescent="0.25">
      <c r="A29" s="1"/>
      <c r="B29" s="16" t="s">
        <v>99</v>
      </c>
      <c r="C29" s="16" t="s">
        <v>761</v>
      </c>
      <c r="D29" s="17">
        <v>1.1000000000000001</v>
      </c>
      <c r="E29" s="17">
        <v>1.03</v>
      </c>
      <c r="F29" s="17">
        <v>1.03</v>
      </c>
      <c r="G29" s="17">
        <v>7.0000000000000007E-2</v>
      </c>
      <c r="H29" s="17">
        <v>1.6</v>
      </c>
      <c r="I29" s="17">
        <v>1.65</v>
      </c>
      <c r="J29" s="17">
        <v>1.65</v>
      </c>
      <c r="K29" s="17">
        <v>-0.05</v>
      </c>
      <c r="L29" s="17">
        <v>4.3</v>
      </c>
      <c r="M29" s="17">
        <v>3.8072699999999999</v>
      </c>
      <c r="N29" s="17">
        <v>3.8072699999999999</v>
      </c>
      <c r="O29" s="17">
        <v>0.49273</v>
      </c>
      <c r="P29" s="17">
        <v>645.5</v>
      </c>
      <c r="Q29" s="17">
        <v>597.06966999999997</v>
      </c>
      <c r="R29" s="17">
        <v>597.06966999999997</v>
      </c>
      <c r="S29" s="17">
        <v>48.430329999999998</v>
      </c>
      <c r="T29" s="17">
        <v>217.8</v>
      </c>
      <c r="U29" s="17">
        <v>195.18487999999999</v>
      </c>
      <c r="V29" s="17">
        <v>195.18487999999999</v>
      </c>
      <c r="W29" s="17">
        <v>22.615120000000001</v>
      </c>
      <c r="X29" s="17"/>
      <c r="Y29" s="17"/>
      <c r="Z29" s="17"/>
      <c r="AA29" s="17">
        <v>0</v>
      </c>
      <c r="AB29" s="17"/>
      <c r="AC29" s="17"/>
      <c r="AD29" s="17"/>
      <c r="AE29" s="17">
        <v>0</v>
      </c>
      <c r="AF29" s="17">
        <v>90.1</v>
      </c>
      <c r="AG29" s="17">
        <v>92.226339999999993</v>
      </c>
      <c r="AH29" s="17">
        <v>92.226339999999993</v>
      </c>
      <c r="AI29" s="17">
        <v>-2.1263399999999999</v>
      </c>
      <c r="AJ29" s="17">
        <v>247.9</v>
      </c>
      <c r="AK29" s="17">
        <v>257.01510000000002</v>
      </c>
      <c r="AL29" s="17">
        <v>257.01510000000002</v>
      </c>
      <c r="AM29" s="17">
        <v>-9.1151</v>
      </c>
      <c r="AN29" s="17"/>
      <c r="AO29" s="17"/>
      <c r="AP29" s="17"/>
      <c r="AQ29" s="17">
        <v>0</v>
      </c>
      <c r="AR29" s="17"/>
      <c r="AS29" s="17"/>
      <c r="AT29" s="17"/>
      <c r="AU29" s="17">
        <v>0</v>
      </c>
      <c r="AV29" s="17">
        <v>142</v>
      </c>
      <c r="AW29" s="17">
        <v>149.60155</v>
      </c>
      <c r="AX29" s="17">
        <v>144.88883999999999</v>
      </c>
      <c r="AY29" s="17">
        <v>-2.8888400000000001</v>
      </c>
      <c r="AZ29" s="17">
        <v>142.69999999999999</v>
      </c>
      <c r="BA29" s="17">
        <v>149.60155</v>
      </c>
      <c r="BB29" s="17">
        <v>144.88883999999999</v>
      </c>
      <c r="BC29" s="17">
        <v>-2.1888399999999999</v>
      </c>
      <c r="BD29" s="17">
        <v>142.5</v>
      </c>
      <c r="BE29" s="17">
        <v>149.60155</v>
      </c>
      <c r="BF29" s="17">
        <v>144.88883999999999</v>
      </c>
      <c r="BG29" s="17">
        <v>-2.3888400000000001</v>
      </c>
      <c r="BH29" s="17">
        <v>246</v>
      </c>
      <c r="BI29" s="17">
        <v>224.40233000000001</v>
      </c>
      <c r="BJ29" s="17">
        <v>217.33326</v>
      </c>
      <c r="BK29" s="17">
        <v>28.666740000000001</v>
      </c>
      <c r="BL29" s="17">
        <v>198.4</v>
      </c>
      <c r="BM29" s="17">
        <v>195.12200999999999</v>
      </c>
      <c r="BN29" s="17">
        <v>195.12200999999999</v>
      </c>
      <c r="BO29" s="17">
        <v>3.27799</v>
      </c>
      <c r="BP29" s="17">
        <v>106.3</v>
      </c>
      <c r="BQ29" s="17">
        <v>97.561000000000007</v>
      </c>
      <c r="BR29" s="17">
        <v>97.561000000000007</v>
      </c>
      <c r="BS29" s="17">
        <v>8.7390000000000008</v>
      </c>
      <c r="BT29" s="17">
        <v>556.70000000000005</v>
      </c>
      <c r="BU29" s="17">
        <v>568.29854</v>
      </c>
      <c r="BV29" s="17">
        <v>568.29854</v>
      </c>
      <c r="BW29" s="17">
        <v>-11.59854</v>
      </c>
      <c r="BX29" s="17">
        <v>10.6</v>
      </c>
      <c r="BY29" s="17">
        <v>10.17268</v>
      </c>
      <c r="BZ29" s="17">
        <v>10.17268</v>
      </c>
      <c r="CA29" s="17">
        <v>0.42731999999999998</v>
      </c>
      <c r="CB29" s="17">
        <v>0</v>
      </c>
      <c r="CC29" s="17"/>
      <c r="CD29" s="17"/>
      <c r="CE29" s="17">
        <v>0</v>
      </c>
      <c r="CF29" s="17"/>
      <c r="CG29" s="17"/>
      <c r="CH29" s="17"/>
      <c r="CI29" s="17">
        <v>0</v>
      </c>
      <c r="CJ29" s="17"/>
      <c r="CK29" s="17"/>
      <c r="CL29" s="17"/>
      <c r="CM29" s="17">
        <v>0</v>
      </c>
      <c r="CN29" s="17"/>
      <c r="CO29" s="17"/>
      <c r="CP29" s="17"/>
      <c r="CQ29" s="17">
        <v>0</v>
      </c>
      <c r="CR29" s="17">
        <v>166.4</v>
      </c>
      <c r="CS29" s="17">
        <v>164.70732000000001</v>
      </c>
      <c r="CT29" s="17">
        <v>164.70732000000001</v>
      </c>
      <c r="CU29" s="17">
        <v>1.69268</v>
      </c>
      <c r="CV29" s="17">
        <v>7.7</v>
      </c>
      <c r="CW29" s="17">
        <v>8.2572100000000006</v>
      </c>
      <c r="CX29" s="17">
        <v>8.2572100000000006</v>
      </c>
      <c r="CY29" s="17">
        <v>-0.55720999999999998</v>
      </c>
      <c r="CZ29" s="17">
        <v>2.5</v>
      </c>
      <c r="DA29" s="17">
        <v>4.5324900000000001</v>
      </c>
      <c r="DB29" s="17">
        <v>4.5324900000000001</v>
      </c>
      <c r="DC29" s="17">
        <v>-2.0324900000000001</v>
      </c>
      <c r="DD29" s="17">
        <v>16.399999999999999</v>
      </c>
      <c r="DE29" s="17">
        <v>16.873670000000001</v>
      </c>
      <c r="DF29" s="17">
        <v>16.209129999999998</v>
      </c>
      <c r="DG29" s="17">
        <v>0.19087000000000001</v>
      </c>
      <c r="DH29" s="17"/>
      <c r="DI29" s="17"/>
      <c r="DJ29" s="17">
        <v>6.8787000000000003</v>
      </c>
      <c r="DK29" s="17">
        <v>-6.8787000000000003</v>
      </c>
      <c r="DL29" s="17"/>
      <c r="DM29" s="17"/>
      <c r="DN29" s="17">
        <v>4.9923999999999999</v>
      </c>
      <c r="DO29" s="17">
        <v>-4.9923999999999999</v>
      </c>
      <c r="DP29" s="17">
        <v>90.2</v>
      </c>
      <c r="DQ29" s="17">
        <v>90</v>
      </c>
      <c r="DR29" s="17">
        <v>143</v>
      </c>
      <c r="DS29" s="17">
        <v>-52.8</v>
      </c>
      <c r="DT29" s="17"/>
      <c r="DU29" s="17"/>
      <c r="DV29" s="17">
        <v>8.9130000000000003</v>
      </c>
      <c r="DW29" s="17">
        <v>-8.9130000000000003</v>
      </c>
      <c r="DX29" s="17"/>
      <c r="DY29" s="17"/>
      <c r="DZ29" s="17"/>
      <c r="EA29" s="17">
        <v>0</v>
      </c>
      <c r="EB29" s="17"/>
      <c r="EC29" s="17"/>
      <c r="ED29" s="17"/>
      <c r="EE29" s="17">
        <v>0</v>
      </c>
      <c r="EF29" s="17"/>
      <c r="EG29" s="17"/>
      <c r="EH29" s="17"/>
      <c r="EI29" s="17">
        <v>0</v>
      </c>
      <c r="EJ29" s="17">
        <v>110.6</v>
      </c>
      <c r="EK29" s="17">
        <v>86.327340000000007</v>
      </c>
      <c r="EL29" s="17">
        <v>86.327330000000003</v>
      </c>
      <c r="EM29" s="17">
        <v>24.272670000000002</v>
      </c>
      <c r="EN29" s="17">
        <v>222.1</v>
      </c>
      <c r="EO29" s="17">
        <v>221.55625000000001</v>
      </c>
      <c r="EP29" s="17">
        <v>221.55625000000001</v>
      </c>
      <c r="EQ29" s="17">
        <v>0.54374999999999996</v>
      </c>
      <c r="ER29" s="17"/>
      <c r="ES29" s="17"/>
      <c r="ET29" s="17"/>
      <c r="EU29" s="17">
        <v>0</v>
      </c>
      <c r="EV29" s="17"/>
      <c r="EW29" s="17"/>
      <c r="EX29" s="17"/>
      <c r="EY29" s="17">
        <v>0</v>
      </c>
      <c r="EZ29" s="17"/>
      <c r="FA29" s="17"/>
      <c r="FB29" s="17"/>
      <c r="FC29" s="17">
        <v>0</v>
      </c>
      <c r="FD29" s="17">
        <v>6.5</v>
      </c>
      <c r="FE29" s="17">
        <v>6.39</v>
      </c>
      <c r="FF29" s="17">
        <v>6.39</v>
      </c>
      <c r="FG29" s="17">
        <v>0.11</v>
      </c>
      <c r="FH29" s="17">
        <v>461.2</v>
      </c>
      <c r="FI29" s="17">
        <v>458.87804999999997</v>
      </c>
      <c r="FJ29" s="17">
        <v>458.87804999999997</v>
      </c>
      <c r="FK29" s="17">
        <v>2.3219500000000002</v>
      </c>
      <c r="FL29" s="17">
        <v>10</v>
      </c>
      <c r="FM29" s="17">
        <v>41.94885</v>
      </c>
      <c r="FN29" s="17">
        <v>47.422559999999997</v>
      </c>
      <c r="FO29" s="17">
        <v>-37.422559999999997</v>
      </c>
      <c r="FP29" s="17">
        <v>147.5</v>
      </c>
      <c r="FQ29" s="17">
        <v>148.62634</v>
      </c>
      <c r="FR29" s="17">
        <v>148.62634</v>
      </c>
      <c r="FS29" s="17">
        <v>-1.1263399999999999</v>
      </c>
      <c r="FT29" s="17">
        <v>0</v>
      </c>
      <c r="FU29" s="17"/>
      <c r="FV29" s="17">
        <v>0</v>
      </c>
      <c r="FW29" s="17">
        <v>0</v>
      </c>
      <c r="FX29" s="17">
        <v>18.5</v>
      </c>
      <c r="FY29" s="17">
        <v>19.28585</v>
      </c>
      <c r="FZ29" s="17">
        <v>19.28585</v>
      </c>
      <c r="GA29" s="17">
        <v>-0.78585000000000005</v>
      </c>
      <c r="GB29" s="17">
        <v>19.7</v>
      </c>
      <c r="GC29" s="17">
        <v>19.21951</v>
      </c>
      <c r="GD29" s="17">
        <v>19.21951</v>
      </c>
      <c r="GE29" s="17">
        <v>0.48048999999999997</v>
      </c>
      <c r="GF29" s="17">
        <v>89</v>
      </c>
      <c r="GG29" s="17">
        <v>87.657560000000004</v>
      </c>
      <c r="GH29" s="17">
        <v>87.657560000000004</v>
      </c>
      <c r="GI29" s="17">
        <v>1.3424400000000001</v>
      </c>
      <c r="GJ29" s="17">
        <v>171.1</v>
      </c>
      <c r="GK29" s="17">
        <v>181.66672</v>
      </c>
      <c r="GL29" s="17">
        <v>181.66672</v>
      </c>
      <c r="GM29" s="17">
        <v>-10.56672</v>
      </c>
      <c r="GN29" s="17">
        <v>172</v>
      </c>
      <c r="GO29" s="17">
        <v>181.66672</v>
      </c>
      <c r="GP29" s="17">
        <v>181.66672</v>
      </c>
      <c r="GQ29" s="17">
        <v>-9.6667199999999998</v>
      </c>
      <c r="GR29" s="17">
        <v>181.6</v>
      </c>
      <c r="GS29" s="17">
        <v>181.66672</v>
      </c>
      <c r="GT29" s="17">
        <v>181.66672</v>
      </c>
      <c r="GU29" s="17">
        <v>-6.6720000000000002E-2</v>
      </c>
      <c r="GV29" s="17">
        <v>107.1</v>
      </c>
      <c r="GW29" s="17">
        <v>110.91316999999999</v>
      </c>
      <c r="GX29" s="17">
        <v>110.91316999999999</v>
      </c>
      <c r="GY29" s="17">
        <v>-3.8131699999999999</v>
      </c>
      <c r="GZ29" s="17">
        <v>8.1</v>
      </c>
      <c r="HA29" s="17">
        <v>9.09</v>
      </c>
      <c r="HB29" s="17">
        <v>9.09</v>
      </c>
      <c r="HC29" s="17">
        <v>-0.99</v>
      </c>
      <c r="HD29" s="17"/>
      <c r="HE29" s="17"/>
      <c r="HF29" s="17"/>
      <c r="HG29" s="17">
        <v>0</v>
      </c>
      <c r="HH29" s="17">
        <v>45.9</v>
      </c>
      <c r="HI29" s="17">
        <v>47.26634</v>
      </c>
      <c r="HJ29" s="17">
        <v>47.26634</v>
      </c>
      <c r="HK29" s="17">
        <v>-1.3663400000000001</v>
      </c>
      <c r="HL29" s="17">
        <v>45.7</v>
      </c>
      <c r="HM29" s="17">
        <v>0</v>
      </c>
      <c r="HN29" s="17">
        <v>44.275120000000001</v>
      </c>
      <c r="HO29" s="17">
        <v>1.4248799999999999</v>
      </c>
      <c r="HP29" s="17">
        <v>3.8</v>
      </c>
      <c r="HQ29" s="17">
        <v>3.8872599999999999</v>
      </c>
      <c r="HR29" s="17">
        <v>3.8872599999999999</v>
      </c>
      <c r="HS29" s="17">
        <v>-8.7260000000000004E-2</v>
      </c>
      <c r="HT29" s="17">
        <v>30.4</v>
      </c>
      <c r="HU29" s="17">
        <v>31.0794</v>
      </c>
      <c r="HV29" s="17">
        <v>31.0794</v>
      </c>
      <c r="HW29" s="17">
        <v>-0.6794</v>
      </c>
      <c r="HX29" s="17">
        <v>86.5</v>
      </c>
      <c r="HY29" s="17">
        <v>84</v>
      </c>
      <c r="HZ29" s="17">
        <v>84</v>
      </c>
      <c r="IA29" s="17">
        <v>2.5</v>
      </c>
      <c r="IB29" s="17">
        <v>94.3</v>
      </c>
      <c r="IC29" s="17">
        <v>95.918049999999994</v>
      </c>
      <c r="ID29" s="17">
        <v>85.482579999999999</v>
      </c>
      <c r="IE29" s="17">
        <v>8.8174200000000003</v>
      </c>
      <c r="IF29" s="17"/>
      <c r="IG29" s="17"/>
      <c r="IH29" s="17"/>
      <c r="II29" s="17">
        <v>0</v>
      </c>
      <c r="IJ29" s="17"/>
      <c r="IK29" s="17"/>
      <c r="IL29" s="17"/>
      <c r="IM29" s="17">
        <v>0</v>
      </c>
      <c r="IN29" s="17">
        <v>44.5</v>
      </c>
      <c r="IO29" s="17">
        <v>48.41648</v>
      </c>
      <c r="IP29" s="17">
        <v>48.41648</v>
      </c>
      <c r="IQ29" s="17">
        <v>-3.91648</v>
      </c>
      <c r="IR29" s="17"/>
      <c r="IS29" s="17"/>
      <c r="IT29" s="17"/>
      <c r="IU29" s="17">
        <v>0</v>
      </c>
      <c r="IV29" s="17"/>
      <c r="IW29" s="17"/>
      <c r="IX29" s="17"/>
      <c r="IY29" s="17">
        <v>0</v>
      </c>
      <c r="IZ29" s="17"/>
      <c r="JA29" s="17"/>
      <c r="JB29" s="17"/>
      <c r="JC29" s="17">
        <v>0</v>
      </c>
      <c r="JD29" s="17">
        <v>87.1</v>
      </c>
      <c r="JE29" s="17">
        <v>88.815600000000003</v>
      </c>
      <c r="JF29" s="17">
        <v>88.815600000000003</v>
      </c>
      <c r="JG29" s="17">
        <v>-1.7156</v>
      </c>
      <c r="JH29" s="17"/>
      <c r="JI29" s="17"/>
      <c r="JJ29" s="17"/>
      <c r="JK29" s="17">
        <v>0</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57</v>
      </c>
      <c r="KS29" s="17">
        <v>57.283540000000002</v>
      </c>
      <c r="KT29" s="17">
        <v>57.283540000000002</v>
      </c>
      <c r="KU29" s="17">
        <v>-0.28354000000000001</v>
      </c>
      <c r="KV29" s="17"/>
      <c r="KW29" s="17"/>
      <c r="KX29" s="17"/>
      <c r="KY29" s="17">
        <v>0</v>
      </c>
      <c r="KZ29" s="17"/>
      <c r="LA29" s="17"/>
      <c r="LB29" s="17"/>
      <c r="LC29" s="17">
        <v>0</v>
      </c>
      <c r="LD29" s="17">
        <v>239.3</v>
      </c>
      <c r="LE29" s="17">
        <v>243.72371000000001</v>
      </c>
      <c r="LF29" s="17">
        <v>264.93072000000001</v>
      </c>
      <c r="LG29" s="17">
        <v>-25.63072</v>
      </c>
      <c r="LH29" s="17">
        <v>132.5</v>
      </c>
      <c r="LI29" s="17">
        <v>133.67995999999999</v>
      </c>
      <c r="LJ29" s="17">
        <v>133.67995999999999</v>
      </c>
      <c r="LK29" s="17">
        <v>-1.1799599999999999</v>
      </c>
      <c r="LL29" s="17">
        <v>63.2</v>
      </c>
      <c r="LM29" s="17">
        <v>67.461460000000002</v>
      </c>
      <c r="LN29" s="17">
        <v>67.461460000000002</v>
      </c>
      <c r="LO29" s="17">
        <v>-4.2614599999999996</v>
      </c>
      <c r="LP29" s="17">
        <v>77</v>
      </c>
      <c r="LQ29" s="17">
        <v>78.567999999999998</v>
      </c>
      <c r="LR29" s="17">
        <v>78.567999999999998</v>
      </c>
      <c r="LS29" s="17">
        <v>-1.5680000000000001</v>
      </c>
      <c r="LT29" s="17">
        <v>30</v>
      </c>
      <c r="LU29" s="17">
        <v>30.097560000000001</v>
      </c>
      <c r="LV29" s="17">
        <v>30.097560000000001</v>
      </c>
      <c r="LW29" s="17">
        <v>-9.7559999999999994E-2</v>
      </c>
      <c r="LX29" s="17"/>
      <c r="LY29" s="17"/>
      <c r="LZ29" s="17"/>
      <c r="MA29" s="17">
        <v>0</v>
      </c>
      <c r="MB29" s="17"/>
      <c r="MC29" s="17"/>
      <c r="MD29" s="17"/>
      <c r="ME29" s="17">
        <v>0</v>
      </c>
      <c r="MF29" s="17"/>
      <c r="MG29" s="17"/>
      <c r="MH29" s="17"/>
      <c r="MI29" s="17">
        <v>0</v>
      </c>
      <c r="MJ29" s="17">
        <v>142.5</v>
      </c>
      <c r="MK29" s="17">
        <v>146.66612000000001</v>
      </c>
      <c r="ML29" s="17">
        <v>146.66612000000001</v>
      </c>
      <c r="MM29" s="17">
        <v>-4.1661200000000003</v>
      </c>
      <c r="MN29" s="17">
        <v>141.30000000000001</v>
      </c>
      <c r="MO29" s="17">
        <v>146.66612000000001</v>
      </c>
      <c r="MP29" s="17">
        <v>146.66612000000001</v>
      </c>
      <c r="MQ29" s="17">
        <v>-5.3661199999999996</v>
      </c>
      <c r="MR29" s="17">
        <v>146.4</v>
      </c>
      <c r="MS29" s="17">
        <v>146.66612000000001</v>
      </c>
      <c r="MT29" s="17">
        <v>146.66612000000001</v>
      </c>
      <c r="MU29" s="17">
        <v>-0.26612000000000002</v>
      </c>
      <c r="MV29" s="17">
        <v>78.099999999999994</v>
      </c>
      <c r="MW29" s="17">
        <v>151.18759</v>
      </c>
      <c r="MX29" s="17"/>
      <c r="MY29" s="17">
        <v>78.099999999999994</v>
      </c>
      <c r="MZ29" s="17"/>
      <c r="NA29" s="17"/>
      <c r="NB29" s="17"/>
      <c r="NC29" s="17">
        <v>0</v>
      </c>
      <c r="ND29" s="17"/>
      <c r="NE29" s="17"/>
      <c r="NF29" s="17"/>
      <c r="NG29" s="17">
        <v>0</v>
      </c>
      <c r="NH29" s="17"/>
      <c r="NI29" s="17"/>
      <c r="NJ29" s="17"/>
      <c r="NK29" s="17">
        <v>0</v>
      </c>
      <c r="NL29" s="17"/>
      <c r="NM29" s="17"/>
      <c r="NN29" s="17"/>
      <c r="NO29" s="17">
        <v>0</v>
      </c>
      <c r="NP29" s="17">
        <v>183.3</v>
      </c>
      <c r="NQ29" s="17">
        <v>191.99999</v>
      </c>
      <c r="NR29" s="17">
        <v>191.99999</v>
      </c>
      <c r="NS29" s="17">
        <v>-8.6999899999999997</v>
      </c>
      <c r="NT29" s="17">
        <v>98.2</v>
      </c>
      <c r="NU29" s="17">
        <v>96</v>
      </c>
      <c r="NV29" s="17">
        <v>96</v>
      </c>
      <c r="NW29" s="17">
        <v>2.2000000000000002</v>
      </c>
      <c r="NX29" s="17">
        <v>0.5</v>
      </c>
      <c r="NY29" s="17">
        <v>0.76600000000000001</v>
      </c>
      <c r="NZ29" s="17">
        <v>0.76600000000000001</v>
      </c>
      <c r="OA29" s="17">
        <v>-0.26600000000000001</v>
      </c>
      <c r="OB29" s="17">
        <v>34.9</v>
      </c>
      <c r="OC29" s="17">
        <v>41.6</v>
      </c>
      <c r="OD29" s="17">
        <v>36.451999999999998</v>
      </c>
      <c r="OE29" s="17">
        <v>-1.552</v>
      </c>
      <c r="OF29" s="17">
        <v>75.900000000000006</v>
      </c>
      <c r="OG29" s="17">
        <v>73.459999999999994</v>
      </c>
      <c r="OH29" s="17">
        <v>73.459999999999994</v>
      </c>
      <c r="OI29" s="17">
        <v>2.44</v>
      </c>
      <c r="OJ29" s="17">
        <v>11.1</v>
      </c>
      <c r="OK29" s="17">
        <v>11.183</v>
      </c>
      <c r="OL29" s="17">
        <v>11.183</v>
      </c>
      <c r="OM29" s="17">
        <v>-8.3000000000000004E-2</v>
      </c>
      <c r="ON29" s="17">
        <v>0.1</v>
      </c>
      <c r="OO29" s="17">
        <v>0.3</v>
      </c>
      <c r="OP29" s="17">
        <v>0.3</v>
      </c>
      <c r="OQ29" s="17">
        <v>-0.2</v>
      </c>
      <c r="OR29" s="17">
        <v>19.899999999999999</v>
      </c>
      <c r="OS29" s="17">
        <v>20</v>
      </c>
      <c r="OT29" s="17">
        <v>17.560980000000001</v>
      </c>
      <c r="OU29" s="17">
        <v>2.3390200000000001</v>
      </c>
      <c r="OV29" s="17">
        <v>9.9</v>
      </c>
      <c r="OW29" s="17">
        <v>0</v>
      </c>
      <c r="OX29" s="17">
        <v>0</v>
      </c>
      <c r="OY29" s="17">
        <v>9.9</v>
      </c>
      <c r="OZ29" s="17">
        <v>5.4</v>
      </c>
      <c r="PA29" s="17">
        <v>5.67</v>
      </c>
      <c r="PB29" s="17">
        <v>5.67</v>
      </c>
      <c r="PC29" s="17">
        <v>-0.27</v>
      </c>
      <c r="PD29" s="17">
        <v>3.4</v>
      </c>
      <c r="PE29" s="17">
        <v>3.2</v>
      </c>
      <c r="PF29" s="17">
        <v>3.2</v>
      </c>
      <c r="PG29" s="17">
        <v>0.2</v>
      </c>
      <c r="PH29" s="17">
        <v>5.0999999999999996</v>
      </c>
      <c r="PI29" s="17">
        <v>5</v>
      </c>
      <c r="PJ29" s="17">
        <v>5</v>
      </c>
      <c r="PK29" s="17">
        <v>0.1</v>
      </c>
      <c r="PL29" s="17"/>
      <c r="PM29" s="17"/>
      <c r="PN29" s="17"/>
      <c r="PO29" s="17">
        <v>0</v>
      </c>
      <c r="PP29" s="17">
        <v>20</v>
      </c>
      <c r="PQ29" s="17">
        <v>19.5122</v>
      </c>
      <c r="PR29" s="17">
        <v>19.5122</v>
      </c>
      <c r="PS29" s="17">
        <v>0.48780000000000001</v>
      </c>
      <c r="PT29" s="17">
        <v>18.7</v>
      </c>
      <c r="PU29" s="17">
        <v>17.560980000000001</v>
      </c>
      <c r="PV29" s="17">
        <v>17.560980000000001</v>
      </c>
      <c r="PW29" s="17">
        <v>1.1390199999999999</v>
      </c>
      <c r="PX29" s="17">
        <v>3.4</v>
      </c>
      <c r="PY29" s="17">
        <v>3.5</v>
      </c>
      <c r="PZ29" s="17">
        <v>3.5</v>
      </c>
      <c r="QA29" s="17">
        <v>-0.1</v>
      </c>
      <c r="QB29" s="17">
        <v>0</v>
      </c>
      <c r="QC29" s="17"/>
      <c r="QD29" s="17">
        <v>0</v>
      </c>
      <c r="QE29" s="17">
        <v>0</v>
      </c>
      <c r="QF29" s="17">
        <v>15</v>
      </c>
      <c r="QG29" s="17">
        <v>15.327999999999999</v>
      </c>
      <c r="QH29" s="17">
        <v>15.327999999999999</v>
      </c>
      <c r="QI29" s="17">
        <v>-0.32800000000000001</v>
      </c>
      <c r="QJ29" s="17">
        <v>18.3</v>
      </c>
      <c r="QK29" s="17">
        <v>18.649000000000001</v>
      </c>
      <c r="QL29" s="17">
        <v>18.649000000000001</v>
      </c>
      <c r="QM29" s="17">
        <v>-0.34899999999999998</v>
      </c>
      <c r="QN29" s="17">
        <v>5</v>
      </c>
      <c r="QO29" s="17">
        <v>12</v>
      </c>
      <c r="QP29" s="17">
        <v>10.148</v>
      </c>
      <c r="QQ29" s="17">
        <v>-5.1479999999999997</v>
      </c>
      <c r="QR29" s="17">
        <v>14.9</v>
      </c>
      <c r="QS29" s="17">
        <v>29.8</v>
      </c>
      <c r="QT29" s="17">
        <v>35.744999999999997</v>
      </c>
      <c r="QU29" s="17">
        <v>-20.844999999999999</v>
      </c>
      <c r="QV29" s="17">
        <v>4.8</v>
      </c>
      <c r="QW29" s="17">
        <v>4.2</v>
      </c>
      <c r="QX29" s="17">
        <v>4.2</v>
      </c>
      <c r="QY29" s="17">
        <v>0.6</v>
      </c>
      <c r="QZ29" s="17">
        <v>2.2000000000000002</v>
      </c>
      <c r="RA29" s="17">
        <v>2.4</v>
      </c>
      <c r="RB29" s="17">
        <v>2.4</v>
      </c>
      <c r="RC29" s="17">
        <v>-0.2</v>
      </c>
      <c r="RD29" s="17">
        <v>2.4</v>
      </c>
      <c r="RE29" s="17">
        <v>2.4</v>
      </c>
      <c r="RF29" s="17">
        <v>2.4</v>
      </c>
      <c r="RG29" s="17">
        <v>0</v>
      </c>
      <c r="RH29" s="17">
        <v>2.7</v>
      </c>
      <c r="RI29" s="17">
        <v>2.8</v>
      </c>
      <c r="RJ29" s="17">
        <v>2.8</v>
      </c>
      <c r="RK29" s="17">
        <v>-0.1</v>
      </c>
      <c r="RL29" s="17">
        <v>19.399999999999999</v>
      </c>
      <c r="RM29" s="17">
        <v>18.669</v>
      </c>
      <c r="RN29" s="17">
        <v>18.669</v>
      </c>
      <c r="RO29" s="17">
        <v>0.73099999999999998</v>
      </c>
      <c r="RP29" s="17">
        <v>2.9</v>
      </c>
      <c r="RQ29" s="17">
        <v>3.351</v>
      </c>
      <c r="RR29" s="17">
        <v>3.351</v>
      </c>
      <c r="RS29" s="17">
        <v>-0.45100000000000001</v>
      </c>
      <c r="RT29" s="17">
        <v>20.2</v>
      </c>
      <c r="RU29" s="17">
        <v>19.869240000000001</v>
      </c>
      <c r="RV29" s="17">
        <v>19.869240000000001</v>
      </c>
      <c r="RW29" s="17">
        <v>0.33076</v>
      </c>
      <c r="RX29" s="17">
        <v>2</v>
      </c>
      <c r="RY29" s="17">
        <v>2</v>
      </c>
      <c r="RZ29" s="17">
        <v>2</v>
      </c>
      <c r="SA29" s="17">
        <v>0</v>
      </c>
      <c r="SB29" s="17"/>
      <c r="SC29" s="17"/>
      <c r="SD29" s="17"/>
      <c r="SE29" s="17">
        <v>0</v>
      </c>
      <c r="SF29" s="17">
        <v>11</v>
      </c>
      <c r="SG29" s="17">
        <v>13</v>
      </c>
      <c r="SH29" s="17">
        <v>16</v>
      </c>
      <c r="SI29" s="17">
        <v>-5</v>
      </c>
      <c r="SJ29" s="17">
        <v>12.6</v>
      </c>
      <c r="SK29" s="17">
        <v>12.292680000000001</v>
      </c>
      <c r="SL29" s="17">
        <v>12.292680000000001</v>
      </c>
      <c r="SM29" s="17">
        <v>0.30731999999999998</v>
      </c>
      <c r="SN29" s="17">
        <v>18.600000000000001</v>
      </c>
      <c r="SO29" s="17">
        <v>19.5122</v>
      </c>
      <c r="SP29" s="17">
        <v>19.5122</v>
      </c>
      <c r="SQ29" s="17">
        <v>-0.91220000000000001</v>
      </c>
      <c r="SR29" s="17">
        <v>20.2</v>
      </c>
      <c r="SS29" s="17">
        <v>19.5122</v>
      </c>
      <c r="ST29" s="17">
        <v>19.5122</v>
      </c>
      <c r="SU29" s="17">
        <v>0.68779999999999997</v>
      </c>
      <c r="SV29" s="17">
        <v>20</v>
      </c>
      <c r="SW29" s="17">
        <v>19.317070000000001</v>
      </c>
      <c r="SX29" s="17">
        <v>19.317070000000001</v>
      </c>
      <c r="SY29" s="17">
        <v>0.68293000000000004</v>
      </c>
      <c r="SZ29" s="17">
        <v>1.9</v>
      </c>
      <c r="TA29" s="17">
        <v>6.4</v>
      </c>
      <c r="TB29" s="17">
        <v>8.1999999999999993</v>
      </c>
      <c r="TC29" s="17">
        <v>-6.3</v>
      </c>
      <c r="TD29" s="17">
        <v>26.1</v>
      </c>
      <c r="TE29" s="17">
        <v>29.1</v>
      </c>
      <c r="TF29" s="17">
        <v>24.123999999999999</v>
      </c>
      <c r="TG29" s="17">
        <v>1.976</v>
      </c>
      <c r="TH29" s="17">
        <v>28.4</v>
      </c>
      <c r="TI29" s="17">
        <v>38.164999999999999</v>
      </c>
      <c r="TJ29" s="17">
        <v>38.164999999999999</v>
      </c>
      <c r="TK29" s="17">
        <v>-9.7650000000000006</v>
      </c>
      <c r="TL29" s="17">
        <v>41.4</v>
      </c>
      <c r="TM29" s="17">
        <v>41</v>
      </c>
      <c r="TN29" s="17">
        <v>46.6</v>
      </c>
      <c r="TO29" s="17">
        <v>-5.2</v>
      </c>
      <c r="TP29" s="17">
        <v>69.8</v>
      </c>
      <c r="TQ29" s="17">
        <v>54.5</v>
      </c>
      <c r="TR29" s="17">
        <v>41.88</v>
      </c>
      <c r="TS29" s="17">
        <v>27.92</v>
      </c>
      <c r="TT29" s="17">
        <v>0.8</v>
      </c>
      <c r="TU29" s="17">
        <v>6.9</v>
      </c>
      <c r="TV29" s="17">
        <v>3.56</v>
      </c>
      <c r="TW29" s="17">
        <v>-2.76</v>
      </c>
      <c r="TX29" s="17">
        <v>3.3</v>
      </c>
      <c r="TY29" s="17">
        <v>5.4</v>
      </c>
      <c r="TZ29" s="17">
        <v>2.95</v>
      </c>
      <c r="UA29" s="17">
        <v>0.35</v>
      </c>
      <c r="UB29" s="17">
        <v>21</v>
      </c>
      <c r="UC29" s="17">
        <v>19.5122</v>
      </c>
      <c r="UD29" s="17">
        <v>19.5122</v>
      </c>
      <c r="UE29" s="17">
        <v>1.4878</v>
      </c>
      <c r="UF29" s="17">
        <v>6.9</v>
      </c>
      <c r="UG29" s="17">
        <v>8</v>
      </c>
      <c r="UH29" s="17">
        <v>8</v>
      </c>
      <c r="UI29" s="17">
        <v>-1.1000000000000001</v>
      </c>
      <c r="UJ29" s="17"/>
      <c r="UK29" s="17"/>
      <c r="UL29" s="17">
        <v>7.5</v>
      </c>
      <c r="UM29" s="17">
        <v>-7.5</v>
      </c>
      <c r="UN29" s="17">
        <v>20.399999999999999</v>
      </c>
      <c r="UO29" s="17">
        <v>19.51219</v>
      </c>
      <c r="UP29" s="17">
        <v>19.51219</v>
      </c>
      <c r="UQ29" s="17">
        <v>0.88780999999999999</v>
      </c>
      <c r="UR29" s="17">
        <v>20.399999999999999</v>
      </c>
      <c r="US29" s="17">
        <v>19.51219</v>
      </c>
      <c r="UT29" s="17">
        <v>19.51219</v>
      </c>
      <c r="UU29" s="17">
        <v>0.88780999999999999</v>
      </c>
      <c r="UV29" s="17">
        <v>20</v>
      </c>
      <c r="UW29" s="17">
        <v>19.51219</v>
      </c>
      <c r="UX29" s="17">
        <v>19.51219</v>
      </c>
      <c r="UY29" s="17">
        <v>0.48781000000000002</v>
      </c>
      <c r="UZ29" s="17">
        <v>7.1</v>
      </c>
      <c r="VA29" s="17">
        <v>9.9</v>
      </c>
      <c r="VB29" s="17">
        <v>9.9</v>
      </c>
      <c r="VC29" s="17">
        <v>-2.8</v>
      </c>
      <c r="VD29" s="17">
        <v>13</v>
      </c>
      <c r="VE29" s="17">
        <v>16.574999999999999</v>
      </c>
      <c r="VF29" s="17">
        <v>16.574999999999999</v>
      </c>
      <c r="VG29" s="17">
        <v>-3.5750000000000002</v>
      </c>
      <c r="VH29" s="17">
        <v>136.4</v>
      </c>
      <c r="VI29" s="17">
        <v>138.161</v>
      </c>
      <c r="VJ29" s="17">
        <v>138.161</v>
      </c>
      <c r="VK29" s="17">
        <v>-1.7609999999999999</v>
      </c>
      <c r="VL29" s="17">
        <v>0.6</v>
      </c>
      <c r="VM29" s="17">
        <v>0.6</v>
      </c>
      <c r="VN29" s="17">
        <v>0.6</v>
      </c>
      <c r="VO29" s="17">
        <v>0</v>
      </c>
      <c r="VP29" s="17">
        <v>0.1</v>
      </c>
      <c r="VQ29" s="17">
        <v>26.7</v>
      </c>
      <c r="VR29" s="17">
        <v>41.542000000000002</v>
      </c>
      <c r="VS29" s="17">
        <v>-41.442</v>
      </c>
      <c r="VT29" s="17">
        <v>6.6</v>
      </c>
      <c r="VU29" s="17">
        <v>41.2</v>
      </c>
      <c r="VV29" s="17">
        <v>53.170999999999999</v>
      </c>
      <c r="VW29" s="17">
        <v>-46.570999999999998</v>
      </c>
      <c r="VX29" s="17">
        <v>109</v>
      </c>
      <c r="VY29" s="17">
        <v>109.289</v>
      </c>
      <c r="VZ29" s="17">
        <v>109.289</v>
      </c>
      <c r="WA29" s="17">
        <v>-0.28899999999999998</v>
      </c>
      <c r="WB29" s="17">
        <v>16.5</v>
      </c>
      <c r="WC29" s="17">
        <v>16.475000000000001</v>
      </c>
      <c r="WD29" s="17">
        <v>16.475000000000001</v>
      </c>
      <c r="WE29" s="17">
        <v>2.5000000000000001E-2</v>
      </c>
      <c r="WF29" s="17">
        <v>8.6</v>
      </c>
      <c r="WG29" s="17">
        <v>8.32</v>
      </c>
      <c r="WH29" s="17">
        <v>8.32</v>
      </c>
      <c r="WI29" s="17">
        <v>0.28000000000000003</v>
      </c>
      <c r="WJ29" s="17">
        <v>20</v>
      </c>
      <c r="WK29" s="17">
        <v>19.317070000000001</v>
      </c>
      <c r="WL29" s="17">
        <v>19.317070000000001</v>
      </c>
      <c r="WM29" s="17">
        <v>0.68293000000000004</v>
      </c>
      <c r="WN29" s="17">
        <v>10.8</v>
      </c>
      <c r="WO29" s="17">
        <v>9</v>
      </c>
      <c r="WP29" s="17">
        <v>10.6</v>
      </c>
      <c r="WQ29" s="17">
        <v>0.2</v>
      </c>
      <c r="WR29" s="17"/>
      <c r="WS29" s="17"/>
      <c r="WT29" s="17"/>
      <c r="WU29" s="17">
        <v>0</v>
      </c>
      <c r="WV29" s="17"/>
      <c r="WW29" s="17"/>
      <c r="WX29" s="17">
        <v>20</v>
      </c>
      <c r="WY29" s="17">
        <v>-20</v>
      </c>
      <c r="WZ29" s="17">
        <v>28.4</v>
      </c>
      <c r="XA29" s="17">
        <v>29.184000000000001</v>
      </c>
      <c r="XB29" s="17">
        <v>29.184000000000001</v>
      </c>
      <c r="XC29" s="17">
        <v>-0.78400000000000003</v>
      </c>
      <c r="XD29" s="17">
        <v>3.3</v>
      </c>
      <c r="XE29" s="17">
        <v>2.8159999999999998</v>
      </c>
      <c r="XF29" s="17">
        <v>2.8159999999999998</v>
      </c>
      <c r="XG29" s="17">
        <v>0.48399999999999999</v>
      </c>
      <c r="XH29" s="17">
        <v>14</v>
      </c>
      <c r="XI29" s="17">
        <v>14</v>
      </c>
      <c r="XJ29" s="17">
        <v>14</v>
      </c>
      <c r="XK29" s="17">
        <v>0</v>
      </c>
      <c r="XL29" s="17">
        <v>11.5</v>
      </c>
      <c r="XM29" s="17">
        <v>15</v>
      </c>
      <c r="XN29" s="17">
        <v>15</v>
      </c>
      <c r="XO29" s="17">
        <v>-3.5</v>
      </c>
      <c r="XP29" s="17">
        <v>4.5999999999999996</v>
      </c>
      <c r="XQ29" s="17">
        <v>0</v>
      </c>
      <c r="XR29" s="17">
        <v>0</v>
      </c>
      <c r="XS29" s="17">
        <v>4.5999999999999996</v>
      </c>
    </row>
    <row r="30" spans="1:643" ht="24" customHeight="1" x14ac:dyDescent="0.25">
      <c r="A30" s="1"/>
      <c r="B30" s="16" t="s">
        <v>99</v>
      </c>
      <c r="C30" s="16" t="s">
        <v>762</v>
      </c>
      <c r="D30" s="17">
        <v>1.1000000000000001</v>
      </c>
      <c r="E30" s="17">
        <v>1.03</v>
      </c>
      <c r="F30" s="17">
        <v>1.03</v>
      </c>
      <c r="G30" s="17">
        <v>7.0000000000000007E-2</v>
      </c>
      <c r="H30" s="17">
        <v>1.6</v>
      </c>
      <c r="I30" s="17">
        <v>1.65</v>
      </c>
      <c r="J30" s="17">
        <v>1.65</v>
      </c>
      <c r="K30" s="17">
        <v>-0.05</v>
      </c>
      <c r="L30" s="17">
        <v>4.3</v>
      </c>
      <c r="M30" s="17">
        <v>3.8072699999999999</v>
      </c>
      <c r="N30" s="17">
        <v>3.8072699999999999</v>
      </c>
      <c r="O30" s="17">
        <v>0.49273</v>
      </c>
      <c r="P30" s="17">
        <v>649.79999999999995</v>
      </c>
      <c r="Q30" s="17">
        <v>646.79789000000005</v>
      </c>
      <c r="R30" s="17">
        <v>646.79789000000005</v>
      </c>
      <c r="S30" s="17">
        <v>3.0021100000000001</v>
      </c>
      <c r="T30" s="17">
        <v>219.9</v>
      </c>
      <c r="U30" s="17">
        <v>211.44126</v>
      </c>
      <c r="V30" s="17">
        <v>211.44126</v>
      </c>
      <c r="W30" s="17">
        <v>8.4587400000000006</v>
      </c>
      <c r="X30" s="17"/>
      <c r="Y30" s="17"/>
      <c r="Z30" s="17"/>
      <c r="AA30" s="17">
        <v>0</v>
      </c>
      <c r="AB30" s="17"/>
      <c r="AC30" s="17"/>
      <c r="AD30" s="17"/>
      <c r="AE30" s="17">
        <v>0</v>
      </c>
      <c r="AF30" s="17">
        <v>90.7</v>
      </c>
      <c r="AG30" s="17">
        <v>92.226339999999993</v>
      </c>
      <c r="AH30" s="17">
        <v>92.226339999999993</v>
      </c>
      <c r="AI30" s="17">
        <v>-1.52634</v>
      </c>
      <c r="AJ30" s="17">
        <v>248.4</v>
      </c>
      <c r="AK30" s="17">
        <v>257.01510000000002</v>
      </c>
      <c r="AL30" s="17">
        <v>257.01510000000002</v>
      </c>
      <c r="AM30" s="17">
        <v>-8.6151</v>
      </c>
      <c r="AN30" s="17"/>
      <c r="AO30" s="17"/>
      <c r="AP30" s="17"/>
      <c r="AQ30" s="17">
        <v>0</v>
      </c>
      <c r="AR30" s="17"/>
      <c r="AS30" s="17"/>
      <c r="AT30" s="17"/>
      <c r="AU30" s="17">
        <v>0</v>
      </c>
      <c r="AV30" s="17">
        <v>137.80000000000001</v>
      </c>
      <c r="AW30" s="17">
        <v>149.60146</v>
      </c>
      <c r="AX30" s="17">
        <v>144.88883999999999</v>
      </c>
      <c r="AY30" s="17">
        <v>-7.0888400000000003</v>
      </c>
      <c r="AZ30" s="17">
        <v>137.19999999999999</v>
      </c>
      <c r="BA30" s="17">
        <v>149.60146</v>
      </c>
      <c r="BB30" s="17">
        <v>144.88883999999999</v>
      </c>
      <c r="BC30" s="17">
        <v>-7.6888399999999999</v>
      </c>
      <c r="BD30" s="17">
        <v>137.5</v>
      </c>
      <c r="BE30" s="17">
        <v>149.60146</v>
      </c>
      <c r="BF30" s="17">
        <v>144.88883999999999</v>
      </c>
      <c r="BG30" s="17">
        <v>-7.3888400000000001</v>
      </c>
      <c r="BH30" s="17">
        <v>230.9</v>
      </c>
      <c r="BI30" s="17">
        <v>224.40217999999999</v>
      </c>
      <c r="BJ30" s="17">
        <v>217.33326</v>
      </c>
      <c r="BK30" s="17">
        <v>13.566739999999999</v>
      </c>
      <c r="BL30" s="17">
        <v>200.2</v>
      </c>
      <c r="BM30" s="17">
        <v>195.12200999999999</v>
      </c>
      <c r="BN30" s="17">
        <v>195.12200999999999</v>
      </c>
      <c r="BO30" s="17">
        <v>5.0779899999999998</v>
      </c>
      <c r="BP30" s="17">
        <v>106.3</v>
      </c>
      <c r="BQ30" s="17">
        <v>97.561000000000007</v>
      </c>
      <c r="BR30" s="17">
        <v>97.561000000000007</v>
      </c>
      <c r="BS30" s="17">
        <v>8.7390000000000008</v>
      </c>
      <c r="BT30" s="17">
        <v>561.29999999999995</v>
      </c>
      <c r="BU30" s="17">
        <v>568.29854</v>
      </c>
      <c r="BV30" s="17">
        <v>568.29854</v>
      </c>
      <c r="BW30" s="17">
        <v>-6.9985400000000002</v>
      </c>
      <c r="BX30" s="17">
        <v>10.6</v>
      </c>
      <c r="BY30" s="17">
        <v>10.17268</v>
      </c>
      <c r="BZ30" s="17">
        <v>10.17268</v>
      </c>
      <c r="CA30" s="17">
        <v>0.42731999999999998</v>
      </c>
      <c r="CB30" s="17">
        <v>0</v>
      </c>
      <c r="CC30" s="17"/>
      <c r="CD30" s="17"/>
      <c r="CE30" s="17">
        <v>0</v>
      </c>
      <c r="CF30" s="17"/>
      <c r="CG30" s="17"/>
      <c r="CH30" s="17"/>
      <c r="CI30" s="17">
        <v>0</v>
      </c>
      <c r="CJ30" s="17"/>
      <c r="CK30" s="17"/>
      <c r="CL30" s="17"/>
      <c r="CM30" s="17">
        <v>0</v>
      </c>
      <c r="CN30" s="17"/>
      <c r="CO30" s="17"/>
      <c r="CP30" s="17"/>
      <c r="CQ30" s="17">
        <v>0</v>
      </c>
      <c r="CR30" s="17">
        <v>165.9</v>
      </c>
      <c r="CS30" s="17">
        <v>164.70732000000001</v>
      </c>
      <c r="CT30" s="17">
        <v>164.70732000000001</v>
      </c>
      <c r="CU30" s="17">
        <v>1.19268</v>
      </c>
      <c r="CV30" s="17">
        <v>8.1</v>
      </c>
      <c r="CW30" s="17">
        <v>8.2572100000000006</v>
      </c>
      <c r="CX30" s="17">
        <v>8.2572100000000006</v>
      </c>
      <c r="CY30" s="17">
        <v>-0.15720999999999999</v>
      </c>
      <c r="CZ30" s="17">
        <v>2.7</v>
      </c>
      <c r="DA30" s="17">
        <v>4.5324900000000001</v>
      </c>
      <c r="DB30" s="17">
        <v>4.5324900000000001</v>
      </c>
      <c r="DC30" s="17">
        <v>-1.83249</v>
      </c>
      <c r="DD30" s="17">
        <v>16.3</v>
      </c>
      <c r="DE30" s="17">
        <v>16.873670000000001</v>
      </c>
      <c r="DF30" s="17">
        <v>8.7311099999999993</v>
      </c>
      <c r="DG30" s="17">
        <v>7.5688899999999997</v>
      </c>
      <c r="DH30" s="17"/>
      <c r="DI30" s="17"/>
      <c r="DJ30" s="17">
        <v>6.8787000000000003</v>
      </c>
      <c r="DK30" s="17">
        <v>-6.8787000000000003</v>
      </c>
      <c r="DL30" s="17"/>
      <c r="DM30" s="17"/>
      <c r="DN30" s="17">
        <v>4.9923999999999999</v>
      </c>
      <c r="DO30" s="17">
        <v>-4.9923999999999999</v>
      </c>
      <c r="DP30" s="17">
        <v>90.9</v>
      </c>
      <c r="DQ30" s="17">
        <v>90</v>
      </c>
      <c r="DR30" s="17">
        <v>135.21341000000001</v>
      </c>
      <c r="DS30" s="17">
        <v>-44.313409999999998</v>
      </c>
      <c r="DT30" s="17"/>
      <c r="DU30" s="17"/>
      <c r="DV30" s="17">
        <v>8.9130000000000003</v>
      </c>
      <c r="DW30" s="17">
        <v>-8.9130000000000003</v>
      </c>
      <c r="DX30" s="17"/>
      <c r="DY30" s="17"/>
      <c r="DZ30" s="17"/>
      <c r="EA30" s="17">
        <v>0</v>
      </c>
      <c r="EB30" s="17"/>
      <c r="EC30" s="17"/>
      <c r="ED30" s="17"/>
      <c r="EE30" s="17">
        <v>0</v>
      </c>
      <c r="EF30" s="17"/>
      <c r="EG30" s="17"/>
      <c r="EH30" s="17"/>
      <c r="EI30" s="17">
        <v>0</v>
      </c>
      <c r="EJ30" s="17">
        <v>111.4</v>
      </c>
      <c r="EK30" s="17">
        <v>86.652590000000004</v>
      </c>
      <c r="EL30" s="17">
        <v>86.652590000000004</v>
      </c>
      <c r="EM30" s="17">
        <v>24.747409999999999</v>
      </c>
      <c r="EN30" s="17">
        <v>222.9</v>
      </c>
      <c r="EO30" s="17">
        <v>221.55625000000001</v>
      </c>
      <c r="EP30" s="17">
        <v>221.55625000000001</v>
      </c>
      <c r="EQ30" s="17">
        <v>1.34375</v>
      </c>
      <c r="ER30" s="17"/>
      <c r="ES30" s="17"/>
      <c r="ET30" s="17"/>
      <c r="EU30" s="17">
        <v>0</v>
      </c>
      <c r="EV30" s="17"/>
      <c r="EW30" s="17"/>
      <c r="EX30" s="17"/>
      <c r="EY30" s="17">
        <v>0</v>
      </c>
      <c r="EZ30" s="17"/>
      <c r="FA30" s="17"/>
      <c r="FB30" s="17"/>
      <c r="FC30" s="17">
        <v>0</v>
      </c>
      <c r="FD30" s="17">
        <v>6.5</v>
      </c>
      <c r="FE30" s="17">
        <v>6.39</v>
      </c>
      <c r="FF30" s="17">
        <v>6.39</v>
      </c>
      <c r="FG30" s="17">
        <v>0.11</v>
      </c>
      <c r="FH30" s="17">
        <v>459.5</v>
      </c>
      <c r="FI30" s="17">
        <v>458.87804999999997</v>
      </c>
      <c r="FJ30" s="17">
        <v>458.87804999999997</v>
      </c>
      <c r="FK30" s="17">
        <v>0.62195</v>
      </c>
      <c r="FL30" s="17">
        <v>10</v>
      </c>
      <c r="FM30" s="17">
        <v>41.94885</v>
      </c>
      <c r="FN30" s="17">
        <v>47.422559999999997</v>
      </c>
      <c r="FO30" s="17">
        <v>-37.422559999999997</v>
      </c>
      <c r="FP30" s="17">
        <v>138.80000000000001</v>
      </c>
      <c r="FQ30" s="17">
        <v>148.62634</v>
      </c>
      <c r="FR30" s="17">
        <v>148.62634</v>
      </c>
      <c r="FS30" s="17">
        <v>-9.8263400000000001</v>
      </c>
      <c r="FT30" s="17">
        <v>0</v>
      </c>
      <c r="FU30" s="17"/>
      <c r="FV30" s="17">
        <v>0</v>
      </c>
      <c r="FW30" s="17">
        <v>0</v>
      </c>
      <c r="FX30" s="17">
        <v>18.5</v>
      </c>
      <c r="FY30" s="17">
        <v>19.28585</v>
      </c>
      <c r="FZ30" s="17">
        <v>19.28585</v>
      </c>
      <c r="GA30" s="17">
        <v>-0.78585000000000005</v>
      </c>
      <c r="GB30" s="17">
        <v>19.7</v>
      </c>
      <c r="GC30" s="17">
        <v>19.21951</v>
      </c>
      <c r="GD30" s="17">
        <v>19.21951</v>
      </c>
      <c r="GE30" s="17">
        <v>0.48048999999999997</v>
      </c>
      <c r="GF30" s="17">
        <v>89.9</v>
      </c>
      <c r="GG30" s="17">
        <v>87.657560000000004</v>
      </c>
      <c r="GH30" s="17">
        <v>87.657560000000004</v>
      </c>
      <c r="GI30" s="17">
        <v>2.2424400000000002</v>
      </c>
      <c r="GJ30" s="17">
        <v>173.4</v>
      </c>
      <c r="GK30" s="17">
        <v>181.66672</v>
      </c>
      <c r="GL30" s="17">
        <v>181.66672</v>
      </c>
      <c r="GM30" s="17">
        <v>-8.2667199999999994</v>
      </c>
      <c r="GN30" s="17">
        <v>173.9</v>
      </c>
      <c r="GO30" s="17">
        <v>181.66672</v>
      </c>
      <c r="GP30" s="17">
        <v>181.66672</v>
      </c>
      <c r="GQ30" s="17">
        <v>-7.7667200000000003</v>
      </c>
      <c r="GR30" s="17">
        <v>182.7</v>
      </c>
      <c r="GS30" s="17">
        <v>181.66672</v>
      </c>
      <c r="GT30" s="17">
        <v>181.66672</v>
      </c>
      <c r="GU30" s="17">
        <v>1.03328</v>
      </c>
      <c r="GV30" s="17">
        <v>108.4</v>
      </c>
      <c r="GW30" s="17">
        <v>110.91316999999999</v>
      </c>
      <c r="GX30" s="17">
        <v>110.91316999999999</v>
      </c>
      <c r="GY30" s="17">
        <v>-2.5131700000000001</v>
      </c>
      <c r="GZ30" s="17">
        <v>7.9</v>
      </c>
      <c r="HA30" s="17">
        <v>9.09</v>
      </c>
      <c r="HB30" s="17">
        <v>9.09</v>
      </c>
      <c r="HC30" s="17">
        <v>-1.19</v>
      </c>
      <c r="HD30" s="17"/>
      <c r="HE30" s="17"/>
      <c r="HF30" s="17"/>
      <c r="HG30" s="17">
        <v>0</v>
      </c>
      <c r="HH30" s="17">
        <v>46.1</v>
      </c>
      <c r="HI30" s="17">
        <v>47.26634</v>
      </c>
      <c r="HJ30" s="17">
        <v>47.26634</v>
      </c>
      <c r="HK30" s="17">
        <v>-1.1663399999999999</v>
      </c>
      <c r="HL30" s="17">
        <v>46.3</v>
      </c>
      <c r="HM30" s="17">
        <v>0</v>
      </c>
      <c r="HN30" s="17">
        <v>44.275120000000001</v>
      </c>
      <c r="HO30" s="17">
        <v>2.02488</v>
      </c>
      <c r="HP30" s="17">
        <v>3.8</v>
      </c>
      <c r="HQ30" s="17">
        <v>3.8872599999999999</v>
      </c>
      <c r="HR30" s="17">
        <v>3.8872599999999999</v>
      </c>
      <c r="HS30" s="17">
        <v>-8.7260000000000004E-2</v>
      </c>
      <c r="HT30" s="17">
        <v>30.6</v>
      </c>
      <c r="HU30" s="17">
        <v>31.0794</v>
      </c>
      <c r="HV30" s="17">
        <v>31.0794</v>
      </c>
      <c r="HW30" s="17">
        <v>-0.47939999999999999</v>
      </c>
      <c r="HX30" s="17">
        <v>87.5</v>
      </c>
      <c r="HY30" s="17">
        <v>84</v>
      </c>
      <c r="HZ30" s="17">
        <v>84</v>
      </c>
      <c r="IA30" s="17">
        <v>3.5</v>
      </c>
      <c r="IB30" s="17">
        <v>94.5</v>
      </c>
      <c r="IC30" s="17">
        <v>95.918049999999994</v>
      </c>
      <c r="ID30" s="17">
        <v>85.482579999999999</v>
      </c>
      <c r="IE30" s="17">
        <v>9.0174199999999995</v>
      </c>
      <c r="IF30" s="17"/>
      <c r="IG30" s="17"/>
      <c r="IH30" s="17"/>
      <c r="II30" s="17">
        <v>0</v>
      </c>
      <c r="IJ30" s="17"/>
      <c r="IK30" s="17"/>
      <c r="IL30" s="17"/>
      <c r="IM30" s="17">
        <v>0</v>
      </c>
      <c r="IN30" s="17">
        <v>44.7</v>
      </c>
      <c r="IO30" s="17">
        <v>48.41648</v>
      </c>
      <c r="IP30" s="17">
        <v>48.41648</v>
      </c>
      <c r="IQ30" s="17">
        <v>-3.7164799999999998</v>
      </c>
      <c r="IR30" s="17"/>
      <c r="IS30" s="17"/>
      <c r="IT30" s="17"/>
      <c r="IU30" s="17">
        <v>0</v>
      </c>
      <c r="IV30" s="17"/>
      <c r="IW30" s="17"/>
      <c r="IX30" s="17"/>
      <c r="IY30" s="17">
        <v>0</v>
      </c>
      <c r="IZ30" s="17"/>
      <c r="JA30" s="17"/>
      <c r="JB30" s="17"/>
      <c r="JC30" s="17">
        <v>0</v>
      </c>
      <c r="JD30" s="17">
        <v>87.4</v>
      </c>
      <c r="JE30" s="17">
        <v>88.815600000000003</v>
      </c>
      <c r="JF30" s="17">
        <v>88.815600000000003</v>
      </c>
      <c r="JG30" s="17">
        <v>-1.4156</v>
      </c>
      <c r="JH30" s="17"/>
      <c r="JI30" s="17"/>
      <c r="JJ30" s="17"/>
      <c r="JK30" s="17">
        <v>0</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57.7</v>
      </c>
      <c r="KS30" s="17">
        <v>57.283540000000002</v>
      </c>
      <c r="KT30" s="17">
        <v>57.283540000000002</v>
      </c>
      <c r="KU30" s="17">
        <v>0.41646</v>
      </c>
      <c r="KV30" s="17"/>
      <c r="KW30" s="17"/>
      <c r="KX30" s="17"/>
      <c r="KY30" s="17">
        <v>0</v>
      </c>
      <c r="KZ30" s="17"/>
      <c r="LA30" s="17"/>
      <c r="LB30" s="17"/>
      <c r="LC30" s="17">
        <v>0</v>
      </c>
      <c r="LD30" s="17">
        <v>227</v>
      </c>
      <c r="LE30" s="17">
        <v>244.24118999999999</v>
      </c>
      <c r="LF30" s="17">
        <v>264.93072000000001</v>
      </c>
      <c r="LG30" s="17">
        <v>-37.930720000000001</v>
      </c>
      <c r="LH30" s="17">
        <v>125.7</v>
      </c>
      <c r="LI30" s="17">
        <v>133.67995999999999</v>
      </c>
      <c r="LJ30" s="17">
        <v>133.67995999999999</v>
      </c>
      <c r="LK30" s="17">
        <v>-7.9799600000000002</v>
      </c>
      <c r="LL30" s="17">
        <v>63.8</v>
      </c>
      <c r="LM30" s="17">
        <v>67.461460000000002</v>
      </c>
      <c r="LN30" s="17">
        <v>67.461460000000002</v>
      </c>
      <c r="LO30" s="17">
        <v>-3.6614599999999999</v>
      </c>
      <c r="LP30" s="17">
        <v>77</v>
      </c>
      <c r="LQ30" s="17">
        <v>78.567999999999998</v>
      </c>
      <c r="LR30" s="17">
        <v>78.567999999999998</v>
      </c>
      <c r="LS30" s="17">
        <v>-1.5680000000000001</v>
      </c>
      <c r="LT30" s="17">
        <v>30.1</v>
      </c>
      <c r="LU30" s="17">
        <v>30.097560000000001</v>
      </c>
      <c r="LV30" s="17">
        <v>30.097560000000001</v>
      </c>
      <c r="LW30" s="17">
        <v>2.4399999999999999E-3</v>
      </c>
      <c r="LX30" s="17"/>
      <c r="LY30" s="17"/>
      <c r="LZ30" s="17"/>
      <c r="MA30" s="17">
        <v>0</v>
      </c>
      <c r="MB30" s="17"/>
      <c r="MC30" s="17"/>
      <c r="MD30" s="17"/>
      <c r="ME30" s="17">
        <v>0</v>
      </c>
      <c r="MF30" s="17"/>
      <c r="MG30" s="17"/>
      <c r="MH30" s="17"/>
      <c r="MI30" s="17">
        <v>0</v>
      </c>
      <c r="MJ30" s="17">
        <v>142.1</v>
      </c>
      <c r="MK30" s="17">
        <v>146.66612000000001</v>
      </c>
      <c r="ML30" s="17">
        <v>146.66612000000001</v>
      </c>
      <c r="MM30" s="17">
        <v>-4.5661199999999997</v>
      </c>
      <c r="MN30" s="17">
        <v>140.6</v>
      </c>
      <c r="MO30" s="17">
        <v>146.66612000000001</v>
      </c>
      <c r="MP30" s="17">
        <v>146.66612000000001</v>
      </c>
      <c r="MQ30" s="17">
        <v>-6.0661199999999997</v>
      </c>
      <c r="MR30" s="17">
        <v>146.6</v>
      </c>
      <c r="MS30" s="17">
        <v>146.66612000000001</v>
      </c>
      <c r="MT30" s="17">
        <v>146.66612000000001</v>
      </c>
      <c r="MU30" s="17">
        <v>-6.6119999999999998E-2</v>
      </c>
      <c r="MV30" s="17">
        <v>103.2</v>
      </c>
      <c r="MW30" s="17">
        <v>135.15719000000001</v>
      </c>
      <c r="MX30" s="17"/>
      <c r="MY30" s="17">
        <v>103.2</v>
      </c>
      <c r="MZ30" s="17"/>
      <c r="NA30" s="17"/>
      <c r="NB30" s="17"/>
      <c r="NC30" s="17">
        <v>0</v>
      </c>
      <c r="ND30" s="17"/>
      <c r="NE30" s="17"/>
      <c r="NF30" s="17"/>
      <c r="NG30" s="17">
        <v>0</v>
      </c>
      <c r="NH30" s="17"/>
      <c r="NI30" s="17"/>
      <c r="NJ30" s="17"/>
      <c r="NK30" s="17">
        <v>0</v>
      </c>
      <c r="NL30" s="17"/>
      <c r="NM30" s="17"/>
      <c r="NN30" s="17"/>
      <c r="NO30" s="17">
        <v>0</v>
      </c>
      <c r="NP30" s="17">
        <v>183.3</v>
      </c>
      <c r="NQ30" s="17">
        <v>191.99999</v>
      </c>
      <c r="NR30" s="17">
        <v>191.99999</v>
      </c>
      <c r="NS30" s="17">
        <v>-8.6999899999999997</v>
      </c>
      <c r="NT30" s="17">
        <v>98.3</v>
      </c>
      <c r="NU30" s="17">
        <v>96</v>
      </c>
      <c r="NV30" s="17">
        <v>96</v>
      </c>
      <c r="NW30" s="17">
        <v>2.2999999999999998</v>
      </c>
      <c r="NX30" s="17">
        <v>0.6</v>
      </c>
      <c r="NY30" s="17">
        <v>0.78300000000000003</v>
      </c>
      <c r="NZ30" s="17">
        <v>0.78300000000000003</v>
      </c>
      <c r="OA30" s="17">
        <v>-0.183</v>
      </c>
      <c r="OB30" s="17">
        <v>35.200000000000003</v>
      </c>
      <c r="OC30" s="17">
        <v>46.9</v>
      </c>
      <c r="OD30" s="17">
        <v>42.884</v>
      </c>
      <c r="OE30" s="17">
        <v>-7.6840000000000002</v>
      </c>
      <c r="OF30" s="17">
        <v>79.3</v>
      </c>
      <c r="OG30" s="17">
        <v>75.215000000000003</v>
      </c>
      <c r="OH30" s="17">
        <v>75.215000000000003</v>
      </c>
      <c r="OI30" s="17">
        <v>4.085</v>
      </c>
      <c r="OJ30" s="17">
        <v>12</v>
      </c>
      <c r="OK30" s="17">
        <v>11.502000000000001</v>
      </c>
      <c r="OL30" s="17">
        <v>11.502000000000001</v>
      </c>
      <c r="OM30" s="17">
        <v>0.498</v>
      </c>
      <c r="ON30" s="17">
        <v>0.1</v>
      </c>
      <c r="OO30" s="17">
        <v>0.3</v>
      </c>
      <c r="OP30" s="17">
        <v>0.3</v>
      </c>
      <c r="OQ30" s="17">
        <v>-0.2</v>
      </c>
      <c r="OR30" s="17">
        <v>20</v>
      </c>
      <c r="OS30" s="17">
        <v>20</v>
      </c>
      <c r="OT30" s="17">
        <v>17.560980000000001</v>
      </c>
      <c r="OU30" s="17">
        <v>2.4390200000000002</v>
      </c>
      <c r="OV30" s="17">
        <v>9.9</v>
      </c>
      <c r="OW30" s="17">
        <v>0</v>
      </c>
      <c r="OX30" s="17">
        <v>0</v>
      </c>
      <c r="OY30" s="17">
        <v>9.9</v>
      </c>
      <c r="OZ30" s="17">
        <v>5.4</v>
      </c>
      <c r="PA30" s="17">
        <v>5.67</v>
      </c>
      <c r="PB30" s="17">
        <v>5.67</v>
      </c>
      <c r="PC30" s="17">
        <v>-0.27</v>
      </c>
      <c r="PD30" s="17">
        <v>3.2</v>
      </c>
      <c r="PE30" s="17">
        <v>3.2</v>
      </c>
      <c r="PF30" s="17">
        <v>3.2</v>
      </c>
      <c r="PG30" s="17">
        <v>0</v>
      </c>
      <c r="PH30" s="17">
        <v>5</v>
      </c>
      <c r="PI30" s="17">
        <v>5</v>
      </c>
      <c r="PJ30" s="17">
        <v>5</v>
      </c>
      <c r="PK30" s="17">
        <v>0</v>
      </c>
      <c r="PL30" s="17"/>
      <c r="PM30" s="17"/>
      <c r="PN30" s="17"/>
      <c r="PO30" s="17">
        <v>0</v>
      </c>
      <c r="PP30" s="17">
        <v>20</v>
      </c>
      <c r="PQ30" s="17">
        <v>19.5122</v>
      </c>
      <c r="PR30" s="17">
        <v>19.5122</v>
      </c>
      <c r="PS30" s="17">
        <v>0.48780000000000001</v>
      </c>
      <c r="PT30" s="17">
        <v>18.600000000000001</v>
      </c>
      <c r="PU30" s="17">
        <v>17.560980000000001</v>
      </c>
      <c r="PV30" s="17">
        <v>17.560980000000001</v>
      </c>
      <c r="PW30" s="17">
        <v>1.0390200000000001</v>
      </c>
      <c r="PX30" s="17">
        <v>3.4</v>
      </c>
      <c r="PY30" s="17">
        <v>3.5</v>
      </c>
      <c r="PZ30" s="17">
        <v>3.5</v>
      </c>
      <c r="QA30" s="17">
        <v>-0.1</v>
      </c>
      <c r="QB30" s="17">
        <v>0</v>
      </c>
      <c r="QC30" s="17"/>
      <c r="QD30" s="17">
        <v>0</v>
      </c>
      <c r="QE30" s="17">
        <v>0</v>
      </c>
      <c r="QF30" s="17">
        <v>15</v>
      </c>
      <c r="QG30" s="17">
        <v>15.317</v>
      </c>
      <c r="QH30" s="17">
        <v>15.317</v>
      </c>
      <c r="QI30" s="17">
        <v>-0.317</v>
      </c>
      <c r="QJ30" s="17">
        <v>18.2</v>
      </c>
      <c r="QK30" s="17">
        <v>18.454000000000001</v>
      </c>
      <c r="QL30" s="17">
        <v>18.454000000000001</v>
      </c>
      <c r="QM30" s="17">
        <v>-0.254</v>
      </c>
      <c r="QN30" s="17">
        <v>12.5</v>
      </c>
      <c r="QO30" s="17">
        <v>13</v>
      </c>
      <c r="QP30" s="17">
        <v>11.429</v>
      </c>
      <c r="QQ30" s="17">
        <v>1.071</v>
      </c>
      <c r="QR30" s="17">
        <v>30.7</v>
      </c>
      <c r="QS30" s="17">
        <v>33.200000000000003</v>
      </c>
      <c r="QT30" s="17">
        <v>40.262999999999998</v>
      </c>
      <c r="QU30" s="17">
        <v>-9.5630000000000006</v>
      </c>
      <c r="QV30" s="17">
        <v>4.8</v>
      </c>
      <c r="QW30" s="17">
        <v>4.2</v>
      </c>
      <c r="QX30" s="17">
        <v>4.2</v>
      </c>
      <c r="QY30" s="17">
        <v>0.6</v>
      </c>
      <c r="QZ30" s="17">
        <v>2.2000000000000002</v>
      </c>
      <c r="RA30" s="17">
        <v>2.4</v>
      </c>
      <c r="RB30" s="17">
        <v>2.4</v>
      </c>
      <c r="RC30" s="17">
        <v>-0.2</v>
      </c>
      <c r="RD30" s="17">
        <v>2.4</v>
      </c>
      <c r="RE30" s="17">
        <v>2.4</v>
      </c>
      <c r="RF30" s="17">
        <v>2.4</v>
      </c>
      <c r="RG30" s="17">
        <v>0</v>
      </c>
      <c r="RH30" s="17">
        <v>2.7</v>
      </c>
      <c r="RI30" s="17">
        <v>2.8</v>
      </c>
      <c r="RJ30" s="17">
        <v>2.8</v>
      </c>
      <c r="RK30" s="17">
        <v>-0.1</v>
      </c>
      <c r="RL30" s="17">
        <v>19.399999999999999</v>
      </c>
      <c r="RM30" s="17">
        <v>19.457000000000001</v>
      </c>
      <c r="RN30" s="17">
        <v>19.457000000000001</v>
      </c>
      <c r="RO30" s="17">
        <v>-5.7000000000000002E-2</v>
      </c>
      <c r="RP30" s="17">
        <v>2.9</v>
      </c>
      <c r="RQ30" s="17">
        <v>3.351</v>
      </c>
      <c r="RR30" s="17">
        <v>3.351</v>
      </c>
      <c r="RS30" s="17">
        <v>-0.45100000000000001</v>
      </c>
      <c r="RT30" s="17">
        <v>20.2</v>
      </c>
      <c r="RU30" s="17">
        <v>19.869240000000001</v>
      </c>
      <c r="RV30" s="17">
        <v>19.869240000000001</v>
      </c>
      <c r="RW30" s="17">
        <v>0.33076</v>
      </c>
      <c r="RX30" s="17">
        <v>2</v>
      </c>
      <c r="RY30" s="17">
        <v>2</v>
      </c>
      <c r="RZ30" s="17">
        <v>2</v>
      </c>
      <c r="SA30" s="17">
        <v>0</v>
      </c>
      <c r="SB30" s="17"/>
      <c r="SC30" s="17"/>
      <c r="SD30" s="17"/>
      <c r="SE30" s="17">
        <v>0</v>
      </c>
      <c r="SF30" s="17">
        <v>11</v>
      </c>
      <c r="SG30" s="17">
        <v>13</v>
      </c>
      <c r="SH30" s="17">
        <v>16</v>
      </c>
      <c r="SI30" s="17">
        <v>-5</v>
      </c>
      <c r="SJ30" s="17">
        <v>12.6</v>
      </c>
      <c r="SK30" s="17">
        <v>12.292680000000001</v>
      </c>
      <c r="SL30" s="17">
        <v>12.292680000000001</v>
      </c>
      <c r="SM30" s="17">
        <v>0.30731999999999998</v>
      </c>
      <c r="SN30" s="17">
        <v>18.600000000000001</v>
      </c>
      <c r="SO30" s="17">
        <v>19.5122</v>
      </c>
      <c r="SP30" s="17">
        <v>19.5122</v>
      </c>
      <c r="SQ30" s="17">
        <v>-0.91220000000000001</v>
      </c>
      <c r="SR30" s="17">
        <v>20.3</v>
      </c>
      <c r="SS30" s="17">
        <v>19.5122</v>
      </c>
      <c r="ST30" s="17">
        <v>19.5122</v>
      </c>
      <c r="SU30" s="17">
        <v>0.78779999999999994</v>
      </c>
      <c r="SV30" s="17">
        <v>20</v>
      </c>
      <c r="SW30" s="17">
        <v>19.317070000000001</v>
      </c>
      <c r="SX30" s="17">
        <v>19.317070000000001</v>
      </c>
      <c r="SY30" s="17">
        <v>0.68293000000000004</v>
      </c>
      <c r="SZ30" s="17">
        <v>1.3</v>
      </c>
      <c r="TA30" s="17">
        <v>7.3</v>
      </c>
      <c r="TB30" s="17">
        <v>9.4320000000000004</v>
      </c>
      <c r="TC30" s="17">
        <v>-8.1319999999999997</v>
      </c>
      <c r="TD30" s="17">
        <v>58.7</v>
      </c>
      <c r="TE30" s="17">
        <v>34.700000000000003</v>
      </c>
      <c r="TF30" s="17">
        <v>30.346</v>
      </c>
      <c r="TG30" s="17">
        <v>28.353999999999999</v>
      </c>
      <c r="TH30" s="17">
        <v>34.4</v>
      </c>
      <c r="TI30" s="17">
        <v>38.143999999999998</v>
      </c>
      <c r="TJ30" s="17">
        <v>38.143999999999998</v>
      </c>
      <c r="TK30" s="17">
        <v>-3.7440000000000002</v>
      </c>
      <c r="TL30" s="17">
        <v>43.7</v>
      </c>
      <c r="TM30" s="17">
        <v>42.8</v>
      </c>
      <c r="TN30" s="17">
        <v>46.6</v>
      </c>
      <c r="TO30" s="17">
        <v>-2.9</v>
      </c>
      <c r="TP30" s="17">
        <v>66.099999999999994</v>
      </c>
      <c r="TQ30" s="17">
        <v>56</v>
      </c>
      <c r="TR30" s="17">
        <v>41.88</v>
      </c>
      <c r="TS30" s="17">
        <v>24.22</v>
      </c>
      <c r="TT30" s="17">
        <v>1.4</v>
      </c>
      <c r="TU30" s="17">
        <v>7.2</v>
      </c>
      <c r="TV30" s="17">
        <v>3.56</v>
      </c>
      <c r="TW30" s="17">
        <v>-2.16</v>
      </c>
      <c r="TX30" s="17">
        <v>5.0999999999999996</v>
      </c>
      <c r="TY30" s="17">
        <v>5.7</v>
      </c>
      <c r="TZ30" s="17">
        <v>2.95</v>
      </c>
      <c r="UA30" s="17">
        <v>2.15</v>
      </c>
      <c r="UB30" s="17">
        <v>21</v>
      </c>
      <c r="UC30" s="17">
        <v>19.5122</v>
      </c>
      <c r="UD30" s="17">
        <v>19.5122</v>
      </c>
      <c r="UE30" s="17">
        <v>1.4878</v>
      </c>
      <c r="UF30" s="17">
        <v>7</v>
      </c>
      <c r="UG30" s="17">
        <v>8</v>
      </c>
      <c r="UH30" s="17">
        <v>8</v>
      </c>
      <c r="UI30" s="17">
        <v>-1</v>
      </c>
      <c r="UJ30" s="17"/>
      <c r="UK30" s="17"/>
      <c r="UL30" s="17">
        <v>7.5</v>
      </c>
      <c r="UM30" s="17">
        <v>-7.5</v>
      </c>
      <c r="UN30" s="17">
        <v>20.399999999999999</v>
      </c>
      <c r="UO30" s="17">
        <v>19.51219</v>
      </c>
      <c r="UP30" s="17">
        <v>19.51219</v>
      </c>
      <c r="UQ30" s="17">
        <v>0.88780999999999999</v>
      </c>
      <c r="UR30" s="17">
        <v>20.399999999999999</v>
      </c>
      <c r="US30" s="17">
        <v>19.51219</v>
      </c>
      <c r="UT30" s="17">
        <v>19.51219</v>
      </c>
      <c r="UU30" s="17">
        <v>0.88780999999999999</v>
      </c>
      <c r="UV30" s="17">
        <v>20</v>
      </c>
      <c r="UW30" s="17">
        <v>19.51219</v>
      </c>
      <c r="UX30" s="17">
        <v>19.51219</v>
      </c>
      <c r="UY30" s="17">
        <v>0.48781000000000002</v>
      </c>
      <c r="UZ30" s="17">
        <v>9.5</v>
      </c>
      <c r="VA30" s="17">
        <v>10.428000000000001</v>
      </c>
      <c r="VB30" s="17">
        <v>10.428000000000001</v>
      </c>
      <c r="VC30" s="17">
        <v>-0.92800000000000005</v>
      </c>
      <c r="VD30" s="17">
        <v>17.7</v>
      </c>
      <c r="VE30" s="17">
        <v>17.582000000000001</v>
      </c>
      <c r="VF30" s="17">
        <v>17.582000000000001</v>
      </c>
      <c r="VG30" s="17">
        <v>0.11799999999999999</v>
      </c>
      <c r="VH30" s="17">
        <v>139.6</v>
      </c>
      <c r="VI30" s="17">
        <v>137.517</v>
      </c>
      <c r="VJ30" s="17">
        <v>137.517</v>
      </c>
      <c r="VK30" s="17">
        <v>2.0830000000000002</v>
      </c>
      <c r="VL30" s="17">
        <v>0.6</v>
      </c>
      <c r="VM30" s="17">
        <v>0.6</v>
      </c>
      <c r="VN30" s="17">
        <v>0.6</v>
      </c>
      <c r="VO30" s="17">
        <v>0</v>
      </c>
      <c r="VP30" s="17">
        <v>0</v>
      </c>
      <c r="VQ30" s="17">
        <v>37</v>
      </c>
      <c r="VR30" s="17">
        <v>52.292000000000002</v>
      </c>
      <c r="VS30" s="17">
        <v>-52.292000000000002</v>
      </c>
      <c r="VT30" s="17">
        <v>13.8</v>
      </c>
      <c r="VU30" s="17">
        <v>50.6</v>
      </c>
      <c r="VV30" s="17">
        <v>62.747</v>
      </c>
      <c r="VW30" s="17">
        <v>-48.947000000000003</v>
      </c>
      <c r="VX30" s="17">
        <v>110.6</v>
      </c>
      <c r="VY30" s="17">
        <v>109.895</v>
      </c>
      <c r="VZ30" s="17">
        <v>109.895</v>
      </c>
      <c r="WA30" s="17">
        <v>0.70499999999999996</v>
      </c>
      <c r="WB30" s="17">
        <v>17.7</v>
      </c>
      <c r="WC30" s="17">
        <v>17.398</v>
      </c>
      <c r="WD30" s="17">
        <v>17.398</v>
      </c>
      <c r="WE30" s="17">
        <v>0.30199999999999999</v>
      </c>
      <c r="WF30" s="17">
        <v>8.6</v>
      </c>
      <c r="WG30" s="17">
        <v>8.32</v>
      </c>
      <c r="WH30" s="17">
        <v>8.32</v>
      </c>
      <c r="WI30" s="17">
        <v>0.28000000000000003</v>
      </c>
      <c r="WJ30" s="17">
        <v>20</v>
      </c>
      <c r="WK30" s="17">
        <v>19.317070000000001</v>
      </c>
      <c r="WL30" s="17">
        <v>19.317070000000001</v>
      </c>
      <c r="WM30" s="17">
        <v>0.68293000000000004</v>
      </c>
      <c r="WN30" s="17">
        <v>10.1</v>
      </c>
      <c r="WO30" s="17">
        <v>9</v>
      </c>
      <c r="WP30" s="17">
        <v>10.6</v>
      </c>
      <c r="WQ30" s="17">
        <v>-0.5</v>
      </c>
      <c r="WR30" s="17"/>
      <c r="WS30" s="17"/>
      <c r="WT30" s="17"/>
      <c r="WU30" s="17">
        <v>0</v>
      </c>
      <c r="WV30" s="17"/>
      <c r="WW30" s="17"/>
      <c r="WX30" s="17">
        <v>20</v>
      </c>
      <c r="WY30" s="17">
        <v>-20</v>
      </c>
      <c r="WZ30" s="17">
        <v>28.1</v>
      </c>
      <c r="XA30" s="17">
        <v>29.184000000000001</v>
      </c>
      <c r="XB30" s="17">
        <v>29.184000000000001</v>
      </c>
      <c r="XC30" s="17">
        <v>-1.0840000000000001</v>
      </c>
      <c r="XD30" s="17">
        <v>3.4</v>
      </c>
      <c r="XE30" s="17">
        <v>2.8159999999999998</v>
      </c>
      <c r="XF30" s="17">
        <v>2.8159999999999998</v>
      </c>
      <c r="XG30" s="17">
        <v>0.58399999999999996</v>
      </c>
      <c r="XH30" s="17">
        <v>14</v>
      </c>
      <c r="XI30" s="17">
        <v>14</v>
      </c>
      <c r="XJ30" s="17">
        <v>14</v>
      </c>
      <c r="XK30" s="17">
        <v>0</v>
      </c>
      <c r="XL30" s="17">
        <v>11.6</v>
      </c>
      <c r="XM30" s="17">
        <v>15</v>
      </c>
      <c r="XN30" s="17">
        <v>15</v>
      </c>
      <c r="XO30" s="17">
        <v>-3.4</v>
      </c>
      <c r="XP30" s="17">
        <v>6</v>
      </c>
      <c r="XQ30" s="17">
        <v>0</v>
      </c>
      <c r="XR30" s="17">
        <v>0</v>
      </c>
      <c r="XS30" s="17">
        <v>6</v>
      </c>
    </row>
    <row r="31" spans="1:643" ht="24" customHeight="1" x14ac:dyDescent="0.25">
      <c r="A31" s="1"/>
      <c r="B31" s="16" t="s">
        <v>99</v>
      </c>
      <c r="C31" s="16" t="s">
        <v>763</v>
      </c>
      <c r="D31" s="17">
        <v>0.9</v>
      </c>
      <c r="E31" s="17">
        <v>1.03</v>
      </c>
      <c r="F31" s="17">
        <v>1.03</v>
      </c>
      <c r="G31" s="17">
        <v>-0.13</v>
      </c>
      <c r="H31" s="17">
        <v>1.6</v>
      </c>
      <c r="I31" s="17">
        <v>1.65</v>
      </c>
      <c r="J31" s="17">
        <v>1.65</v>
      </c>
      <c r="K31" s="17">
        <v>-0.05</v>
      </c>
      <c r="L31" s="17">
        <v>4.3</v>
      </c>
      <c r="M31" s="17">
        <v>3.8072699999999999</v>
      </c>
      <c r="N31" s="17">
        <v>3.8072699999999999</v>
      </c>
      <c r="O31" s="17">
        <v>0.49273</v>
      </c>
      <c r="P31" s="17">
        <v>649.1</v>
      </c>
      <c r="Q31" s="17">
        <v>646.79789000000005</v>
      </c>
      <c r="R31" s="17">
        <v>646.79789000000005</v>
      </c>
      <c r="S31" s="17">
        <v>2.3021099999999999</v>
      </c>
      <c r="T31" s="17">
        <v>219.7</v>
      </c>
      <c r="U31" s="17">
        <v>211.44126</v>
      </c>
      <c r="V31" s="17">
        <v>211.44126</v>
      </c>
      <c r="W31" s="17">
        <v>8.2587399999999995</v>
      </c>
      <c r="X31" s="17"/>
      <c r="Y31" s="17"/>
      <c r="Z31" s="17"/>
      <c r="AA31" s="17">
        <v>0</v>
      </c>
      <c r="AB31" s="17"/>
      <c r="AC31" s="17"/>
      <c r="AD31" s="17"/>
      <c r="AE31" s="17">
        <v>0</v>
      </c>
      <c r="AF31" s="17">
        <v>90.7</v>
      </c>
      <c r="AG31" s="17">
        <v>92.226339999999993</v>
      </c>
      <c r="AH31" s="17">
        <v>92.226339999999993</v>
      </c>
      <c r="AI31" s="17">
        <v>-1.52634</v>
      </c>
      <c r="AJ31" s="17">
        <v>248.8</v>
      </c>
      <c r="AK31" s="17">
        <v>257.01510000000002</v>
      </c>
      <c r="AL31" s="17">
        <v>257.01510000000002</v>
      </c>
      <c r="AM31" s="17">
        <v>-8.2150999999999996</v>
      </c>
      <c r="AN31" s="17"/>
      <c r="AO31" s="17"/>
      <c r="AP31" s="17"/>
      <c r="AQ31" s="17">
        <v>0</v>
      </c>
      <c r="AR31" s="17"/>
      <c r="AS31" s="17"/>
      <c r="AT31" s="17"/>
      <c r="AU31" s="17">
        <v>0</v>
      </c>
      <c r="AV31" s="17">
        <v>120</v>
      </c>
      <c r="AW31" s="17">
        <v>147.33328</v>
      </c>
      <c r="AX31" s="17">
        <v>147.33328</v>
      </c>
      <c r="AY31" s="17">
        <v>-27.333279999999998</v>
      </c>
      <c r="AZ31" s="17">
        <v>120.1</v>
      </c>
      <c r="BA31" s="17">
        <v>147.33328</v>
      </c>
      <c r="BB31" s="17">
        <v>147.33328</v>
      </c>
      <c r="BC31" s="17">
        <v>-27.233280000000001</v>
      </c>
      <c r="BD31" s="17">
        <v>120.6</v>
      </c>
      <c r="BE31" s="17">
        <v>147.33328</v>
      </c>
      <c r="BF31" s="17">
        <v>147.33328</v>
      </c>
      <c r="BG31" s="17">
        <v>-26.733280000000001</v>
      </c>
      <c r="BH31" s="17">
        <v>221.4</v>
      </c>
      <c r="BI31" s="17">
        <v>220.99993000000001</v>
      </c>
      <c r="BJ31" s="17">
        <v>220.99993000000001</v>
      </c>
      <c r="BK31" s="17">
        <v>0.40006999999999998</v>
      </c>
      <c r="BL31" s="17">
        <v>199.5</v>
      </c>
      <c r="BM31" s="17">
        <v>195.12200999999999</v>
      </c>
      <c r="BN31" s="17">
        <v>195.12200999999999</v>
      </c>
      <c r="BO31" s="17">
        <v>4.3779899999999996</v>
      </c>
      <c r="BP31" s="17">
        <v>106.2</v>
      </c>
      <c r="BQ31" s="17">
        <v>97.561000000000007</v>
      </c>
      <c r="BR31" s="17">
        <v>97.561000000000007</v>
      </c>
      <c r="BS31" s="17">
        <v>8.6389999999999993</v>
      </c>
      <c r="BT31" s="17">
        <v>557.79999999999995</v>
      </c>
      <c r="BU31" s="17">
        <v>568.29854</v>
      </c>
      <c r="BV31" s="17">
        <v>568.29854</v>
      </c>
      <c r="BW31" s="17">
        <v>-10.49854</v>
      </c>
      <c r="BX31" s="17">
        <v>10.5</v>
      </c>
      <c r="BY31" s="17">
        <v>10.17268</v>
      </c>
      <c r="BZ31" s="17">
        <v>10.17268</v>
      </c>
      <c r="CA31" s="17">
        <v>0.32732</v>
      </c>
      <c r="CB31" s="17">
        <v>0</v>
      </c>
      <c r="CC31" s="17"/>
      <c r="CD31" s="17"/>
      <c r="CE31" s="17">
        <v>0</v>
      </c>
      <c r="CF31" s="17"/>
      <c r="CG31" s="17"/>
      <c r="CH31" s="17"/>
      <c r="CI31" s="17">
        <v>0</v>
      </c>
      <c r="CJ31" s="17"/>
      <c r="CK31" s="17"/>
      <c r="CL31" s="17"/>
      <c r="CM31" s="17">
        <v>0</v>
      </c>
      <c r="CN31" s="17"/>
      <c r="CO31" s="17"/>
      <c r="CP31" s="17"/>
      <c r="CQ31" s="17">
        <v>0</v>
      </c>
      <c r="CR31" s="17">
        <v>168.5</v>
      </c>
      <c r="CS31" s="17">
        <v>164.70732000000001</v>
      </c>
      <c r="CT31" s="17">
        <v>164.70732000000001</v>
      </c>
      <c r="CU31" s="17">
        <v>3.7926799999999998</v>
      </c>
      <c r="CV31" s="17">
        <v>8.1999999999999993</v>
      </c>
      <c r="CW31" s="17">
        <v>8.2572100000000006</v>
      </c>
      <c r="CX31" s="17">
        <v>8.2572100000000006</v>
      </c>
      <c r="CY31" s="17">
        <v>-5.7209999999999997E-2</v>
      </c>
      <c r="CZ31" s="17">
        <v>2.7</v>
      </c>
      <c r="DA31" s="17">
        <v>4.5324900000000001</v>
      </c>
      <c r="DB31" s="17">
        <v>4.5324900000000001</v>
      </c>
      <c r="DC31" s="17">
        <v>-1.83249</v>
      </c>
      <c r="DD31" s="17">
        <v>16.100000000000001</v>
      </c>
      <c r="DE31" s="17">
        <v>9.4511099999999999</v>
      </c>
      <c r="DF31" s="17">
        <v>9.4511099999999999</v>
      </c>
      <c r="DG31" s="17">
        <v>6.6488899999999997</v>
      </c>
      <c r="DH31" s="17"/>
      <c r="DI31" s="17"/>
      <c r="DJ31" s="17">
        <v>6.8787000000000003</v>
      </c>
      <c r="DK31" s="17">
        <v>-6.8787000000000003</v>
      </c>
      <c r="DL31" s="17"/>
      <c r="DM31" s="17"/>
      <c r="DN31" s="17">
        <v>4.9923999999999999</v>
      </c>
      <c r="DO31" s="17">
        <v>-4.9923999999999999</v>
      </c>
      <c r="DP31" s="17">
        <v>90.3</v>
      </c>
      <c r="DQ31" s="17">
        <v>90</v>
      </c>
      <c r="DR31" s="17">
        <v>83.76379</v>
      </c>
      <c r="DS31" s="17">
        <v>6.5362099999999996</v>
      </c>
      <c r="DT31" s="17"/>
      <c r="DU31" s="17"/>
      <c r="DV31" s="17">
        <v>8.9130000000000003</v>
      </c>
      <c r="DW31" s="17">
        <v>-8.9130000000000003</v>
      </c>
      <c r="DX31" s="17"/>
      <c r="DY31" s="17"/>
      <c r="DZ31" s="17"/>
      <c r="EA31" s="17">
        <v>0</v>
      </c>
      <c r="EB31" s="17"/>
      <c r="EC31" s="17"/>
      <c r="ED31" s="17"/>
      <c r="EE31" s="17">
        <v>0</v>
      </c>
      <c r="EF31" s="17"/>
      <c r="EG31" s="17"/>
      <c r="EH31" s="17"/>
      <c r="EI31" s="17">
        <v>0</v>
      </c>
      <c r="EJ31" s="17">
        <v>92.8</v>
      </c>
      <c r="EK31" s="17">
        <v>112.90537</v>
      </c>
      <c r="EL31" s="17">
        <v>112.90537</v>
      </c>
      <c r="EM31" s="17">
        <v>-20.105370000000001</v>
      </c>
      <c r="EN31" s="17">
        <v>222</v>
      </c>
      <c r="EO31" s="17">
        <v>221.55625000000001</v>
      </c>
      <c r="EP31" s="17">
        <v>221.55625000000001</v>
      </c>
      <c r="EQ31" s="17">
        <v>0.44374999999999998</v>
      </c>
      <c r="ER31" s="17"/>
      <c r="ES31" s="17"/>
      <c r="ET31" s="17"/>
      <c r="EU31" s="17">
        <v>0</v>
      </c>
      <c r="EV31" s="17"/>
      <c r="EW31" s="17"/>
      <c r="EX31" s="17"/>
      <c r="EY31" s="17">
        <v>0</v>
      </c>
      <c r="EZ31" s="17"/>
      <c r="FA31" s="17"/>
      <c r="FB31" s="17"/>
      <c r="FC31" s="17">
        <v>0</v>
      </c>
      <c r="FD31" s="17">
        <v>6.5</v>
      </c>
      <c r="FE31" s="17">
        <v>6.39</v>
      </c>
      <c r="FF31" s="17">
        <v>6.39</v>
      </c>
      <c r="FG31" s="17">
        <v>0.11</v>
      </c>
      <c r="FH31" s="17">
        <v>458.7</v>
      </c>
      <c r="FI31" s="17">
        <v>458.87804999999997</v>
      </c>
      <c r="FJ31" s="17">
        <v>458.87804999999997</v>
      </c>
      <c r="FK31" s="17">
        <v>-0.17805000000000001</v>
      </c>
      <c r="FL31" s="17">
        <v>12.3</v>
      </c>
      <c r="FM31" s="17">
        <v>41.94885</v>
      </c>
      <c r="FN31" s="17">
        <v>47.422559999999997</v>
      </c>
      <c r="FO31" s="17">
        <v>-35.12256</v>
      </c>
      <c r="FP31" s="17">
        <v>133.1</v>
      </c>
      <c r="FQ31" s="17">
        <v>148.62634</v>
      </c>
      <c r="FR31" s="17">
        <v>148.62634</v>
      </c>
      <c r="FS31" s="17">
        <v>-15.526339999999999</v>
      </c>
      <c r="FT31" s="17">
        <v>0</v>
      </c>
      <c r="FU31" s="17"/>
      <c r="FV31" s="17">
        <v>0</v>
      </c>
      <c r="FW31" s="17">
        <v>0</v>
      </c>
      <c r="FX31" s="17">
        <v>18.399999999999999</v>
      </c>
      <c r="FY31" s="17">
        <v>19.28585</v>
      </c>
      <c r="FZ31" s="17">
        <v>19.28585</v>
      </c>
      <c r="GA31" s="17">
        <v>-0.88585000000000003</v>
      </c>
      <c r="GB31" s="17">
        <v>19.7</v>
      </c>
      <c r="GC31" s="17">
        <v>19.21951</v>
      </c>
      <c r="GD31" s="17">
        <v>19.21951</v>
      </c>
      <c r="GE31" s="17">
        <v>0.48048999999999997</v>
      </c>
      <c r="GF31" s="17">
        <v>89.3</v>
      </c>
      <c r="GG31" s="17">
        <v>87.657560000000004</v>
      </c>
      <c r="GH31" s="17">
        <v>87.657560000000004</v>
      </c>
      <c r="GI31" s="17">
        <v>1.6424399999999999</v>
      </c>
      <c r="GJ31" s="17">
        <v>173.6</v>
      </c>
      <c r="GK31" s="17">
        <v>181.66672</v>
      </c>
      <c r="GL31" s="17">
        <v>181.66672</v>
      </c>
      <c r="GM31" s="17">
        <v>-8.0667200000000001</v>
      </c>
      <c r="GN31" s="17">
        <v>174</v>
      </c>
      <c r="GO31" s="17">
        <v>181.66672</v>
      </c>
      <c r="GP31" s="17">
        <v>181.66672</v>
      </c>
      <c r="GQ31" s="17">
        <v>-7.6667199999999998</v>
      </c>
      <c r="GR31" s="17">
        <v>181.7</v>
      </c>
      <c r="GS31" s="17">
        <v>181.66672</v>
      </c>
      <c r="GT31" s="17">
        <v>181.66672</v>
      </c>
      <c r="GU31" s="17">
        <v>3.3279999999999997E-2</v>
      </c>
      <c r="GV31" s="17">
        <v>108.5</v>
      </c>
      <c r="GW31" s="17">
        <v>110.91316999999999</v>
      </c>
      <c r="GX31" s="17">
        <v>110.91316999999999</v>
      </c>
      <c r="GY31" s="17">
        <v>-2.41317</v>
      </c>
      <c r="GZ31" s="17">
        <v>8.1</v>
      </c>
      <c r="HA31" s="17">
        <v>9.09</v>
      </c>
      <c r="HB31" s="17">
        <v>9.09</v>
      </c>
      <c r="HC31" s="17">
        <v>-0.99</v>
      </c>
      <c r="HD31" s="17"/>
      <c r="HE31" s="17"/>
      <c r="HF31" s="17"/>
      <c r="HG31" s="17">
        <v>0</v>
      </c>
      <c r="HH31" s="17">
        <v>46.3</v>
      </c>
      <c r="HI31" s="17">
        <v>47.26634</v>
      </c>
      <c r="HJ31" s="17">
        <v>47.26634</v>
      </c>
      <c r="HK31" s="17">
        <v>-0.96633999999999998</v>
      </c>
      <c r="HL31" s="17">
        <v>46.2</v>
      </c>
      <c r="HM31" s="17">
        <v>0</v>
      </c>
      <c r="HN31" s="17">
        <v>44.275120000000001</v>
      </c>
      <c r="HO31" s="17">
        <v>1.9248799999999999</v>
      </c>
      <c r="HP31" s="17">
        <v>3.8</v>
      </c>
      <c r="HQ31" s="17">
        <v>3.8872599999999999</v>
      </c>
      <c r="HR31" s="17">
        <v>3.8872599999999999</v>
      </c>
      <c r="HS31" s="17">
        <v>-8.7260000000000004E-2</v>
      </c>
      <c r="HT31" s="17">
        <v>30.5</v>
      </c>
      <c r="HU31" s="17">
        <v>31.0794</v>
      </c>
      <c r="HV31" s="17">
        <v>31.0794</v>
      </c>
      <c r="HW31" s="17">
        <v>-0.57940000000000003</v>
      </c>
      <c r="HX31" s="17">
        <v>87.6</v>
      </c>
      <c r="HY31" s="17">
        <v>84</v>
      </c>
      <c r="HZ31" s="17">
        <v>84</v>
      </c>
      <c r="IA31" s="17">
        <v>3.6</v>
      </c>
      <c r="IB31" s="17">
        <v>94.5</v>
      </c>
      <c r="IC31" s="17">
        <v>85.482579999999999</v>
      </c>
      <c r="ID31" s="17">
        <v>85.482579999999999</v>
      </c>
      <c r="IE31" s="17">
        <v>9.0174199999999995</v>
      </c>
      <c r="IF31" s="17"/>
      <c r="IG31" s="17"/>
      <c r="IH31" s="17"/>
      <c r="II31" s="17">
        <v>0</v>
      </c>
      <c r="IJ31" s="17"/>
      <c r="IK31" s="17"/>
      <c r="IL31" s="17"/>
      <c r="IM31" s="17">
        <v>0</v>
      </c>
      <c r="IN31" s="17">
        <v>44.4</v>
      </c>
      <c r="IO31" s="17">
        <v>48.41648</v>
      </c>
      <c r="IP31" s="17">
        <v>48.41648</v>
      </c>
      <c r="IQ31" s="17">
        <v>-4.0164799999999996</v>
      </c>
      <c r="IR31" s="17"/>
      <c r="IS31" s="17"/>
      <c r="IT31" s="17"/>
      <c r="IU31" s="17">
        <v>0</v>
      </c>
      <c r="IV31" s="17"/>
      <c r="IW31" s="17"/>
      <c r="IX31" s="17"/>
      <c r="IY31" s="17">
        <v>0</v>
      </c>
      <c r="IZ31" s="17"/>
      <c r="JA31" s="17"/>
      <c r="JB31" s="17"/>
      <c r="JC31" s="17">
        <v>0</v>
      </c>
      <c r="JD31" s="17">
        <v>87.3</v>
      </c>
      <c r="JE31" s="17">
        <v>88.815600000000003</v>
      </c>
      <c r="JF31" s="17">
        <v>88.815600000000003</v>
      </c>
      <c r="JG31" s="17">
        <v>-1.5156000000000001</v>
      </c>
      <c r="JH31" s="17"/>
      <c r="JI31" s="17"/>
      <c r="JJ31" s="17"/>
      <c r="JK31" s="17">
        <v>0</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57.7</v>
      </c>
      <c r="KS31" s="17">
        <v>57.283540000000002</v>
      </c>
      <c r="KT31" s="17">
        <v>57.283540000000002</v>
      </c>
      <c r="KU31" s="17">
        <v>0.41646</v>
      </c>
      <c r="KV31" s="17"/>
      <c r="KW31" s="17"/>
      <c r="KX31" s="17"/>
      <c r="KY31" s="17">
        <v>0</v>
      </c>
      <c r="KZ31" s="17"/>
      <c r="LA31" s="17"/>
      <c r="LB31" s="17"/>
      <c r="LC31" s="17">
        <v>0</v>
      </c>
      <c r="LD31" s="17">
        <v>237.8</v>
      </c>
      <c r="LE31" s="17">
        <v>271.12195000000003</v>
      </c>
      <c r="LF31" s="17">
        <v>271.12195000000003</v>
      </c>
      <c r="LG31" s="17">
        <v>-33.321950000000001</v>
      </c>
      <c r="LH31" s="17">
        <v>121.2</v>
      </c>
      <c r="LI31" s="17">
        <v>133.67995999999999</v>
      </c>
      <c r="LJ31" s="17">
        <v>133.67995999999999</v>
      </c>
      <c r="LK31" s="17">
        <v>-12.47996</v>
      </c>
      <c r="LL31" s="17">
        <v>63.8</v>
      </c>
      <c r="LM31" s="17">
        <v>67.461460000000002</v>
      </c>
      <c r="LN31" s="17">
        <v>67.461460000000002</v>
      </c>
      <c r="LO31" s="17">
        <v>-3.6614599999999999</v>
      </c>
      <c r="LP31" s="17">
        <v>77.099999999999994</v>
      </c>
      <c r="LQ31" s="17">
        <v>78.567999999999998</v>
      </c>
      <c r="LR31" s="17">
        <v>78.567999999999998</v>
      </c>
      <c r="LS31" s="17">
        <v>-1.468</v>
      </c>
      <c r="LT31" s="17">
        <v>30.2</v>
      </c>
      <c r="LU31" s="17">
        <v>30.097560000000001</v>
      </c>
      <c r="LV31" s="17">
        <v>30.097560000000001</v>
      </c>
      <c r="LW31" s="17">
        <v>0.10244</v>
      </c>
      <c r="LX31" s="17"/>
      <c r="LY31" s="17"/>
      <c r="LZ31" s="17"/>
      <c r="MA31" s="17">
        <v>0</v>
      </c>
      <c r="MB31" s="17"/>
      <c r="MC31" s="17"/>
      <c r="MD31" s="17"/>
      <c r="ME31" s="17">
        <v>0</v>
      </c>
      <c r="MF31" s="17"/>
      <c r="MG31" s="17"/>
      <c r="MH31" s="17"/>
      <c r="MI31" s="17">
        <v>0</v>
      </c>
      <c r="MJ31" s="17">
        <v>141</v>
      </c>
      <c r="MK31" s="17">
        <v>146.66612000000001</v>
      </c>
      <c r="ML31" s="17">
        <v>146.66612000000001</v>
      </c>
      <c r="MM31" s="17">
        <v>-5.6661200000000003</v>
      </c>
      <c r="MN31" s="17">
        <v>139.5</v>
      </c>
      <c r="MO31" s="17">
        <v>146.66612000000001</v>
      </c>
      <c r="MP31" s="17">
        <v>146.66612000000001</v>
      </c>
      <c r="MQ31" s="17">
        <v>-7.1661200000000003</v>
      </c>
      <c r="MR31" s="17">
        <v>146</v>
      </c>
      <c r="MS31" s="17">
        <v>146.66612000000001</v>
      </c>
      <c r="MT31" s="17">
        <v>146.66612000000001</v>
      </c>
      <c r="MU31" s="17">
        <v>-0.66612000000000005</v>
      </c>
      <c r="MV31" s="17">
        <v>102.8</v>
      </c>
      <c r="MW31" s="17">
        <v>102.5641</v>
      </c>
      <c r="MX31" s="17"/>
      <c r="MY31" s="17">
        <v>102.8</v>
      </c>
      <c r="MZ31" s="17"/>
      <c r="NA31" s="17"/>
      <c r="NB31" s="17"/>
      <c r="NC31" s="17">
        <v>0</v>
      </c>
      <c r="ND31" s="17"/>
      <c r="NE31" s="17"/>
      <c r="NF31" s="17"/>
      <c r="NG31" s="17">
        <v>0</v>
      </c>
      <c r="NH31" s="17"/>
      <c r="NI31" s="17"/>
      <c r="NJ31" s="17"/>
      <c r="NK31" s="17">
        <v>0</v>
      </c>
      <c r="NL31" s="17"/>
      <c r="NM31" s="17"/>
      <c r="NN31" s="17"/>
      <c r="NO31" s="17">
        <v>0</v>
      </c>
      <c r="NP31" s="17">
        <v>184</v>
      </c>
      <c r="NQ31" s="17">
        <v>184.48537999999999</v>
      </c>
      <c r="NR31" s="17">
        <v>151.3459</v>
      </c>
      <c r="NS31" s="17">
        <v>32.6541</v>
      </c>
      <c r="NT31" s="17">
        <v>98.3</v>
      </c>
      <c r="NU31" s="17">
        <v>92.242689999999996</v>
      </c>
      <c r="NV31" s="17">
        <v>75.67295</v>
      </c>
      <c r="NW31" s="17">
        <v>22.627050000000001</v>
      </c>
      <c r="NX31" s="17">
        <v>0.9</v>
      </c>
      <c r="NY31" s="17">
        <v>0.77600000000000002</v>
      </c>
      <c r="NZ31" s="17">
        <v>0.77600000000000002</v>
      </c>
      <c r="OA31" s="17">
        <v>0.124</v>
      </c>
      <c r="OB31" s="17">
        <v>34.9</v>
      </c>
      <c r="OC31" s="17">
        <v>52.5</v>
      </c>
      <c r="OD31" s="17">
        <v>46.945999999999998</v>
      </c>
      <c r="OE31" s="17">
        <v>-12.045999999999999</v>
      </c>
      <c r="OF31" s="17">
        <v>79.7</v>
      </c>
      <c r="OG31" s="17">
        <v>75.290999999999997</v>
      </c>
      <c r="OH31" s="17">
        <v>75.290999999999997</v>
      </c>
      <c r="OI31" s="17">
        <v>4.4089999999999998</v>
      </c>
      <c r="OJ31" s="17">
        <v>14.4</v>
      </c>
      <c r="OK31" s="17">
        <v>11.839</v>
      </c>
      <c r="OL31" s="17">
        <v>11.839</v>
      </c>
      <c r="OM31" s="17">
        <v>2.5609999999999999</v>
      </c>
      <c r="ON31" s="17">
        <v>0.1</v>
      </c>
      <c r="OO31" s="17">
        <v>0.4</v>
      </c>
      <c r="OP31" s="17">
        <v>0.4</v>
      </c>
      <c r="OQ31" s="17">
        <v>-0.3</v>
      </c>
      <c r="OR31" s="17">
        <v>20</v>
      </c>
      <c r="OS31" s="17">
        <v>20</v>
      </c>
      <c r="OT31" s="17">
        <v>17.560980000000001</v>
      </c>
      <c r="OU31" s="17">
        <v>2.4390200000000002</v>
      </c>
      <c r="OV31" s="17">
        <v>9.9</v>
      </c>
      <c r="OW31" s="17">
        <v>0</v>
      </c>
      <c r="OX31" s="17">
        <v>0</v>
      </c>
      <c r="OY31" s="17">
        <v>9.9</v>
      </c>
      <c r="OZ31" s="17">
        <v>5.3</v>
      </c>
      <c r="PA31" s="17">
        <v>5.67</v>
      </c>
      <c r="PB31" s="17">
        <v>5.67</v>
      </c>
      <c r="PC31" s="17">
        <v>-0.37</v>
      </c>
      <c r="PD31" s="17">
        <v>3</v>
      </c>
      <c r="PE31" s="17">
        <v>3.2</v>
      </c>
      <c r="PF31" s="17">
        <v>3.2</v>
      </c>
      <c r="PG31" s="17">
        <v>-0.2</v>
      </c>
      <c r="PH31" s="17">
        <v>5</v>
      </c>
      <c r="PI31" s="17">
        <v>5</v>
      </c>
      <c r="PJ31" s="17">
        <v>5</v>
      </c>
      <c r="PK31" s="17">
        <v>0</v>
      </c>
      <c r="PL31" s="17"/>
      <c r="PM31" s="17"/>
      <c r="PN31" s="17"/>
      <c r="PO31" s="17">
        <v>0</v>
      </c>
      <c r="PP31" s="17">
        <v>20</v>
      </c>
      <c r="PQ31" s="17">
        <v>19.5122</v>
      </c>
      <c r="PR31" s="17">
        <v>19.5122</v>
      </c>
      <c r="PS31" s="17">
        <v>0.48780000000000001</v>
      </c>
      <c r="PT31" s="17">
        <v>18.600000000000001</v>
      </c>
      <c r="PU31" s="17">
        <v>17.560980000000001</v>
      </c>
      <c r="PV31" s="17">
        <v>17.560980000000001</v>
      </c>
      <c r="PW31" s="17">
        <v>1.0390200000000001</v>
      </c>
      <c r="PX31" s="17">
        <v>3.4</v>
      </c>
      <c r="PY31" s="17">
        <v>3.5</v>
      </c>
      <c r="PZ31" s="17">
        <v>3.5</v>
      </c>
      <c r="QA31" s="17">
        <v>-0.1</v>
      </c>
      <c r="QB31" s="17">
        <v>0</v>
      </c>
      <c r="QC31" s="17"/>
      <c r="QD31" s="17">
        <v>0</v>
      </c>
      <c r="QE31" s="17">
        <v>0</v>
      </c>
      <c r="QF31" s="17">
        <v>15.2</v>
      </c>
      <c r="QG31" s="17">
        <v>15.256</v>
      </c>
      <c r="QH31" s="17">
        <v>15.256</v>
      </c>
      <c r="QI31" s="17">
        <v>-5.6000000000000001E-2</v>
      </c>
      <c r="QJ31" s="17">
        <v>18.5</v>
      </c>
      <c r="QK31" s="17">
        <v>18.794</v>
      </c>
      <c r="QL31" s="17">
        <v>18.794</v>
      </c>
      <c r="QM31" s="17">
        <v>-0.29399999999999998</v>
      </c>
      <c r="QN31" s="17">
        <v>10.5</v>
      </c>
      <c r="QO31" s="17">
        <v>14</v>
      </c>
      <c r="QP31" s="17">
        <v>12.074</v>
      </c>
      <c r="QQ31" s="17">
        <v>-1.5740000000000001</v>
      </c>
      <c r="QR31" s="17">
        <v>38.4</v>
      </c>
      <c r="QS31" s="17">
        <v>36.6</v>
      </c>
      <c r="QT31" s="17">
        <v>42.66</v>
      </c>
      <c r="QU31" s="17">
        <v>-4.26</v>
      </c>
      <c r="QV31" s="17">
        <v>4.8</v>
      </c>
      <c r="QW31" s="17">
        <v>4.2</v>
      </c>
      <c r="QX31" s="17">
        <v>4.2</v>
      </c>
      <c r="QY31" s="17">
        <v>0.6</v>
      </c>
      <c r="QZ31" s="17">
        <v>2.2000000000000002</v>
      </c>
      <c r="RA31" s="17">
        <v>2.4</v>
      </c>
      <c r="RB31" s="17">
        <v>2.4</v>
      </c>
      <c r="RC31" s="17">
        <v>-0.2</v>
      </c>
      <c r="RD31" s="17">
        <v>2.4</v>
      </c>
      <c r="RE31" s="17">
        <v>2.4</v>
      </c>
      <c r="RF31" s="17">
        <v>2.4</v>
      </c>
      <c r="RG31" s="17">
        <v>0</v>
      </c>
      <c r="RH31" s="17">
        <v>2.7</v>
      </c>
      <c r="RI31" s="17">
        <v>2.8</v>
      </c>
      <c r="RJ31" s="17">
        <v>2.8</v>
      </c>
      <c r="RK31" s="17">
        <v>-0.1</v>
      </c>
      <c r="RL31" s="17">
        <v>19.100000000000001</v>
      </c>
      <c r="RM31" s="17">
        <v>19.734999999999999</v>
      </c>
      <c r="RN31" s="17">
        <v>19.734999999999999</v>
      </c>
      <c r="RO31" s="17">
        <v>-0.63500000000000001</v>
      </c>
      <c r="RP31" s="17">
        <v>2.8</v>
      </c>
      <c r="RQ31" s="17">
        <v>3.351</v>
      </c>
      <c r="RR31" s="17">
        <v>3.351</v>
      </c>
      <c r="RS31" s="17">
        <v>-0.55100000000000005</v>
      </c>
      <c r="RT31" s="17">
        <v>20.2</v>
      </c>
      <c r="RU31" s="17">
        <v>19.869240000000001</v>
      </c>
      <c r="RV31" s="17">
        <v>19.869240000000001</v>
      </c>
      <c r="RW31" s="17">
        <v>0.33076</v>
      </c>
      <c r="RX31" s="17">
        <v>2</v>
      </c>
      <c r="RY31" s="17">
        <v>2</v>
      </c>
      <c r="RZ31" s="17">
        <v>2</v>
      </c>
      <c r="SA31" s="17">
        <v>0</v>
      </c>
      <c r="SB31" s="17"/>
      <c r="SC31" s="17"/>
      <c r="SD31" s="17"/>
      <c r="SE31" s="17">
        <v>0</v>
      </c>
      <c r="SF31" s="17">
        <v>11.3</v>
      </c>
      <c r="SG31" s="17">
        <v>13</v>
      </c>
      <c r="SH31" s="17">
        <v>16</v>
      </c>
      <c r="SI31" s="17">
        <v>-4.7</v>
      </c>
      <c r="SJ31" s="17">
        <v>12.6</v>
      </c>
      <c r="SK31" s="17">
        <v>12.292680000000001</v>
      </c>
      <c r="SL31" s="17">
        <v>12.292680000000001</v>
      </c>
      <c r="SM31" s="17">
        <v>0.30731999999999998</v>
      </c>
      <c r="SN31" s="17">
        <v>18.8</v>
      </c>
      <c r="SO31" s="17">
        <v>19.5122</v>
      </c>
      <c r="SP31" s="17">
        <v>19.5122</v>
      </c>
      <c r="SQ31" s="17">
        <v>-0.71220000000000006</v>
      </c>
      <c r="SR31" s="17">
        <v>20.3</v>
      </c>
      <c r="SS31" s="17">
        <v>19.5122</v>
      </c>
      <c r="ST31" s="17">
        <v>19.5122</v>
      </c>
      <c r="SU31" s="17">
        <v>0.78779999999999994</v>
      </c>
      <c r="SV31" s="17">
        <v>20</v>
      </c>
      <c r="SW31" s="17">
        <v>19.317070000000001</v>
      </c>
      <c r="SX31" s="17">
        <v>19.317070000000001</v>
      </c>
      <c r="SY31" s="17">
        <v>0.68293000000000004</v>
      </c>
      <c r="SZ31" s="17">
        <v>0.6</v>
      </c>
      <c r="TA31" s="17">
        <v>8.4</v>
      </c>
      <c r="TB31" s="17">
        <v>10.632999999999999</v>
      </c>
      <c r="TC31" s="17">
        <v>-10.032999999999999</v>
      </c>
      <c r="TD31" s="17">
        <v>50.5</v>
      </c>
      <c r="TE31" s="17">
        <v>39.5</v>
      </c>
      <c r="TF31" s="17">
        <v>36.408000000000001</v>
      </c>
      <c r="TG31" s="17">
        <v>14.092000000000001</v>
      </c>
      <c r="TH31" s="17">
        <v>27.5</v>
      </c>
      <c r="TI31" s="17">
        <v>38.194000000000003</v>
      </c>
      <c r="TJ31" s="17">
        <v>38.194000000000003</v>
      </c>
      <c r="TK31" s="17">
        <v>-10.694000000000001</v>
      </c>
      <c r="TL31" s="17">
        <v>56.3</v>
      </c>
      <c r="TM31" s="17">
        <v>44.7</v>
      </c>
      <c r="TN31" s="17">
        <v>77.11</v>
      </c>
      <c r="TO31" s="17">
        <v>-20.81</v>
      </c>
      <c r="TP31" s="17">
        <v>88.6</v>
      </c>
      <c r="TQ31" s="17">
        <v>57.7</v>
      </c>
      <c r="TR31" s="17">
        <v>67.73</v>
      </c>
      <c r="TS31" s="17">
        <v>20.87</v>
      </c>
      <c r="TT31" s="17">
        <v>1.6</v>
      </c>
      <c r="TU31" s="17">
        <v>7.5</v>
      </c>
      <c r="TV31" s="17">
        <v>6.07</v>
      </c>
      <c r="TW31" s="17">
        <v>-4.47</v>
      </c>
      <c r="TX31" s="17">
        <v>5.3</v>
      </c>
      <c r="TY31" s="17">
        <v>6</v>
      </c>
      <c r="TZ31" s="17">
        <v>4.79</v>
      </c>
      <c r="UA31" s="17">
        <v>0.51</v>
      </c>
      <c r="UB31" s="17">
        <v>21</v>
      </c>
      <c r="UC31" s="17">
        <v>19.5122</v>
      </c>
      <c r="UD31" s="17">
        <v>19.5122</v>
      </c>
      <c r="UE31" s="17">
        <v>1.4878</v>
      </c>
      <c r="UF31" s="17">
        <v>7.2</v>
      </c>
      <c r="UG31" s="17">
        <v>8</v>
      </c>
      <c r="UH31" s="17">
        <v>8</v>
      </c>
      <c r="UI31" s="17">
        <v>-0.8</v>
      </c>
      <c r="UJ31" s="17"/>
      <c r="UK31" s="17"/>
      <c r="UL31" s="17">
        <v>7.5</v>
      </c>
      <c r="UM31" s="17">
        <v>-7.5</v>
      </c>
      <c r="UN31" s="17">
        <v>20.399999999999999</v>
      </c>
      <c r="UO31" s="17">
        <v>19.5122</v>
      </c>
      <c r="UP31" s="17">
        <v>19.5122</v>
      </c>
      <c r="UQ31" s="17">
        <v>0.88780000000000003</v>
      </c>
      <c r="UR31" s="17">
        <v>20.399999999999999</v>
      </c>
      <c r="US31" s="17">
        <v>19.5122</v>
      </c>
      <c r="UT31" s="17">
        <v>19.5122</v>
      </c>
      <c r="UU31" s="17">
        <v>0.88780000000000003</v>
      </c>
      <c r="UV31" s="17">
        <v>20</v>
      </c>
      <c r="UW31" s="17">
        <v>19.5122</v>
      </c>
      <c r="UX31" s="17">
        <v>19.5122</v>
      </c>
      <c r="UY31" s="17">
        <v>0.48780000000000001</v>
      </c>
      <c r="UZ31" s="17">
        <v>11.6</v>
      </c>
      <c r="VA31" s="17">
        <v>10.574</v>
      </c>
      <c r="VB31" s="17">
        <v>10.574</v>
      </c>
      <c r="VC31" s="17">
        <v>1.026</v>
      </c>
      <c r="VD31" s="17">
        <v>18.8</v>
      </c>
      <c r="VE31" s="17">
        <v>17.86</v>
      </c>
      <c r="VF31" s="17">
        <v>17.86</v>
      </c>
      <c r="VG31" s="17">
        <v>0.94</v>
      </c>
      <c r="VH31" s="17">
        <v>138.9</v>
      </c>
      <c r="VI31" s="17">
        <v>134.61099999999999</v>
      </c>
      <c r="VJ31" s="17">
        <v>134.61099999999999</v>
      </c>
      <c r="VK31" s="17">
        <v>4.2889999999999997</v>
      </c>
      <c r="VL31" s="17">
        <v>0.6</v>
      </c>
      <c r="VM31" s="17">
        <v>0.6</v>
      </c>
      <c r="VN31" s="17">
        <v>0.6</v>
      </c>
      <c r="VO31" s="17">
        <v>0</v>
      </c>
      <c r="VP31" s="17">
        <v>6.3</v>
      </c>
      <c r="VQ31" s="17">
        <v>47.2</v>
      </c>
      <c r="VR31" s="17">
        <v>60.47</v>
      </c>
      <c r="VS31" s="17">
        <v>-54.17</v>
      </c>
      <c r="VT31" s="17">
        <v>30</v>
      </c>
      <c r="VU31" s="17">
        <v>59.6</v>
      </c>
      <c r="VV31" s="17">
        <v>70.944999999999993</v>
      </c>
      <c r="VW31" s="17">
        <v>-40.945</v>
      </c>
      <c r="VX31" s="17">
        <v>111.2</v>
      </c>
      <c r="VY31" s="17">
        <v>109.771</v>
      </c>
      <c r="VZ31" s="17">
        <v>109.771</v>
      </c>
      <c r="WA31" s="17">
        <v>1.429</v>
      </c>
      <c r="WB31" s="17">
        <v>17.7</v>
      </c>
      <c r="WC31" s="17">
        <v>17.939</v>
      </c>
      <c r="WD31" s="17">
        <v>17.939</v>
      </c>
      <c r="WE31" s="17">
        <v>-0.23899999999999999</v>
      </c>
      <c r="WF31" s="17">
        <v>8.5</v>
      </c>
      <c r="WG31" s="17">
        <v>8.32</v>
      </c>
      <c r="WH31" s="17">
        <v>8.32</v>
      </c>
      <c r="WI31" s="17">
        <v>0.18</v>
      </c>
      <c r="WJ31" s="17">
        <v>20</v>
      </c>
      <c r="WK31" s="17">
        <v>19.317070000000001</v>
      </c>
      <c r="WL31" s="17">
        <v>19.317070000000001</v>
      </c>
      <c r="WM31" s="17">
        <v>0.68293000000000004</v>
      </c>
      <c r="WN31" s="17">
        <v>10.199999999999999</v>
      </c>
      <c r="WO31" s="17">
        <v>9</v>
      </c>
      <c r="WP31" s="17">
        <v>10.6</v>
      </c>
      <c r="WQ31" s="17">
        <v>-0.4</v>
      </c>
      <c r="WR31" s="17"/>
      <c r="WS31" s="17"/>
      <c r="WT31" s="17"/>
      <c r="WU31" s="17">
        <v>0</v>
      </c>
      <c r="WV31" s="17"/>
      <c r="WW31" s="17"/>
      <c r="WX31" s="17">
        <v>20</v>
      </c>
      <c r="WY31" s="17">
        <v>-20</v>
      </c>
      <c r="WZ31" s="17">
        <v>27.8</v>
      </c>
      <c r="XA31" s="17">
        <v>29.184000000000001</v>
      </c>
      <c r="XB31" s="17">
        <v>29.184000000000001</v>
      </c>
      <c r="XC31" s="17">
        <v>-1.3839999999999999</v>
      </c>
      <c r="XD31" s="17">
        <v>3.4</v>
      </c>
      <c r="XE31" s="17">
        <v>2.8159999999999998</v>
      </c>
      <c r="XF31" s="17">
        <v>2.8159999999999998</v>
      </c>
      <c r="XG31" s="17">
        <v>0.58399999999999996</v>
      </c>
      <c r="XH31" s="17">
        <v>14</v>
      </c>
      <c r="XI31" s="17">
        <v>14</v>
      </c>
      <c r="XJ31" s="17">
        <v>14</v>
      </c>
      <c r="XK31" s="17">
        <v>0</v>
      </c>
      <c r="XL31" s="17">
        <v>11.5</v>
      </c>
      <c r="XM31" s="17">
        <v>15</v>
      </c>
      <c r="XN31" s="17">
        <v>15</v>
      </c>
      <c r="XO31" s="17">
        <v>-3.5</v>
      </c>
      <c r="XP31" s="17">
        <v>6</v>
      </c>
      <c r="XQ31" s="17">
        <v>0</v>
      </c>
      <c r="XR31" s="17">
        <v>0</v>
      </c>
      <c r="XS31" s="17">
        <v>6</v>
      </c>
    </row>
    <row r="32" spans="1:643" ht="24" customHeight="1" x14ac:dyDescent="0.25">
      <c r="A32" s="1"/>
      <c r="B32" s="18" t="s">
        <v>99</v>
      </c>
      <c r="C32" s="18" t="s">
        <v>764</v>
      </c>
      <c r="D32" s="19">
        <v>1.1000000000000001</v>
      </c>
      <c r="E32" s="19">
        <v>1.03</v>
      </c>
      <c r="F32" s="19">
        <v>1.03</v>
      </c>
      <c r="G32" s="19">
        <v>7.0000000000000007E-2</v>
      </c>
      <c r="H32" s="19">
        <v>1.6</v>
      </c>
      <c r="I32" s="19">
        <v>1.65</v>
      </c>
      <c r="J32" s="19">
        <v>1.65</v>
      </c>
      <c r="K32" s="19">
        <v>-0.05</v>
      </c>
      <c r="L32" s="19">
        <v>4.3</v>
      </c>
      <c r="M32" s="19">
        <v>3.8072699999999999</v>
      </c>
      <c r="N32" s="19">
        <v>3.8072699999999999</v>
      </c>
      <c r="O32" s="19">
        <v>0.49273</v>
      </c>
      <c r="P32" s="19">
        <v>646.1</v>
      </c>
      <c r="Q32" s="19">
        <v>646.79789000000005</v>
      </c>
      <c r="R32" s="19">
        <v>646.79789000000005</v>
      </c>
      <c r="S32" s="19">
        <v>-0.69789000000000001</v>
      </c>
      <c r="T32" s="19">
        <v>218.3</v>
      </c>
      <c r="U32" s="19">
        <v>211.44126</v>
      </c>
      <c r="V32" s="19">
        <v>211.44126</v>
      </c>
      <c r="W32" s="19">
        <v>6.8587400000000001</v>
      </c>
      <c r="X32" s="19"/>
      <c r="Y32" s="19"/>
      <c r="Z32" s="19"/>
      <c r="AA32" s="19">
        <v>0</v>
      </c>
      <c r="AB32" s="19"/>
      <c r="AC32" s="19"/>
      <c r="AD32" s="19"/>
      <c r="AE32" s="19">
        <v>0</v>
      </c>
      <c r="AF32" s="19">
        <v>89.3</v>
      </c>
      <c r="AG32" s="19">
        <v>92.226339999999993</v>
      </c>
      <c r="AH32" s="19">
        <v>92.226339999999993</v>
      </c>
      <c r="AI32" s="19">
        <v>-2.9263400000000002</v>
      </c>
      <c r="AJ32" s="19">
        <v>247.6</v>
      </c>
      <c r="AK32" s="19">
        <v>257.01510000000002</v>
      </c>
      <c r="AL32" s="19">
        <v>257.01510000000002</v>
      </c>
      <c r="AM32" s="19">
        <v>-9.4151000000000007</v>
      </c>
      <c r="AN32" s="19"/>
      <c r="AO32" s="19"/>
      <c r="AP32" s="19"/>
      <c r="AQ32" s="19">
        <v>0</v>
      </c>
      <c r="AR32" s="19"/>
      <c r="AS32" s="19"/>
      <c r="AT32" s="19"/>
      <c r="AU32" s="19">
        <v>0</v>
      </c>
      <c r="AV32" s="19">
        <v>118.9</v>
      </c>
      <c r="AW32" s="19">
        <v>147.33328</v>
      </c>
      <c r="AX32" s="19">
        <v>147.33328</v>
      </c>
      <c r="AY32" s="19">
        <v>-28.43328</v>
      </c>
      <c r="AZ32" s="19">
        <v>118.9</v>
      </c>
      <c r="BA32" s="19">
        <v>147.33328</v>
      </c>
      <c r="BB32" s="19">
        <v>147.33328</v>
      </c>
      <c r="BC32" s="19">
        <v>-28.43328</v>
      </c>
      <c r="BD32" s="19">
        <v>119</v>
      </c>
      <c r="BE32" s="19">
        <v>147.33328</v>
      </c>
      <c r="BF32" s="19">
        <v>147.33328</v>
      </c>
      <c r="BG32" s="19">
        <v>-28.333279999999998</v>
      </c>
      <c r="BH32" s="19">
        <v>220.8</v>
      </c>
      <c r="BI32" s="19">
        <v>220.99993000000001</v>
      </c>
      <c r="BJ32" s="19">
        <v>220.99993000000001</v>
      </c>
      <c r="BK32" s="19">
        <v>-0.19993</v>
      </c>
      <c r="BL32" s="19">
        <v>199.7</v>
      </c>
      <c r="BM32" s="19">
        <v>195.12200999999999</v>
      </c>
      <c r="BN32" s="19">
        <v>195.12200999999999</v>
      </c>
      <c r="BO32" s="19">
        <v>4.5779899999999998</v>
      </c>
      <c r="BP32" s="19">
        <v>106.5</v>
      </c>
      <c r="BQ32" s="19">
        <v>97.561000000000007</v>
      </c>
      <c r="BR32" s="19">
        <v>97.561000000000007</v>
      </c>
      <c r="BS32" s="19">
        <v>8.9390000000000001</v>
      </c>
      <c r="BT32" s="19">
        <v>559</v>
      </c>
      <c r="BU32" s="19">
        <v>568.29854</v>
      </c>
      <c r="BV32" s="19">
        <v>568.29854</v>
      </c>
      <c r="BW32" s="19">
        <v>-9.2985399999999991</v>
      </c>
      <c r="BX32" s="19">
        <v>10.5</v>
      </c>
      <c r="BY32" s="19">
        <v>10.17268</v>
      </c>
      <c r="BZ32" s="19">
        <v>10.17268</v>
      </c>
      <c r="CA32" s="19">
        <v>0.32732</v>
      </c>
      <c r="CB32" s="19">
        <v>0</v>
      </c>
      <c r="CC32" s="19"/>
      <c r="CD32" s="19"/>
      <c r="CE32" s="19">
        <v>0</v>
      </c>
      <c r="CF32" s="19"/>
      <c r="CG32" s="19"/>
      <c r="CH32" s="19"/>
      <c r="CI32" s="19">
        <v>0</v>
      </c>
      <c r="CJ32" s="19"/>
      <c r="CK32" s="19"/>
      <c r="CL32" s="19"/>
      <c r="CM32" s="19">
        <v>0</v>
      </c>
      <c r="CN32" s="19"/>
      <c r="CO32" s="19"/>
      <c r="CP32" s="19"/>
      <c r="CQ32" s="19">
        <v>0</v>
      </c>
      <c r="CR32" s="19">
        <v>166.2</v>
      </c>
      <c r="CS32" s="19">
        <v>164.70732000000001</v>
      </c>
      <c r="CT32" s="19">
        <v>164.70732000000001</v>
      </c>
      <c r="CU32" s="19">
        <v>1.49268</v>
      </c>
      <c r="CV32" s="19">
        <v>7.5</v>
      </c>
      <c r="CW32" s="19">
        <v>8.2572100000000006</v>
      </c>
      <c r="CX32" s="19">
        <v>8.2572100000000006</v>
      </c>
      <c r="CY32" s="19">
        <v>-0.75721000000000005</v>
      </c>
      <c r="CZ32" s="19">
        <v>2.5</v>
      </c>
      <c r="DA32" s="19">
        <v>4.5324900000000001</v>
      </c>
      <c r="DB32" s="19">
        <v>4.5324900000000001</v>
      </c>
      <c r="DC32" s="19">
        <v>-2.0324900000000001</v>
      </c>
      <c r="DD32" s="19">
        <v>16.100000000000001</v>
      </c>
      <c r="DE32" s="19">
        <v>10.971109999999999</v>
      </c>
      <c r="DF32" s="19">
        <v>10.971109999999999</v>
      </c>
      <c r="DG32" s="19">
        <v>5.1288900000000002</v>
      </c>
      <c r="DH32" s="19"/>
      <c r="DI32" s="19"/>
      <c r="DJ32" s="19">
        <v>6.8787000000000003</v>
      </c>
      <c r="DK32" s="19">
        <v>-6.8787000000000003</v>
      </c>
      <c r="DL32" s="19"/>
      <c r="DM32" s="19"/>
      <c r="DN32" s="19">
        <v>4.9923999999999999</v>
      </c>
      <c r="DO32" s="19">
        <v>-4.9923999999999999</v>
      </c>
      <c r="DP32" s="19">
        <v>90.2</v>
      </c>
      <c r="DQ32" s="19">
        <v>90</v>
      </c>
      <c r="DR32" s="19">
        <v>61.253509999999999</v>
      </c>
      <c r="DS32" s="19">
        <v>28.946490000000001</v>
      </c>
      <c r="DT32" s="19"/>
      <c r="DU32" s="19"/>
      <c r="DV32" s="19">
        <v>6.51776</v>
      </c>
      <c r="DW32" s="19">
        <v>-6.51776</v>
      </c>
      <c r="DX32" s="19"/>
      <c r="DY32" s="19"/>
      <c r="DZ32" s="19"/>
      <c r="EA32" s="19">
        <v>0</v>
      </c>
      <c r="EB32" s="19"/>
      <c r="EC32" s="19"/>
      <c r="ED32" s="19"/>
      <c r="EE32" s="19">
        <v>0</v>
      </c>
      <c r="EF32" s="19"/>
      <c r="EG32" s="19"/>
      <c r="EH32" s="19"/>
      <c r="EI32" s="19">
        <v>0</v>
      </c>
      <c r="EJ32" s="19">
        <v>110.6</v>
      </c>
      <c r="EK32" s="19">
        <v>112.90537</v>
      </c>
      <c r="EL32" s="19">
        <v>112.90537</v>
      </c>
      <c r="EM32" s="19">
        <v>-2.3053699999999999</v>
      </c>
      <c r="EN32" s="19">
        <v>222.3</v>
      </c>
      <c r="EO32" s="19">
        <v>221.55625000000001</v>
      </c>
      <c r="EP32" s="19">
        <v>221.55625000000001</v>
      </c>
      <c r="EQ32" s="19">
        <v>0.74375000000000002</v>
      </c>
      <c r="ER32" s="19"/>
      <c r="ES32" s="19"/>
      <c r="ET32" s="19"/>
      <c r="EU32" s="19">
        <v>0</v>
      </c>
      <c r="EV32" s="19"/>
      <c r="EW32" s="19"/>
      <c r="EX32" s="19"/>
      <c r="EY32" s="19">
        <v>0</v>
      </c>
      <c r="EZ32" s="19"/>
      <c r="FA32" s="19"/>
      <c r="FB32" s="19"/>
      <c r="FC32" s="19">
        <v>0</v>
      </c>
      <c r="FD32" s="19">
        <v>6.5</v>
      </c>
      <c r="FE32" s="19">
        <v>6.39</v>
      </c>
      <c r="FF32" s="19">
        <v>6.39</v>
      </c>
      <c r="FG32" s="19">
        <v>0.11</v>
      </c>
      <c r="FH32" s="19">
        <v>459</v>
      </c>
      <c r="FI32" s="19">
        <v>458.87804999999997</v>
      </c>
      <c r="FJ32" s="19">
        <v>458.87804999999997</v>
      </c>
      <c r="FK32" s="19">
        <v>0.12195</v>
      </c>
      <c r="FL32" s="19">
        <v>15.7</v>
      </c>
      <c r="FM32" s="19">
        <v>41.94885</v>
      </c>
      <c r="FN32" s="19">
        <v>47.422559999999997</v>
      </c>
      <c r="FO32" s="19">
        <v>-31.722560000000001</v>
      </c>
      <c r="FP32" s="19">
        <v>131.19999999999999</v>
      </c>
      <c r="FQ32" s="19">
        <v>148.62634</v>
      </c>
      <c r="FR32" s="19">
        <v>148.62634</v>
      </c>
      <c r="FS32" s="19">
        <v>-17.42634</v>
      </c>
      <c r="FT32" s="19">
        <v>0</v>
      </c>
      <c r="FU32" s="19"/>
      <c r="FV32" s="19">
        <v>0</v>
      </c>
      <c r="FW32" s="19">
        <v>0</v>
      </c>
      <c r="FX32" s="19">
        <v>18.399999999999999</v>
      </c>
      <c r="FY32" s="19">
        <v>19.28585</v>
      </c>
      <c r="FZ32" s="19">
        <v>19.28585</v>
      </c>
      <c r="GA32" s="19">
        <v>-0.88585000000000003</v>
      </c>
      <c r="GB32" s="19">
        <v>19.7</v>
      </c>
      <c r="GC32" s="19">
        <v>19.21951</v>
      </c>
      <c r="GD32" s="19">
        <v>19.21951</v>
      </c>
      <c r="GE32" s="19">
        <v>0.48048999999999997</v>
      </c>
      <c r="GF32" s="19">
        <v>92.5</v>
      </c>
      <c r="GG32" s="19">
        <v>87.657560000000004</v>
      </c>
      <c r="GH32" s="19">
        <v>87.657560000000004</v>
      </c>
      <c r="GI32" s="19">
        <v>4.8424399999999999</v>
      </c>
      <c r="GJ32" s="19">
        <v>171.1</v>
      </c>
      <c r="GK32" s="19">
        <v>181.66672</v>
      </c>
      <c r="GL32" s="19">
        <v>181.66672</v>
      </c>
      <c r="GM32" s="19">
        <v>-10.56672</v>
      </c>
      <c r="GN32" s="19">
        <v>171.5</v>
      </c>
      <c r="GO32" s="19">
        <v>181.66672</v>
      </c>
      <c r="GP32" s="19">
        <v>181.66672</v>
      </c>
      <c r="GQ32" s="19">
        <v>-10.16672</v>
      </c>
      <c r="GR32" s="19">
        <v>182.2</v>
      </c>
      <c r="GS32" s="19">
        <v>181.66672</v>
      </c>
      <c r="GT32" s="19">
        <v>181.66672</v>
      </c>
      <c r="GU32" s="19">
        <v>0.53327999999999998</v>
      </c>
      <c r="GV32" s="19">
        <v>107.9</v>
      </c>
      <c r="GW32" s="19">
        <v>110.91316999999999</v>
      </c>
      <c r="GX32" s="19">
        <v>110.91316999999999</v>
      </c>
      <c r="GY32" s="19">
        <v>-3.0131700000000001</v>
      </c>
      <c r="GZ32" s="19">
        <v>8</v>
      </c>
      <c r="HA32" s="19">
        <v>9.09</v>
      </c>
      <c r="HB32" s="19">
        <v>9.09</v>
      </c>
      <c r="HC32" s="19">
        <v>-1.0900000000000001</v>
      </c>
      <c r="HD32" s="19"/>
      <c r="HE32" s="19"/>
      <c r="HF32" s="19"/>
      <c r="HG32" s="19">
        <v>0</v>
      </c>
      <c r="HH32" s="19">
        <v>45.4</v>
      </c>
      <c r="HI32" s="19">
        <v>47.26634</v>
      </c>
      <c r="HJ32" s="19">
        <v>47.26634</v>
      </c>
      <c r="HK32" s="19">
        <v>-1.8663400000000001</v>
      </c>
      <c r="HL32" s="19">
        <v>45.8</v>
      </c>
      <c r="HM32" s="19">
        <v>0</v>
      </c>
      <c r="HN32" s="19">
        <v>44.275120000000001</v>
      </c>
      <c r="HO32" s="19">
        <v>1.52488</v>
      </c>
      <c r="HP32" s="19">
        <v>3.8</v>
      </c>
      <c r="HQ32" s="19">
        <v>3.8872599999999999</v>
      </c>
      <c r="HR32" s="19">
        <v>3.8872599999999999</v>
      </c>
      <c r="HS32" s="19">
        <v>-8.7260000000000004E-2</v>
      </c>
      <c r="HT32" s="19">
        <v>30.6</v>
      </c>
      <c r="HU32" s="19">
        <v>31.0794</v>
      </c>
      <c r="HV32" s="19">
        <v>31.0794</v>
      </c>
      <c r="HW32" s="19">
        <v>-0.47939999999999999</v>
      </c>
      <c r="HX32" s="19">
        <v>86.6</v>
      </c>
      <c r="HY32" s="19">
        <v>84</v>
      </c>
      <c r="HZ32" s="19">
        <v>84</v>
      </c>
      <c r="IA32" s="19">
        <v>2.6</v>
      </c>
      <c r="IB32" s="19">
        <v>93.9</v>
      </c>
      <c r="IC32" s="19">
        <v>85.482579999999999</v>
      </c>
      <c r="ID32" s="19">
        <v>85.482579999999999</v>
      </c>
      <c r="IE32" s="19">
        <v>8.4174199999999999</v>
      </c>
      <c r="IF32" s="19"/>
      <c r="IG32" s="19"/>
      <c r="IH32" s="19"/>
      <c r="II32" s="19">
        <v>0</v>
      </c>
      <c r="IJ32" s="19"/>
      <c r="IK32" s="19"/>
      <c r="IL32" s="19"/>
      <c r="IM32" s="19">
        <v>0</v>
      </c>
      <c r="IN32" s="19">
        <v>44.9</v>
      </c>
      <c r="IO32" s="19">
        <v>48.41648</v>
      </c>
      <c r="IP32" s="19">
        <v>48.41648</v>
      </c>
      <c r="IQ32" s="19">
        <v>-3.5164800000000001</v>
      </c>
      <c r="IR32" s="19"/>
      <c r="IS32" s="19"/>
      <c r="IT32" s="19"/>
      <c r="IU32" s="19">
        <v>0</v>
      </c>
      <c r="IV32" s="19"/>
      <c r="IW32" s="19"/>
      <c r="IX32" s="19"/>
      <c r="IY32" s="19">
        <v>0</v>
      </c>
      <c r="IZ32" s="19"/>
      <c r="JA32" s="19"/>
      <c r="JB32" s="19"/>
      <c r="JC32" s="19">
        <v>0</v>
      </c>
      <c r="JD32" s="19">
        <v>131</v>
      </c>
      <c r="JE32" s="19">
        <v>88.815600000000003</v>
      </c>
      <c r="JF32" s="19">
        <v>88.815600000000003</v>
      </c>
      <c r="JG32" s="19">
        <v>42.184399999999997</v>
      </c>
      <c r="JH32" s="19"/>
      <c r="JI32" s="19"/>
      <c r="JJ32" s="19"/>
      <c r="JK32" s="19">
        <v>0</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57</v>
      </c>
      <c r="KS32" s="19">
        <v>57.283540000000002</v>
      </c>
      <c r="KT32" s="19">
        <v>57.283540000000002</v>
      </c>
      <c r="KU32" s="19">
        <v>-0.28354000000000001</v>
      </c>
      <c r="KV32" s="19"/>
      <c r="KW32" s="19"/>
      <c r="KX32" s="19"/>
      <c r="KY32" s="19">
        <v>0</v>
      </c>
      <c r="KZ32" s="19"/>
      <c r="LA32" s="19"/>
      <c r="LB32" s="19"/>
      <c r="LC32" s="19">
        <v>0</v>
      </c>
      <c r="LD32" s="19">
        <v>207.7</v>
      </c>
      <c r="LE32" s="19">
        <v>271.12195000000003</v>
      </c>
      <c r="LF32" s="19">
        <v>271.12194</v>
      </c>
      <c r="LG32" s="19">
        <v>-63.421939999999999</v>
      </c>
      <c r="LH32" s="19">
        <v>118.4</v>
      </c>
      <c r="LI32" s="19">
        <v>133.67995999999999</v>
      </c>
      <c r="LJ32" s="19">
        <v>133.67995999999999</v>
      </c>
      <c r="LK32" s="19">
        <v>-15.279960000000001</v>
      </c>
      <c r="LL32" s="19">
        <v>63.4</v>
      </c>
      <c r="LM32" s="19">
        <v>67.461460000000002</v>
      </c>
      <c r="LN32" s="19">
        <v>67.461460000000002</v>
      </c>
      <c r="LO32" s="19">
        <v>-4.0614600000000003</v>
      </c>
      <c r="LP32" s="19">
        <v>77</v>
      </c>
      <c r="LQ32" s="19">
        <v>78.567999999999998</v>
      </c>
      <c r="LR32" s="19">
        <v>78.567999999999998</v>
      </c>
      <c r="LS32" s="19">
        <v>-1.5680000000000001</v>
      </c>
      <c r="LT32" s="19">
        <v>30</v>
      </c>
      <c r="LU32" s="19">
        <v>30.097560000000001</v>
      </c>
      <c r="LV32" s="19">
        <v>30.097560000000001</v>
      </c>
      <c r="LW32" s="19">
        <v>-9.7559999999999994E-2</v>
      </c>
      <c r="LX32" s="19"/>
      <c r="LY32" s="19"/>
      <c r="LZ32" s="19"/>
      <c r="MA32" s="19">
        <v>0</v>
      </c>
      <c r="MB32" s="19"/>
      <c r="MC32" s="19"/>
      <c r="MD32" s="19"/>
      <c r="ME32" s="19">
        <v>0</v>
      </c>
      <c r="MF32" s="19"/>
      <c r="MG32" s="19"/>
      <c r="MH32" s="19"/>
      <c r="MI32" s="19">
        <v>0</v>
      </c>
      <c r="MJ32" s="19">
        <v>141.5</v>
      </c>
      <c r="MK32" s="19">
        <v>146.66612000000001</v>
      </c>
      <c r="ML32" s="19">
        <v>146.66612000000001</v>
      </c>
      <c r="MM32" s="19">
        <v>-5.1661200000000003</v>
      </c>
      <c r="MN32" s="19">
        <v>140.80000000000001</v>
      </c>
      <c r="MO32" s="19">
        <v>146.66612000000001</v>
      </c>
      <c r="MP32" s="19">
        <v>146.66612000000001</v>
      </c>
      <c r="MQ32" s="19">
        <v>-5.8661199999999996</v>
      </c>
      <c r="MR32" s="19">
        <v>146.19999999999999</v>
      </c>
      <c r="MS32" s="19">
        <v>146.66612000000001</v>
      </c>
      <c r="MT32" s="19">
        <v>146.66612000000001</v>
      </c>
      <c r="MU32" s="19">
        <v>-0.46611999999999998</v>
      </c>
      <c r="MV32" s="19">
        <v>103.5</v>
      </c>
      <c r="MW32" s="19">
        <v>102.5641</v>
      </c>
      <c r="MX32" s="19"/>
      <c r="MY32" s="19">
        <v>103.5</v>
      </c>
      <c r="MZ32" s="19"/>
      <c r="NA32" s="19"/>
      <c r="NB32" s="19"/>
      <c r="NC32" s="19">
        <v>0</v>
      </c>
      <c r="ND32" s="19"/>
      <c r="NE32" s="19"/>
      <c r="NF32" s="19"/>
      <c r="NG32" s="19">
        <v>0</v>
      </c>
      <c r="NH32" s="19"/>
      <c r="NI32" s="19"/>
      <c r="NJ32" s="19"/>
      <c r="NK32" s="19">
        <v>0</v>
      </c>
      <c r="NL32" s="19"/>
      <c r="NM32" s="19"/>
      <c r="NN32" s="19"/>
      <c r="NO32" s="19">
        <v>0</v>
      </c>
      <c r="NP32" s="19">
        <v>185.3</v>
      </c>
      <c r="NQ32" s="19">
        <v>158.11894000000001</v>
      </c>
      <c r="NR32" s="19">
        <v>144.27350000000001</v>
      </c>
      <c r="NS32" s="19">
        <v>41.026499999999999</v>
      </c>
      <c r="NT32" s="19">
        <v>99.3</v>
      </c>
      <c r="NU32" s="19">
        <v>79.059470000000005</v>
      </c>
      <c r="NV32" s="19">
        <v>72.136750000000006</v>
      </c>
      <c r="NW32" s="19">
        <v>27.163250000000001</v>
      </c>
      <c r="NX32" s="19">
        <v>0.8</v>
      </c>
      <c r="NY32" s="19">
        <v>0.79</v>
      </c>
      <c r="NZ32" s="19">
        <v>0.79</v>
      </c>
      <c r="OA32" s="19">
        <v>0.01</v>
      </c>
      <c r="OB32" s="19">
        <v>33.200000000000003</v>
      </c>
      <c r="OC32" s="19">
        <v>56.6</v>
      </c>
      <c r="OD32" s="19">
        <v>50.216999999999999</v>
      </c>
      <c r="OE32" s="19">
        <v>-17.016999999999999</v>
      </c>
      <c r="OF32" s="19">
        <v>80.2</v>
      </c>
      <c r="OG32" s="19">
        <v>75.09</v>
      </c>
      <c r="OH32" s="19">
        <v>75.09</v>
      </c>
      <c r="OI32" s="19">
        <v>5.1100000000000003</v>
      </c>
      <c r="OJ32" s="19">
        <v>13.4</v>
      </c>
      <c r="OK32" s="19">
        <v>12.183</v>
      </c>
      <c r="OL32" s="19">
        <v>12.183</v>
      </c>
      <c r="OM32" s="19">
        <v>1.2170000000000001</v>
      </c>
      <c r="ON32" s="19">
        <v>0.1</v>
      </c>
      <c r="OO32" s="19">
        <v>0.4</v>
      </c>
      <c r="OP32" s="19">
        <v>0.4</v>
      </c>
      <c r="OQ32" s="19">
        <v>-0.3</v>
      </c>
      <c r="OR32" s="19">
        <v>20</v>
      </c>
      <c r="OS32" s="19">
        <v>20</v>
      </c>
      <c r="OT32" s="19">
        <v>17.560980000000001</v>
      </c>
      <c r="OU32" s="19">
        <v>2.4390200000000002</v>
      </c>
      <c r="OV32" s="19">
        <v>9.9</v>
      </c>
      <c r="OW32" s="19">
        <v>0</v>
      </c>
      <c r="OX32" s="19">
        <v>0</v>
      </c>
      <c r="OY32" s="19">
        <v>9.9</v>
      </c>
      <c r="OZ32" s="19">
        <v>5.3</v>
      </c>
      <c r="PA32" s="19">
        <v>5.67</v>
      </c>
      <c r="PB32" s="19">
        <v>5.67</v>
      </c>
      <c r="PC32" s="19">
        <v>-0.37</v>
      </c>
      <c r="PD32" s="19">
        <v>3.6</v>
      </c>
      <c r="PE32" s="19">
        <v>3.2</v>
      </c>
      <c r="PF32" s="19">
        <v>3.2</v>
      </c>
      <c r="PG32" s="19">
        <v>0.4</v>
      </c>
      <c r="PH32" s="19">
        <v>5</v>
      </c>
      <c r="PI32" s="19">
        <v>5</v>
      </c>
      <c r="PJ32" s="19">
        <v>5</v>
      </c>
      <c r="PK32" s="19">
        <v>0</v>
      </c>
      <c r="PL32" s="19"/>
      <c r="PM32" s="19"/>
      <c r="PN32" s="19"/>
      <c r="PO32" s="19">
        <v>0</v>
      </c>
      <c r="PP32" s="19">
        <v>20</v>
      </c>
      <c r="PQ32" s="19">
        <v>19.5122</v>
      </c>
      <c r="PR32" s="19">
        <v>19.5122</v>
      </c>
      <c r="PS32" s="19">
        <v>0.48780000000000001</v>
      </c>
      <c r="PT32" s="19">
        <v>18.600000000000001</v>
      </c>
      <c r="PU32" s="19">
        <v>17.560980000000001</v>
      </c>
      <c r="PV32" s="19">
        <v>17.560980000000001</v>
      </c>
      <c r="PW32" s="19">
        <v>1.0390200000000001</v>
      </c>
      <c r="PX32" s="19">
        <v>3.4</v>
      </c>
      <c r="PY32" s="19">
        <v>3.5</v>
      </c>
      <c r="PZ32" s="19">
        <v>3.5</v>
      </c>
      <c r="QA32" s="19">
        <v>-0.1</v>
      </c>
      <c r="QB32" s="19">
        <v>0</v>
      </c>
      <c r="QC32" s="19"/>
      <c r="QD32" s="19">
        <v>0</v>
      </c>
      <c r="QE32" s="19">
        <v>0</v>
      </c>
      <c r="QF32" s="19">
        <v>15.4</v>
      </c>
      <c r="QG32" s="19">
        <v>15.164</v>
      </c>
      <c r="QH32" s="19">
        <v>15.164</v>
      </c>
      <c r="QI32" s="19">
        <v>0.23599999999999999</v>
      </c>
      <c r="QJ32" s="19">
        <v>18.3</v>
      </c>
      <c r="QK32" s="19">
        <v>18.923999999999999</v>
      </c>
      <c r="QL32" s="19">
        <v>18.923999999999999</v>
      </c>
      <c r="QM32" s="19">
        <v>-0.624</v>
      </c>
      <c r="QN32" s="19">
        <v>13.1</v>
      </c>
      <c r="QO32" s="19">
        <v>14.8</v>
      </c>
      <c r="QP32" s="19">
        <v>12.507</v>
      </c>
      <c r="QQ32" s="19">
        <v>0.59299999999999997</v>
      </c>
      <c r="QR32" s="19">
        <v>35.9</v>
      </c>
      <c r="QS32" s="19">
        <v>39.5</v>
      </c>
      <c r="QT32" s="19">
        <v>44.348999999999997</v>
      </c>
      <c r="QU32" s="19">
        <v>-8.4489999999999998</v>
      </c>
      <c r="QV32" s="19">
        <v>4.8</v>
      </c>
      <c r="QW32" s="19">
        <v>4.2</v>
      </c>
      <c r="QX32" s="19">
        <v>4.2</v>
      </c>
      <c r="QY32" s="19">
        <v>0.6</v>
      </c>
      <c r="QZ32" s="19">
        <v>1.8</v>
      </c>
      <c r="RA32" s="19">
        <v>2.4</v>
      </c>
      <c r="RB32" s="19">
        <v>2.4</v>
      </c>
      <c r="RC32" s="19">
        <v>-0.6</v>
      </c>
      <c r="RD32" s="19">
        <v>2.4</v>
      </c>
      <c r="RE32" s="19">
        <v>2.4</v>
      </c>
      <c r="RF32" s="19">
        <v>2.4</v>
      </c>
      <c r="RG32" s="19">
        <v>0</v>
      </c>
      <c r="RH32" s="19">
        <v>2.7</v>
      </c>
      <c r="RI32" s="19">
        <v>2.8</v>
      </c>
      <c r="RJ32" s="19">
        <v>2.8</v>
      </c>
      <c r="RK32" s="19">
        <v>-0.1</v>
      </c>
      <c r="RL32" s="19">
        <v>19.5</v>
      </c>
      <c r="RM32" s="19">
        <v>19.396000000000001</v>
      </c>
      <c r="RN32" s="19">
        <v>19.396000000000001</v>
      </c>
      <c r="RO32" s="19">
        <v>0.104</v>
      </c>
      <c r="RP32" s="19">
        <v>2.8</v>
      </c>
      <c r="RQ32" s="19">
        <v>3.351</v>
      </c>
      <c r="RR32" s="19">
        <v>3.351</v>
      </c>
      <c r="RS32" s="19">
        <v>-0.55100000000000005</v>
      </c>
      <c r="RT32" s="19">
        <v>20.2</v>
      </c>
      <c r="RU32" s="19">
        <v>19.869240000000001</v>
      </c>
      <c r="RV32" s="19">
        <v>19.869240000000001</v>
      </c>
      <c r="RW32" s="19">
        <v>0.33076</v>
      </c>
      <c r="RX32" s="19">
        <v>2</v>
      </c>
      <c r="RY32" s="19">
        <v>2</v>
      </c>
      <c r="RZ32" s="19">
        <v>2</v>
      </c>
      <c r="SA32" s="19">
        <v>0</v>
      </c>
      <c r="SB32" s="19"/>
      <c r="SC32" s="19"/>
      <c r="SD32" s="19"/>
      <c r="SE32" s="19">
        <v>0</v>
      </c>
      <c r="SF32" s="19">
        <v>11.2</v>
      </c>
      <c r="SG32" s="19">
        <v>13</v>
      </c>
      <c r="SH32" s="19">
        <v>16</v>
      </c>
      <c r="SI32" s="19">
        <v>-4.8</v>
      </c>
      <c r="SJ32" s="19">
        <v>12.7</v>
      </c>
      <c r="SK32" s="19">
        <v>12.292680000000001</v>
      </c>
      <c r="SL32" s="19">
        <v>12.292680000000001</v>
      </c>
      <c r="SM32" s="19">
        <v>0.40732000000000002</v>
      </c>
      <c r="SN32" s="19">
        <v>18.600000000000001</v>
      </c>
      <c r="SO32" s="19">
        <v>19.5122</v>
      </c>
      <c r="SP32" s="19">
        <v>19.5122</v>
      </c>
      <c r="SQ32" s="19">
        <v>-0.91220000000000001</v>
      </c>
      <c r="SR32" s="19">
        <v>20.2</v>
      </c>
      <c r="SS32" s="19">
        <v>19.5122</v>
      </c>
      <c r="ST32" s="19">
        <v>19.5122</v>
      </c>
      <c r="SU32" s="19">
        <v>0.68779999999999997</v>
      </c>
      <c r="SV32" s="19">
        <v>20</v>
      </c>
      <c r="SW32" s="19">
        <v>19.317070000000001</v>
      </c>
      <c r="SX32" s="19">
        <v>19.317070000000001</v>
      </c>
      <c r="SY32" s="19">
        <v>0.68293000000000004</v>
      </c>
      <c r="SZ32" s="19">
        <v>0.3</v>
      </c>
      <c r="TA32" s="19">
        <v>9.6</v>
      </c>
      <c r="TB32" s="19">
        <v>11.824</v>
      </c>
      <c r="TC32" s="19">
        <v>-11.523999999999999</v>
      </c>
      <c r="TD32" s="19">
        <v>47.5</v>
      </c>
      <c r="TE32" s="19">
        <v>42.1</v>
      </c>
      <c r="TF32" s="19">
        <v>42.414999999999999</v>
      </c>
      <c r="TG32" s="19">
        <v>5.085</v>
      </c>
      <c r="TH32" s="19">
        <v>34.6</v>
      </c>
      <c r="TI32" s="19">
        <v>38.052999999999997</v>
      </c>
      <c r="TJ32" s="19">
        <v>38.052999999999997</v>
      </c>
      <c r="TK32" s="19">
        <v>-3.4529999999999998</v>
      </c>
      <c r="TL32" s="19">
        <v>59.2</v>
      </c>
      <c r="TM32" s="19">
        <v>46.2</v>
      </c>
      <c r="TN32" s="19">
        <v>77.11</v>
      </c>
      <c r="TO32" s="19">
        <v>-17.91</v>
      </c>
      <c r="TP32" s="19">
        <v>88.4</v>
      </c>
      <c r="TQ32" s="19">
        <v>59.4</v>
      </c>
      <c r="TR32" s="19">
        <v>67.73</v>
      </c>
      <c r="TS32" s="19">
        <v>20.67</v>
      </c>
      <c r="TT32" s="19">
        <v>1.8</v>
      </c>
      <c r="TU32" s="19">
        <v>7.8</v>
      </c>
      <c r="TV32" s="19">
        <v>6.07</v>
      </c>
      <c r="TW32" s="19">
        <v>-4.2699999999999996</v>
      </c>
      <c r="TX32" s="19">
        <v>5.7</v>
      </c>
      <c r="TY32" s="19">
        <v>6.3</v>
      </c>
      <c r="TZ32" s="19">
        <v>4.79</v>
      </c>
      <c r="UA32" s="19">
        <v>0.91</v>
      </c>
      <c r="UB32" s="19">
        <v>21</v>
      </c>
      <c r="UC32" s="19">
        <v>19.5122</v>
      </c>
      <c r="UD32" s="19">
        <v>19.5122</v>
      </c>
      <c r="UE32" s="19">
        <v>1.4878</v>
      </c>
      <c r="UF32" s="19">
        <v>7.3</v>
      </c>
      <c r="UG32" s="19">
        <v>8</v>
      </c>
      <c r="UH32" s="19">
        <v>8</v>
      </c>
      <c r="UI32" s="19">
        <v>-0.7</v>
      </c>
      <c r="UJ32" s="19"/>
      <c r="UK32" s="19"/>
      <c r="UL32" s="19">
        <v>7.5</v>
      </c>
      <c r="UM32" s="19">
        <v>-7.5</v>
      </c>
      <c r="UN32" s="19">
        <v>20.399999999999999</v>
      </c>
      <c r="UO32" s="19">
        <v>19.5122</v>
      </c>
      <c r="UP32" s="19">
        <v>19.5122</v>
      </c>
      <c r="UQ32" s="19">
        <v>0.88780000000000003</v>
      </c>
      <c r="UR32" s="19">
        <v>20.399999999999999</v>
      </c>
      <c r="US32" s="19">
        <v>19.5122</v>
      </c>
      <c r="UT32" s="19">
        <v>19.5122</v>
      </c>
      <c r="UU32" s="19">
        <v>0.88780000000000003</v>
      </c>
      <c r="UV32" s="19">
        <v>20</v>
      </c>
      <c r="UW32" s="19">
        <v>19.5122</v>
      </c>
      <c r="UX32" s="19">
        <v>19.5122</v>
      </c>
      <c r="UY32" s="19">
        <v>0.48780000000000001</v>
      </c>
      <c r="UZ32" s="19">
        <v>9.9</v>
      </c>
      <c r="VA32" s="19">
        <v>10.593999999999999</v>
      </c>
      <c r="VB32" s="19">
        <v>10.593999999999999</v>
      </c>
      <c r="VC32" s="19">
        <v>-0.69399999999999995</v>
      </c>
      <c r="VD32" s="19">
        <v>19.100000000000001</v>
      </c>
      <c r="VE32" s="19">
        <v>18.207000000000001</v>
      </c>
      <c r="VF32" s="19">
        <v>18.207000000000001</v>
      </c>
      <c r="VG32" s="19">
        <v>0.89300000000000002</v>
      </c>
      <c r="VH32" s="19">
        <v>140.80000000000001</v>
      </c>
      <c r="VI32" s="19">
        <v>130.21</v>
      </c>
      <c r="VJ32" s="19">
        <v>130.21</v>
      </c>
      <c r="VK32" s="19">
        <v>10.59</v>
      </c>
      <c r="VL32" s="19">
        <v>0.6</v>
      </c>
      <c r="VM32" s="19">
        <v>0.6</v>
      </c>
      <c r="VN32" s="19">
        <v>0.6</v>
      </c>
      <c r="VO32" s="19">
        <v>0</v>
      </c>
      <c r="VP32" s="19">
        <v>51</v>
      </c>
      <c r="VQ32" s="19">
        <v>57.8</v>
      </c>
      <c r="VR32" s="19">
        <v>67.790999999999997</v>
      </c>
      <c r="VS32" s="19">
        <v>-16.791</v>
      </c>
      <c r="VT32" s="19">
        <v>56.1</v>
      </c>
      <c r="VU32" s="19">
        <v>64</v>
      </c>
      <c r="VV32" s="19">
        <v>78.683000000000007</v>
      </c>
      <c r="VW32" s="19">
        <v>-22.582999999999998</v>
      </c>
      <c r="VX32" s="19">
        <v>113.3</v>
      </c>
      <c r="VY32" s="19">
        <v>111.833</v>
      </c>
      <c r="VZ32" s="19">
        <v>111.833</v>
      </c>
      <c r="WA32" s="19">
        <v>1.4670000000000001</v>
      </c>
      <c r="WB32" s="19">
        <v>14.5</v>
      </c>
      <c r="WC32" s="19">
        <v>18.099</v>
      </c>
      <c r="WD32" s="19">
        <v>18.099</v>
      </c>
      <c r="WE32" s="19">
        <v>-3.5990000000000002</v>
      </c>
      <c r="WF32" s="19">
        <v>8.6</v>
      </c>
      <c r="WG32" s="19">
        <v>8.32</v>
      </c>
      <c r="WH32" s="19">
        <v>8.32</v>
      </c>
      <c r="WI32" s="19">
        <v>0.28000000000000003</v>
      </c>
      <c r="WJ32" s="19">
        <v>20</v>
      </c>
      <c r="WK32" s="19">
        <v>19.317070000000001</v>
      </c>
      <c r="WL32" s="19">
        <v>19.317070000000001</v>
      </c>
      <c r="WM32" s="19">
        <v>0.68293000000000004</v>
      </c>
      <c r="WN32" s="19">
        <v>7.1</v>
      </c>
      <c r="WO32" s="19">
        <v>9</v>
      </c>
      <c r="WP32" s="19">
        <v>10.6</v>
      </c>
      <c r="WQ32" s="19">
        <v>-3.5</v>
      </c>
      <c r="WR32" s="19"/>
      <c r="WS32" s="19"/>
      <c r="WT32" s="19"/>
      <c r="WU32" s="19">
        <v>0</v>
      </c>
      <c r="WV32" s="19"/>
      <c r="WW32" s="19"/>
      <c r="WX32" s="19">
        <v>20</v>
      </c>
      <c r="WY32" s="19">
        <v>-20</v>
      </c>
      <c r="WZ32" s="19">
        <v>27.9</v>
      </c>
      <c r="XA32" s="19">
        <v>29.184000000000001</v>
      </c>
      <c r="XB32" s="19">
        <v>29.184000000000001</v>
      </c>
      <c r="XC32" s="19">
        <v>-1.284</v>
      </c>
      <c r="XD32" s="19">
        <v>3.4</v>
      </c>
      <c r="XE32" s="19">
        <v>2.8159999999999998</v>
      </c>
      <c r="XF32" s="19">
        <v>2.8159999999999998</v>
      </c>
      <c r="XG32" s="19">
        <v>0.58399999999999996</v>
      </c>
      <c r="XH32" s="19">
        <v>14</v>
      </c>
      <c r="XI32" s="19">
        <v>14</v>
      </c>
      <c r="XJ32" s="19">
        <v>14</v>
      </c>
      <c r="XK32" s="19">
        <v>0</v>
      </c>
      <c r="XL32" s="19">
        <v>11.5</v>
      </c>
      <c r="XM32" s="19">
        <v>15</v>
      </c>
      <c r="XN32" s="19">
        <v>15</v>
      </c>
      <c r="XO32" s="19">
        <v>-3.5</v>
      </c>
      <c r="XP32" s="19">
        <v>6.3</v>
      </c>
      <c r="XQ32" s="19">
        <v>0</v>
      </c>
      <c r="XR32" s="19">
        <v>0</v>
      </c>
      <c r="XS32" s="19">
        <v>6.3</v>
      </c>
    </row>
    <row r="33" spans="1:643" ht="24" customHeight="1" x14ac:dyDescent="0.25">
      <c r="A33" s="1"/>
      <c r="B33" s="13" t="s">
        <v>99</v>
      </c>
      <c r="C33" s="13" t="s">
        <v>765</v>
      </c>
      <c r="D33" s="14">
        <v>1.1000000000000001</v>
      </c>
      <c r="E33" s="14">
        <v>1.03</v>
      </c>
      <c r="F33" s="14">
        <v>1.03</v>
      </c>
      <c r="G33" s="14">
        <v>7.0000000000000007E-2</v>
      </c>
      <c r="H33" s="14">
        <v>1.6</v>
      </c>
      <c r="I33" s="14">
        <v>1.65</v>
      </c>
      <c r="J33" s="14">
        <v>1.65</v>
      </c>
      <c r="K33" s="14">
        <v>-0.05</v>
      </c>
      <c r="L33" s="14">
        <v>4.3</v>
      </c>
      <c r="M33" s="14">
        <v>3.8072699999999999</v>
      </c>
      <c r="N33" s="14">
        <v>3.8072699999999999</v>
      </c>
      <c r="O33" s="14">
        <v>0.49273</v>
      </c>
      <c r="P33" s="14">
        <v>643.79999999999995</v>
      </c>
      <c r="Q33" s="14">
        <v>646.79789000000005</v>
      </c>
      <c r="R33" s="14">
        <v>646.79789000000005</v>
      </c>
      <c r="S33" s="14">
        <v>-2.9978899999999999</v>
      </c>
      <c r="T33" s="14">
        <v>216.8</v>
      </c>
      <c r="U33" s="14">
        <v>211.44126</v>
      </c>
      <c r="V33" s="14">
        <v>211.44126</v>
      </c>
      <c r="W33" s="14">
        <v>5.3587400000000001</v>
      </c>
      <c r="X33" s="14"/>
      <c r="Y33" s="14"/>
      <c r="Z33" s="14"/>
      <c r="AA33" s="14">
        <v>0</v>
      </c>
      <c r="AB33" s="14"/>
      <c r="AC33" s="14"/>
      <c r="AD33" s="14"/>
      <c r="AE33" s="14">
        <v>0</v>
      </c>
      <c r="AF33" s="14">
        <v>92.4</v>
      </c>
      <c r="AG33" s="14">
        <v>92.226339999999993</v>
      </c>
      <c r="AH33" s="14">
        <v>92.226339999999993</v>
      </c>
      <c r="AI33" s="14">
        <v>0.17366000000000001</v>
      </c>
      <c r="AJ33" s="14">
        <v>247.4</v>
      </c>
      <c r="AK33" s="14">
        <v>257.01510000000002</v>
      </c>
      <c r="AL33" s="14">
        <v>257.01510000000002</v>
      </c>
      <c r="AM33" s="14">
        <v>-9.6151</v>
      </c>
      <c r="AN33" s="14"/>
      <c r="AO33" s="14"/>
      <c r="AP33" s="14"/>
      <c r="AQ33" s="14">
        <v>0</v>
      </c>
      <c r="AR33" s="14"/>
      <c r="AS33" s="14"/>
      <c r="AT33" s="14"/>
      <c r="AU33" s="14">
        <v>0</v>
      </c>
      <c r="AV33" s="14">
        <v>110.9</v>
      </c>
      <c r="AW33" s="14">
        <v>134.87665000000001</v>
      </c>
      <c r="AX33" s="14">
        <v>119.70779</v>
      </c>
      <c r="AY33" s="14">
        <v>-8.8077900000000007</v>
      </c>
      <c r="AZ33" s="14">
        <v>110.7</v>
      </c>
      <c r="BA33" s="14">
        <v>134.87665000000001</v>
      </c>
      <c r="BB33" s="14">
        <v>119.70779</v>
      </c>
      <c r="BC33" s="14">
        <v>-9.00779</v>
      </c>
      <c r="BD33" s="14">
        <v>110.7</v>
      </c>
      <c r="BE33" s="14">
        <v>134.87665000000001</v>
      </c>
      <c r="BF33" s="14">
        <v>119.70779</v>
      </c>
      <c r="BG33" s="14">
        <v>-9.00779</v>
      </c>
      <c r="BH33" s="14">
        <v>215.1</v>
      </c>
      <c r="BI33" s="14">
        <v>202.31496999999999</v>
      </c>
      <c r="BJ33" s="14">
        <v>179.56169</v>
      </c>
      <c r="BK33" s="14">
        <v>35.538310000000003</v>
      </c>
      <c r="BL33" s="14">
        <v>199</v>
      </c>
      <c r="BM33" s="14">
        <v>195.12200999999999</v>
      </c>
      <c r="BN33" s="14">
        <v>195.12200999999999</v>
      </c>
      <c r="BO33" s="14">
        <v>3.87799</v>
      </c>
      <c r="BP33" s="14">
        <v>105.5</v>
      </c>
      <c r="BQ33" s="14">
        <v>97.561000000000007</v>
      </c>
      <c r="BR33" s="14">
        <v>97.561000000000007</v>
      </c>
      <c r="BS33" s="14">
        <v>7.9390000000000001</v>
      </c>
      <c r="BT33" s="14">
        <v>551.29999999999995</v>
      </c>
      <c r="BU33" s="14">
        <v>568.29854</v>
      </c>
      <c r="BV33" s="14">
        <v>568.29854</v>
      </c>
      <c r="BW33" s="14">
        <v>-16.998539999999998</v>
      </c>
      <c r="BX33" s="14">
        <v>10.8</v>
      </c>
      <c r="BY33" s="14">
        <v>10.17268</v>
      </c>
      <c r="BZ33" s="14">
        <v>10.17268</v>
      </c>
      <c r="CA33" s="14">
        <v>0.62731999999999999</v>
      </c>
      <c r="CB33" s="14">
        <v>0</v>
      </c>
      <c r="CC33" s="14"/>
      <c r="CD33" s="14"/>
      <c r="CE33" s="14">
        <v>0</v>
      </c>
      <c r="CF33" s="14"/>
      <c r="CG33" s="14"/>
      <c r="CH33" s="14"/>
      <c r="CI33" s="14">
        <v>0</v>
      </c>
      <c r="CJ33" s="14"/>
      <c r="CK33" s="14"/>
      <c r="CL33" s="14"/>
      <c r="CM33" s="14">
        <v>0</v>
      </c>
      <c r="CN33" s="14"/>
      <c r="CO33" s="14"/>
      <c r="CP33" s="14"/>
      <c r="CQ33" s="14">
        <v>0</v>
      </c>
      <c r="CR33" s="14">
        <v>166.7</v>
      </c>
      <c r="CS33" s="14">
        <v>164.70732000000001</v>
      </c>
      <c r="CT33" s="14">
        <v>164.70732000000001</v>
      </c>
      <c r="CU33" s="14">
        <v>1.99268</v>
      </c>
      <c r="CV33" s="14">
        <v>7.7</v>
      </c>
      <c r="CW33" s="14">
        <v>8.2572100000000006</v>
      </c>
      <c r="CX33" s="14">
        <v>8.2572100000000006</v>
      </c>
      <c r="CY33" s="14">
        <v>-0.55720999999999998</v>
      </c>
      <c r="CZ33" s="14">
        <v>2.5</v>
      </c>
      <c r="DA33" s="14">
        <v>4.5324900000000001</v>
      </c>
      <c r="DB33" s="14">
        <v>4.5324900000000001</v>
      </c>
      <c r="DC33" s="14">
        <v>-2.0324900000000001</v>
      </c>
      <c r="DD33" s="14">
        <v>10.7</v>
      </c>
      <c r="DE33" s="14">
        <v>12.59111</v>
      </c>
      <c r="DF33" s="14">
        <v>12.59111</v>
      </c>
      <c r="DG33" s="14">
        <v>-1.8911100000000001</v>
      </c>
      <c r="DH33" s="14"/>
      <c r="DI33" s="14"/>
      <c r="DJ33" s="14">
        <v>6.8787000000000003</v>
      </c>
      <c r="DK33" s="14">
        <v>-6.8787000000000003</v>
      </c>
      <c r="DL33" s="14"/>
      <c r="DM33" s="14"/>
      <c r="DN33" s="14">
        <v>4.9923999999999999</v>
      </c>
      <c r="DO33" s="14">
        <v>-4.9923999999999999</v>
      </c>
      <c r="DP33" s="14">
        <v>90.4</v>
      </c>
      <c r="DQ33" s="14">
        <v>90</v>
      </c>
      <c r="DR33" s="14">
        <v>57.285269999999997</v>
      </c>
      <c r="DS33" s="14">
        <v>33.114730000000002</v>
      </c>
      <c r="DT33" s="14"/>
      <c r="DU33" s="14"/>
      <c r="DV33" s="14">
        <v>6.0955199999999996</v>
      </c>
      <c r="DW33" s="14">
        <v>-6.0955199999999996</v>
      </c>
      <c r="DX33" s="14"/>
      <c r="DY33" s="14"/>
      <c r="DZ33" s="14"/>
      <c r="EA33" s="14">
        <v>0</v>
      </c>
      <c r="EB33" s="14"/>
      <c r="EC33" s="14"/>
      <c r="ED33" s="14"/>
      <c r="EE33" s="14">
        <v>0</v>
      </c>
      <c r="EF33" s="14"/>
      <c r="EG33" s="14"/>
      <c r="EH33" s="14"/>
      <c r="EI33" s="14">
        <v>0</v>
      </c>
      <c r="EJ33" s="14">
        <v>111.1</v>
      </c>
      <c r="EK33" s="14">
        <v>112.90537</v>
      </c>
      <c r="EL33" s="14">
        <v>112.90537</v>
      </c>
      <c r="EM33" s="14">
        <v>-1.8053699999999999</v>
      </c>
      <c r="EN33" s="14">
        <v>222.6</v>
      </c>
      <c r="EO33" s="14">
        <v>221.55625000000001</v>
      </c>
      <c r="EP33" s="14">
        <v>221.25516999999999</v>
      </c>
      <c r="EQ33" s="14">
        <v>1.34483</v>
      </c>
      <c r="ER33" s="14"/>
      <c r="ES33" s="14"/>
      <c r="ET33" s="14"/>
      <c r="EU33" s="14">
        <v>0</v>
      </c>
      <c r="EV33" s="14"/>
      <c r="EW33" s="14"/>
      <c r="EX33" s="14"/>
      <c r="EY33" s="14">
        <v>0</v>
      </c>
      <c r="EZ33" s="14"/>
      <c r="FA33" s="14"/>
      <c r="FB33" s="14"/>
      <c r="FC33" s="14">
        <v>0</v>
      </c>
      <c r="FD33" s="14">
        <v>6.5</v>
      </c>
      <c r="FE33" s="14">
        <v>6.39</v>
      </c>
      <c r="FF33" s="14">
        <v>6.39</v>
      </c>
      <c r="FG33" s="14">
        <v>0.11</v>
      </c>
      <c r="FH33" s="14">
        <v>461.3</v>
      </c>
      <c r="FI33" s="14">
        <v>458.87804999999997</v>
      </c>
      <c r="FJ33" s="14">
        <v>458.87804999999997</v>
      </c>
      <c r="FK33" s="14">
        <v>2.4219499999999998</v>
      </c>
      <c r="FL33" s="14">
        <v>18</v>
      </c>
      <c r="FM33" s="14">
        <v>41.94885</v>
      </c>
      <c r="FN33" s="14">
        <v>47.422559999999997</v>
      </c>
      <c r="FO33" s="14">
        <v>-29.422560000000001</v>
      </c>
      <c r="FP33" s="14">
        <v>133.5</v>
      </c>
      <c r="FQ33" s="14">
        <v>148.62634</v>
      </c>
      <c r="FR33" s="14">
        <v>148.62634</v>
      </c>
      <c r="FS33" s="14">
        <v>-15.126340000000001</v>
      </c>
      <c r="FT33" s="14">
        <v>0</v>
      </c>
      <c r="FU33" s="14"/>
      <c r="FV33" s="14">
        <v>0</v>
      </c>
      <c r="FW33" s="14">
        <v>0</v>
      </c>
      <c r="FX33" s="14">
        <v>18.399999999999999</v>
      </c>
      <c r="FY33" s="14">
        <v>19.28585</v>
      </c>
      <c r="FZ33" s="14">
        <v>19.28585</v>
      </c>
      <c r="GA33" s="14">
        <v>-0.88585000000000003</v>
      </c>
      <c r="GB33" s="14">
        <v>19.7</v>
      </c>
      <c r="GC33" s="14">
        <v>19.21951</v>
      </c>
      <c r="GD33" s="14">
        <v>19.21951</v>
      </c>
      <c r="GE33" s="14">
        <v>0.48048999999999997</v>
      </c>
      <c r="GF33" s="14">
        <v>89.8</v>
      </c>
      <c r="GG33" s="14">
        <v>87.657560000000004</v>
      </c>
      <c r="GH33" s="14">
        <v>87.657560000000004</v>
      </c>
      <c r="GI33" s="14">
        <v>2.1424400000000001</v>
      </c>
      <c r="GJ33" s="14">
        <v>175.8</v>
      </c>
      <c r="GK33" s="14">
        <v>181.66672</v>
      </c>
      <c r="GL33" s="14">
        <v>181.66672</v>
      </c>
      <c r="GM33" s="14">
        <v>-5.8667199999999999</v>
      </c>
      <c r="GN33" s="14">
        <v>175.6</v>
      </c>
      <c r="GO33" s="14">
        <v>181.66672</v>
      </c>
      <c r="GP33" s="14">
        <v>181.66672</v>
      </c>
      <c r="GQ33" s="14">
        <v>-6.0667200000000001</v>
      </c>
      <c r="GR33" s="14">
        <v>180.4</v>
      </c>
      <c r="GS33" s="14">
        <v>181.66672</v>
      </c>
      <c r="GT33" s="14">
        <v>181.66672</v>
      </c>
      <c r="GU33" s="14">
        <v>-1.2667200000000001</v>
      </c>
      <c r="GV33" s="14">
        <v>109.3</v>
      </c>
      <c r="GW33" s="14">
        <v>110.91316999999999</v>
      </c>
      <c r="GX33" s="14">
        <v>110.91316999999999</v>
      </c>
      <c r="GY33" s="14">
        <v>-1.61317</v>
      </c>
      <c r="GZ33" s="14">
        <v>7.8</v>
      </c>
      <c r="HA33" s="14">
        <v>9.09</v>
      </c>
      <c r="HB33" s="14">
        <v>9.09</v>
      </c>
      <c r="HC33" s="14">
        <v>-1.29</v>
      </c>
      <c r="HD33" s="14"/>
      <c r="HE33" s="14"/>
      <c r="HF33" s="14"/>
      <c r="HG33" s="14">
        <v>0</v>
      </c>
      <c r="HH33" s="14">
        <v>46.3</v>
      </c>
      <c r="HI33" s="14">
        <v>47.26634</v>
      </c>
      <c r="HJ33" s="14">
        <v>47.26634</v>
      </c>
      <c r="HK33" s="14">
        <v>-0.96633999999999998</v>
      </c>
      <c r="HL33" s="14">
        <v>47.5</v>
      </c>
      <c r="HM33" s="14">
        <v>0</v>
      </c>
      <c r="HN33" s="14">
        <v>44.275120000000001</v>
      </c>
      <c r="HO33" s="14">
        <v>3.2248800000000002</v>
      </c>
      <c r="HP33" s="14">
        <v>3.8</v>
      </c>
      <c r="HQ33" s="14">
        <v>3.8872599999999999</v>
      </c>
      <c r="HR33" s="14">
        <v>3.8872599999999999</v>
      </c>
      <c r="HS33" s="14">
        <v>-8.7260000000000004E-2</v>
      </c>
      <c r="HT33" s="14">
        <v>30.5</v>
      </c>
      <c r="HU33" s="14">
        <v>31.0794</v>
      </c>
      <c r="HV33" s="14">
        <v>31.0794</v>
      </c>
      <c r="HW33" s="14">
        <v>-0.57940000000000003</v>
      </c>
      <c r="HX33" s="14">
        <v>87.3</v>
      </c>
      <c r="HY33" s="14">
        <v>84</v>
      </c>
      <c r="HZ33" s="14">
        <v>84</v>
      </c>
      <c r="IA33" s="14">
        <v>3.3</v>
      </c>
      <c r="IB33" s="14">
        <v>94.5</v>
      </c>
      <c r="IC33" s="14">
        <v>72.503990000000002</v>
      </c>
      <c r="ID33" s="14">
        <v>85.482579999999999</v>
      </c>
      <c r="IE33" s="14">
        <v>9.0174199999999995</v>
      </c>
      <c r="IF33" s="14"/>
      <c r="IG33" s="14"/>
      <c r="IH33" s="14"/>
      <c r="II33" s="14">
        <v>0</v>
      </c>
      <c r="IJ33" s="14"/>
      <c r="IK33" s="14"/>
      <c r="IL33" s="14"/>
      <c r="IM33" s="14">
        <v>0</v>
      </c>
      <c r="IN33" s="14">
        <v>44.7</v>
      </c>
      <c r="IO33" s="14">
        <v>48.41648</v>
      </c>
      <c r="IP33" s="14">
        <v>48.41648</v>
      </c>
      <c r="IQ33" s="14">
        <v>-3.7164799999999998</v>
      </c>
      <c r="IR33" s="14"/>
      <c r="IS33" s="14"/>
      <c r="IT33" s="14"/>
      <c r="IU33" s="14">
        <v>0</v>
      </c>
      <c r="IV33" s="14"/>
      <c r="IW33" s="14"/>
      <c r="IX33" s="14"/>
      <c r="IY33" s="14">
        <v>0</v>
      </c>
      <c r="IZ33" s="14"/>
      <c r="JA33" s="14"/>
      <c r="JB33" s="14"/>
      <c r="JC33" s="14">
        <v>0</v>
      </c>
      <c r="JD33" s="14">
        <v>132.69999999999999</v>
      </c>
      <c r="JE33" s="14">
        <v>88.815600000000003</v>
      </c>
      <c r="JF33" s="14">
        <v>88.815600000000003</v>
      </c>
      <c r="JG33" s="14">
        <v>43.884399999999999</v>
      </c>
      <c r="JH33" s="14"/>
      <c r="JI33" s="14"/>
      <c r="JJ33" s="14"/>
      <c r="JK33" s="14">
        <v>0</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57.4</v>
      </c>
      <c r="KS33" s="14">
        <v>57.283540000000002</v>
      </c>
      <c r="KT33" s="14">
        <v>57.283540000000002</v>
      </c>
      <c r="KU33" s="14">
        <v>0.11645999999999999</v>
      </c>
      <c r="KV33" s="14"/>
      <c r="KW33" s="14"/>
      <c r="KX33" s="14"/>
      <c r="KY33" s="14">
        <v>0</v>
      </c>
      <c r="KZ33" s="14"/>
      <c r="LA33" s="14"/>
      <c r="LB33" s="14"/>
      <c r="LC33" s="14">
        <v>0</v>
      </c>
      <c r="LD33" s="14">
        <v>197.2</v>
      </c>
      <c r="LE33" s="14">
        <v>268.36718999999999</v>
      </c>
      <c r="LF33" s="14">
        <v>271.12193000000002</v>
      </c>
      <c r="LG33" s="14">
        <v>-73.921930000000003</v>
      </c>
      <c r="LH33" s="14">
        <v>120.4</v>
      </c>
      <c r="LI33" s="14">
        <v>133.67995999999999</v>
      </c>
      <c r="LJ33" s="14">
        <v>133.67995999999999</v>
      </c>
      <c r="LK33" s="14">
        <v>-13.279960000000001</v>
      </c>
      <c r="LL33" s="14">
        <v>64.3</v>
      </c>
      <c r="LM33" s="14">
        <v>67.461460000000002</v>
      </c>
      <c r="LN33" s="14">
        <v>67.461460000000002</v>
      </c>
      <c r="LO33" s="14">
        <v>-3.1614599999999999</v>
      </c>
      <c r="LP33" s="14">
        <v>78.099999999999994</v>
      </c>
      <c r="LQ33" s="14">
        <v>78.567999999999998</v>
      </c>
      <c r="LR33" s="14">
        <v>78.567999999999998</v>
      </c>
      <c r="LS33" s="14">
        <v>-0.46800000000000003</v>
      </c>
      <c r="LT33" s="14">
        <v>30.3</v>
      </c>
      <c r="LU33" s="14">
        <v>30.097560000000001</v>
      </c>
      <c r="LV33" s="14">
        <v>30.097560000000001</v>
      </c>
      <c r="LW33" s="14">
        <v>0.20244000000000001</v>
      </c>
      <c r="LX33" s="14"/>
      <c r="LY33" s="14"/>
      <c r="LZ33" s="14"/>
      <c r="MA33" s="14">
        <v>0</v>
      </c>
      <c r="MB33" s="14"/>
      <c r="MC33" s="14"/>
      <c r="MD33" s="14"/>
      <c r="ME33" s="14">
        <v>0</v>
      </c>
      <c r="MF33" s="14"/>
      <c r="MG33" s="14"/>
      <c r="MH33" s="14"/>
      <c r="MI33" s="14">
        <v>0</v>
      </c>
      <c r="MJ33" s="14">
        <v>139.1</v>
      </c>
      <c r="MK33" s="14">
        <v>146.66612000000001</v>
      </c>
      <c r="ML33" s="14">
        <v>146.66612000000001</v>
      </c>
      <c r="MM33" s="14">
        <v>-7.5661199999999997</v>
      </c>
      <c r="MN33" s="14">
        <v>137.6</v>
      </c>
      <c r="MO33" s="14">
        <v>146.66612000000001</v>
      </c>
      <c r="MP33" s="14">
        <v>146.66612000000001</v>
      </c>
      <c r="MQ33" s="14">
        <v>-9.0661199999999997</v>
      </c>
      <c r="MR33" s="14">
        <v>144.69999999999999</v>
      </c>
      <c r="MS33" s="14">
        <v>146.66612000000001</v>
      </c>
      <c r="MT33" s="14">
        <v>146.66612000000001</v>
      </c>
      <c r="MU33" s="14">
        <v>-1.9661200000000001</v>
      </c>
      <c r="MV33" s="14">
        <v>102.3</v>
      </c>
      <c r="MW33" s="14">
        <v>102.5641</v>
      </c>
      <c r="MX33" s="14"/>
      <c r="MY33" s="14">
        <v>102.3</v>
      </c>
      <c r="MZ33" s="14"/>
      <c r="NA33" s="14"/>
      <c r="NB33" s="14"/>
      <c r="NC33" s="14">
        <v>0</v>
      </c>
      <c r="ND33" s="14"/>
      <c r="NE33" s="14"/>
      <c r="NF33" s="14"/>
      <c r="NG33" s="14">
        <v>0</v>
      </c>
      <c r="NH33" s="14"/>
      <c r="NI33" s="14"/>
      <c r="NJ33" s="14"/>
      <c r="NK33" s="14">
        <v>0</v>
      </c>
      <c r="NL33" s="14"/>
      <c r="NM33" s="14"/>
      <c r="NN33" s="14"/>
      <c r="NO33" s="14">
        <v>0</v>
      </c>
      <c r="NP33" s="14">
        <v>185</v>
      </c>
      <c r="NQ33" s="14">
        <v>144.27350999999999</v>
      </c>
      <c r="NR33" s="14">
        <v>144.27350000000001</v>
      </c>
      <c r="NS33" s="14">
        <v>40.726500000000001</v>
      </c>
      <c r="NT33" s="14">
        <v>99.1</v>
      </c>
      <c r="NU33" s="14">
        <v>72.136750000000006</v>
      </c>
      <c r="NV33" s="14">
        <v>72.136750000000006</v>
      </c>
      <c r="NW33" s="14">
        <v>26.963249999999999</v>
      </c>
      <c r="NX33" s="14">
        <v>0.6</v>
      </c>
      <c r="NY33" s="14">
        <v>0.78300000000000003</v>
      </c>
      <c r="NZ33" s="14">
        <v>0.78300000000000003</v>
      </c>
      <c r="OA33" s="14">
        <v>-0.183</v>
      </c>
      <c r="OB33" s="14">
        <v>28.1</v>
      </c>
      <c r="OC33" s="14">
        <v>60.2</v>
      </c>
      <c r="OD33" s="14">
        <v>52.359000000000002</v>
      </c>
      <c r="OE33" s="14">
        <v>-24.259</v>
      </c>
      <c r="OF33" s="14">
        <v>80.5</v>
      </c>
      <c r="OG33" s="14">
        <v>74.161000000000001</v>
      </c>
      <c r="OH33" s="14">
        <v>74.161000000000001</v>
      </c>
      <c r="OI33" s="14">
        <v>6.3390000000000004</v>
      </c>
      <c r="OJ33" s="14">
        <v>9.9</v>
      </c>
      <c r="OK33" s="14">
        <v>12.374000000000001</v>
      </c>
      <c r="OL33" s="14">
        <v>12.374000000000001</v>
      </c>
      <c r="OM33" s="14">
        <v>-2.4740000000000002</v>
      </c>
      <c r="ON33" s="14">
        <v>0.1</v>
      </c>
      <c r="OO33" s="14">
        <v>0.4</v>
      </c>
      <c r="OP33" s="14">
        <v>0.4</v>
      </c>
      <c r="OQ33" s="14">
        <v>-0.3</v>
      </c>
      <c r="OR33" s="14">
        <v>20</v>
      </c>
      <c r="OS33" s="14">
        <v>20</v>
      </c>
      <c r="OT33" s="14">
        <v>17.560980000000001</v>
      </c>
      <c r="OU33" s="14">
        <v>2.4390200000000002</v>
      </c>
      <c r="OV33" s="14">
        <v>9.9</v>
      </c>
      <c r="OW33" s="14">
        <v>9.9830000000000005</v>
      </c>
      <c r="OX33" s="14">
        <v>9.9830000000000005</v>
      </c>
      <c r="OY33" s="14">
        <v>-8.3000000000000004E-2</v>
      </c>
      <c r="OZ33" s="14">
        <v>5.4</v>
      </c>
      <c r="PA33" s="14">
        <v>5.67</v>
      </c>
      <c r="PB33" s="14">
        <v>5.67</v>
      </c>
      <c r="PC33" s="14">
        <v>-0.27</v>
      </c>
      <c r="PD33" s="14">
        <v>3.5</v>
      </c>
      <c r="PE33" s="14">
        <v>3.2</v>
      </c>
      <c r="PF33" s="14">
        <v>3.2</v>
      </c>
      <c r="PG33" s="14">
        <v>0.3</v>
      </c>
      <c r="PH33" s="14">
        <v>5</v>
      </c>
      <c r="PI33" s="14">
        <v>5</v>
      </c>
      <c r="PJ33" s="14">
        <v>5</v>
      </c>
      <c r="PK33" s="14">
        <v>0</v>
      </c>
      <c r="PL33" s="14"/>
      <c r="PM33" s="14"/>
      <c r="PN33" s="14"/>
      <c r="PO33" s="14">
        <v>0</v>
      </c>
      <c r="PP33" s="14">
        <v>20</v>
      </c>
      <c r="PQ33" s="14">
        <v>19.5122</v>
      </c>
      <c r="PR33" s="14">
        <v>19.5122</v>
      </c>
      <c r="PS33" s="14">
        <v>0.48780000000000001</v>
      </c>
      <c r="PT33" s="14">
        <v>18.600000000000001</v>
      </c>
      <c r="PU33" s="14">
        <v>17.560980000000001</v>
      </c>
      <c r="PV33" s="14">
        <v>17.560980000000001</v>
      </c>
      <c r="PW33" s="14">
        <v>1.0390200000000001</v>
      </c>
      <c r="PX33" s="14">
        <v>3.4</v>
      </c>
      <c r="PY33" s="14">
        <v>3.5</v>
      </c>
      <c r="PZ33" s="14">
        <v>3.5</v>
      </c>
      <c r="QA33" s="14">
        <v>-0.1</v>
      </c>
      <c r="QB33" s="14">
        <v>0</v>
      </c>
      <c r="QC33" s="14"/>
      <c r="QD33" s="14">
        <v>0</v>
      </c>
      <c r="QE33" s="14">
        <v>0</v>
      </c>
      <c r="QF33" s="14">
        <v>15.8</v>
      </c>
      <c r="QG33" s="14">
        <v>14.785</v>
      </c>
      <c r="QH33" s="14">
        <v>14.785</v>
      </c>
      <c r="QI33" s="14">
        <v>1.0149999999999999</v>
      </c>
      <c r="QJ33" s="14">
        <v>14.8</v>
      </c>
      <c r="QK33" s="14">
        <v>18.728000000000002</v>
      </c>
      <c r="QL33" s="14">
        <v>18.728000000000002</v>
      </c>
      <c r="QM33" s="14">
        <v>-3.9279999999999999</v>
      </c>
      <c r="QN33" s="14">
        <v>9</v>
      </c>
      <c r="QO33" s="14">
        <v>15.7</v>
      </c>
      <c r="QP33" s="14">
        <v>13.206</v>
      </c>
      <c r="QQ33" s="14">
        <v>-4.2060000000000004</v>
      </c>
      <c r="QR33" s="14">
        <v>26.5</v>
      </c>
      <c r="QS33" s="14">
        <v>42.4</v>
      </c>
      <c r="QT33" s="14">
        <v>47.01</v>
      </c>
      <c r="QU33" s="14">
        <v>-20.51</v>
      </c>
      <c r="QV33" s="14">
        <v>4.8</v>
      </c>
      <c r="QW33" s="14">
        <v>4.2</v>
      </c>
      <c r="QX33" s="14">
        <v>4.2</v>
      </c>
      <c r="QY33" s="14">
        <v>0.6</v>
      </c>
      <c r="QZ33" s="14">
        <v>1.2</v>
      </c>
      <c r="RA33" s="14">
        <v>2.4</v>
      </c>
      <c r="RB33" s="14">
        <v>2.4</v>
      </c>
      <c r="RC33" s="14">
        <v>-1.2</v>
      </c>
      <c r="RD33" s="14">
        <v>2.4</v>
      </c>
      <c r="RE33" s="14">
        <v>2.4</v>
      </c>
      <c r="RF33" s="14">
        <v>2.4</v>
      </c>
      <c r="RG33" s="14">
        <v>0</v>
      </c>
      <c r="RH33" s="14">
        <v>2.7</v>
      </c>
      <c r="RI33" s="14">
        <v>2.8</v>
      </c>
      <c r="RJ33" s="14">
        <v>2.8</v>
      </c>
      <c r="RK33" s="14">
        <v>-0.1</v>
      </c>
      <c r="RL33" s="14">
        <v>19.399999999999999</v>
      </c>
      <c r="RM33" s="14">
        <v>17.986999999999998</v>
      </c>
      <c r="RN33" s="14">
        <v>17.986999999999998</v>
      </c>
      <c r="RO33" s="14">
        <v>1.413</v>
      </c>
      <c r="RP33" s="14">
        <v>2.9</v>
      </c>
      <c r="RQ33" s="14">
        <v>3.351</v>
      </c>
      <c r="RR33" s="14">
        <v>3.351</v>
      </c>
      <c r="RS33" s="14">
        <v>-0.45100000000000001</v>
      </c>
      <c r="RT33" s="14">
        <v>20.2</v>
      </c>
      <c r="RU33" s="14">
        <v>16.852550000000001</v>
      </c>
      <c r="RV33" s="14">
        <v>19.869240000000001</v>
      </c>
      <c r="RW33" s="14">
        <v>0.33076</v>
      </c>
      <c r="RX33" s="14">
        <v>2</v>
      </c>
      <c r="RY33" s="14">
        <v>2</v>
      </c>
      <c r="RZ33" s="14">
        <v>2</v>
      </c>
      <c r="SA33" s="14">
        <v>0</v>
      </c>
      <c r="SB33" s="14"/>
      <c r="SC33" s="14"/>
      <c r="SD33" s="14"/>
      <c r="SE33" s="14">
        <v>0</v>
      </c>
      <c r="SF33" s="14">
        <v>11</v>
      </c>
      <c r="SG33" s="14">
        <v>13</v>
      </c>
      <c r="SH33" s="14">
        <v>16</v>
      </c>
      <c r="SI33" s="14">
        <v>-5</v>
      </c>
      <c r="SJ33" s="14">
        <v>12.7</v>
      </c>
      <c r="SK33" s="14">
        <v>12.292680000000001</v>
      </c>
      <c r="SL33" s="14">
        <v>12.292680000000001</v>
      </c>
      <c r="SM33" s="14">
        <v>0.40732000000000002</v>
      </c>
      <c r="SN33" s="14">
        <v>18.5</v>
      </c>
      <c r="SO33" s="14">
        <v>19.5122</v>
      </c>
      <c r="SP33" s="14">
        <v>19.5122</v>
      </c>
      <c r="SQ33" s="14">
        <v>-1.0122</v>
      </c>
      <c r="SR33" s="14">
        <v>20.3</v>
      </c>
      <c r="SS33" s="14">
        <v>19.5122</v>
      </c>
      <c r="ST33" s="14">
        <v>19.5122</v>
      </c>
      <c r="SU33" s="14">
        <v>0.78779999999999994</v>
      </c>
      <c r="SV33" s="14">
        <v>20</v>
      </c>
      <c r="SW33" s="14">
        <v>19.317070000000001</v>
      </c>
      <c r="SX33" s="14">
        <v>19.317070000000001</v>
      </c>
      <c r="SY33" s="14">
        <v>0.68293000000000004</v>
      </c>
      <c r="SZ33" s="14">
        <v>0.2</v>
      </c>
      <c r="TA33" s="14">
        <v>11</v>
      </c>
      <c r="TB33" s="14">
        <v>12.877000000000001</v>
      </c>
      <c r="TC33" s="14">
        <v>-12.677</v>
      </c>
      <c r="TD33" s="14">
        <v>45.9</v>
      </c>
      <c r="TE33" s="14">
        <v>44</v>
      </c>
      <c r="TF33" s="14">
        <v>47.503</v>
      </c>
      <c r="TG33" s="14">
        <v>-1.603</v>
      </c>
      <c r="TH33" s="14">
        <v>17</v>
      </c>
      <c r="TI33" s="14">
        <v>33.037999999999997</v>
      </c>
      <c r="TJ33" s="14">
        <v>33.037999999999997</v>
      </c>
      <c r="TK33" s="14">
        <v>-16.038</v>
      </c>
      <c r="TL33" s="14">
        <v>57.6</v>
      </c>
      <c r="TM33" s="14">
        <v>52.5</v>
      </c>
      <c r="TN33" s="14">
        <v>95</v>
      </c>
      <c r="TO33" s="14">
        <v>-37.4</v>
      </c>
      <c r="TP33" s="14">
        <v>80.2</v>
      </c>
      <c r="TQ33" s="14">
        <v>60.8</v>
      </c>
      <c r="TR33" s="14">
        <v>87.36</v>
      </c>
      <c r="TS33" s="14">
        <v>-7.16</v>
      </c>
      <c r="TT33" s="14">
        <v>2.2000000000000002</v>
      </c>
      <c r="TU33" s="14">
        <v>8.1999999999999993</v>
      </c>
      <c r="TV33" s="14">
        <v>8.66</v>
      </c>
      <c r="TW33" s="14">
        <v>-6.46</v>
      </c>
      <c r="TX33" s="14">
        <v>5.5</v>
      </c>
      <c r="TY33" s="14">
        <v>6.8</v>
      </c>
      <c r="TZ33" s="14">
        <v>7.23</v>
      </c>
      <c r="UA33" s="14">
        <v>-1.73</v>
      </c>
      <c r="UB33" s="14">
        <v>21</v>
      </c>
      <c r="UC33" s="14">
        <v>19.5122</v>
      </c>
      <c r="UD33" s="14">
        <v>19.5122</v>
      </c>
      <c r="UE33" s="14">
        <v>1.4878</v>
      </c>
      <c r="UF33" s="14">
        <v>7.6</v>
      </c>
      <c r="UG33" s="14">
        <v>8</v>
      </c>
      <c r="UH33" s="14">
        <v>8</v>
      </c>
      <c r="UI33" s="14">
        <v>-0.4</v>
      </c>
      <c r="UJ33" s="14"/>
      <c r="UK33" s="14"/>
      <c r="UL33" s="14">
        <v>7.5</v>
      </c>
      <c r="UM33" s="14">
        <v>-7.5</v>
      </c>
      <c r="UN33" s="14">
        <v>20.399999999999999</v>
      </c>
      <c r="UO33" s="14">
        <v>19.5122</v>
      </c>
      <c r="UP33" s="14">
        <v>19.5122</v>
      </c>
      <c r="UQ33" s="14">
        <v>0.88780000000000003</v>
      </c>
      <c r="UR33" s="14">
        <v>20.399999999999999</v>
      </c>
      <c r="US33" s="14">
        <v>19.5122</v>
      </c>
      <c r="UT33" s="14">
        <v>19.5122</v>
      </c>
      <c r="UU33" s="14">
        <v>0.88780000000000003</v>
      </c>
      <c r="UV33" s="14">
        <v>20</v>
      </c>
      <c r="UW33" s="14">
        <v>19.5122</v>
      </c>
      <c r="UX33" s="14">
        <v>19.5122</v>
      </c>
      <c r="UY33" s="14">
        <v>0.48780000000000001</v>
      </c>
      <c r="UZ33" s="14">
        <v>8.9</v>
      </c>
      <c r="VA33" s="14">
        <v>10.266999999999999</v>
      </c>
      <c r="VB33" s="14">
        <v>10.266999999999999</v>
      </c>
      <c r="VC33" s="14">
        <v>-1.367</v>
      </c>
      <c r="VD33" s="14">
        <v>17.399999999999999</v>
      </c>
      <c r="VE33" s="14">
        <v>17.824000000000002</v>
      </c>
      <c r="VF33" s="14">
        <v>17.824000000000002</v>
      </c>
      <c r="VG33" s="14">
        <v>-0.42399999999999999</v>
      </c>
      <c r="VH33" s="14">
        <v>127.7</v>
      </c>
      <c r="VI33" s="14">
        <v>132.11799999999999</v>
      </c>
      <c r="VJ33" s="14">
        <v>132.11799999999999</v>
      </c>
      <c r="VK33" s="14">
        <v>-4.4180000000000001</v>
      </c>
      <c r="VL33" s="14">
        <v>0.6</v>
      </c>
      <c r="VM33" s="14">
        <v>0.6</v>
      </c>
      <c r="VN33" s="14">
        <v>0.6</v>
      </c>
      <c r="VO33" s="14">
        <v>0</v>
      </c>
      <c r="VP33" s="14">
        <v>49.9</v>
      </c>
      <c r="VQ33" s="14">
        <v>75.3</v>
      </c>
      <c r="VR33" s="14">
        <v>83.16</v>
      </c>
      <c r="VS33" s="14">
        <v>-33.26</v>
      </c>
      <c r="VT33" s="14">
        <v>57.6</v>
      </c>
      <c r="VU33" s="14">
        <v>73.5</v>
      </c>
      <c r="VV33" s="14">
        <v>89.495999999999995</v>
      </c>
      <c r="VW33" s="14">
        <v>-31.896000000000001</v>
      </c>
      <c r="VX33" s="14">
        <v>90.9</v>
      </c>
      <c r="VY33" s="14">
        <v>110.36199999999999</v>
      </c>
      <c r="VZ33" s="14">
        <v>110.36199999999999</v>
      </c>
      <c r="WA33" s="14">
        <v>-19.462</v>
      </c>
      <c r="WB33" s="14">
        <v>16.100000000000001</v>
      </c>
      <c r="WC33" s="14">
        <v>16.579000000000001</v>
      </c>
      <c r="WD33" s="14">
        <v>16.579000000000001</v>
      </c>
      <c r="WE33" s="14">
        <v>-0.47899999999999998</v>
      </c>
      <c r="WF33" s="14">
        <v>8.4</v>
      </c>
      <c r="WG33" s="14">
        <v>8.32</v>
      </c>
      <c r="WH33" s="14">
        <v>8.32</v>
      </c>
      <c r="WI33" s="14">
        <v>0.08</v>
      </c>
      <c r="WJ33" s="14">
        <v>20</v>
      </c>
      <c r="WK33" s="14">
        <v>19.317070000000001</v>
      </c>
      <c r="WL33" s="14">
        <v>19.317070000000001</v>
      </c>
      <c r="WM33" s="14">
        <v>0.68293000000000004</v>
      </c>
      <c r="WN33" s="14">
        <v>6.9</v>
      </c>
      <c r="WO33" s="14">
        <v>9</v>
      </c>
      <c r="WP33" s="14">
        <v>10.6</v>
      </c>
      <c r="WQ33" s="14">
        <v>-3.7</v>
      </c>
      <c r="WR33" s="14"/>
      <c r="WS33" s="14"/>
      <c r="WT33" s="14"/>
      <c r="WU33" s="14">
        <v>0</v>
      </c>
      <c r="WV33" s="14"/>
      <c r="WW33" s="14"/>
      <c r="WX33" s="14">
        <v>20</v>
      </c>
      <c r="WY33" s="14">
        <v>-20</v>
      </c>
      <c r="WZ33" s="14">
        <v>27.9</v>
      </c>
      <c r="XA33" s="14">
        <v>29.184000000000001</v>
      </c>
      <c r="XB33" s="14">
        <v>29.184000000000001</v>
      </c>
      <c r="XC33" s="14">
        <v>-1.284</v>
      </c>
      <c r="XD33" s="14">
        <v>3.4</v>
      </c>
      <c r="XE33" s="14">
        <v>2.8159999999999998</v>
      </c>
      <c r="XF33" s="14">
        <v>2.8159999999999998</v>
      </c>
      <c r="XG33" s="14">
        <v>0.58399999999999996</v>
      </c>
      <c r="XH33" s="14">
        <v>14</v>
      </c>
      <c r="XI33" s="14">
        <v>14</v>
      </c>
      <c r="XJ33" s="14">
        <v>14</v>
      </c>
      <c r="XK33" s="14">
        <v>0</v>
      </c>
      <c r="XL33" s="14">
        <v>11.5</v>
      </c>
      <c r="XM33" s="14">
        <v>15</v>
      </c>
      <c r="XN33" s="14">
        <v>15</v>
      </c>
      <c r="XO33" s="14">
        <v>-3.5</v>
      </c>
      <c r="XP33" s="14">
        <v>6.3</v>
      </c>
      <c r="XQ33" s="14">
        <v>0</v>
      </c>
      <c r="XR33" s="14">
        <v>0</v>
      </c>
      <c r="XS33" s="14">
        <v>6.3</v>
      </c>
    </row>
    <row r="34" spans="1:643" ht="24" customHeight="1" x14ac:dyDescent="0.25">
      <c r="A34" s="1"/>
      <c r="B34" s="16" t="s">
        <v>99</v>
      </c>
      <c r="C34" s="16" t="s">
        <v>766</v>
      </c>
      <c r="D34" s="17">
        <v>1.1000000000000001</v>
      </c>
      <c r="E34" s="17">
        <v>1.03</v>
      </c>
      <c r="F34" s="17">
        <v>1.03</v>
      </c>
      <c r="G34" s="17">
        <v>7.0000000000000007E-2</v>
      </c>
      <c r="H34" s="17">
        <v>1.6</v>
      </c>
      <c r="I34" s="17">
        <v>1.65</v>
      </c>
      <c r="J34" s="17">
        <v>1.65</v>
      </c>
      <c r="K34" s="17">
        <v>-0.05</v>
      </c>
      <c r="L34" s="17">
        <v>4.3</v>
      </c>
      <c r="M34" s="17">
        <v>3.8072699999999999</v>
      </c>
      <c r="N34" s="17">
        <v>3.8072699999999999</v>
      </c>
      <c r="O34" s="17">
        <v>0.49273</v>
      </c>
      <c r="P34" s="17">
        <v>646.79999999999995</v>
      </c>
      <c r="Q34" s="17">
        <v>646.79789000000005</v>
      </c>
      <c r="R34" s="17">
        <v>646.79789000000005</v>
      </c>
      <c r="S34" s="17">
        <v>2.1099999999999999E-3</v>
      </c>
      <c r="T34" s="17">
        <v>218.7</v>
      </c>
      <c r="U34" s="17">
        <v>211.44126</v>
      </c>
      <c r="V34" s="17">
        <v>211.44126</v>
      </c>
      <c r="W34" s="17">
        <v>7.2587400000000004</v>
      </c>
      <c r="X34" s="17"/>
      <c r="Y34" s="17"/>
      <c r="Z34" s="17"/>
      <c r="AA34" s="17">
        <v>0</v>
      </c>
      <c r="AB34" s="17"/>
      <c r="AC34" s="17"/>
      <c r="AD34" s="17"/>
      <c r="AE34" s="17">
        <v>0</v>
      </c>
      <c r="AF34" s="17">
        <v>89.7</v>
      </c>
      <c r="AG34" s="17">
        <v>92.226339999999993</v>
      </c>
      <c r="AH34" s="17">
        <v>92.226339999999993</v>
      </c>
      <c r="AI34" s="17">
        <v>-2.5263399999999998</v>
      </c>
      <c r="AJ34" s="17">
        <v>247.9</v>
      </c>
      <c r="AK34" s="17">
        <v>257.01510000000002</v>
      </c>
      <c r="AL34" s="17">
        <v>257.01510000000002</v>
      </c>
      <c r="AM34" s="17">
        <v>-9.1151</v>
      </c>
      <c r="AN34" s="17"/>
      <c r="AO34" s="17"/>
      <c r="AP34" s="17"/>
      <c r="AQ34" s="17">
        <v>0</v>
      </c>
      <c r="AR34" s="17"/>
      <c r="AS34" s="17"/>
      <c r="AT34" s="17"/>
      <c r="AU34" s="17">
        <v>0</v>
      </c>
      <c r="AV34" s="17">
        <v>107.9</v>
      </c>
      <c r="AW34" s="17">
        <v>118.00001</v>
      </c>
      <c r="AX34" s="17">
        <v>116.66667</v>
      </c>
      <c r="AY34" s="17">
        <v>-8.7666699999999995</v>
      </c>
      <c r="AZ34" s="17">
        <v>106.2</v>
      </c>
      <c r="BA34" s="17">
        <v>118.00001</v>
      </c>
      <c r="BB34" s="17">
        <v>116.66667</v>
      </c>
      <c r="BC34" s="17">
        <v>-10.466670000000001</v>
      </c>
      <c r="BD34" s="17">
        <v>107.1</v>
      </c>
      <c r="BE34" s="17">
        <v>118.00001</v>
      </c>
      <c r="BF34" s="17">
        <v>116.66667</v>
      </c>
      <c r="BG34" s="17">
        <v>-9.5666700000000002</v>
      </c>
      <c r="BH34" s="17">
        <v>206.6</v>
      </c>
      <c r="BI34" s="17">
        <v>177.00001</v>
      </c>
      <c r="BJ34" s="17">
        <v>175</v>
      </c>
      <c r="BK34" s="17">
        <v>31.6</v>
      </c>
      <c r="BL34" s="17">
        <v>198.9</v>
      </c>
      <c r="BM34" s="17">
        <v>195.12200999999999</v>
      </c>
      <c r="BN34" s="17">
        <v>195.12200999999999</v>
      </c>
      <c r="BO34" s="17">
        <v>3.77799</v>
      </c>
      <c r="BP34" s="17">
        <v>106</v>
      </c>
      <c r="BQ34" s="17">
        <v>97.561000000000007</v>
      </c>
      <c r="BR34" s="17">
        <v>97.561000000000007</v>
      </c>
      <c r="BS34" s="17">
        <v>8.4390000000000001</v>
      </c>
      <c r="BT34" s="17">
        <v>561</v>
      </c>
      <c r="BU34" s="17">
        <v>568.29854</v>
      </c>
      <c r="BV34" s="17">
        <v>568.29854</v>
      </c>
      <c r="BW34" s="17">
        <v>-7.29854</v>
      </c>
      <c r="BX34" s="17">
        <v>10.6</v>
      </c>
      <c r="BY34" s="17">
        <v>10.17268</v>
      </c>
      <c r="BZ34" s="17">
        <v>10.17268</v>
      </c>
      <c r="CA34" s="17">
        <v>0.42731999999999998</v>
      </c>
      <c r="CB34" s="17">
        <v>0</v>
      </c>
      <c r="CC34" s="17"/>
      <c r="CD34" s="17"/>
      <c r="CE34" s="17">
        <v>0</v>
      </c>
      <c r="CF34" s="17"/>
      <c r="CG34" s="17"/>
      <c r="CH34" s="17"/>
      <c r="CI34" s="17">
        <v>0</v>
      </c>
      <c r="CJ34" s="17"/>
      <c r="CK34" s="17"/>
      <c r="CL34" s="17"/>
      <c r="CM34" s="17">
        <v>0</v>
      </c>
      <c r="CN34" s="17"/>
      <c r="CO34" s="17"/>
      <c r="CP34" s="17"/>
      <c r="CQ34" s="17">
        <v>0</v>
      </c>
      <c r="CR34" s="17">
        <v>166.4</v>
      </c>
      <c r="CS34" s="17">
        <v>164.70732000000001</v>
      </c>
      <c r="CT34" s="17">
        <v>164.70732000000001</v>
      </c>
      <c r="CU34" s="17">
        <v>1.69268</v>
      </c>
      <c r="CV34" s="17">
        <v>7.7</v>
      </c>
      <c r="CW34" s="17">
        <v>8.2572100000000006</v>
      </c>
      <c r="CX34" s="17">
        <v>8.2572100000000006</v>
      </c>
      <c r="CY34" s="17">
        <v>-0.55720999999999998</v>
      </c>
      <c r="CZ34" s="17">
        <v>2.6</v>
      </c>
      <c r="DA34" s="17">
        <v>4.5324900000000001</v>
      </c>
      <c r="DB34" s="17">
        <v>4.5324900000000001</v>
      </c>
      <c r="DC34" s="17">
        <v>-1.93249</v>
      </c>
      <c r="DD34" s="17">
        <v>5.5</v>
      </c>
      <c r="DE34" s="17">
        <v>14.84111</v>
      </c>
      <c r="DF34" s="17">
        <v>14.84111</v>
      </c>
      <c r="DG34" s="17">
        <v>-9.3411100000000005</v>
      </c>
      <c r="DH34" s="17"/>
      <c r="DI34" s="17"/>
      <c r="DJ34" s="17">
        <v>6.8787000000000003</v>
      </c>
      <c r="DK34" s="17">
        <v>-6.8787000000000003</v>
      </c>
      <c r="DL34" s="17"/>
      <c r="DM34" s="17"/>
      <c r="DN34" s="17">
        <v>4.9923999999999999</v>
      </c>
      <c r="DO34" s="17">
        <v>-4.9923999999999999</v>
      </c>
      <c r="DP34" s="17">
        <v>90.2</v>
      </c>
      <c r="DQ34" s="17">
        <v>90</v>
      </c>
      <c r="DR34" s="17">
        <v>57.285269999999997</v>
      </c>
      <c r="DS34" s="17">
        <v>32.914729999999999</v>
      </c>
      <c r="DT34" s="17"/>
      <c r="DU34" s="17"/>
      <c r="DV34" s="17">
        <v>6.0955199999999996</v>
      </c>
      <c r="DW34" s="17">
        <v>-6.0955199999999996</v>
      </c>
      <c r="DX34" s="17"/>
      <c r="DY34" s="17"/>
      <c r="DZ34" s="17"/>
      <c r="EA34" s="17">
        <v>0</v>
      </c>
      <c r="EB34" s="17"/>
      <c r="EC34" s="17"/>
      <c r="ED34" s="17"/>
      <c r="EE34" s="17">
        <v>0</v>
      </c>
      <c r="EF34" s="17"/>
      <c r="EG34" s="17"/>
      <c r="EH34" s="17"/>
      <c r="EI34" s="17">
        <v>0</v>
      </c>
      <c r="EJ34" s="17">
        <v>111</v>
      </c>
      <c r="EK34" s="17">
        <v>112.90537</v>
      </c>
      <c r="EL34" s="17">
        <v>112.90537</v>
      </c>
      <c r="EM34" s="17">
        <v>-1.90537</v>
      </c>
      <c r="EN34" s="17">
        <v>190.2</v>
      </c>
      <c r="EO34" s="17">
        <v>221.25516999999999</v>
      </c>
      <c r="EP34" s="17">
        <v>221.25516999999999</v>
      </c>
      <c r="EQ34" s="17">
        <v>-31.05517</v>
      </c>
      <c r="ER34" s="17"/>
      <c r="ES34" s="17"/>
      <c r="ET34" s="17"/>
      <c r="EU34" s="17">
        <v>0</v>
      </c>
      <c r="EV34" s="17"/>
      <c r="EW34" s="17"/>
      <c r="EX34" s="17"/>
      <c r="EY34" s="17">
        <v>0</v>
      </c>
      <c r="EZ34" s="17"/>
      <c r="FA34" s="17"/>
      <c r="FB34" s="17"/>
      <c r="FC34" s="17">
        <v>0</v>
      </c>
      <c r="FD34" s="17">
        <v>6.5</v>
      </c>
      <c r="FE34" s="17">
        <v>6.39</v>
      </c>
      <c r="FF34" s="17">
        <v>6.39</v>
      </c>
      <c r="FG34" s="17">
        <v>0.11</v>
      </c>
      <c r="FH34" s="17">
        <v>456.6</v>
      </c>
      <c r="FI34" s="17">
        <v>458.87804999999997</v>
      </c>
      <c r="FJ34" s="17">
        <v>458.87804999999997</v>
      </c>
      <c r="FK34" s="17">
        <v>-2.2780499999999999</v>
      </c>
      <c r="FL34" s="17">
        <v>14.5</v>
      </c>
      <c r="FM34" s="17">
        <v>41.94885</v>
      </c>
      <c r="FN34" s="17">
        <v>47.422559999999997</v>
      </c>
      <c r="FO34" s="17">
        <v>-32.922559999999997</v>
      </c>
      <c r="FP34" s="17">
        <v>138.80000000000001</v>
      </c>
      <c r="FQ34" s="17">
        <v>148.62634</v>
      </c>
      <c r="FR34" s="17">
        <v>148.62634</v>
      </c>
      <c r="FS34" s="17">
        <v>-9.8263400000000001</v>
      </c>
      <c r="FT34" s="17">
        <v>0</v>
      </c>
      <c r="FU34" s="17"/>
      <c r="FV34" s="17">
        <v>0</v>
      </c>
      <c r="FW34" s="17">
        <v>0</v>
      </c>
      <c r="FX34" s="17">
        <v>18.399999999999999</v>
      </c>
      <c r="FY34" s="17">
        <v>19.28585</v>
      </c>
      <c r="FZ34" s="17">
        <v>19.28585</v>
      </c>
      <c r="GA34" s="17">
        <v>-0.88585000000000003</v>
      </c>
      <c r="GB34" s="17">
        <v>19.7</v>
      </c>
      <c r="GC34" s="17">
        <v>19.21951</v>
      </c>
      <c r="GD34" s="17">
        <v>19.21951</v>
      </c>
      <c r="GE34" s="17">
        <v>0.48048999999999997</v>
      </c>
      <c r="GF34" s="17">
        <v>89.6</v>
      </c>
      <c r="GG34" s="17">
        <v>87.657560000000004</v>
      </c>
      <c r="GH34" s="17">
        <v>87.657560000000004</v>
      </c>
      <c r="GI34" s="17">
        <v>1.9424399999999999</v>
      </c>
      <c r="GJ34" s="17">
        <v>171.1</v>
      </c>
      <c r="GK34" s="17">
        <v>181.66672</v>
      </c>
      <c r="GL34" s="17">
        <v>169.07386</v>
      </c>
      <c r="GM34" s="17">
        <v>2.0261399999999998</v>
      </c>
      <c r="GN34" s="17">
        <v>171.3</v>
      </c>
      <c r="GO34" s="17">
        <v>181.66672</v>
      </c>
      <c r="GP34" s="17">
        <v>169.07386</v>
      </c>
      <c r="GQ34" s="17">
        <v>2.22614</v>
      </c>
      <c r="GR34" s="17">
        <v>181.9</v>
      </c>
      <c r="GS34" s="17">
        <v>181.66672</v>
      </c>
      <c r="GT34" s="17">
        <v>169.07386</v>
      </c>
      <c r="GU34" s="17">
        <v>12.826140000000001</v>
      </c>
      <c r="GV34" s="17">
        <v>108.4</v>
      </c>
      <c r="GW34" s="17">
        <v>110.91316999999999</v>
      </c>
      <c r="GX34" s="17">
        <v>110.91316999999999</v>
      </c>
      <c r="GY34" s="17">
        <v>-2.5131700000000001</v>
      </c>
      <c r="GZ34" s="17">
        <v>8.1</v>
      </c>
      <c r="HA34" s="17">
        <v>9.09</v>
      </c>
      <c r="HB34" s="17">
        <v>9.09</v>
      </c>
      <c r="HC34" s="17">
        <v>-0.99</v>
      </c>
      <c r="HD34" s="17"/>
      <c r="HE34" s="17"/>
      <c r="HF34" s="17"/>
      <c r="HG34" s="17">
        <v>0</v>
      </c>
      <c r="HH34" s="17">
        <v>45.8</v>
      </c>
      <c r="HI34" s="17">
        <v>47.26634</v>
      </c>
      <c r="HJ34" s="17">
        <v>47.26634</v>
      </c>
      <c r="HK34" s="17">
        <v>-1.46634</v>
      </c>
      <c r="HL34" s="17">
        <v>46.7</v>
      </c>
      <c r="HM34" s="17">
        <v>0</v>
      </c>
      <c r="HN34" s="17">
        <v>44.275120000000001</v>
      </c>
      <c r="HO34" s="17">
        <v>2.4248799999999999</v>
      </c>
      <c r="HP34" s="17">
        <v>3.8</v>
      </c>
      <c r="HQ34" s="17">
        <v>3.8872599999999999</v>
      </c>
      <c r="HR34" s="17">
        <v>3.8872599999999999</v>
      </c>
      <c r="HS34" s="17">
        <v>-8.7260000000000004E-2</v>
      </c>
      <c r="HT34" s="17">
        <v>30.6</v>
      </c>
      <c r="HU34" s="17">
        <v>31.0794</v>
      </c>
      <c r="HV34" s="17">
        <v>31.0794</v>
      </c>
      <c r="HW34" s="17">
        <v>-0.47939999999999999</v>
      </c>
      <c r="HX34" s="17">
        <v>86.9</v>
      </c>
      <c r="HY34" s="17">
        <v>84</v>
      </c>
      <c r="HZ34" s="17">
        <v>84</v>
      </c>
      <c r="IA34" s="17">
        <v>2.9</v>
      </c>
      <c r="IB34" s="17">
        <v>93.9</v>
      </c>
      <c r="IC34" s="17">
        <v>70.151660000000007</v>
      </c>
      <c r="ID34" s="17">
        <v>69.660769999999999</v>
      </c>
      <c r="IE34" s="17">
        <v>24.239229999999999</v>
      </c>
      <c r="IF34" s="17"/>
      <c r="IG34" s="17"/>
      <c r="IH34" s="17"/>
      <c r="II34" s="17">
        <v>0</v>
      </c>
      <c r="IJ34" s="17"/>
      <c r="IK34" s="17"/>
      <c r="IL34" s="17"/>
      <c r="IM34" s="17">
        <v>0</v>
      </c>
      <c r="IN34" s="17">
        <v>45.1</v>
      </c>
      <c r="IO34" s="17">
        <v>48.41648</v>
      </c>
      <c r="IP34" s="17">
        <v>48.41648</v>
      </c>
      <c r="IQ34" s="17">
        <v>-3.3164799999999999</v>
      </c>
      <c r="IR34" s="17"/>
      <c r="IS34" s="17"/>
      <c r="IT34" s="17"/>
      <c r="IU34" s="17">
        <v>0</v>
      </c>
      <c r="IV34" s="17"/>
      <c r="IW34" s="17"/>
      <c r="IX34" s="17"/>
      <c r="IY34" s="17">
        <v>0</v>
      </c>
      <c r="IZ34" s="17"/>
      <c r="JA34" s="17"/>
      <c r="JB34" s="17"/>
      <c r="JC34" s="17">
        <v>0</v>
      </c>
      <c r="JD34" s="17">
        <v>130.80000000000001</v>
      </c>
      <c r="JE34" s="17">
        <v>88.815600000000003</v>
      </c>
      <c r="JF34" s="17">
        <v>88.815600000000003</v>
      </c>
      <c r="JG34" s="17">
        <v>41.984400000000001</v>
      </c>
      <c r="JH34" s="17"/>
      <c r="JI34" s="17"/>
      <c r="JJ34" s="17"/>
      <c r="JK34" s="17">
        <v>0</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57.1</v>
      </c>
      <c r="KS34" s="17">
        <v>57.283540000000002</v>
      </c>
      <c r="KT34" s="17">
        <v>57.283540000000002</v>
      </c>
      <c r="KU34" s="17">
        <v>-0.18354000000000001</v>
      </c>
      <c r="KV34" s="17"/>
      <c r="KW34" s="17"/>
      <c r="KX34" s="17"/>
      <c r="KY34" s="17">
        <v>0</v>
      </c>
      <c r="KZ34" s="17"/>
      <c r="LA34" s="17"/>
      <c r="LB34" s="17"/>
      <c r="LC34" s="17">
        <v>0</v>
      </c>
      <c r="LD34" s="17">
        <v>232.6</v>
      </c>
      <c r="LE34" s="17">
        <v>271.11944999999997</v>
      </c>
      <c r="LF34" s="17">
        <v>243.66176999999999</v>
      </c>
      <c r="LG34" s="17">
        <v>-11.061769999999999</v>
      </c>
      <c r="LH34" s="17">
        <v>124.4</v>
      </c>
      <c r="LI34" s="17">
        <v>133.67995999999999</v>
      </c>
      <c r="LJ34" s="17">
        <v>133.67995999999999</v>
      </c>
      <c r="LK34" s="17">
        <v>-9.2799600000000009</v>
      </c>
      <c r="LL34" s="17">
        <v>63.4</v>
      </c>
      <c r="LM34" s="17">
        <v>67.461460000000002</v>
      </c>
      <c r="LN34" s="17">
        <v>67.461460000000002</v>
      </c>
      <c r="LO34" s="17">
        <v>-4.0614600000000003</v>
      </c>
      <c r="LP34" s="17">
        <v>76.900000000000006</v>
      </c>
      <c r="LQ34" s="17">
        <v>78.567999999999998</v>
      </c>
      <c r="LR34" s="17">
        <v>78.567999999999998</v>
      </c>
      <c r="LS34" s="17">
        <v>-1.6679999999999999</v>
      </c>
      <c r="LT34" s="17">
        <v>30</v>
      </c>
      <c r="LU34" s="17">
        <v>30.097560000000001</v>
      </c>
      <c r="LV34" s="17">
        <v>30.097560000000001</v>
      </c>
      <c r="LW34" s="17">
        <v>-9.7559999999999994E-2</v>
      </c>
      <c r="LX34" s="17"/>
      <c r="LY34" s="17"/>
      <c r="LZ34" s="17"/>
      <c r="MA34" s="17">
        <v>0</v>
      </c>
      <c r="MB34" s="17"/>
      <c r="MC34" s="17"/>
      <c r="MD34" s="17"/>
      <c r="ME34" s="17">
        <v>0</v>
      </c>
      <c r="MF34" s="17"/>
      <c r="MG34" s="17"/>
      <c r="MH34" s="17"/>
      <c r="MI34" s="17">
        <v>0</v>
      </c>
      <c r="MJ34" s="17">
        <v>140.30000000000001</v>
      </c>
      <c r="MK34" s="17">
        <v>146.66612000000001</v>
      </c>
      <c r="ML34" s="17">
        <v>146.66612000000001</v>
      </c>
      <c r="MM34" s="17">
        <v>-6.3661199999999996</v>
      </c>
      <c r="MN34" s="17">
        <v>138.80000000000001</v>
      </c>
      <c r="MO34" s="17">
        <v>146.66612000000001</v>
      </c>
      <c r="MP34" s="17">
        <v>146.66612000000001</v>
      </c>
      <c r="MQ34" s="17">
        <v>-7.8661199999999996</v>
      </c>
      <c r="MR34" s="17">
        <v>145.69999999999999</v>
      </c>
      <c r="MS34" s="17">
        <v>146.66612000000001</v>
      </c>
      <c r="MT34" s="17">
        <v>146.66612000000001</v>
      </c>
      <c r="MU34" s="17">
        <v>-0.96611999999999998</v>
      </c>
      <c r="MV34" s="17">
        <v>102.7</v>
      </c>
      <c r="MW34" s="17">
        <v>102.5641</v>
      </c>
      <c r="MX34" s="17"/>
      <c r="MY34" s="17">
        <v>102.7</v>
      </c>
      <c r="MZ34" s="17"/>
      <c r="NA34" s="17"/>
      <c r="NB34" s="17"/>
      <c r="NC34" s="17">
        <v>0</v>
      </c>
      <c r="ND34" s="17"/>
      <c r="NE34" s="17"/>
      <c r="NF34" s="17"/>
      <c r="NG34" s="17">
        <v>0</v>
      </c>
      <c r="NH34" s="17"/>
      <c r="NI34" s="17"/>
      <c r="NJ34" s="17"/>
      <c r="NK34" s="17">
        <v>0</v>
      </c>
      <c r="NL34" s="17"/>
      <c r="NM34" s="17"/>
      <c r="NN34" s="17"/>
      <c r="NO34" s="17">
        <v>0</v>
      </c>
      <c r="NP34" s="17">
        <v>184.7</v>
      </c>
      <c r="NQ34" s="17">
        <v>144.27350999999999</v>
      </c>
      <c r="NR34" s="17">
        <v>144.27350000000001</v>
      </c>
      <c r="NS34" s="17">
        <v>40.426499999999997</v>
      </c>
      <c r="NT34" s="17">
        <v>98.8</v>
      </c>
      <c r="NU34" s="17">
        <v>72.136750000000006</v>
      </c>
      <c r="NV34" s="17">
        <v>72.136750000000006</v>
      </c>
      <c r="NW34" s="17">
        <v>26.663250000000001</v>
      </c>
      <c r="NX34" s="17">
        <v>0.7</v>
      </c>
      <c r="NY34" s="17">
        <v>0.78</v>
      </c>
      <c r="NZ34" s="17">
        <v>0.78</v>
      </c>
      <c r="OA34" s="17">
        <v>-0.08</v>
      </c>
      <c r="OB34" s="17">
        <v>32.5</v>
      </c>
      <c r="OC34" s="17">
        <v>62.3</v>
      </c>
      <c r="OD34" s="17">
        <v>54.124000000000002</v>
      </c>
      <c r="OE34" s="17">
        <v>-21.623999999999999</v>
      </c>
      <c r="OF34" s="17">
        <v>80.599999999999994</v>
      </c>
      <c r="OG34" s="17">
        <v>71.16</v>
      </c>
      <c r="OH34" s="17">
        <v>71.16</v>
      </c>
      <c r="OI34" s="17">
        <v>9.44</v>
      </c>
      <c r="OJ34" s="17">
        <v>12.4</v>
      </c>
      <c r="OK34" s="17">
        <v>12.515000000000001</v>
      </c>
      <c r="OL34" s="17">
        <v>12.515000000000001</v>
      </c>
      <c r="OM34" s="17">
        <v>-0.115</v>
      </c>
      <c r="ON34" s="17">
        <v>0.1</v>
      </c>
      <c r="OO34" s="17">
        <v>0.4</v>
      </c>
      <c r="OP34" s="17">
        <v>0.4</v>
      </c>
      <c r="OQ34" s="17">
        <v>-0.3</v>
      </c>
      <c r="OR34" s="17">
        <v>20</v>
      </c>
      <c r="OS34" s="17">
        <v>20</v>
      </c>
      <c r="OT34" s="17">
        <v>17.560980000000001</v>
      </c>
      <c r="OU34" s="17">
        <v>2.4390200000000002</v>
      </c>
      <c r="OV34" s="17">
        <v>9.9</v>
      </c>
      <c r="OW34" s="17">
        <v>9.9830000000000005</v>
      </c>
      <c r="OX34" s="17">
        <v>9.9830000000000005</v>
      </c>
      <c r="OY34" s="17">
        <v>-8.3000000000000004E-2</v>
      </c>
      <c r="OZ34" s="17">
        <v>5.4</v>
      </c>
      <c r="PA34" s="17">
        <v>5.67</v>
      </c>
      <c r="PB34" s="17">
        <v>5.67</v>
      </c>
      <c r="PC34" s="17">
        <v>-0.27</v>
      </c>
      <c r="PD34" s="17">
        <v>3.4</v>
      </c>
      <c r="PE34" s="17">
        <v>3.2</v>
      </c>
      <c r="PF34" s="17">
        <v>3.2</v>
      </c>
      <c r="PG34" s="17">
        <v>0.2</v>
      </c>
      <c r="PH34" s="17">
        <v>5</v>
      </c>
      <c r="PI34" s="17">
        <v>5</v>
      </c>
      <c r="PJ34" s="17">
        <v>5</v>
      </c>
      <c r="PK34" s="17">
        <v>0</v>
      </c>
      <c r="PL34" s="17"/>
      <c r="PM34" s="17"/>
      <c r="PN34" s="17"/>
      <c r="PO34" s="17">
        <v>0</v>
      </c>
      <c r="PP34" s="17">
        <v>20</v>
      </c>
      <c r="PQ34" s="17">
        <v>19.5122</v>
      </c>
      <c r="PR34" s="17">
        <v>19.5122</v>
      </c>
      <c r="PS34" s="17">
        <v>0.48780000000000001</v>
      </c>
      <c r="PT34" s="17">
        <v>18.600000000000001</v>
      </c>
      <c r="PU34" s="17">
        <v>17.560980000000001</v>
      </c>
      <c r="PV34" s="17">
        <v>17.560980000000001</v>
      </c>
      <c r="PW34" s="17">
        <v>1.0390200000000001</v>
      </c>
      <c r="PX34" s="17">
        <v>3.4</v>
      </c>
      <c r="PY34" s="17">
        <v>3.5</v>
      </c>
      <c r="PZ34" s="17">
        <v>3.5</v>
      </c>
      <c r="QA34" s="17">
        <v>-0.1</v>
      </c>
      <c r="QB34" s="17">
        <v>0</v>
      </c>
      <c r="QC34" s="17"/>
      <c r="QD34" s="17">
        <v>0</v>
      </c>
      <c r="QE34" s="17">
        <v>0</v>
      </c>
      <c r="QF34" s="17">
        <v>15.3</v>
      </c>
      <c r="QG34" s="17">
        <v>14.750999999999999</v>
      </c>
      <c r="QH34" s="17">
        <v>14.750999999999999</v>
      </c>
      <c r="QI34" s="17">
        <v>0.54900000000000004</v>
      </c>
      <c r="QJ34" s="17">
        <v>18.399999999999999</v>
      </c>
      <c r="QK34" s="17">
        <v>18.456</v>
      </c>
      <c r="QL34" s="17">
        <v>18.456</v>
      </c>
      <c r="QM34" s="17">
        <v>-5.6000000000000001E-2</v>
      </c>
      <c r="QN34" s="17">
        <v>9.9</v>
      </c>
      <c r="QO34" s="17">
        <v>16.2</v>
      </c>
      <c r="QP34" s="17">
        <v>13.994</v>
      </c>
      <c r="QQ34" s="17">
        <v>-4.0940000000000003</v>
      </c>
      <c r="QR34" s="17">
        <v>24.9</v>
      </c>
      <c r="QS34" s="17">
        <v>44.2</v>
      </c>
      <c r="QT34" s="17">
        <v>49.994999999999997</v>
      </c>
      <c r="QU34" s="17">
        <v>-25.094999999999999</v>
      </c>
      <c r="QV34" s="17">
        <v>4.8</v>
      </c>
      <c r="QW34" s="17">
        <v>4.2</v>
      </c>
      <c r="QX34" s="17">
        <v>4.2</v>
      </c>
      <c r="QY34" s="17">
        <v>0.6</v>
      </c>
      <c r="QZ34" s="17">
        <v>1.4</v>
      </c>
      <c r="RA34" s="17">
        <v>2.4</v>
      </c>
      <c r="RB34" s="17">
        <v>2.4</v>
      </c>
      <c r="RC34" s="17">
        <v>-1</v>
      </c>
      <c r="RD34" s="17">
        <v>2.4</v>
      </c>
      <c r="RE34" s="17">
        <v>2.4</v>
      </c>
      <c r="RF34" s="17">
        <v>2.4</v>
      </c>
      <c r="RG34" s="17">
        <v>0</v>
      </c>
      <c r="RH34" s="17">
        <v>2.7</v>
      </c>
      <c r="RI34" s="17">
        <v>2.8</v>
      </c>
      <c r="RJ34" s="17">
        <v>2.8</v>
      </c>
      <c r="RK34" s="17">
        <v>-0.1</v>
      </c>
      <c r="RL34" s="17">
        <v>19.5</v>
      </c>
      <c r="RM34" s="17">
        <v>17.526</v>
      </c>
      <c r="RN34" s="17">
        <v>17.526</v>
      </c>
      <c r="RO34" s="17">
        <v>1.974</v>
      </c>
      <c r="RP34" s="17">
        <v>3</v>
      </c>
      <c r="RQ34" s="17">
        <v>3.351</v>
      </c>
      <c r="RR34" s="17">
        <v>3.351</v>
      </c>
      <c r="RS34" s="17">
        <v>-0.35099999999999998</v>
      </c>
      <c r="RT34" s="17">
        <v>20.3</v>
      </c>
      <c r="RU34" s="17">
        <v>16.305779999999999</v>
      </c>
      <c r="RV34" s="17">
        <v>16.191680000000002</v>
      </c>
      <c r="RW34" s="17">
        <v>4.10832</v>
      </c>
      <c r="RX34" s="17">
        <v>2</v>
      </c>
      <c r="RY34" s="17">
        <v>2</v>
      </c>
      <c r="RZ34" s="17">
        <v>2</v>
      </c>
      <c r="SA34" s="17">
        <v>0</v>
      </c>
      <c r="SB34" s="17"/>
      <c r="SC34" s="17"/>
      <c r="SD34" s="17"/>
      <c r="SE34" s="17">
        <v>0</v>
      </c>
      <c r="SF34" s="17">
        <v>11</v>
      </c>
      <c r="SG34" s="17">
        <v>13</v>
      </c>
      <c r="SH34" s="17">
        <v>16</v>
      </c>
      <c r="SI34" s="17">
        <v>-5</v>
      </c>
      <c r="SJ34" s="17">
        <v>12.7</v>
      </c>
      <c r="SK34" s="17">
        <v>12.292680000000001</v>
      </c>
      <c r="SL34" s="17">
        <v>12.292680000000001</v>
      </c>
      <c r="SM34" s="17">
        <v>0.40732000000000002</v>
      </c>
      <c r="SN34" s="17">
        <v>19.899999999999999</v>
      </c>
      <c r="SO34" s="17">
        <v>19.5122</v>
      </c>
      <c r="SP34" s="17">
        <v>19.5122</v>
      </c>
      <c r="SQ34" s="17">
        <v>0.38779999999999998</v>
      </c>
      <c r="SR34" s="17">
        <v>20.2</v>
      </c>
      <c r="SS34" s="17">
        <v>19.5122</v>
      </c>
      <c r="ST34" s="17">
        <v>19.5122</v>
      </c>
      <c r="SU34" s="17">
        <v>0.68779999999999997</v>
      </c>
      <c r="SV34" s="17">
        <v>20</v>
      </c>
      <c r="SW34" s="17">
        <v>19.317070000000001</v>
      </c>
      <c r="SX34" s="17">
        <v>19.317070000000001</v>
      </c>
      <c r="SY34" s="17">
        <v>0.68293000000000004</v>
      </c>
      <c r="SZ34" s="17">
        <v>4.0999999999999996</v>
      </c>
      <c r="TA34" s="17">
        <v>11.4</v>
      </c>
      <c r="TB34" s="17">
        <v>13.885999999999999</v>
      </c>
      <c r="TC34" s="17">
        <v>-9.7859999999999996</v>
      </c>
      <c r="TD34" s="17">
        <v>41.8</v>
      </c>
      <c r="TE34" s="17">
        <v>44.3</v>
      </c>
      <c r="TF34" s="17">
        <v>52.284999999999997</v>
      </c>
      <c r="TG34" s="17">
        <v>-10.484999999999999</v>
      </c>
      <c r="TH34" s="17">
        <v>10.3</v>
      </c>
      <c r="TI34" s="17">
        <v>35.475999999999999</v>
      </c>
      <c r="TJ34" s="17">
        <v>35.475999999999999</v>
      </c>
      <c r="TK34" s="17">
        <v>-25.175999999999998</v>
      </c>
      <c r="TL34" s="17">
        <v>53.9</v>
      </c>
      <c r="TM34" s="17">
        <v>52.3</v>
      </c>
      <c r="TN34" s="17">
        <v>95</v>
      </c>
      <c r="TO34" s="17">
        <v>-41.1</v>
      </c>
      <c r="TP34" s="17">
        <v>58.3</v>
      </c>
      <c r="TQ34" s="17">
        <v>61.5</v>
      </c>
      <c r="TR34" s="17">
        <v>87.36</v>
      </c>
      <c r="TS34" s="17">
        <v>-29.06</v>
      </c>
      <c r="TT34" s="17">
        <v>1.9</v>
      </c>
      <c r="TU34" s="17">
        <v>8.1</v>
      </c>
      <c r="TV34" s="17">
        <v>8.66</v>
      </c>
      <c r="TW34" s="17">
        <v>-6.76</v>
      </c>
      <c r="TX34" s="17">
        <v>7.5</v>
      </c>
      <c r="TY34" s="17">
        <v>6.8</v>
      </c>
      <c r="TZ34" s="17">
        <v>7.23</v>
      </c>
      <c r="UA34" s="17">
        <v>0.27</v>
      </c>
      <c r="UB34" s="17">
        <v>21</v>
      </c>
      <c r="UC34" s="17">
        <v>19.5122</v>
      </c>
      <c r="UD34" s="17">
        <v>19.5122</v>
      </c>
      <c r="UE34" s="17">
        <v>1.4878</v>
      </c>
      <c r="UF34" s="17">
        <v>7.6</v>
      </c>
      <c r="UG34" s="17">
        <v>8</v>
      </c>
      <c r="UH34" s="17">
        <v>8</v>
      </c>
      <c r="UI34" s="17">
        <v>-0.4</v>
      </c>
      <c r="UJ34" s="17"/>
      <c r="UK34" s="17"/>
      <c r="UL34" s="17">
        <v>7.5</v>
      </c>
      <c r="UM34" s="17">
        <v>-7.5</v>
      </c>
      <c r="UN34" s="17">
        <v>20.399999999999999</v>
      </c>
      <c r="UO34" s="17">
        <v>19.5122</v>
      </c>
      <c r="UP34" s="17">
        <v>19.5122</v>
      </c>
      <c r="UQ34" s="17">
        <v>0.88780000000000003</v>
      </c>
      <c r="UR34" s="17">
        <v>20.399999999999999</v>
      </c>
      <c r="US34" s="17">
        <v>19.5122</v>
      </c>
      <c r="UT34" s="17">
        <v>19.5122</v>
      </c>
      <c r="UU34" s="17">
        <v>0.88780000000000003</v>
      </c>
      <c r="UV34" s="17">
        <v>20</v>
      </c>
      <c r="UW34" s="17">
        <v>19.5122</v>
      </c>
      <c r="UX34" s="17">
        <v>19.5122</v>
      </c>
      <c r="UY34" s="17">
        <v>0.48780000000000001</v>
      </c>
      <c r="UZ34" s="17">
        <v>10.1</v>
      </c>
      <c r="VA34" s="17">
        <v>9.8249999999999993</v>
      </c>
      <c r="VB34" s="17">
        <v>9.8249999999999993</v>
      </c>
      <c r="VC34" s="17">
        <v>0.27500000000000002</v>
      </c>
      <c r="VD34" s="17">
        <v>17.899999999999999</v>
      </c>
      <c r="VE34" s="17">
        <v>17.390999999999998</v>
      </c>
      <c r="VF34" s="17">
        <v>17.390999999999998</v>
      </c>
      <c r="VG34" s="17">
        <v>0.50900000000000001</v>
      </c>
      <c r="VH34" s="17">
        <v>128.4</v>
      </c>
      <c r="VI34" s="17">
        <v>134.524</v>
      </c>
      <c r="VJ34" s="17">
        <v>134.524</v>
      </c>
      <c r="VK34" s="17">
        <v>-6.1239999999999997</v>
      </c>
      <c r="VL34" s="17">
        <v>0.6</v>
      </c>
      <c r="VM34" s="17">
        <v>0.6</v>
      </c>
      <c r="VN34" s="17">
        <v>0.6</v>
      </c>
      <c r="VO34" s="17">
        <v>0</v>
      </c>
      <c r="VP34" s="17">
        <v>43.8</v>
      </c>
      <c r="VQ34" s="17">
        <v>82.2</v>
      </c>
      <c r="VR34" s="17">
        <v>101.211</v>
      </c>
      <c r="VS34" s="17">
        <v>-57.411000000000001</v>
      </c>
      <c r="VT34" s="17">
        <v>60.7</v>
      </c>
      <c r="VU34" s="17">
        <v>80.5</v>
      </c>
      <c r="VV34" s="17">
        <v>101.334</v>
      </c>
      <c r="VW34" s="17">
        <v>-40.634</v>
      </c>
      <c r="VX34" s="17">
        <v>113.3</v>
      </c>
      <c r="VY34" s="17">
        <v>109.021</v>
      </c>
      <c r="VZ34" s="17">
        <v>109.021</v>
      </c>
      <c r="WA34" s="17">
        <v>4.2789999999999999</v>
      </c>
      <c r="WB34" s="17">
        <v>16.5</v>
      </c>
      <c r="WC34" s="17">
        <v>13.929</v>
      </c>
      <c r="WD34" s="17">
        <v>13.929</v>
      </c>
      <c r="WE34" s="17">
        <v>2.5710000000000002</v>
      </c>
      <c r="WF34" s="17">
        <v>8.6</v>
      </c>
      <c r="WG34" s="17">
        <v>8.32</v>
      </c>
      <c r="WH34" s="17">
        <v>8.32</v>
      </c>
      <c r="WI34" s="17">
        <v>0.28000000000000003</v>
      </c>
      <c r="WJ34" s="17">
        <v>20</v>
      </c>
      <c r="WK34" s="17">
        <v>19.317070000000001</v>
      </c>
      <c r="WL34" s="17">
        <v>19.317070000000001</v>
      </c>
      <c r="WM34" s="17">
        <v>0.68293000000000004</v>
      </c>
      <c r="WN34" s="17">
        <v>6</v>
      </c>
      <c r="WO34" s="17">
        <v>9</v>
      </c>
      <c r="WP34" s="17">
        <v>10.6</v>
      </c>
      <c r="WQ34" s="17">
        <v>-4.5999999999999996</v>
      </c>
      <c r="WR34" s="17"/>
      <c r="WS34" s="17"/>
      <c r="WT34" s="17"/>
      <c r="WU34" s="17">
        <v>0</v>
      </c>
      <c r="WV34" s="17"/>
      <c r="WW34" s="17"/>
      <c r="WX34" s="17">
        <v>20</v>
      </c>
      <c r="WY34" s="17">
        <v>-20</v>
      </c>
      <c r="WZ34" s="17">
        <v>28</v>
      </c>
      <c r="XA34" s="17">
        <v>29.184000000000001</v>
      </c>
      <c r="XB34" s="17">
        <v>29.184000000000001</v>
      </c>
      <c r="XC34" s="17">
        <v>-1.1839999999999999</v>
      </c>
      <c r="XD34" s="17">
        <v>3.4</v>
      </c>
      <c r="XE34" s="17">
        <v>2.8159999999999998</v>
      </c>
      <c r="XF34" s="17">
        <v>2.8159999999999998</v>
      </c>
      <c r="XG34" s="17">
        <v>0.58399999999999996</v>
      </c>
      <c r="XH34" s="17">
        <v>14</v>
      </c>
      <c r="XI34" s="17">
        <v>14</v>
      </c>
      <c r="XJ34" s="17">
        <v>14</v>
      </c>
      <c r="XK34" s="17">
        <v>0</v>
      </c>
      <c r="XL34" s="17">
        <v>11.6</v>
      </c>
      <c r="XM34" s="17">
        <v>15</v>
      </c>
      <c r="XN34" s="17">
        <v>15</v>
      </c>
      <c r="XO34" s="17">
        <v>-3.4</v>
      </c>
      <c r="XP34" s="17">
        <v>6.4</v>
      </c>
      <c r="XQ34" s="17">
        <v>0</v>
      </c>
      <c r="XR34" s="17">
        <v>0</v>
      </c>
      <c r="XS34" s="17">
        <v>6.4</v>
      </c>
    </row>
    <row r="35" spans="1:643" ht="24" customHeight="1" x14ac:dyDescent="0.25">
      <c r="A35" s="1"/>
      <c r="B35" s="16" t="s">
        <v>99</v>
      </c>
      <c r="C35" s="16" t="s">
        <v>767</v>
      </c>
      <c r="D35" s="17">
        <v>1.1000000000000001</v>
      </c>
      <c r="E35" s="17">
        <v>1.03</v>
      </c>
      <c r="F35" s="17">
        <v>1.03</v>
      </c>
      <c r="G35" s="17">
        <v>7.0000000000000007E-2</v>
      </c>
      <c r="H35" s="17">
        <v>1.6</v>
      </c>
      <c r="I35" s="17">
        <v>1.65</v>
      </c>
      <c r="J35" s="17">
        <v>1.65</v>
      </c>
      <c r="K35" s="17">
        <v>-0.05</v>
      </c>
      <c r="L35" s="17">
        <v>4.3</v>
      </c>
      <c r="M35" s="17">
        <v>3.8072699999999999</v>
      </c>
      <c r="N35" s="17">
        <v>3.8072699999999999</v>
      </c>
      <c r="O35" s="17">
        <v>0.49273</v>
      </c>
      <c r="P35" s="17">
        <v>645.79999999999995</v>
      </c>
      <c r="Q35" s="17">
        <v>646.79789000000005</v>
      </c>
      <c r="R35" s="17">
        <v>646.79789000000005</v>
      </c>
      <c r="S35" s="17">
        <v>-0.99789000000000005</v>
      </c>
      <c r="T35" s="17">
        <v>219.1</v>
      </c>
      <c r="U35" s="17">
        <v>211.44126</v>
      </c>
      <c r="V35" s="17">
        <v>211.44126</v>
      </c>
      <c r="W35" s="17">
        <v>7.6587399999999999</v>
      </c>
      <c r="X35" s="17"/>
      <c r="Y35" s="17"/>
      <c r="Z35" s="17"/>
      <c r="AA35" s="17">
        <v>0</v>
      </c>
      <c r="AB35" s="17"/>
      <c r="AC35" s="17"/>
      <c r="AD35" s="17"/>
      <c r="AE35" s="17">
        <v>0</v>
      </c>
      <c r="AF35" s="17">
        <v>90.6</v>
      </c>
      <c r="AG35" s="17">
        <v>92.226339999999993</v>
      </c>
      <c r="AH35" s="17">
        <v>92.226339999999993</v>
      </c>
      <c r="AI35" s="17">
        <v>-1.6263399999999999</v>
      </c>
      <c r="AJ35" s="17">
        <v>247.3</v>
      </c>
      <c r="AK35" s="17">
        <v>257.01510000000002</v>
      </c>
      <c r="AL35" s="17">
        <v>257.01510000000002</v>
      </c>
      <c r="AM35" s="17">
        <v>-9.7150999999999996</v>
      </c>
      <c r="AN35" s="17"/>
      <c r="AO35" s="17"/>
      <c r="AP35" s="17"/>
      <c r="AQ35" s="17">
        <v>0</v>
      </c>
      <c r="AR35" s="17"/>
      <c r="AS35" s="17"/>
      <c r="AT35" s="17"/>
      <c r="AU35" s="17">
        <v>0</v>
      </c>
      <c r="AV35" s="17">
        <v>108.8</v>
      </c>
      <c r="AW35" s="17">
        <v>116.66667</v>
      </c>
      <c r="AX35" s="17">
        <v>116.66667</v>
      </c>
      <c r="AY35" s="17">
        <v>-7.8666700000000001</v>
      </c>
      <c r="AZ35" s="17">
        <v>108.3</v>
      </c>
      <c r="BA35" s="17">
        <v>116.66667</v>
      </c>
      <c r="BB35" s="17">
        <v>116.66667</v>
      </c>
      <c r="BC35" s="17">
        <v>-8.3666699999999992</v>
      </c>
      <c r="BD35" s="17">
        <v>108.7</v>
      </c>
      <c r="BE35" s="17">
        <v>116.66667</v>
      </c>
      <c r="BF35" s="17">
        <v>116.66667</v>
      </c>
      <c r="BG35" s="17">
        <v>-7.9666699999999997</v>
      </c>
      <c r="BH35" s="17">
        <v>206.6</v>
      </c>
      <c r="BI35" s="17">
        <v>175</v>
      </c>
      <c r="BJ35" s="17">
        <v>175</v>
      </c>
      <c r="BK35" s="17">
        <v>31.6</v>
      </c>
      <c r="BL35" s="17">
        <v>201.1</v>
      </c>
      <c r="BM35" s="17">
        <v>195.12200999999999</v>
      </c>
      <c r="BN35" s="17">
        <v>195.12200999999999</v>
      </c>
      <c r="BO35" s="17">
        <v>5.9779900000000001</v>
      </c>
      <c r="BP35" s="17">
        <v>106.7</v>
      </c>
      <c r="BQ35" s="17">
        <v>97.561000000000007</v>
      </c>
      <c r="BR35" s="17">
        <v>97.561000000000007</v>
      </c>
      <c r="BS35" s="17">
        <v>9.1389999999999993</v>
      </c>
      <c r="BT35" s="17">
        <v>557</v>
      </c>
      <c r="BU35" s="17">
        <v>568.29854</v>
      </c>
      <c r="BV35" s="17">
        <v>568.29854</v>
      </c>
      <c r="BW35" s="17">
        <v>-11.298539999999999</v>
      </c>
      <c r="BX35" s="17">
        <v>10.5</v>
      </c>
      <c r="BY35" s="17">
        <v>10.17268</v>
      </c>
      <c r="BZ35" s="17">
        <v>10.17268</v>
      </c>
      <c r="CA35" s="17">
        <v>0.32732</v>
      </c>
      <c r="CB35" s="17">
        <v>0</v>
      </c>
      <c r="CC35" s="17"/>
      <c r="CD35" s="17"/>
      <c r="CE35" s="17">
        <v>0</v>
      </c>
      <c r="CF35" s="17"/>
      <c r="CG35" s="17"/>
      <c r="CH35" s="17"/>
      <c r="CI35" s="17">
        <v>0</v>
      </c>
      <c r="CJ35" s="17"/>
      <c r="CK35" s="17"/>
      <c r="CL35" s="17"/>
      <c r="CM35" s="17">
        <v>0</v>
      </c>
      <c r="CN35" s="17"/>
      <c r="CO35" s="17"/>
      <c r="CP35" s="17"/>
      <c r="CQ35" s="17">
        <v>0</v>
      </c>
      <c r="CR35" s="17">
        <v>167.1</v>
      </c>
      <c r="CS35" s="17">
        <v>164.70732000000001</v>
      </c>
      <c r="CT35" s="17">
        <v>164.70732000000001</v>
      </c>
      <c r="CU35" s="17">
        <v>2.3926799999999999</v>
      </c>
      <c r="CV35" s="17">
        <v>7.5</v>
      </c>
      <c r="CW35" s="17">
        <v>8.2572100000000006</v>
      </c>
      <c r="CX35" s="17">
        <v>8.2572100000000006</v>
      </c>
      <c r="CY35" s="17">
        <v>-0.75721000000000005</v>
      </c>
      <c r="CZ35" s="17">
        <v>2.5</v>
      </c>
      <c r="DA35" s="17">
        <v>4.5324900000000001</v>
      </c>
      <c r="DB35" s="17">
        <v>4.5324900000000001</v>
      </c>
      <c r="DC35" s="17">
        <v>-2.0324900000000001</v>
      </c>
      <c r="DD35" s="17">
        <v>0</v>
      </c>
      <c r="DE35" s="17">
        <v>11.94111</v>
      </c>
      <c r="DF35" s="17">
        <v>11.94111</v>
      </c>
      <c r="DG35" s="17">
        <v>-11.94111</v>
      </c>
      <c r="DH35" s="17"/>
      <c r="DI35" s="17"/>
      <c r="DJ35" s="17">
        <v>6.8787000000000003</v>
      </c>
      <c r="DK35" s="17">
        <v>-6.8787000000000003</v>
      </c>
      <c r="DL35" s="17"/>
      <c r="DM35" s="17"/>
      <c r="DN35" s="17">
        <v>4.9923999999999999</v>
      </c>
      <c r="DO35" s="17">
        <v>-4.9923999999999999</v>
      </c>
      <c r="DP35" s="17">
        <v>90.3</v>
      </c>
      <c r="DQ35" s="17">
        <v>90</v>
      </c>
      <c r="DR35" s="17">
        <v>57.285269999999997</v>
      </c>
      <c r="DS35" s="17">
        <v>33.01473</v>
      </c>
      <c r="DT35" s="17"/>
      <c r="DU35" s="17"/>
      <c r="DV35" s="17">
        <v>6.0955199999999996</v>
      </c>
      <c r="DW35" s="17">
        <v>-6.0955199999999996</v>
      </c>
      <c r="DX35" s="17"/>
      <c r="DY35" s="17"/>
      <c r="DZ35" s="17"/>
      <c r="EA35" s="17">
        <v>0</v>
      </c>
      <c r="EB35" s="17"/>
      <c r="EC35" s="17"/>
      <c r="ED35" s="17"/>
      <c r="EE35" s="17">
        <v>0</v>
      </c>
      <c r="EF35" s="17"/>
      <c r="EG35" s="17"/>
      <c r="EH35" s="17"/>
      <c r="EI35" s="17">
        <v>0</v>
      </c>
      <c r="EJ35" s="17">
        <v>110.5</v>
      </c>
      <c r="EK35" s="17">
        <v>112.90537</v>
      </c>
      <c r="EL35" s="17">
        <v>112.90537</v>
      </c>
      <c r="EM35" s="17">
        <v>-2.40537</v>
      </c>
      <c r="EN35" s="17">
        <v>153.4</v>
      </c>
      <c r="EO35" s="17">
        <v>221.25516999999999</v>
      </c>
      <c r="EP35" s="17">
        <v>221.25516999999999</v>
      </c>
      <c r="EQ35" s="17">
        <v>-67.855170000000001</v>
      </c>
      <c r="ER35" s="17"/>
      <c r="ES35" s="17"/>
      <c r="ET35" s="17"/>
      <c r="EU35" s="17">
        <v>0</v>
      </c>
      <c r="EV35" s="17"/>
      <c r="EW35" s="17"/>
      <c r="EX35" s="17"/>
      <c r="EY35" s="17">
        <v>0</v>
      </c>
      <c r="EZ35" s="17"/>
      <c r="FA35" s="17"/>
      <c r="FB35" s="17"/>
      <c r="FC35" s="17">
        <v>0</v>
      </c>
      <c r="FD35" s="17">
        <v>6.5</v>
      </c>
      <c r="FE35" s="17">
        <v>6.39</v>
      </c>
      <c r="FF35" s="17">
        <v>6.39</v>
      </c>
      <c r="FG35" s="17">
        <v>0.11</v>
      </c>
      <c r="FH35" s="17">
        <v>456.9</v>
      </c>
      <c r="FI35" s="17">
        <v>458.87804999999997</v>
      </c>
      <c r="FJ35" s="17">
        <v>458.87804999999997</v>
      </c>
      <c r="FK35" s="17">
        <v>-1.9780500000000001</v>
      </c>
      <c r="FL35" s="17">
        <v>2.2000000000000002</v>
      </c>
      <c r="FM35" s="17">
        <v>41.94885</v>
      </c>
      <c r="FN35" s="17">
        <v>47.422559999999997</v>
      </c>
      <c r="FO35" s="17">
        <v>-45.222560000000001</v>
      </c>
      <c r="FP35" s="17">
        <v>128.1</v>
      </c>
      <c r="FQ35" s="17">
        <v>148.62634</v>
      </c>
      <c r="FR35" s="17">
        <v>148.62634</v>
      </c>
      <c r="FS35" s="17">
        <v>-20.526340000000001</v>
      </c>
      <c r="FT35" s="17">
        <v>0</v>
      </c>
      <c r="FU35" s="17"/>
      <c r="FV35" s="17">
        <v>0</v>
      </c>
      <c r="FW35" s="17">
        <v>0</v>
      </c>
      <c r="FX35" s="17">
        <v>18.3</v>
      </c>
      <c r="FY35" s="17">
        <v>19.28585</v>
      </c>
      <c r="FZ35" s="17">
        <v>19.28585</v>
      </c>
      <c r="GA35" s="17">
        <v>-0.98585</v>
      </c>
      <c r="GB35" s="17">
        <v>19.7</v>
      </c>
      <c r="GC35" s="17">
        <v>19.21951</v>
      </c>
      <c r="GD35" s="17">
        <v>19.21951</v>
      </c>
      <c r="GE35" s="17">
        <v>0.48048999999999997</v>
      </c>
      <c r="GF35" s="17">
        <v>90.5</v>
      </c>
      <c r="GG35" s="17">
        <v>87.657560000000004</v>
      </c>
      <c r="GH35" s="17">
        <v>87.657560000000004</v>
      </c>
      <c r="GI35" s="17">
        <v>2.8424399999999999</v>
      </c>
      <c r="GJ35" s="17">
        <v>171.4</v>
      </c>
      <c r="GK35" s="17">
        <v>181.66672</v>
      </c>
      <c r="GL35" s="17">
        <v>144.24973</v>
      </c>
      <c r="GM35" s="17">
        <v>27.150269999999999</v>
      </c>
      <c r="GN35" s="17">
        <v>171.9</v>
      </c>
      <c r="GO35" s="17">
        <v>181.66672</v>
      </c>
      <c r="GP35" s="17">
        <v>144.24973</v>
      </c>
      <c r="GQ35" s="17">
        <v>27.650269999999999</v>
      </c>
      <c r="GR35" s="17">
        <v>182.1</v>
      </c>
      <c r="GS35" s="17">
        <v>181.66672</v>
      </c>
      <c r="GT35" s="17">
        <v>144.24973</v>
      </c>
      <c r="GU35" s="17">
        <v>37.850270000000002</v>
      </c>
      <c r="GV35" s="17">
        <v>107.1</v>
      </c>
      <c r="GW35" s="17">
        <v>110.91316999999999</v>
      </c>
      <c r="GX35" s="17">
        <v>110.91316999999999</v>
      </c>
      <c r="GY35" s="17">
        <v>-3.8131699999999999</v>
      </c>
      <c r="GZ35" s="17">
        <v>8</v>
      </c>
      <c r="HA35" s="17">
        <v>9.09</v>
      </c>
      <c r="HB35" s="17">
        <v>9.09</v>
      </c>
      <c r="HC35" s="17">
        <v>-1.0900000000000001</v>
      </c>
      <c r="HD35" s="17"/>
      <c r="HE35" s="17"/>
      <c r="HF35" s="17"/>
      <c r="HG35" s="17">
        <v>0</v>
      </c>
      <c r="HH35" s="17">
        <v>45</v>
      </c>
      <c r="HI35" s="17">
        <v>47.26634</v>
      </c>
      <c r="HJ35" s="17">
        <v>47.26634</v>
      </c>
      <c r="HK35" s="17">
        <v>-2.26634</v>
      </c>
      <c r="HL35" s="17">
        <v>46.6</v>
      </c>
      <c r="HM35" s="17">
        <v>0</v>
      </c>
      <c r="HN35" s="17">
        <v>44.275120000000001</v>
      </c>
      <c r="HO35" s="17">
        <v>2.3248799999999998</v>
      </c>
      <c r="HP35" s="17">
        <v>3.8</v>
      </c>
      <c r="HQ35" s="17">
        <v>3.8872599999999999</v>
      </c>
      <c r="HR35" s="17">
        <v>3.8872599999999999</v>
      </c>
      <c r="HS35" s="17">
        <v>-8.7260000000000004E-2</v>
      </c>
      <c r="HT35" s="17">
        <v>29.9</v>
      </c>
      <c r="HU35" s="17">
        <v>31.0794</v>
      </c>
      <c r="HV35" s="17">
        <v>31.0794</v>
      </c>
      <c r="HW35" s="17">
        <v>-1.1794</v>
      </c>
      <c r="HX35" s="17">
        <v>86.5</v>
      </c>
      <c r="HY35" s="17">
        <v>84</v>
      </c>
      <c r="HZ35" s="17">
        <v>84</v>
      </c>
      <c r="IA35" s="17">
        <v>2.5</v>
      </c>
      <c r="IB35" s="17">
        <v>93.5</v>
      </c>
      <c r="IC35" s="17">
        <v>42.327399999999997</v>
      </c>
      <c r="ID35" s="17">
        <v>65.612099999999998</v>
      </c>
      <c r="IE35" s="17">
        <v>27.887899999999998</v>
      </c>
      <c r="IF35" s="17"/>
      <c r="IG35" s="17"/>
      <c r="IH35" s="17"/>
      <c r="II35" s="17">
        <v>0</v>
      </c>
      <c r="IJ35" s="17"/>
      <c r="IK35" s="17"/>
      <c r="IL35" s="17"/>
      <c r="IM35" s="17">
        <v>0</v>
      </c>
      <c r="IN35" s="17">
        <v>45.5</v>
      </c>
      <c r="IO35" s="17">
        <v>48.41648</v>
      </c>
      <c r="IP35" s="17">
        <v>48.41648</v>
      </c>
      <c r="IQ35" s="17">
        <v>-2.91648</v>
      </c>
      <c r="IR35" s="17"/>
      <c r="IS35" s="17"/>
      <c r="IT35" s="17"/>
      <c r="IU35" s="17">
        <v>0</v>
      </c>
      <c r="IV35" s="17"/>
      <c r="IW35" s="17"/>
      <c r="IX35" s="17"/>
      <c r="IY35" s="17">
        <v>0</v>
      </c>
      <c r="IZ35" s="17"/>
      <c r="JA35" s="17"/>
      <c r="JB35" s="17"/>
      <c r="JC35" s="17">
        <v>0</v>
      </c>
      <c r="JD35" s="17">
        <v>130.6</v>
      </c>
      <c r="JE35" s="17">
        <v>88.815600000000003</v>
      </c>
      <c r="JF35" s="17">
        <v>88.815600000000003</v>
      </c>
      <c r="JG35" s="17">
        <v>41.784399999999998</v>
      </c>
      <c r="JH35" s="17"/>
      <c r="JI35" s="17"/>
      <c r="JJ35" s="17"/>
      <c r="JK35" s="17">
        <v>0</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56.9</v>
      </c>
      <c r="KS35" s="17">
        <v>57.283540000000002</v>
      </c>
      <c r="KT35" s="17">
        <v>57.283540000000002</v>
      </c>
      <c r="KU35" s="17">
        <v>-0.38353999999999999</v>
      </c>
      <c r="KV35" s="17"/>
      <c r="KW35" s="17"/>
      <c r="KX35" s="17"/>
      <c r="KY35" s="17">
        <v>0</v>
      </c>
      <c r="KZ35" s="17"/>
      <c r="LA35" s="17"/>
      <c r="LB35" s="17"/>
      <c r="LC35" s="17">
        <v>0</v>
      </c>
      <c r="LD35" s="17">
        <v>166.2</v>
      </c>
      <c r="LE35" s="17">
        <v>235.87620000000001</v>
      </c>
      <c r="LF35" s="17">
        <v>236.26831999999999</v>
      </c>
      <c r="LG35" s="17">
        <v>-70.06832</v>
      </c>
      <c r="LH35" s="17">
        <v>116.5</v>
      </c>
      <c r="LI35" s="17">
        <v>133.67995999999999</v>
      </c>
      <c r="LJ35" s="17">
        <v>133.67995999999999</v>
      </c>
      <c r="LK35" s="17">
        <v>-17.179960000000001</v>
      </c>
      <c r="LL35" s="17">
        <v>63.1</v>
      </c>
      <c r="LM35" s="17">
        <v>67.461460000000002</v>
      </c>
      <c r="LN35" s="17">
        <v>67.461460000000002</v>
      </c>
      <c r="LO35" s="17">
        <v>-4.3614600000000001</v>
      </c>
      <c r="LP35" s="17">
        <v>79</v>
      </c>
      <c r="LQ35" s="17">
        <v>78.567999999999998</v>
      </c>
      <c r="LR35" s="17">
        <v>78.567999999999998</v>
      </c>
      <c r="LS35" s="17">
        <v>0.432</v>
      </c>
      <c r="LT35" s="17">
        <v>29.9</v>
      </c>
      <c r="LU35" s="17">
        <v>30.097560000000001</v>
      </c>
      <c r="LV35" s="17">
        <v>30.097560000000001</v>
      </c>
      <c r="LW35" s="17">
        <v>-0.19756000000000001</v>
      </c>
      <c r="LX35" s="17"/>
      <c r="LY35" s="17"/>
      <c r="LZ35" s="17"/>
      <c r="MA35" s="17">
        <v>0</v>
      </c>
      <c r="MB35" s="17"/>
      <c r="MC35" s="17"/>
      <c r="MD35" s="17"/>
      <c r="ME35" s="17">
        <v>0</v>
      </c>
      <c r="MF35" s="17"/>
      <c r="MG35" s="17"/>
      <c r="MH35" s="17"/>
      <c r="MI35" s="17">
        <v>0</v>
      </c>
      <c r="MJ35" s="17">
        <v>140.69999999999999</v>
      </c>
      <c r="MK35" s="17">
        <v>146.66612000000001</v>
      </c>
      <c r="ML35" s="17">
        <v>146.66612000000001</v>
      </c>
      <c r="MM35" s="17">
        <v>-5.9661200000000001</v>
      </c>
      <c r="MN35" s="17">
        <v>139.4</v>
      </c>
      <c r="MO35" s="17">
        <v>146.66612000000001</v>
      </c>
      <c r="MP35" s="17">
        <v>146.66612000000001</v>
      </c>
      <c r="MQ35" s="17">
        <v>-7.2661199999999999</v>
      </c>
      <c r="MR35" s="17">
        <v>146.80000000000001</v>
      </c>
      <c r="MS35" s="17">
        <v>146.66612000000001</v>
      </c>
      <c r="MT35" s="17">
        <v>146.66612000000001</v>
      </c>
      <c r="MU35" s="17">
        <v>0.13388</v>
      </c>
      <c r="MV35" s="17">
        <v>103.6</v>
      </c>
      <c r="MW35" s="17">
        <v>102.5641</v>
      </c>
      <c r="MX35" s="17"/>
      <c r="MY35" s="17">
        <v>103.6</v>
      </c>
      <c r="MZ35" s="17"/>
      <c r="NA35" s="17"/>
      <c r="NB35" s="17"/>
      <c r="NC35" s="17">
        <v>0</v>
      </c>
      <c r="ND35" s="17"/>
      <c r="NE35" s="17"/>
      <c r="NF35" s="17"/>
      <c r="NG35" s="17">
        <v>0</v>
      </c>
      <c r="NH35" s="17"/>
      <c r="NI35" s="17"/>
      <c r="NJ35" s="17"/>
      <c r="NK35" s="17">
        <v>0</v>
      </c>
      <c r="NL35" s="17"/>
      <c r="NM35" s="17"/>
      <c r="NN35" s="17"/>
      <c r="NO35" s="17">
        <v>0</v>
      </c>
      <c r="NP35" s="17">
        <v>183.5</v>
      </c>
      <c r="NQ35" s="17">
        <v>144.27350000000001</v>
      </c>
      <c r="NR35" s="17">
        <v>144.27350000000001</v>
      </c>
      <c r="NS35" s="17">
        <v>39.226500000000001</v>
      </c>
      <c r="NT35" s="17">
        <v>98.5</v>
      </c>
      <c r="NU35" s="17">
        <v>72.136750000000006</v>
      </c>
      <c r="NV35" s="17">
        <v>72.136750000000006</v>
      </c>
      <c r="NW35" s="17">
        <v>26.363250000000001</v>
      </c>
      <c r="NX35" s="17">
        <v>0.7</v>
      </c>
      <c r="NY35" s="17">
        <v>0.78</v>
      </c>
      <c r="NZ35" s="17">
        <v>0.78</v>
      </c>
      <c r="OA35" s="17">
        <v>-0.08</v>
      </c>
      <c r="OB35" s="17">
        <v>32.5</v>
      </c>
      <c r="OC35" s="17">
        <v>63.9</v>
      </c>
      <c r="OD35" s="17">
        <v>55.87</v>
      </c>
      <c r="OE35" s="17">
        <v>-23.37</v>
      </c>
      <c r="OF35" s="17">
        <v>80.7</v>
      </c>
      <c r="OG35" s="17">
        <v>66.054000000000002</v>
      </c>
      <c r="OH35" s="17">
        <v>66.054000000000002</v>
      </c>
      <c r="OI35" s="17">
        <v>14.646000000000001</v>
      </c>
      <c r="OJ35" s="17">
        <v>11.6</v>
      </c>
      <c r="OK35" s="17">
        <v>12.412000000000001</v>
      </c>
      <c r="OL35" s="17">
        <v>12.412000000000001</v>
      </c>
      <c r="OM35" s="17">
        <v>-0.81200000000000006</v>
      </c>
      <c r="ON35" s="17">
        <v>0.1</v>
      </c>
      <c r="OO35" s="17">
        <v>0.3</v>
      </c>
      <c r="OP35" s="17">
        <v>0.3</v>
      </c>
      <c r="OQ35" s="17">
        <v>-0.2</v>
      </c>
      <c r="OR35" s="17">
        <v>20</v>
      </c>
      <c r="OS35" s="17">
        <v>20</v>
      </c>
      <c r="OT35" s="17">
        <v>17.560980000000001</v>
      </c>
      <c r="OU35" s="17">
        <v>2.4390200000000002</v>
      </c>
      <c r="OV35" s="17">
        <v>9.9</v>
      </c>
      <c r="OW35" s="17">
        <v>9.9830000000000005</v>
      </c>
      <c r="OX35" s="17">
        <v>9.9830000000000005</v>
      </c>
      <c r="OY35" s="17">
        <v>-8.3000000000000004E-2</v>
      </c>
      <c r="OZ35" s="17">
        <v>5.3</v>
      </c>
      <c r="PA35" s="17">
        <v>5.67</v>
      </c>
      <c r="PB35" s="17">
        <v>5.67</v>
      </c>
      <c r="PC35" s="17">
        <v>-0.37</v>
      </c>
      <c r="PD35" s="17">
        <v>3.5</v>
      </c>
      <c r="PE35" s="17">
        <v>3.2</v>
      </c>
      <c r="PF35" s="17">
        <v>3.2</v>
      </c>
      <c r="PG35" s="17">
        <v>0.3</v>
      </c>
      <c r="PH35" s="17">
        <v>4.9000000000000004</v>
      </c>
      <c r="PI35" s="17">
        <v>5</v>
      </c>
      <c r="PJ35" s="17">
        <v>5</v>
      </c>
      <c r="PK35" s="17">
        <v>-0.1</v>
      </c>
      <c r="PL35" s="17"/>
      <c r="PM35" s="17"/>
      <c r="PN35" s="17"/>
      <c r="PO35" s="17">
        <v>0</v>
      </c>
      <c r="PP35" s="17">
        <v>20</v>
      </c>
      <c r="PQ35" s="17">
        <v>19.5122</v>
      </c>
      <c r="PR35" s="17">
        <v>19.5122</v>
      </c>
      <c r="PS35" s="17">
        <v>0.48780000000000001</v>
      </c>
      <c r="PT35" s="17">
        <v>18.5</v>
      </c>
      <c r="PU35" s="17">
        <v>17.560980000000001</v>
      </c>
      <c r="PV35" s="17">
        <v>17.560980000000001</v>
      </c>
      <c r="PW35" s="17">
        <v>0.93901999999999997</v>
      </c>
      <c r="PX35" s="17">
        <v>3.4</v>
      </c>
      <c r="PY35" s="17">
        <v>3.5</v>
      </c>
      <c r="PZ35" s="17">
        <v>3.5</v>
      </c>
      <c r="QA35" s="17">
        <v>-0.1</v>
      </c>
      <c r="QB35" s="17">
        <v>0</v>
      </c>
      <c r="QC35" s="17"/>
      <c r="QD35" s="17">
        <v>0</v>
      </c>
      <c r="QE35" s="17">
        <v>0</v>
      </c>
      <c r="QF35" s="17">
        <v>14.4</v>
      </c>
      <c r="QG35" s="17">
        <v>14.788</v>
      </c>
      <c r="QH35" s="17">
        <v>14.788</v>
      </c>
      <c r="QI35" s="17">
        <v>-0.38800000000000001</v>
      </c>
      <c r="QJ35" s="17">
        <v>17.3</v>
      </c>
      <c r="QK35" s="17">
        <v>18.472000000000001</v>
      </c>
      <c r="QL35" s="17">
        <v>18.472000000000001</v>
      </c>
      <c r="QM35" s="17">
        <v>-1.1719999999999999</v>
      </c>
      <c r="QN35" s="17">
        <v>9.8000000000000007</v>
      </c>
      <c r="QO35" s="17">
        <v>16.600000000000001</v>
      </c>
      <c r="QP35" s="17">
        <v>14.724</v>
      </c>
      <c r="QQ35" s="17">
        <v>-4.9240000000000004</v>
      </c>
      <c r="QR35" s="17">
        <v>21</v>
      </c>
      <c r="QS35" s="17">
        <v>45.7</v>
      </c>
      <c r="QT35" s="17">
        <v>52.091000000000001</v>
      </c>
      <c r="QU35" s="17">
        <v>-31.091000000000001</v>
      </c>
      <c r="QV35" s="17">
        <v>4.8</v>
      </c>
      <c r="QW35" s="17">
        <v>4.2</v>
      </c>
      <c r="QX35" s="17">
        <v>4.2</v>
      </c>
      <c r="QY35" s="17">
        <v>0.6</v>
      </c>
      <c r="QZ35" s="17">
        <v>1.4</v>
      </c>
      <c r="RA35" s="17">
        <v>2.4</v>
      </c>
      <c r="RB35" s="17">
        <v>2.4</v>
      </c>
      <c r="RC35" s="17">
        <v>-1</v>
      </c>
      <c r="RD35" s="17">
        <v>2.4</v>
      </c>
      <c r="RE35" s="17">
        <v>2.4</v>
      </c>
      <c r="RF35" s="17">
        <v>2.4</v>
      </c>
      <c r="RG35" s="17">
        <v>0</v>
      </c>
      <c r="RH35" s="17">
        <v>2.7</v>
      </c>
      <c r="RI35" s="17">
        <v>2.8</v>
      </c>
      <c r="RJ35" s="17">
        <v>2.8</v>
      </c>
      <c r="RK35" s="17">
        <v>-0.1</v>
      </c>
      <c r="RL35" s="17">
        <v>19.5</v>
      </c>
      <c r="RM35" s="17">
        <v>17.905999999999999</v>
      </c>
      <c r="RN35" s="17">
        <v>17.905999999999999</v>
      </c>
      <c r="RO35" s="17">
        <v>1.5940000000000001</v>
      </c>
      <c r="RP35" s="17">
        <v>3</v>
      </c>
      <c r="RQ35" s="17">
        <v>3.351</v>
      </c>
      <c r="RR35" s="17">
        <v>3.351</v>
      </c>
      <c r="RS35" s="17">
        <v>-0.35099999999999998</v>
      </c>
      <c r="RT35" s="17">
        <v>20.2</v>
      </c>
      <c r="RU35" s="17">
        <v>9.8384199999999993</v>
      </c>
      <c r="RV35" s="17">
        <v>15.25062</v>
      </c>
      <c r="RW35" s="17">
        <v>4.9493799999999997</v>
      </c>
      <c r="RX35" s="17">
        <v>2</v>
      </c>
      <c r="RY35" s="17">
        <v>2</v>
      </c>
      <c r="RZ35" s="17">
        <v>2</v>
      </c>
      <c r="SA35" s="17">
        <v>0</v>
      </c>
      <c r="SB35" s="17"/>
      <c r="SC35" s="17"/>
      <c r="SD35" s="17"/>
      <c r="SE35" s="17">
        <v>0</v>
      </c>
      <c r="SF35" s="17">
        <v>11</v>
      </c>
      <c r="SG35" s="17">
        <v>13</v>
      </c>
      <c r="SH35" s="17">
        <v>16</v>
      </c>
      <c r="SI35" s="17">
        <v>-5</v>
      </c>
      <c r="SJ35" s="17">
        <v>12.6</v>
      </c>
      <c r="SK35" s="17">
        <v>12.292680000000001</v>
      </c>
      <c r="SL35" s="17">
        <v>12.292680000000001</v>
      </c>
      <c r="SM35" s="17">
        <v>0.30731999999999998</v>
      </c>
      <c r="SN35" s="17">
        <v>20</v>
      </c>
      <c r="SO35" s="17">
        <v>19.5122</v>
      </c>
      <c r="SP35" s="17">
        <v>19.5122</v>
      </c>
      <c r="SQ35" s="17">
        <v>0.48780000000000001</v>
      </c>
      <c r="SR35" s="17">
        <v>20.2</v>
      </c>
      <c r="SS35" s="17">
        <v>19.5122</v>
      </c>
      <c r="ST35" s="17">
        <v>19.5122</v>
      </c>
      <c r="SU35" s="17">
        <v>0.68779999999999997</v>
      </c>
      <c r="SV35" s="17">
        <v>20</v>
      </c>
      <c r="SW35" s="17">
        <v>19.317070000000001</v>
      </c>
      <c r="SX35" s="17">
        <v>19.317070000000001</v>
      </c>
      <c r="SY35" s="17">
        <v>0.68293000000000004</v>
      </c>
      <c r="SZ35" s="17">
        <v>12</v>
      </c>
      <c r="TA35" s="17">
        <v>11.4</v>
      </c>
      <c r="TB35" s="17">
        <v>14.571</v>
      </c>
      <c r="TC35" s="17">
        <v>-2.5710000000000002</v>
      </c>
      <c r="TD35" s="17">
        <v>43.3</v>
      </c>
      <c r="TE35" s="17">
        <v>44.1</v>
      </c>
      <c r="TF35" s="17">
        <v>53.231000000000002</v>
      </c>
      <c r="TG35" s="17">
        <v>-9.9309999999999992</v>
      </c>
      <c r="TH35" s="17">
        <v>10.3</v>
      </c>
      <c r="TI35" s="17">
        <v>36.01</v>
      </c>
      <c r="TJ35" s="17">
        <v>36.01</v>
      </c>
      <c r="TK35" s="17">
        <v>-25.71</v>
      </c>
      <c r="TL35" s="17">
        <v>59.1</v>
      </c>
      <c r="TM35" s="17">
        <v>51.4</v>
      </c>
      <c r="TN35" s="17">
        <v>95</v>
      </c>
      <c r="TO35" s="17">
        <v>-35.9</v>
      </c>
      <c r="TP35" s="17">
        <v>59.7</v>
      </c>
      <c r="TQ35" s="17">
        <v>60.6</v>
      </c>
      <c r="TR35" s="17">
        <v>86</v>
      </c>
      <c r="TS35" s="17">
        <v>-26.3</v>
      </c>
      <c r="TT35" s="17">
        <v>3.5</v>
      </c>
      <c r="TU35" s="17">
        <v>8</v>
      </c>
      <c r="TV35" s="17">
        <v>10.039999999999999</v>
      </c>
      <c r="TW35" s="17">
        <v>-6.54</v>
      </c>
      <c r="TX35" s="17">
        <v>9.4</v>
      </c>
      <c r="TY35" s="17">
        <v>6.6</v>
      </c>
      <c r="TZ35" s="17">
        <v>8.6300000000000008</v>
      </c>
      <c r="UA35" s="17">
        <v>0.77</v>
      </c>
      <c r="UB35" s="17">
        <v>21</v>
      </c>
      <c r="UC35" s="17">
        <v>19.5122</v>
      </c>
      <c r="UD35" s="17">
        <v>19.5122</v>
      </c>
      <c r="UE35" s="17">
        <v>1.4878</v>
      </c>
      <c r="UF35" s="17">
        <v>7.5</v>
      </c>
      <c r="UG35" s="17">
        <v>8</v>
      </c>
      <c r="UH35" s="17">
        <v>8</v>
      </c>
      <c r="UI35" s="17">
        <v>-0.5</v>
      </c>
      <c r="UJ35" s="17"/>
      <c r="UK35" s="17"/>
      <c r="UL35" s="17">
        <v>7.5</v>
      </c>
      <c r="UM35" s="17">
        <v>-7.5</v>
      </c>
      <c r="UN35" s="17">
        <v>20.399999999999999</v>
      </c>
      <c r="UO35" s="17">
        <v>19.5122</v>
      </c>
      <c r="UP35" s="17">
        <v>19.5122</v>
      </c>
      <c r="UQ35" s="17">
        <v>0.88780000000000003</v>
      </c>
      <c r="UR35" s="17">
        <v>20.399999999999999</v>
      </c>
      <c r="US35" s="17">
        <v>19.5122</v>
      </c>
      <c r="UT35" s="17">
        <v>19.5122</v>
      </c>
      <c r="UU35" s="17">
        <v>0.88780000000000003</v>
      </c>
      <c r="UV35" s="17">
        <v>20</v>
      </c>
      <c r="UW35" s="17">
        <v>19.5122</v>
      </c>
      <c r="UX35" s="17">
        <v>19.5122</v>
      </c>
      <c r="UY35" s="17">
        <v>0.48780000000000001</v>
      </c>
      <c r="UZ35" s="17">
        <v>10.1</v>
      </c>
      <c r="VA35" s="17">
        <v>9.8520000000000003</v>
      </c>
      <c r="VB35" s="17">
        <v>9.8520000000000003</v>
      </c>
      <c r="VC35" s="17">
        <v>0.248</v>
      </c>
      <c r="VD35" s="17">
        <v>14.1</v>
      </c>
      <c r="VE35" s="17">
        <v>16.716000000000001</v>
      </c>
      <c r="VF35" s="17">
        <v>16.716000000000001</v>
      </c>
      <c r="VG35" s="17">
        <v>-2.6160000000000001</v>
      </c>
      <c r="VH35" s="17">
        <v>150.4</v>
      </c>
      <c r="VI35" s="17">
        <v>143.55500000000001</v>
      </c>
      <c r="VJ35" s="17">
        <v>143.55500000000001</v>
      </c>
      <c r="VK35" s="17">
        <v>6.8449999999999998</v>
      </c>
      <c r="VL35" s="17">
        <v>0.6</v>
      </c>
      <c r="VM35" s="17">
        <v>0.6</v>
      </c>
      <c r="VN35" s="17">
        <v>0.6</v>
      </c>
      <c r="VO35" s="17">
        <v>0</v>
      </c>
      <c r="VP35" s="17">
        <v>53.5</v>
      </c>
      <c r="VQ35" s="17">
        <v>85.7</v>
      </c>
      <c r="VR35" s="17">
        <v>107.65900000000001</v>
      </c>
      <c r="VS35" s="17">
        <v>-54.158999999999999</v>
      </c>
      <c r="VT35" s="17">
        <v>65.400000000000006</v>
      </c>
      <c r="VU35" s="17">
        <v>86.8</v>
      </c>
      <c r="VV35" s="17">
        <v>110.506</v>
      </c>
      <c r="VW35" s="17">
        <v>-45.106000000000002</v>
      </c>
      <c r="VX35" s="17">
        <v>114.4</v>
      </c>
      <c r="VY35" s="17">
        <v>106.289</v>
      </c>
      <c r="VZ35" s="17">
        <v>106.289</v>
      </c>
      <c r="WA35" s="17">
        <v>8.1110000000000007</v>
      </c>
      <c r="WB35" s="17">
        <v>16.8</v>
      </c>
      <c r="WC35" s="17">
        <v>13.077</v>
      </c>
      <c r="WD35" s="17">
        <v>13.077</v>
      </c>
      <c r="WE35" s="17">
        <v>3.7229999999999999</v>
      </c>
      <c r="WF35" s="17">
        <v>8.5</v>
      </c>
      <c r="WG35" s="17">
        <v>8.32</v>
      </c>
      <c r="WH35" s="17">
        <v>8.32</v>
      </c>
      <c r="WI35" s="17">
        <v>0.18</v>
      </c>
      <c r="WJ35" s="17">
        <v>20</v>
      </c>
      <c r="WK35" s="17">
        <v>19.317070000000001</v>
      </c>
      <c r="WL35" s="17">
        <v>19.317070000000001</v>
      </c>
      <c r="WM35" s="17">
        <v>0.68293000000000004</v>
      </c>
      <c r="WN35" s="17">
        <v>6.1</v>
      </c>
      <c r="WO35" s="17">
        <v>9</v>
      </c>
      <c r="WP35" s="17">
        <v>10.6</v>
      </c>
      <c r="WQ35" s="17">
        <v>-4.5</v>
      </c>
      <c r="WR35" s="17"/>
      <c r="WS35" s="17"/>
      <c r="WT35" s="17"/>
      <c r="WU35" s="17">
        <v>0</v>
      </c>
      <c r="WV35" s="17"/>
      <c r="WW35" s="17"/>
      <c r="WX35" s="17">
        <v>20</v>
      </c>
      <c r="WY35" s="17">
        <v>-20</v>
      </c>
      <c r="WZ35" s="17">
        <v>28</v>
      </c>
      <c r="XA35" s="17">
        <v>29.184000000000001</v>
      </c>
      <c r="XB35" s="17">
        <v>29.184000000000001</v>
      </c>
      <c r="XC35" s="17">
        <v>-1.1839999999999999</v>
      </c>
      <c r="XD35" s="17">
        <v>3.4</v>
      </c>
      <c r="XE35" s="17">
        <v>2.8159999999999998</v>
      </c>
      <c r="XF35" s="17">
        <v>2.8159999999999998</v>
      </c>
      <c r="XG35" s="17">
        <v>0.58399999999999996</v>
      </c>
      <c r="XH35" s="17">
        <v>13.8</v>
      </c>
      <c r="XI35" s="17">
        <v>14</v>
      </c>
      <c r="XJ35" s="17">
        <v>14</v>
      </c>
      <c r="XK35" s="17">
        <v>-0.2</v>
      </c>
      <c r="XL35" s="17">
        <v>11.6</v>
      </c>
      <c r="XM35" s="17">
        <v>15</v>
      </c>
      <c r="XN35" s="17">
        <v>15</v>
      </c>
      <c r="XO35" s="17">
        <v>-3.4</v>
      </c>
      <c r="XP35" s="17">
        <v>6.1</v>
      </c>
      <c r="XQ35" s="17">
        <v>0</v>
      </c>
      <c r="XR35" s="17">
        <v>0</v>
      </c>
      <c r="XS35" s="17">
        <v>6.1</v>
      </c>
    </row>
    <row r="36" spans="1:643" ht="24" customHeight="1" x14ac:dyDescent="0.25">
      <c r="A36" s="1"/>
      <c r="B36" s="16" t="s">
        <v>99</v>
      </c>
      <c r="C36" s="16" t="s">
        <v>768</v>
      </c>
      <c r="D36" s="17">
        <v>1.1000000000000001</v>
      </c>
      <c r="E36" s="17">
        <v>1.03</v>
      </c>
      <c r="F36" s="17">
        <v>1.03</v>
      </c>
      <c r="G36" s="17">
        <v>7.0000000000000007E-2</v>
      </c>
      <c r="H36" s="17">
        <v>1.6</v>
      </c>
      <c r="I36" s="17">
        <v>1.65</v>
      </c>
      <c r="J36" s="17">
        <v>1.65</v>
      </c>
      <c r="K36" s="17">
        <v>-0.05</v>
      </c>
      <c r="L36" s="17">
        <v>4.3</v>
      </c>
      <c r="M36" s="17">
        <v>3.8072699999999999</v>
      </c>
      <c r="N36" s="17">
        <v>3.8072699999999999</v>
      </c>
      <c r="O36" s="17">
        <v>0.49273</v>
      </c>
      <c r="P36" s="17">
        <v>647</v>
      </c>
      <c r="Q36" s="17">
        <v>646.79789000000005</v>
      </c>
      <c r="R36" s="17">
        <v>646.79789000000005</v>
      </c>
      <c r="S36" s="17">
        <v>0.20211000000000001</v>
      </c>
      <c r="T36" s="17">
        <v>219.2</v>
      </c>
      <c r="U36" s="17">
        <v>211.44126</v>
      </c>
      <c r="V36" s="17">
        <v>211.44126</v>
      </c>
      <c r="W36" s="17">
        <v>7.7587400000000004</v>
      </c>
      <c r="X36" s="17"/>
      <c r="Y36" s="17"/>
      <c r="Z36" s="17"/>
      <c r="AA36" s="17">
        <v>0</v>
      </c>
      <c r="AB36" s="17"/>
      <c r="AC36" s="17"/>
      <c r="AD36" s="17"/>
      <c r="AE36" s="17">
        <v>0</v>
      </c>
      <c r="AF36" s="17">
        <v>90.4</v>
      </c>
      <c r="AG36" s="17">
        <v>92.226339999999993</v>
      </c>
      <c r="AH36" s="17">
        <v>92.226339999999993</v>
      </c>
      <c r="AI36" s="17">
        <v>-1.8263400000000001</v>
      </c>
      <c r="AJ36" s="17">
        <v>247.8</v>
      </c>
      <c r="AK36" s="17">
        <v>257.01510000000002</v>
      </c>
      <c r="AL36" s="17">
        <v>257.01510000000002</v>
      </c>
      <c r="AM36" s="17">
        <v>-9.2150999999999996</v>
      </c>
      <c r="AN36" s="17"/>
      <c r="AO36" s="17"/>
      <c r="AP36" s="17"/>
      <c r="AQ36" s="17">
        <v>0</v>
      </c>
      <c r="AR36" s="17"/>
      <c r="AS36" s="17"/>
      <c r="AT36" s="17"/>
      <c r="AU36" s="17">
        <v>0</v>
      </c>
      <c r="AV36" s="17">
        <v>107.7</v>
      </c>
      <c r="AW36" s="17">
        <v>116.66667</v>
      </c>
      <c r="AX36" s="17">
        <v>116.66667</v>
      </c>
      <c r="AY36" s="17">
        <v>-8.9666700000000006</v>
      </c>
      <c r="AZ36" s="17">
        <v>108.5</v>
      </c>
      <c r="BA36" s="17">
        <v>116.66667</v>
      </c>
      <c r="BB36" s="17">
        <v>116.66667</v>
      </c>
      <c r="BC36" s="17">
        <v>-8.1666699999999999</v>
      </c>
      <c r="BD36" s="17">
        <v>108.2</v>
      </c>
      <c r="BE36" s="17">
        <v>116.66667</v>
      </c>
      <c r="BF36" s="17">
        <v>116.66667</v>
      </c>
      <c r="BG36" s="17">
        <v>-8.4666700000000006</v>
      </c>
      <c r="BH36" s="17">
        <v>205.7</v>
      </c>
      <c r="BI36" s="17">
        <v>175</v>
      </c>
      <c r="BJ36" s="17">
        <v>175</v>
      </c>
      <c r="BK36" s="17">
        <v>30.7</v>
      </c>
      <c r="BL36" s="17">
        <v>200.2</v>
      </c>
      <c r="BM36" s="17">
        <v>195.12200999999999</v>
      </c>
      <c r="BN36" s="17">
        <v>195.12200999999999</v>
      </c>
      <c r="BO36" s="17">
        <v>5.0779899999999998</v>
      </c>
      <c r="BP36" s="17">
        <v>106</v>
      </c>
      <c r="BQ36" s="17">
        <v>97.561000000000007</v>
      </c>
      <c r="BR36" s="17">
        <v>97.561000000000007</v>
      </c>
      <c r="BS36" s="17">
        <v>8.4390000000000001</v>
      </c>
      <c r="BT36" s="17">
        <v>559.20000000000005</v>
      </c>
      <c r="BU36" s="17">
        <v>568.29854</v>
      </c>
      <c r="BV36" s="17">
        <v>568.29854</v>
      </c>
      <c r="BW36" s="17">
        <v>-9.0985399999999998</v>
      </c>
      <c r="BX36" s="17">
        <v>10.6</v>
      </c>
      <c r="BY36" s="17">
        <v>10.17268</v>
      </c>
      <c r="BZ36" s="17">
        <v>10.17268</v>
      </c>
      <c r="CA36" s="17">
        <v>0.42731999999999998</v>
      </c>
      <c r="CB36" s="17">
        <v>0</v>
      </c>
      <c r="CC36" s="17"/>
      <c r="CD36" s="17"/>
      <c r="CE36" s="17">
        <v>0</v>
      </c>
      <c r="CF36" s="17"/>
      <c r="CG36" s="17"/>
      <c r="CH36" s="17"/>
      <c r="CI36" s="17">
        <v>0</v>
      </c>
      <c r="CJ36" s="17"/>
      <c r="CK36" s="17"/>
      <c r="CL36" s="17"/>
      <c r="CM36" s="17">
        <v>0</v>
      </c>
      <c r="CN36" s="17"/>
      <c r="CO36" s="17"/>
      <c r="CP36" s="17"/>
      <c r="CQ36" s="17">
        <v>0</v>
      </c>
      <c r="CR36" s="17">
        <v>164</v>
      </c>
      <c r="CS36" s="17">
        <v>164.70732000000001</v>
      </c>
      <c r="CT36" s="17">
        <v>164.70732000000001</v>
      </c>
      <c r="CU36" s="17">
        <v>-0.70731999999999995</v>
      </c>
      <c r="CV36" s="17">
        <v>7.7</v>
      </c>
      <c r="CW36" s="17">
        <v>8.2572100000000006</v>
      </c>
      <c r="CX36" s="17">
        <v>8.2572100000000006</v>
      </c>
      <c r="CY36" s="17">
        <v>-0.55720999999999998</v>
      </c>
      <c r="CZ36" s="17">
        <v>2.5</v>
      </c>
      <c r="DA36" s="17">
        <v>4.5324900000000001</v>
      </c>
      <c r="DB36" s="17">
        <v>4.5324900000000001</v>
      </c>
      <c r="DC36" s="17">
        <v>-2.0324900000000001</v>
      </c>
      <c r="DD36" s="17">
        <v>0</v>
      </c>
      <c r="DE36" s="17">
        <v>9.7211099999999995</v>
      </c>
      <c r="DF36" s="17">
        <v>9.7211099999999995</v>
      </c>
      <c r="DG36" s="17">
        <v>-9.7211099999999995</v>
      </c>
      <c r="DH36" s="17"/>
      <c r="DI36" s="17"/>
      <c r="DJ36" s="17">
        <v>6.8787000000000003</v>
      </c>
      <c r="DK36" s="17">
        <v>-6.8787000000000003</v>
      </c>
      <c r="DL36" s="17"/>
      <c r="DM36" s="17"/>
      <c r="DN36" s="17">
        <v>4.9923999999999999</v>
      </c>
      <c r="DO36" s="17">
        <v>-4.9923999999999999</v>
      </c>
      <c r="DP36" s="17">
        <v>90.3</v>
      </c>
      <c r="DQ36" s="17">
        <v>90</v>
      </c>
      <c r="DR36" s="17">
        <v>57.285269999999997</v>
      </c>
      <c r="DS36" s="17">
        <v>33.01473</v>
      </c>
      <c r="DT36" s="17"/>
      <c r="DU36" s="17"/>
      <c r="DV36" s="17">
        <v>6.0955199999999996</v>
      </c>
      <c r="DW36" s="17">
        <v>-6.0955199999999996</v>
      </c>
      <c r="DX36" s="17"/>
      <c r="DY36" s="17"/>
      <c r="DZ36" s="17"/>
      <c r="EA36" s="17">
        <v>0</v>
      </c>
      <c r="EB36" s="17"/>
      <c r="EC36" s="17"/>
      <c r="ED36" s="17"/>
      <c r="EE36" s="17">
        <v>0</v>
      </c>
      <c r="EF36" s="17"/>
      <c r="EG36" s="17"/>
      <c r="EH36" s="17"/>
      <c r="EI36" s="17">
        <v>0</v>
      </c>
      <c r="EJ36" s="17">
        <v>110.9</v>
      </c>
      <c r="EK36" s="17">
        <v>112.90537</v>
      </c>
      <c r="EL36" s="17">
        <v>112.90537</v>
      </c>
      <c r="EM36" s="17">
        <v>-2.0053700000000001</v>
      </c>
      <c r="EN36" s="17">
        <v>195.9</v>
      </c>
      <c r="EO36" s="17">
        <v>221.25516999999999</v>
      </c>
      <c r="EP36" s="17">
        <v>221.25516999999999</v>
      </c>
      <c r="EQ36" s="17">
        <v>-25.355170000000001</v>
      </c>
      <c r="ER36" s="17"/>
      <c r="ES36" s="17"/>
      <c r="ET36" s="17"/>
      <c r="EU36" s="17">
        <v>0</v>
      </c>
      <c r="EV36" s="17"/>
      <c r="EW36" s="17"/>
      <c r="EX36" s="17"/>
      <c r="EY36" s="17">
        <v>0</v>
      </c>
      <c r="EZ36" s="17"/>
      <c r="FA36" s="17"/>
      <c r="FB36" s="17"/>
      <c r="FC36" s="17">
        <v>0</v>
      </c>
      <c r="FD36" s="17">
        <v>6.5</v>
      </c>
      <c r="FE36" s="17">
        <v>6.39</v>
      </c>
      <c r="FF36" s="17">
        <v>6.39</v>
      </c>
      <c r="FG36" s="17">
        <v>0.11</v>
      </c>
      <c r="FH36" s="17">
        <v>460.6</v>
      </c>
      <c r="FI36" s="17">
        <v>458.87804999999997</v>
      </c>
      <c r="FJ36" s="17">
        <v>458.87804999999997</v>
      </c>
      <c r="FK36" s="17">
        <v>1.7219500000000001</v>
      </c>
      <c r="FL36" s="17">
        <v>6.5</v>
      </c>
      <c r="FM36" s="17">
        <v>41.94885</v>
      </c>
      <c r="FN36" s="17">
        <v>47.422559999999997</v>
      </c>
      <c r="FO36" s="17">
        <v>-40.922559999999997</v>
      </c>
      <c r="FP36" s="17">
        <v>141.19999999999999</v>
      </c>
      <c r="FQ36" s="17">
        <v>148.62634</v>
      </c>
      <c r="FR36" s="17">
        <v>148.62634</v>
      </c>
      <c r="FS36" s="17">
        <v>-7.4263399999999997</v>
      </c>
      <c r="FT36" s="17">
        <v>0</v>
      </c>
      <c r="FU36" s="17"/>
      <c r="FV36" s="17">
        <v>0</v>
      </c>
      <c r="FW36" s="17">
        <v>0</v>
      </c>
      <c r="FX36" s="17">
        <v>18.399999999999999</v>
      </c>
      <c r="FY36" s="17">
        <v>19.28585</v>
      </c>
      <c r="FZ36" s="17">
        <v>19.28585</v>
      </c>
      <c r="GA36" s="17">
        <v>-0.88585000000000003</v>
      </c>
      <c r="GB36" s="17">
        <v>19.7</v>
      </c>
      <c r="GC36" s="17">
        <v>19.21951</v>
      </c>
      <c r="GD36" s="17">
        <v>19.21951</v>
      </c>
      <c r="GE36" s="17">
        <v>0.48048999999999997</v>
      </c>
      <c r="GF36" s="17">
        <v>89.8</v>
      </c>
      <c r="GG36" s="17">
        <v>87.657560000000004</v>
      </c>
      <c r="GH36" s="17">
        <v>87.657560000000004</v>
      </c>
      <c r="GI36" s="17">
        <v>2.1424400000000001</v>
      </c>
      <c r="GJ36" s="17">
        <v>171.8</v>
      </c>
      <c r="GK36" s="17">
        <v>181.66670999999999</v>
      </c>
      <c r="GL36" s="17">
        <v>137.96401</v>
      </c>
      <c r="GM36" s="17">
        <v>33.835990000000002</v>
      </c>
      <c r="GN36" s="17">
        <v>171.7</v>
      </c>
      <c r="GO36" s="17">
        <v>181.66670999999999</v>
      </c>
      <c r="GP36" s="17">
        <v>137.96401</v>
      </c>
      <c r="GQ36" s="17">
        <v>33.735990000000001</v>
      </c>
      <c r="GR36" s="17">
        <v>182</v>
      </c>
      <c r="GS36" s="17">
        <v>181.66670999999999</v>
      </c>
      <c r="GT36" s="17">
        <v>137.96401</v>
      </c>
      <c r="GU36" s="17">
        <v>44.035989999999998</v>
      </c>
      <c r="GV36" s="17">
        <v>108.4</v>
      </c>
      <c r="GW36" s="17">
        <v>110.91316999999999</v>
      </c>
      <c r="GX36" s="17">
        <v>110.91316999999999</v>
      </c>
      <c r="GY36" s="17">
        <v>-2.5131700000000001</v>
      </c>
      <c r="GZ36" s="17">
        <v>8</v>
      </c>
      <c r="HA36" s="17">
        <v>9.09</v>
      </c>
      <c r="HB36" s="17">
        <v>9.09</v>
      </c>
      <c r="HC36" s="17">
        <v>-1.0900000000000001</v>
      </c>
      <c r="HD36" s="17"/>
      <c r="HE36" s="17"/>
      <c r="HF36" s="17"/>
      <c r="HG36" s="17">
        <v>0</v>
      </c>
      <c r="HH36" s="17">
        <v>45.3</v>
      </c>
      <c r="HI36" s="17">
        <v>47.26634</v>
      </c>
      <c r="HJ36" s="17">
        <v>47.26634</v>
      </c>
      <c r="HK36" s="17">
        <v>-1.96634</v>
      </c>
      <c r="HL36" s="17">
        <v>46.8</v>
      </c>
      <c r="HM36" s="17">
        <v>0</v>
      </c>
      <c r="HN36" s="17">
        <v>44.275120000000001</v>
      </c>
      <c r="HO36" s="17">
        <v>2.52488</v>
      </c>
      <c r="HP36" s="17">
        <v>3.8</v>
      </c>
      <c r="HQ36" s="17">
        <v>3.8872599999999999</v>
      </c>
      <c r="HR36" s="17">
        <v>3.8872599999999999</v>
      </c>
      <c r="HS36" s="17">
        <v>-8.7260000000000004E-2</v>
      </c>
      <c r="HT36" s="17">
        <v>30.6</v>
      </c>
      <c r="HU36" s="17">
        <v>31.0794</v>
      </c>
      <c r="HV36" s="17">
        <v>31.0794</v>
      </c>
      <c r="HW36" s="17">
        <v>-0.47939999999999999</v>
      </c>
      <c r="HX36" s="17">
        <v>86.7</v>
      </c>
      <c r="HY36" s="17">
        <v>84</v>
      </c>
      <c r="HZ36" s="17">
        <v>84</v>
      </c>
      <c r="IA36" s="17">
        <v>2.7</v>
      </c>
      <c r="IB36" s="17">
        <v>93.8</v>
      </c>
      <c r="IC36" s="17">
        <v>32.386429999999997</v>
      </c>
      <c r="ID36" s="17">
        <v>64.476770000000002</v>
      </c>
      <c r="IE36" s="17">
        <v>29.323229999999999</v>
      </c>
      <c r="IF36" s="17"/>
      <c r="IG36" s="17"/>
      <c r="IH36" s="17"/>
      <c r="II36" s="17">
        <v>0</v>
      </c>
      <c r="IJ36" s="17"/>
      <c r="IK36" s="17"/>
      <c r="IL36" s="17"/>
      <c r="IM36" s="17">
        <v>0</v>
      </c>
      <c r="IN36" s="17">
        <v>45.8</v>
      </c>
      <c r="IO36" s="17">
        <v>48.41648</v>
      </c>
      <c r="IP36" s="17">
        <v>48.41648</v>
      </c>
      <c r="IQ36" s="17">
        <v>-2.6164800000000001</v>
      </c>
      <c r="IR36" s="17"/>
      <c r="IS36" s="17"/>
      <c r="IT36" s="17"/>
      <c r="IU36" s="17">
        <v>0</v>
      </c>
      <c r="IV36" s="17"/>
      <c r="IW36" s="17"/>
      <c r="IX36" s="17"/>
      <c r="IY36" s="17">
        <v>0</v>
      </c>
      <c r="IZ36" s="17"/>
      <c r="JA36" s="17"/>
      <c r="JB36" s="17"/>
      <c r="JC36" s="17">
        <v>0</v>
      </c>
      <c r="JD36" s="17">
        <v>131.1</v>
      </c>
      <c r="JE36" s="17">
        <v>88.815600000000003</v>
      </c>
      <c r="JF36" s="17">
        <v>88.815600000000003</v>
      </c>
      <c r="JG36" s="17">
        <v>42.284399999999998</v>
      </c>
      <c r="JH36" s="17"/>
      <c r="JI36" s="17"/>
      <c r="JJ36" s="17"/>
      <c r="JK36" s="17">
        <v>0</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57</v>
      </c>
      <c r="KS36" s="17">
        <v>57.283540000000002</v>
      </c>
      <c r="KT36" s="17">
        <v>57.283540000000002</v>
      </c>
      <c r="KU36" s="17">
        <v>-0.28354000000000001</v>
      </c>
      <c r="KV36" s="17"/>
      <c r="KW36" s="17"/>
      <c r="KX36" s="17"/>
      <c r="KY36" s="17">
        <v>0</v>
      </c>
      <c r="KZ36" s="17"/>
      <c r="LA36" s="17"/>
      <c r="LB36" s="17"/>
      <c r="LC36" s="17">
        <v>0</v>
      </c>
      <c r="LD36" s="17">
        <v>195</v>
      </c>
      <c r="LE36" s="17">
        <v>221.08732000000001</v>
      </c>
      <c r="LF36" s="17">
        <v>232.90093999999999</v>
      </c>
      <c r="LG36" s="17">
        <v>-37.900939999999999</v>
      </c>
      <c r="LH36" s="17">
        <v>126.6</v>
      </c>
      <c r="LI36" s="17">
        <v>133.67995999999999</v>
      </c>
      <c r="LJ36" s="17">
        <v>133.67995999999999</v>
      </c>
      <c r="LK36" s="17">
        <v>-7.0799599999999998</v>
      </c>
      <c r="LL36" s="17">
        <v>63.5</v>
      </c>
      <c r="LM36" s="17">
        <v>67.461460000000002</v>
      </c>
      <c r="LN36" s="17">
        <v>67.461460000000002</v>
      </c>
      <c r="LO36" s="17">
        <v>-3.9614600000000002</v>
      </c>
      <c r="LP36" s="17">
        <v>79.099999999999994</v>
      </c>
      <c r="LQ36" s="17">
        <v>78.567999999999998</v>
      </c>
      <c r="LR36" s="17">
        <v>78.567999999999998</v>
      </c>
      <c r="LS36" s="17">
        <v>0.53200000000000003</v>
      </c>
      <c r="LT36" s="17">
        <v>30</v>
      </c>
      <c r="LU36" s="17">
        <v>30.097560000000001</v>
      </c>
      <c r="LV36" s="17">
        <v>30.097560000000001</v>
      </c>
      <c r="LW36" s="17">
        <v>-9.7559999999999994E-2</v>
      </c>
      <c r="LX36" s="17"/>
      <c r="LY36" s="17"/>
      <c r="LZ36" s="17"/>
      <c r="MA36" s="17">
        <v>0</v>
      </c>
      <c r="MB36" s="17"/>
      <c r="MC36" s="17"/>
      <c r="MD36" s="17"/>
      <c r="ME36" s="17">
        <v>0</v>
      </c>
      <c r="MF36" s="17"/>
      <c r="MG36" s="17"/>
      <c r="MH36" s="17"/>
      <c r="MI36" s="17">
        <v>0</v>
      </c>
      <c r="MJ36" s="17">
        <v>140.9</v>
      </c>
      <c r="MK36" s="17">
        <v>146.66612000000001</v>
      </c>
      <c r="ML36" s="17">
        <v>146.66612000000001</v>
      </c>
      <c r="MM36" s="17">
        <v>-5.7661199999999999</v>
      </c>
      <c r="MN36" s="17">
        <v>139.80000000000001</v>
      </c>
      <c r="MO36" s="17">
        <v>146.66612000000001</v>
      </c>
      <c r="MP36" s="17">
        <v>146.66612000000001</v>
      </c>
      <c r="MQ36" s="17">
        <v>-6.8661199999999996</v>
      </c>
      <c r="MR36" s="17">
        <v>146.19999999999999</v>
      </c>
      <c r="MS36" s="17">
        <v>146.66612000000001</v>
      </c>
      <c r="MT36" s="17">
        <v>146.66612000000001</v>
      </c>
      <c r="MU36" s="17">
        <v>-0.46611999999999998</v>
      </c>
      <c r="MV36" s="17">
        <v>103.6</v>
      </c>
      <c r="MW36" s="17">
        <v>102.5641</v>
      </c>
      <c r="MX36" s="17"/>
      <c r="MY36" s="17">
        <v>103.6</v>
      </c>
      <c r="MZ36" s="17"/>
      <c r="NA36" s="17"/>
      <c r="NB36" s="17"/>
      <c r="NC36" s="17">
        <v>0</v>
      </c>
      <c r="ND36" s="17"/>
      <c r="NE36" s="17"/>
      <c r="NF36" s="17"/>
      <c r="NG36" s="17">
        <v>0</v>
      </c>
      <c r="NH36" s="17"/>
      <c r="NI36" s="17"/>
      <c r="NJ36" s="17"/>
      <c r="NK36" s="17">
        <v>0</v>
      </c>
      <c r="NL36" s="17"/>
      <c r="NM36" s="17"/>
      <c r="NN36" s="17"/>
      <c r="NO36" s="17">
        <v>0</v>
      </c>
      <c r="NP36" s="17">
        <v>137.1</v>
      </c>
      <c r="NQ36" s="17">
        <v>144.27350000000001</v>
      </c>
      <c r="NR36" s="17">
        <v>144.27350000000001</v>
      </c>
      <c r="NS36" s="17">
        <v>-7.1734999999999998</v>
      </c>
      <c r="NT36" s="17">
        <v>79.400000000000006</v>
      </c>
      <c r="NU36" s="17">
        <v>72.136750000000006</v>
      </c>
      <c r="NV36" s="17">
        <v>72.136750000000006</v>
      </c>
      <c r="NW36" s="17">
        <v>7.2632500000000002</v>
      </c>
      <c r="NX36" s="17">
        <v>0.6</v>
      </c>
      <c r="NY36" s="17">
        <v>0.65900000000000003</v>
      </c>
      <c r="NZ36" s="17">
        <v>0.65900000000000003</v>
      </c>
      <c r="OA36" s="17">
        <v>-5.8999999999999997E-2</v>
      </c>
      <c r="OB36" s="17">
        <v>33.700000000000003</v>
      </c>
      <c r="OC36" s="17">
        <v>62.1</v>
      </c>
      <c r="OD36" s="17">
        <v>57.609000000000002</v>
      </c>
      <c r="OE36" s="17">
        <v>-23.908999999999999</v>
      </c>
      <c r="OF36" s="17">
        <v>80.7</v>
      </c>
      <c r="OG36" s="17">
        <v>60.551000000000002</v>
      </c>
      <c r="OH36" s="17">
        <v>60.551000000000002</v>
      </c>
      <c r="OI36" s="17">
        <v>20.149000000000001</v>
      </c>
      <c r="OJ36" s="17">
        <v>13.6</v>
      </c>
      <c r="OK36" s="17">
        <v>12.227</v>
      </c>
      <c r="OL36" s="17">
        <v>12.227</v>
      </c>
      <c r="OM36" s="17">
        <v>1.373</v>
      </c>
      <c r="ON36" s="17">
        <v>0.1</v>
      </c>
      <c r="OO36" s="17">
        <v>0.2</v>
      </c>
      <c r="OP36" s="17">
        <v>0.2</v>
      </c>
      <c r="OQ36" s="17">
        <v>-0.1</v>
      </c>
      <c r="OR36" s="17">
        <v>20</v>
      </c>
      <c r="OS36" s="17">
        <v>20</v>
      </c>
      <c r="OT36" s="17">
        <v>17.560980000000001</v>
      </c>
      <c r="OU36" s="17">
        <v>2.4390200000000002</v>
      </c>
      <c r="OV36" s="17">
        <v>9.9</v>
      </c>
      <c r="OW36" s="17">
        <v>9.9830000000000005</v>
      </c>
      <c r="OX36" s="17">
        <v>9.9830000000000005</v>
      </c>
      <c r="OY36" s="17">
        <v>-8.3000000000000004E-2</v>
      </c>
      <c r="OZ36" s="17">
        <v>5.3</v>
      </c>
      <c r="PA36" s="17">
        <v>5.67</v>
      </c>
      <c r="PB36" s="17">
        <v>5.67</v>
      </c>
      <c r="PC36" s="17">
        <v>-0.37</v>
      </c>
      <c r="PD36" s="17">
        <v>3.5</v>
      </c>
      <c r="PE36" s="17">
        <v>3.2</v>
      </c>
      <c r="PF36" s="17">
        <v>3.2</v>
      </c>
      <c r="PG36" s="17">
        <v>0.3</v>
      </c>
      <c r="PH36" s="17">
        <v>4.9000000000000004</v>
      </c>
      <c r="PI36" s="17">
        <v>5</v>
      </c>
      <c r="PJ36" s="17">
        <v>5</v>
      </c>
      <c r="PK36" s="17">
        <v>-0.1</v>
      </c>
      <c r="PL36" s="17"/>
      <c r="PM36" s="17"/>
      <c r="PN36" s="17"/>
      <c r="PO36" s="17">
        <v>0</v>
      </c>
      <c r="PP36" s="17">
        <v>20</v>
      </c>
      <c r="PQ36" s="17">
        <v>19.5122</v>
      </c>
      <c r="PR36" s="17">
        <v>19.5122</v>
      </c>
      <c r="PS36" s="17">
        <v>0.48780000000000001</v>
      </c>
      <c r="PT36" s="17">
        <v>18.600000000000001</v>
      </c>
      <c r="PU36" s="17">
        <v>17.560980000000001</v>
      </c>
      <c r="PV36" s="17">
        <v>17.560980000000001</v>
      </c>
      <c r="PW36" s="17">
        <v>1.0390200000000001</v>
      </c>
      <c r="PX36" s="17">
        <v>3.4</v>
      </c>
      <c r="PY36" s="17">
        <v>3.5</v>
      </c>
      <c r="PZ36" s="17">
        <v>3.5</v>
      </c>
      <c r="QA36" s="17">
        <v>-0.1</v>
      </c>
      <c r="QB36" s="17">
        <v>0</v>
      </c>
      <c r="QC36" s="17"/>
      <c r="QD36" s="17">
        <v>0</v>
      </c>
      <c r="QE36" s="17">
        <v>0</v>
      </c>
      <c r="QF36" s="17">
        <v>13.9</v>
      </c>
      <c r="QG36" s="17">
        <v>14.92</v>
      </c>
      <c r="QH36" s="17">
        <v>14.92</v>
      </c>
      <c r="QI36" s="17">
        <v>-1.02</v>
      </c>
      <c r="QJ36" s="17">
        <v>18.3</v>
      </c>
      <c r="QK36" s="17">
        <v>18.254000000000001</v>
      </c>
      <c r="QL36" s="17">
        <v>18.254000000000001</v>
      </c>
      <c r="QM36" s="17">
        <v>4.5999999999999999E-2</v>
      </c>
      <c r="QN36" s="17">
        <v>10.3</v>
      </c>
      <c r="QO36" s="17">
        <v>16.399999999999999</v>
      </c>
      <c r="QP36" s="17">
        <v>15.433999999999999</v>
      </c>
      <c r="QQ36" s="17">
        <v>-5.1340000000000003</v>
      </c>
      <c r="QR36" s="17">
        <v>24.2</v>
      </c>
      <c r="QS36" s="17">
        <v>49.3</v>
      </c>
      <c r="QT36" s="17">
        <v>53.890999999999998</v>
      </c>
      <c r="QU36" s="17">
        <v>-29.690999999999999</v>
      </c>
      <c r="QV36" s="17">
        <v>4</v>
      </c>
      <c r="QW36" s="17">
        <v>4.2</v>
      </c>
      <c r="QX36" s="17">
        <v>4.2</v>
      </c>
      <c r="QY36" s="17">
        <v>-0.2</v>
      </c>
      <c r="QZ36" s="17">
        <v>1.5</v>
      </c>
      <c r="RA36" s="17">
        <v>2.4</v>
      </c>
      <c r="RB36" s="17">
        <v>2.4</v>
      </c>
      <c r="RC36" s="17">
        <v>-0.9</v>
      </c>
      <c r="RD36" s="17">
        <v>2.4</v>
      </c>
      <c r="RE36" s="17">
        <v>2.4</v>
      </c>
      <c r="RF36" s="17">
        <v>2.4</v>
      </c>
      <c r="RG36" s="17">
        <v>0</v>
      </c>
      <c r="RH36" s="17">
        <v>2.7</v>
      </c>
      <c r="RI36" s="17">
        <v>2.8</v>
      </c>
      <c r="RJ36" s="17">
        <v>2.8</v>
      </c>
      <c r="RK36" s="17">
        <v>-0.1</v>
      </c>
      <c r="RL36" s="17">
        <v>19.5</v>
      </c>
      <c r="RM36" s="17">
        <v>18.283000000000001</v>
      </c>
      <c r="RN36" s="17">
        <v>18.283000000000001</v>
      </c>
      <c r="RO36" s="17">
        <v>1.2170000000000001</v>
      </c>
      <c r="RP36" s="17">
        <v>2.8</v>
      </c>
      <c r="RQ36" s="17">
        <v>3.351</v>
      </c>
      <c r="RR36" s="17">
        <v>3.351</v>
      </c>
      <c r="RS36" s="17">
        <v>-0.55100000000000005</v>
      </c>
      <c r="RT36" s="17">
        <v>20.2</v>
      </c>
      <c r="RU36" s="17">
        <v>7.5277799999999999</v>
      </c>
      <c r="RV36" s="17">
        <v>14.98673</v>
      </c>
      <c r="RW36" s="17">
        <v>5.2132699999999996</v>
      </c>
      <c r="RX36" s="17">
        <v>2</v>
      </c>
      <c r="RY36" s="17">
        <v>2</v>
      </c>
      <c r="RZ36" s="17">
        <v>2</v>
      </c>
      <c r="SA36" s="17">
        <v>0</v>
      </c>
      <c r="SB36" s="17"/>
      <c r="SC36" s="17"/>
      <c r="SD36" s="17"/>
      <c r="SE36" s="17">
        <v>0</v>
      </c>
      <c r="SF36" s="17">
        <v>11.1</v>
      </c>
      <c r="SG36" s="17">
        <v>13</v>
      </c>
      <c r="SH36" s="17">
        <v>16</v>
      </c>
      <c r="SI36" s="17">
        <v>-4.9000000000000004</v>
      </c>
      <c r="SJ36" s="17">
        <v>12.6</v>
      </c>
      <c r="SK36" s="17">
        <v>12.292680000000001</v>
      </c>
      <c r="SL36" s="17">
        <v>12.292680000000001</v>
      </c>
      <c r="SM36" s="17">
        <v>0.30731999999999998</v>
      </c>
      <c r="SN36" s="17">
        <v>19.8</v>
      </c>
      <c r="SO36" s="17">
        <v>19.5122</v>
      </c>
      <c r="SP36" s="17">
        <v>19.5122</v>
      </c>
      <c r="SQ36" s="17">
        <v>0.2878</v>
      </c>
      <c r="SR36" s="17">
        <v>20.3</v>
      </c>
      <c r="SS36" s="17">
        <v>19.5122</v>
      </c>
      <c r="ST36" s="17">
        <v>19.5122</v>
      </c>
      <c r="SU36" s="17">
        <v>0.78779999999999994</v>
      </c>
      <c r="SV36" s="17">
        <v>20</v>
      </c>
      <c r="SW36" s="17">
        <v>19.317070000000001</v>
      </c>
      <c r="SX36" s="17">
        <v>19.317070000000001</v>
      </c>
      <c r="SY36" s="17">
        <v>0.68293000000000004</v>
      </c>
      <c r="SZ36" s="17">
        <v>11.7</v>
      </c>
      <c r="TA36" s="17">
        <v>11.4</v>
      </c>
      <c r="TB36" s="17">
        <v>15.148</v>
      </c>
      <c r="TC36" s="17">
        <v>-3.448</v>
      </c>
      <c r="TD36" s="17">
        <v>39.1</v>
      </c>
      <c r="TE36" s="17">
        <v>43.5</v>
      </c>
      <c r="TF36" s="17">
        <v>52.899000000000001</v>
      </c>
      <c r="TG36" s="17">
        <v>-13.798999999999999</v>
      </c>
      <c r="TH36" s="17">
        <v>10.6</v>
      </c>
      <c r="TI36" s="17">
        <v>36.043999999999997</v>
      </c>
      <c r="TJ36" s="17">
        <v>36.043999999999997</v>
      </c>
      <c r="TK36" s="17">
        <v>-25.443999999999999</v>
      </c>
      <c r="TL36" s="17">
        <v>56.3</v>
      </c>
      <c r="TM36" s="17">
        <v>52.8</v>
      </c>
      <c r="TN36" s="17">
        <v>95</v>
      </c>
      <c r="TO36" s="17">
        <v>-38.700000000000003</v>
      </c>
      <c r="TP36" s="17">
        <v>58.8</v>
      </c>
      <c r="TQ36" s="17">
        <v>60.5</v>
      </c>
      <c r="TR36" s="17">
        <v>86</v>
      </c>
      <c r="TS36" s="17">
        <v>-27.2</v>
      </c>
      <c r="TT36" s="17">
        <v>2.8</v>
      </c>
      <c r="TU36" s="17">
        <v>7.8</v>
      </c>
      <c r="TV36" s="17">
        <v>10.039999999999999</v>
      </c>
      <c r="TW36" s="17">
        <v>-7.24</v>
      </c>
      <c r="TX36" s="17">
        <v>6.8</v>
      </c>
      <c r="TY36" s="17">
        <v>6.8</v>
      </c>
      <c r="TZ36" s="17">
        <v>8.6300000000000008</v>
      </c>
      <c r="UA36" s="17">
        <v>-1.83</v>
      </c>
      <c r="UB36" s="17">
        <v>21</v>
      </c>
      <c r="UC36" s="17">
        <v>19.5122</v>
      </c>
      <c r="UD36" s="17">
        <v>19.5122</v>
      </c>
      <c r="UE36" s="17">
        <v>1.4878</v>
      </c>
      <c r="UF36" s="17">
        <v>7.5</v>
      </c>
      <c r="UG36" s="17">
        <v>8</v>
      </c>
      <c r="UH36" s="17">
        <v>8</v>
      </c>
      <c r="UI36" s="17">
        <v>-0.5</v>
      </c>
      <c r="UJ36" s="17"/>
      <c r="UK36" s="17"/>
      <c r="UL36" s="17">
        <v>7.5</v>
      </c>
      <c r="UM36" s="17">
        <v>-7.5</v>
      </c>
      <c r="UN36" s="17">
        <v>20.399999999999999</v>
      </c>
      <c r="UO36" s="17">
        <v>19.5122</v>
      </c>
      <c r="UP36" s="17">
        <v>19.5122</v>
      </c>
      <c r="UQ36" s="17">
        <v>0.88780000000000003</v>
      </c>
      <c r="UR36" s="17">
        <v>20.399999999999999</v>
      </c>
      <c r="US36" s="17">
        <v>19.5122</v>
      </c>
      <c r="UT36" s="17">
        <v>19.5122</v>
      </c>
      <c r="UU36" s="17">
        <v>0.88780000000000003</v>
      </c>
      <c r="UV36" s="17">
        <v>20</v>
      </c>
      <c r="UW36" s="17">
        <v>19.5122</v>
      </c>
      <c r="UX36" s="17">
        <v>19.5122</v>
      </c>
      <c r="UY36" s="17">
        <v>0.48780000000000001</v>
      </c>
      <c r="UZ36" s="17">
        <v>9.9</v>
      </c>
      <c r="VA36" s="17">
        <v>10.035</v>
      </c>
      <c r="VB36" s="17">
        <v>10.035</v>
      </c>
      <c r="VC36" s="17">
        <v>-0.13500000000000001</v>
      </c>
      <c r="VD36" s="17">
        <v>17.100000000000001</v>
      </c>
      <c r="VE36" s="17">
        <v>15.771000000000001</v>
      </c>
      <c r="VF36" s="17">
        <v>15.771000000000001</v>
      </c>
      <c r="VG36" s="17">
        <v>1.329</v>
      </c>
      <c r="VH36" s="17">
        <v>76.2</v>
      </c>
      <c r="VI36" s="17">
        <v>134.72399999999999</v>
      </c>
      <c r="VJ36" s="17">
        <v>134.72399999999999</v>
      </c>
      <c r="VK36" s="17">
        <v>-58.524000000000001</v>
      </c>
      <c r="VL36" s="17">
        <v>0.6</v>
      </c>
      <c r="VM36" s="17">
        <v>0.6</v>
      </c>
      <c r="VN36" s="17">
        <v>0.6</v>
      </c>
      <c r="VO36" s="17">
        <v>0</v>
      </c>
      <c r="VP36" s="17">
        <v>79.3</v>
      </c>
      <c r="VQ36" s="17">
        <v>93.6</v>
      </c>
      <c r="VR36" s="17">
        <v>110.24</v>
      </c>
      <c r="VS36" s="17">
        <v>-30.94</v>
      </c>
      <c r="VT36" s="17">
        <v>96.4</v>
      </c>
      <c r="VU36" s="17">
        <v>95.1</v>
      </c>
      <c r="VV36" s="17">
        <v>118.79</v>
      </c>
      <c r="VW36" s="17">
        <v>-22.39</v>
      </c>
      <c r="VX36" s="17">
        <v>61.4</v>
      </c>
      <c r="VY36" s="17">
        <v>106.268</v>
      </c>
      <c r="VZ36" s="17">
        <v>106.268</v>
      </c>
      <c r="WA36" s="17">
        <v>-44.868000000000002</v>
      </c>
      <c r="WB36" s="17">
        <v>15.3</v>
      </c>
      <c r="WC36" s="17">
        <v>9.5449999999999999</v>
      </c>
      <c r="WD36" s="17">
        <v>9.5449999999999999</v>
      </c>
      <c r="WE36" s="17">
        <v>5.7549999999999999</v>
      </c>
      <c r="WF36" s="17">
        <v>8.5</v>
      </c>
      <c r="WG36" s="17">
        <v>8.32</v>
      </c>
      <c r="WH36" s="17">
        <v>8.32</v>
      </c>
      <c r="WI36" s="17">
        <v>0.18</v>
      </c>
      <c r="WJ36" s="17">
        <v>20</v>
      </c>
      <c r="WK36" s="17">
        <v>19.317070000000001</v>
      </c>
      <c r="WL36" s="17">
        <v>19.317070000000001</v>
      </c>
      <c r="WM36" s="17">
        <v>0.68293000000000004</v>
      </c>
      <c r="WN36" s="17">
        <v>6</v>
      </c>
      <c r="WO36" s="17">
        <v>9</v>
      </c>
      <c r="WP36" s="17">
        <v>10.6</v>
      </c>
      <c r="WQ36" s="17">
        <v>-4.5999999999999996</v>
      </c>
      <c r="WR36" s="17"/>
      <c r="WS36" s="17"/>
      <c r="WT36" s="17"/>
      <c r="WU36" s="17">
        <v>0</v>
      </c>
      <c r="WV36" s="17"/>
      <c r="WW36" s="17"/>
      <c r="WX36" s="17">
        <v>20</v>
      </c>
      <c r="WY36" s="17">
        <v>-20</v>
      </c>
      <c r="WZ36" s="17">
        <v>28.1</v>
      </c>
      <c r="XA36" s="17">
        <v>29.184000000000001</v>
      </c>
      <c r="XB36" s="17">
        <v>29.184000000000001</v>
      </c>
      <c r="XC36" s="17">
        <v>-1.0840000000000001</v>
      </c>
      <c r="XD36" s="17">
        <v>3.5</v>
      </c>
      <c r="XE36" s="17">
        <v>2.8159999999999998</v>
      </c>
      <c r="XF36" s="17">
        <v>2.8159999999999998</v>
      </c>
      <c r="XG36" s="17">
        <v>0.68400000000000005</v>
      </c>
      <c r="XH36" s="17">
        <v>13</v>
      </c>
      <c r="XI36" s="17">
        <v>14</v>
      </c>
      <c r="XJ36" s="17">
        <v>14</v>
      </c>
      <c r="XK36" s="17">
        <v>-1</v>
      </c>
      <c r="XL36" s="17">
        <v>11.5</v>
      </c>
      <c r="XM36" s="17">
        <v>15</v>
      </c>
      <c r="XN36" s="17">
        <v>15</v>
      </c>
      <c r="XO36" s="17">
        <v>-3.5</v>
      </c>
      <c r="XP36" s="17">
        <v>6.2</v>
      </c>
      <c r="XQ36" s="17">
        <v>0</v>
      </c>
      <c r="XR36" s="17">
        <v>0</v>
      </c>
      <c r="XS36" s="17">
        <v>6.2</v>
      </c>
    </row>
    <row r="37" spans="1:643" ht="24" customHeight="1" x14ac:dyDescent="0.25">
      <c r="A37" s="1"/>
      <c r="B37" s="16" t="s">
        <v>99</v>
      </c>
      <c r="C37" s="16" t="s">
        <v>769</v>
      </c>
      <c r="D37" s="17">
        <v>1.1000000000000001</v>
      </c>
      <c r="E37" s="17">
        <v>1.03</v>
      </c>
      <c r="F37" s="17">
        <v>1.03</v>
      </c>
      <c r="G37" s="17">
        <v>7.0000000000000007E-2</v>
      </c>
      <c r="H37" s="17">
        <v>1.6</v>
      </c>
      <c r="I37" s="17">
        <v>1.65</v>
      </c>
      <c r="J37" s="17">
        <v>1.65</v>
      </c>
      <c r="K37" s="17">
        <v>-0.05</v>
      </c>
      <c r="L37" s="17">
        <v>4.3</v>
      </c>
      <c r="M37" s="17">
        <v>3.8072699999999999</v>
      </c>
      <c r="N37" s="17">
        <v>3.8072699999999999</v>
      </c>
      <c r="O37" s="17">
        <v>0.49273</v>
      </c>
      <c r="P37" s="17">
        <v>651.79999999999995</v>
      </c>
      <c r="Q37" s="17">
        <v>646.79789000000005</v>
      </c>
      <c r="R37" s="17">
        <v>646.79789000000005</v>
      </c>
      <c r="S37" s="17">
        <v>5.0021100000000001</v>
      </c>
      <c r="T37" s="17">
        <v>219.8</v>
      </c>
      <c r="U37" s="17">
        <v>211.44126</v>
      </c>
      <c r="V37" s="17">
        <v>211.44126</v>
      </c>
      <c r="W37" s="17">
        <v>8.3587399999999992</v>
      </c>
      <c r="X37" s="17"/>
      <c r="Y37" s="17"/>
      <c r="Z37" s="17"/>
      <c r="AA37" s="17">
        <v>0</v>
      </c>
      <c r="AB37" s="17"/>
      <c r="AC37" s="17"/>
      <c r="AD37" s="17"/>
      <c r="AE37" s="17">
        <v>0</v>
      </c>
      <c r="AF37" s="17">
        <v>90.7</v>
      </c>
      <c r="AG37" s="17">
        <v>92.226339999999993</v>
      </c>
      <c r="AH37" s="17">
        <v>91.903899999999993</v>
      </c>
      <c r="AI37" s="17">
        <v>-1.2039</v>
      </c>
      <c r="AJ37" s="17">
        <v>248</v>
      </c>
      <c r="AK37" s="17">
        <v>257.01510000000002</v>
      </c>
      <c r="AL37" s="17">
        <v>257.01510000000002</v>
      </c>
      <c r="AM37" s="17">
        <v>-9.0151000000000003</v>
      </c>
      <c r="AN37" s="17"/>
      <c r="AO37" s="17"/>
      <c r="AP37" s="17"/>
      <c r="AQ37" s="17">
        <v>0</v>
      </c>
      <c r="AR37" s="17"/>
      <c r="AS37" s="17"/>
      <c r="AT37" s="17"/>
      <c r="AU37" s="17">
        <v>0</v>
      </c>
      <c r="AV37" s="17">
        <v>129.4</v>
      </c>
      <c r="AW37" s="17">
        <v>134.87665000000001</v>
      </c>
      <c r="AX37" s="17">
        <v>130.49053000000001</v>
      </c>
      <c r="AY37" s="17">
        <v>-1.09053</v>
      </c>
      <c r="AZ37" s="17">
        <v>129.80000000000001</v>
      </c>
      <c r="BA37" s="17">
        <v>134.87665000000001</v>
      </c>
      <c r="BB37" s="17">
        <v>130.49053000000001</v>
      </c>
      <c r="BC37" s="17">
        <v>-0.69052999999999998</v>
      </c>
      <c r="BD37" s="17">
        <v>129.30000000000001</v>
      </c>
      <c r="BE37" s="17">
        <v>134.87665000000001</v>
      </c>
      <c r="BF37" s="17">
        <v>130.49053000000001</v>
      </c>
      <c r="BG37" s="17">
        <v>-1.1905300000000001</v>
      </c>
      <c r="BH37" s="17">
        <v>217.7</v>
      </c>
      <c r="BI37" s="17">
        <v>202.31496999999999</v>
      </c>
      <c r="BJ37" s="17">
        <v>195.73579000000001</v>
      </c>
      <c r="BK37" s="17">
        <v>21.964210000000001</v>
      </c>
      <c r="BL37" s="17">
        <v>198.7</v>
      </c>
      <c r="BM37" s="17">
        <v>195.12200999999999</v>
      </c>
      <c r="BN37" s="17">
        <v>195.12200999999999</v>
      </c>
      <c r="BO37" s="17">
        <v>3.5779899999999998</v>
      </c>
      <c r="BP37" s="17">
        <v>105.8</v>
      </c>
      <c r="BQ37" s="17">
        <v>97.561000000000007</v>
      </c>
      <c r="BR37" s="17">
        <v>97.561000000000007</v>
      </c>
      <c r="BS37" s="17">
        <v>8.2390000000000008</v>
      </c>
      <c r="BT37" s="17">
        <v>566.70000000000005</v>
      </c>
      <c r="BU37" s="17">
        <v>568.29854</v>
      </c>
      <c r="BV37" s="17">
        <v>568.29854</v>
      </c>
      <c r="BW37" s="17">
        <v>-1.5985400000000001</v>
      </c>
      <c r="BX37" s="17">
        <v>10.6</v>
      </c>
      <c r="BY37" s="17">
        <v>10.17268</v>
      </c>
      <c r="BZ37" s="17">
        <v>10.17268</v>
      </c>
      <c r="CA37" s="17">
        <v>0.42731999999999998</v>
      </c>
      <c r="CB37" s="17">
        <v>0</v>
      </c>
      <c r="CC37" s="17"/>
      <c r="CD37" s="17"/>
      <c r="CE37" s="17">
        <v>0</v>
      </c>
      <c r="CF37" s="17"/>
      <c r="CG37" s="17"/>
      <c r="CH37" s="17"/>
      <c r="CI37" s="17">
        <v>0</v>
      </c>
      <c r="CJ37" s="17"/>
      <c r="CK37" s="17"/>
      <c r="CL37" s="17"/>
      <c r="CM37" s="17">
        <v>0</v>
      </c>
      <c r="CN37" s="17"/>
      <c r="CO37" s="17"/>
      <c r="CP37" s="17"/>
      <c r="CQ37" s="17">
        <v>0</v>
      </c>
      <c r="CR37" s="17">
        <v>166</v>
      </c>
      <c r="CS37" s="17">
        <v>164.70732000000001</v>
      </c>
      <c r="CT37" s="17">
        <v>164.70732000000001</v>
      </c>
      <c r="CU37" s="17">
        <v>1.2926800000000001</v>
      </c>
      <c r="CV37" s="17">
        <v>8.1</v>
      </c>
      <c r="CW37" s="17">
        <v>8.2572100000000006</v>
      </c>
      <c r="CX37" s="17">
        <v>8.2572100000000006</v>
      </c>
      <c r="CY37" s="17">
        <v>-0.15720999999999999</v>
      </c>
      <c r="CZ37" s="17">
        <v>2.7</v>
      </c>
      <c r="DA37" s="17">
        <v>4.5324900000000001</v>
      </c>
      <c r="DB37" s="17">
        <v>4.5324900000000001</v>
      </c>
      <c r="DC37" s="17">
        <v>-1.83249</v>
      </c>
      <c r="DD37" s="17">
        <v>0</v>
      </c>
      <c r="DE37" s="17">
        <v>12.311109999999999</v>
      </c>
      <c r="DF37" s="17">
        <v>12.311109999999999</v>
      </c>
      <c r="DG37" s="17">
        <v>-12.311109999999999</v>
      </c>
      <c r="DH37" s="17"/>
      <c r="DI37" s="17"/>
      <c r="DJ37" s="17">
        <v>6.8787000000000003</v>
      </c>
      <c r="DK37" s="17">
        <v>-6.8787000000000003</v>
      </c>
      <c r="DL37" s="17"/>
      <c r="DM37" s="17"/>
      <c r="DN37" s="17">
        <v>4.9923999999999999</v>
      </c>
      <c r="DO37" s="17">
        <v>-4.9923999999999999</v>
      </c>
      <c r="DP37" s="17">
        <v>91.1</v>
      </c>
      <c r="DQ37" s="17">
        <v>90</v>
      </c>
      <c r="DR37" s="17">
        <v>57.285269999999997</v>
      </c>
      <c r="DS37" s="17">
        <v>33.814729999999997</v>
      </c>
      <c r="DT37" s="17"/>
      <c r="DU37" s="17"/>
      <c r="DV37" s="17">
        <v>6.0955199999999996</v>
      </c>
      <c r="DW37" s="17">
        <v>-6.0955199999999996</v>
      </c>
      <c r="DX37" s="17"/>
      <c r="DY37" s="17"/>
      <c r="DZ37" s="17"/>
      <c r="EA37" s="17">
        <v>0</v>
      </c>
      <c r="EB37" s="17"/>
      <c r="EC37" s="17"/>
      <c r="ED37" s="17"/>
      <c r="EE37" s="17">
        <v>0</v>
      </c>
      <c r="EF37" s="17"/>
      <c r="EG37" s="17"/>
      <c r="EH37" s="17"/>
      <c r="EI37" s="17">
        <v>0</v>
      </c>
      <c r="EJ37" s="17">
        <v>111.4</v>
      </c>
      <c r="EK37" s="17">
        <v>112.90537</v>
      </c>
      <c r="EL37" s="17">
        <v>112.90537</v>
      </c>
      <c r="EM37" s="17">
        <v>-1.5053700000000001</v>
      </c>
      <c r="EN37" s="17">
        <v>222.9</v>
      </c>
      <c r="EO37" s="17">
        <v>221.55625000000001</v>
      </c>
      <c r="EP37" s="17">
        <v>221.55625000000001</v>
      </c>
      <c r="EQ37" s="17">
        <v>1.34375</v>
      </c>
      <c r="ER37" s="17"/>
      <c r="ES37" s="17"/>
      <c r="ET37" s="17"/>
      <c r="EU37" s="17">
        <v>0</v>
      </c>
      <c r="EV37" s="17"/>
      <c r="EW37" s="17"/>
      <c r="EX37" s="17"/>
      <c r="EY37" s="17">
        <v>0</v>
      </c>
      <c r="EZ37" s="17"/>
      <c r="FA37" s="17"/>
      <c r="FB37" s="17"/>
      <c r="FC37" s="17">
        <v>0</v>
      </c>
      <c r="FD37" s="17">
        <v>6.5</v>
      </c>
      <c r="FE37" s="17">
        <v>6.39</v>
      </c>
      <c r="FF37" s="17">
        <v>6.39</v>
      </c>
      <c r="FG37" s="17">
        <v>0.11</v>
      </c>
      <c r="FH37" s="17">
        <v>459.7</v>
      </c>
      <c r="FI37" s="17">
        <v>458.87804999999997</v>
      </c>
      <c r="FJ37" s="17">
        <v>458.87804999999997</v>
      </c>
      <c r="FK37" s="17">
        <v>0.82194999999999996</v>
      </c>
      <c r="FL37" s="17">
        <v>23.8</v>
      </c>
      <c r="FM37" s="17">
        <v>13.763120000000001</v>
      </c>
      <c r="FN37" s="17">
        <v>47.422559999999997</v>
      </c>
      <c r="FO37" s="17">
        <v>-23.62256</v>
      </c>
      <c r="FP37" s="17">
        <v>148.5</v>
      </c>
      <c r="FQ37" s="17">
        <v>148.62634</v>
      </c>
      <c r="FR37" s="17">
        <v>148.62634</v>
      </c>
      <c r="FS37" s="17">
        <v>-0.12634000000000001</v>
      </c>
      <c r="FT37" s="17">
        <v>0</v>
      </c>
      <c r="FU37" s="17"/>
      <c r="FV37" s="17">
        <v>0</v>
      </c>
      <c r="FW37" s="17">
        <v>0</v>
      </c>
      <c r="FX37" s="17">
        <v>18.399999999999999</v>
      </c>
      <c r="FY37" s="17">
        <v>19.28585</v>
      </c>
      <c r="FZ37" s="17">
        <v>19.28585</v>
      </c>
      <c r="GA37" s="17">
        <v>-0.88585000000000003</v>
      </c>
      <c r="GB37" s="17">
        <v>19.7</v>
      </c>
      <c r="GC37" s="17">
        <v>19.21951</v>
      </c>
      <c r="GD37" s="17">
        <v>19.21951</v>
      </c>
      <c r="GE37" s="17">
        <v>0.48048999999999997</v>
      </c>
      <c r="GF37" s="17">
        <v>90.2</v>
      </c>
      <c r="GG37" s="17">
        <v>87.657560000000004</v>
      </c>
      <c r="GH37" s="17">
        <v>87.657560000000004</v>
      </c>
      <c r="GI37" s="17">
        <v>2.54244</v>
      </c>
      <c r="GJ37" s="17">
        <v>174.6</v>
      </c>
      <c r="GK37" s="17">
        <v>181.66672</v>
      </c>
      <c r="GL37" s="17">
        <v>133.33333999999999</v>
      </c>
      <c r="GM37" s="17">
        <v>41.266660000000002</v>
      </c>
      <c r="GN37" s="17">
        <v>174.5</v>
      </c>
      <c r="GO37" s="17">
        <v>181.66672</v>
      </c>
      <c r="GP37" s="17">
        <v>133.33333999999999</v>
      </c>
      <c r="GQ37" s="17">
        <v>41.16666</v>
      </c>
      <c r="GR37" s="17">
        <v>182.8</v>
      </c>
      <c r="GS37" s="17">
        <v>181.66672</v>
      </c>
      <c r="GT37" s="17">
        <v>133.33333999999999</v>
      </c>
      <c r="GU37" s="17">
        <v>49.466659999999997</v>
      </c>
      <c r="GV37" s="17">
        <v>108.3</v>
      </c>
      <c r="GW37" s="17">
        <v>110.91316999999999</v>
      </c>
      <c r="GX37" s="17">
        <v>110.91316999999999</v>
      </c>
      <c r="GY37" s="17">
        <v>-2.6131700000000002</v>
      </c>
      <c r="GZ37" s="17">
        <v>8</v>
      </c>
      <c r="HA37" s="17">
        <v>9.09</v>
      </c>
      <c r="HB37" s="17">
        <v>9.09</v>
      </c>
      <c r="HC37" s="17">
        <v>-1.0900000000000001</v>
      </c>
      <c r="HD37" s="17"/>
      <c r="HE37" s="17"/>
      <c r="HF37" s="17"/>
      <c r="HG37" s="17">
        <v>0</v>
      </c>
      <c r="HH37" s="17">
        <v>45.8</v>
      </c>
      <c r="HI37" s="17">
        <v>47.26634</v>
      </c>
      <c r="HJ37" s="17">
        <v>47.26634</v>
      </c>
      <c r="HK37" s="17">
        <v>-1.46634</v>
      </c>
      <c r="HL37" s="17">
        <v>47.3</v>
      </c>
      <c r="HM37" s="17">
        <v>44.275120000000001</v>
      </c>
      <c r="HN37" s="17">
        <v>44.275120000000001</v>
      </c>
      <c r="HO37" s="17">
        <v>3.02488</v>
      </c>
      <c r="HP37" s="17">
        <v>3.8</v>
      </c>
      <c r="HQ37" s="17">
        <v>3.8872599999999999</v>
      </c>
      <c r="HR37" s="17">
        <v>3.8872599999999999</v>
      </c>
      <c r="HS37" s="17">
        <v>-8.7260000000000004E-2</v>
      </c>
      <c r="HT37" s="17">
        <v>30.7</v>
      </c>
      <c r="HU37" s="17">
        <v>31.0794</v>
      </c>
      <c r="HV37" s="17">
        <v>31.0794</v>
      </c>
      <c r="HW37" s="17">
        <v>-0.37940000000000002</v>
      </c>
      <c r="HX37" s="17">
        <v>87.4</v>
      </c>
      <c r="HY37" s="17">
        <v>84</v>
      </c>
      <c r="HZ37" s="17">
        <v>84</v>
      </c>
      <c r="IA37" s="17">
        <v>3.4</v>
      </c>
      <c r="IB37" s="17">
        <v>20.100000000000001</v>
      </c>
      <c r="IC37" s="17">
        <v>0</v>
      </c>
      <c r="ID37" s="17">
        <v>46.757980000000003</v>
      </c>
      <c r="IE37" s="17">
        <v>-26.657979999999998</v>
      </c>
      <c r="IF37" s="17"/>
      <c r="IG37" s="17"/>
      <c r="IH37" s="17"/>
      <c r="II37" s="17">
        <v>0</v>
      </c>
      <c r="IJ37" s="17"/>
      <c r="IK37" s="17"/>
      <c r="IL37" s="17"/>
      <c r="IM37" s="17">
        <v>0</v>
      </c>
      <c r="IN37" s="17">
        <v>45.8</v>
      </c>
      <c r="IO37" s="17">
        <v>48.41648</v>
      </c>
      <c r="IP37" s="17">
        <v>48.41648</v>
      </c>
      <c r="IQ37" s="17">
        <v>-2.6164800000000001</v>
      </c>
      <c r="IR37" s="17"/>
      <c r="IS37" s="17"/>
      <c r="IT37" s="17"/>
      <c r="IU37" s="17">
        <v>0</v>
      </c>
      <c r="IV37" s="17"/>
      <c r="IW37" s="17"/>
      <c r="IX37" s="17"/>
      <c r="IY37" s="17">
        <v>0</v>
      </c>
      <c r="IZ37" s="17"/>
      <c r="JA37" s="17"/>
      <c r="JB37" s="17"/>
      <c r="JC37" s="17">
        <v>0</v>
      </c>
      <c r="JD37" s="17">
        <v>131.5</v>
      </c>
      <c r="JE37" s="17">
        <v>133.35676000000001</v>
      </c>
      <c r="JF37" s="17">
        <v>88.815600000000003</v>
      </c>
      <c r="JG37" s="17">
        <v>42.684399999999997</v>
      </c>
      <c r="JH37" s="17"/>
      <c r="JI37" s="17"/>
      <c r="JJ37" s="17"/>
      <c r="JK37" s="17">
        <v>0</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58</v>
      </c>
      <c r="KS37" s="17">
        <v>57.283540000000002</v>
      </c>
      <c r="KT37" s="17">
        <v>57.283540000000002</v>
      </c>
      <c r="KU37" s="17">
        <v>0.71645999999999999</v>
      </c>
      <c r="KV37" s="17"/>
      <c r="KW37" s="17"/>
      <c r="KX37" s="17"/>
      <c r="KY37" s="17">
        <v>0</v>
      </c>
      <c r="KZ37" s="17"/>
      <c r="LA37" s="17"/>
      <c r="LB37" s="17"/>
      <c r="LC37" s="17">
        <v>0</v>
      </c>
      <c r="LD37" s="17">
        <v>189</v>
      </c>
      <c r="LE37" s="17">
        <v>187.52074999999999</v>
      </c>
      <c r="LF37" s="17">
        <v>202.73533</v>
      </c>
      <c r="LG37" s="17">
        <v>-13.735329999999999</v>
      </c>
      <c r="LH37" s="17">
        <v>131.4</v>
      </c>
      <c r="LI37" s="17">
        <v>133.67995999999999</v>
      </c>
      <c r="LJ37" s="17">
        <v>133.67995999999999</v>
      </c>
      <c r="LK37" s="17">
        <v>-2.27996</v>
      </c>
      <c r="LL37" s="17">
        <v>63.9</v>
      </c>
      <c r="LM37" s="17">
        <v>67.461460000000002</v>
      </c>
      <c r="LN37" s="17">
        <v>67.461460000000002</v>
      </c>
      <c r="LO37" s="17">
        <v>-3.5614599999999998</v>
      </c>
      <c r="LP37" s="17">
        <v>79</v>
      </c>
      <c r="LQ37" s="17">
        <v>78.567999999999998</v>
      </c>
      <c r="LR37" s="17">
        <v>78.567999999999998</v>
      </c>
      <c r="LS37" s="17">
        <v>0.432</v>
      </c>
      <c r="LT37" s="17">
        <v>30</v>
      </c>
      <c r="LU37" s="17">
        <v>30.097560000000001</v>
      </c>
      <c r="LV37" s="17">
        <v>30.097560000000001</v>
      </c>
      <c r="LW37" s="17">
        <v>-9.7559999999999994E-2</v>
      </c>
      <c r="LX37" s="17"/>
      <c r="LY37" s="17"/>
      <c r="LZ37" s="17"/>
      <c r="MA37" s="17">
        <v>0</v>
      </c>
      <c r="MB37" s="17"/>
      <c r="MC37" s="17"/>
      <c r="MD37" s="17"/>
      <c r="ME37" s="17">
        <v>0</v>
      </c>
      <c r="MF37" s="17"/>
      <c r="MG37" s="17"/>
      <c r="MH37" s="17"/>
      <c r="MI37" s="17">
        <v>0</v>
      </c>
      <c r="MJ37" s="17">
        <v>140.4</v>
      </c>
      <c r="MK37" s="17">
        <v>146.66612000000001</v>
      </c>
      <c r="ML37" s="17">
        <v>146.66612000000001</v>
      </c>
      <c r="MM37" s="17">
        <v>-6.2661199999999999</v>
      </c>
      <c r="MN37" s="17">
        <v>139.5</v>
      </c>
      <c r="MO37" s="17">
        <v>146.66612000000001</v>
      </c>
      <c r="MP37" s="17">
        <v>146.66612000000001</v>
      </c>
      <c r="MQ37" s="17">
        <v>-7.1661200000000003</v>
      </c>
      <c r="MR37" s="17">
        <v>145.9</v>
      </c>
      <c r="MS37" s="17">
        <v>146.66612000000001</v>
      </c>
      <c r="MT37" s="17">
        <v>146.66612000000001</v>
      </c>
      <c r="MU37" s="17">
        <v>-0.76612000000000002</v>
      </c>
      <c r="MV37" s="17">
        <v>103.1</v>
      </c>
      <c r="MW37" s="17">
        <v>102.5641</v>
      </c>
      <c r="MX37" s="17"/>
      <c r="MY37" s="17">
        <v>103.1</v>
      </c>
      <c r="MZ37" s="17"/>
      <c r="NA37" s="17"/>
      <c r="NB37" s="17"/>
      <c r="NC37" s="17">
        <v>0</v>
      </c>
      <c r="ND37" s="17"/>
      <c r="NE37" s="17"/>
      <c r="NF37" s="17"/>
      <c r="NG37" s="17">
        <v>0</v>
      </c>
      <c r="NH37" s="17"/>
      <c r="NI37" s="17"/>
      <c r="NJ37" s="17"/>
      <c r="NK37" s="17">
        <v>0</v>
      </c>
      <c r="NL37" s="17"/>
      <c r="NM37" s="17"/>
      <c r="NN37" s="17"/>
      <c r="NO37" s="17">
        <v>0</v>
      </c>
      <c r="NP37" s="17">
        <v>137.19999999999999</v>
      </c>
      <c r="NQ37" s="17">
        <v>144.27350000000001</v>
      </c>
      <c r="NR37" s="17">
        <v>144.27350000000001</v>
      </c>
      <c r="NS37" s="17">
        <v>-7.0735000000000001</v>
      </c>
      <c r="NT37" s="17">
        <v>79</v>
      </c>
      <c r="NU37" s="17">
        <v>72.136750000000006</v>
      </c>
      <c r="NV37" s="17">
        <v>72.136750000000006</v>
      </c>
      <c r="NW37" s="17">
        <v>6.8632499999999999</v>
      </c>
      <c r="NX37" s="17">
        <v>0.5</v>
      </c>
      <c r="NY37" s="17">
        <v>0.63900000000000001</v>
      </c>
      <c r="NZ37" s="17">
        <v>0.63900000000000001</v>
      </c>
      <c r="OA37" s="17">
        <v>-0.13900000000000001</v>
      </c>
      <c r="OB37" s="17">
        <v>31.8</v>
      </c>
      <c r="OC37" s="17">
        <v>40.9</v>
      </c>
      <c r="OD37" s="17">
        <v>57.17</v>
      </c>
      <c r="OE37" s="17">
        <v>-25.37</v>
      </c>
      <c r="OF37" s="17">
        <v>78.3</v>
      </c>
      <c r="OG37" s="17">
        <v>54.517000000000003</v>
      </c>
      <c r="OH37" s="17">
        <v>54.517000000000003</v>
      </c>
      <c r="OI37" s="17">
        <v>23.783000000000001</v>
      </c>
      <c r="OJ37" s="17">
        <v>12.5</v>
      </c>
      <c r="OK37" s="17">
        <v>9.1999999999999993</v>
      </c>
      <c r="OL37" s="17">
        <v>12.218</v>
      </c>
      <c r="OM37" s="17">
        <v>0.28199999999999997</v>
      </c>
      <c r="ON37" s="17">
        <v>0</v>
      </c>
      <c r="OO37" s="17">
        <v>0.2</v>
      </c>
      <c r="OP37" s="17">
        <v>0.2</v>
      </c>
      <c r="OQ37" s="17">
        <v>-0.2</v>
      </c>
      <c r="OR37" s="17">
        <v>20</v>
      </c>
      <c r="OS37" s="17">
        <v>20</v>
      </c>
      <c r="OT37" s="17">
        <v>17.560980000000001</v>
      </c>
      <c r="OU37" s="17">
        <v>2.4390200000000002</v>
      </c>
      <c r="OV37" s="17">
        <v>9.9</v>
      </c>
      <c r="OW37" s="17">
        <v>9.9830000000000005</v>
      </c>
      <c r="OX37" s="17">
        <v>9.9830000000000005</v>
      </c>
      <c r="OY37" s="17">
        <v>-8.3000000000000004E-2</v>
      </c>
      <c r="OZ37" s="17">
        <v>5.3</v>
      </c>
      <c r="PA37" s="17">
        <v>5.67</v>
      </c>
      <c r="PB37" s="17">
        <v>5.67</v>
      </c>
      <c r="PC37" s="17">
        <v>-0.37</v>
      </c>
      <c r="PD37" s="17">
        <v>3.5</v>
      </c>
      <c r="PE37" s="17">
        <v>3.2</v>
      </c>
      <c r="PF37" s="17">
        <v>3.2</v>
      </c>
      <c r="PG37" s="17">
        <v>0.3</v>
      </c>
      <c r="PH37" s="17">
        <v>5.0999999999999996</v>
      </c>
      <c r="PI37" s="17">
        <v>5</v>
      </c>
      <c r="PJ37" s="17">
        <v>5</v>
      </c>
      <c r="PK37" s="17">
        <v>0.1</v>
      </c>
      <c r="PL37" s="17"/>
      <c r="PM37" s="17"/>
      <c r="PN37" s="17"/>
      <c r="PO37" s="17">
        <v>0</v>
      </c>
      <c r="PP37" s="17">
        <v>20</v>
      </c>
      <c r="PQ37" s="17">
        <v>19.5122</v>
      </c>
      <c r="PR37" s="17">
        <v>19.5122</v>
      </c>
      <c r="PS37" s="17">
        <v>0.48780000000000001</v>
      </c>
      <c r="PT37" s="17">
        <v>18.600000000000001</v>
      </c>
      <c r="PU37" s="17">
        <v>17.560980000000001</v>
      </c>
      <c r="PV37" s="17">
        <v>17.560980000000001</v>
      </c>
      <c r="PW37" s="17">
        <v>1.0390200000000001</v>
      </c>
      <c r="PX37" s="17">
        <v>3.4</v>
      </c>
      <c r="PY37" s="17">
        <v>3.5</v>
      </c>
      <c r="PZ37" s="17">
        <v>3.5</v>
      </c>
      <c r="QA37" s="17">
        <v>-0.1</v>
      </c>
      <c r="QB37" s="17">
        <v>0</v>
      </c>
      <c r="QC37" s="17"/>
      <c r="QD37" s="17">
        <v>0</v>
      </c>
      <c r="QE37" s="17">
        <v>0</v>
      </c>
      <c r="QF37" s="17">
        <v>9.5</v>
      </c>
      <c r="QG37" s="17">
        <v>13.3</v>
      </c>
      <c r="QH37" s="17">
        <v>14.394</v>
      </c>
      <c r="QI37" s="17">
        <v>-4.8940000000000001</v>
      </c>
      <c r="QJ37" s="17">
        <v>16.3</v>
      </c>
      <c r="QK37" s="17">
        <v>16.3</v>
      </c>
      <c r="QL37" s="17">
        <v>17.901</v>
      </c>
      <c r="QM37" s="17">
        <v>-1.601</v>
      </c>
      <c r="QN37" s="17">
        <v>11.1</v>
      </c>
      <c r="QO37" s="17">
        <v>13.4</v>
      </c>
      <c r="QP37" s="17">
        <v>15.227</v>
      </c>
      <c r="QQ37" s="17">
        <v>-4.1269999999999998</v>
      </c>
      <c r="QR37" s="17">
        <v>18.899999999999999</v>
      </c>
      <c r="QS37" s="17">
        <v>44.7</v>
      </c>
      <c r="QT37" s="17">
        <v>52.552</v>
      </c>
      <c r="QU37" s="17">
        <v>-33.652000000000001</v>
      </c>
      <c r="QV37" s="17">
        <v>3.7</v>
      </c>
      <c r="QW37" s="17">
        <v>4.2</v>
      </c>
      <c r="QX37" s="17">
        <v>4.2</v>
      </c>
      <c r="QY37" s="17">
        <v>-0.5</v>
      </c>
      <c r="QZ37" s="17">
        <v>1.6</v>
      </c>
      <c r="RA37" s="17">
        <v>2.4</v>
      </c>
      <c r="RB37" s="17">
        <v>2.4</v>
      </c>
      <c r="RC37" s="17">
        <v>-0.8</v>
      </c>
      <c r="RD37" s="17">
        <v>2.4</v>
      </c>
      <c r="RE37" s="17">
        <v>2.4</v>
      </c>
      <c r="RF37" s="17">
        <v>2.4</v>
      </c>
      <c r="RG37" s="17">
        <v>0</v>
      </c>
      <c r="RH37" s="17">
        <v>2.2999999999999998</v>
      </c>
      <c r="RI37" s="17">
        <v>2.8</v>
      </c>
      <c r="RJ37" s="17">
        <v>2.8</v>
      </c>
      <c r="RK37" s="17">
        <v>-0.5</v>
      </c>
      <c r="RL37" s="17">
        <v>19.3</v>
      </c>
      <c r="RM37" s="17">
        <v>17.2</v>
      </c>
      <c r="RN37" s="17">
        <v>17.928999999999998</v>
      </c>
      <c r="RO37" s="17">
        <v>1.371</v>
      </c>
      <c r="RP37" s="17">
        <v>2.8</v>
      </c>
      <c r="RQ37" s="17">
        <v>3.351</v>
      </c>
      <c r="RR37" s="17">
        <v>3.351</v>
      </c>
      <c r="RS37" s="17">
        <v>-0.55100000000000005</v>
      </c>
      <c r="RT37" s="17">
        <v>20.2</v>
      </c>
      <c r="RU37" s="17">
        <v>0</v>
      </c>
      <c r="RV37" s="17">
        <v>10.86824</v>
      </c>
      <c r="RW37" s="17">
        <v>9.3317599999999992</v>
      </c>
      <c r="RX37" s="17">
        <v>2</v>
      </c>
      <c r="RY37" s="17">
        <v>2</v>
      </c>
      <c r="RZ37" s="17">
        <v>2</v>
      </c>
      <c r="SA37" s="17">
        <v>0</v>
      </c>
      <c r="SB37" s="17"/>
      <c r="SC37" s="17"/>
      <c r="SD37" s="17"/>
      <c r="SE37" s="17">
        <v>0</v>
      </c>
      <c r="SF37" s="17">
        <v>11.3</v>
      </c>
      <c r="SG37" s="17">
        <v>11</v>
      </c>
      <c r="SH37" s="17">
        <v>16</v>
      </c>
      <c r="SI37" s="17">
        <v>-4.7</v>
      </c>
      <c r="SJ37" s="17">
        <v>12.7</v>
      </c>
      <c r="SK37" s="17">
        <v>12.292680000000001</v>
      </c>
      <c r="SL37" s="17">
        <v>12.292680000000001</v>
      </c>
      <c r="SM37" s="17">
        <v>0.40732000000000002</v>
      </c>
      <c r="SN37" s="17">
        <v>19.7</v>
      </c>
      <c r="SO37" s="17">
        <v>19.5122</v>
      </c>
      <c r="SP37" s="17">
        <v>19.5122</v>
      </c>
      <c r="SQ37" s="17">
        <v>0.18779999999999999</v>
      </c>
      <c r="SR37" s="17">
        <v>20.3</v>
      </c>
      <c r="SS37" s="17">
        <v>19.5122</v>
      </c>
      <c r="ST37" s="17">
        <v>19.5122</v>
      </c>
      <c r="SU37" s="17">
        <v>0.78779999999999994</v>
      </c>
      <c r="SV37" s="17">
        <v>20</v>
      </c>
      <c r="SW37" s="17">
        <v>19.317070000000001</v>
      </c>
      <c r="SX37" s="17">
        <v>19.317070000000001</v>
      </c>
      <c r="SY37" s="17">
        <v>0.68293000000000004</v>
      </c>
      <c r="SZ37" s="17">
        <v>8.1999999999999993</v>
      </c>
      <c r="TA37" s="17">
        <v>7.4</v>
      </c>
      <c r="TB37" s="17">
        <v>15.111000000000001</v>
      </c>
      <c r="TC37" s="17">
        <v>-6.9109999999999996</v>
      </c>
      <c r="TD37" s="17">
        <v>27.1</v>
      </c>
      <c r="TE37" s="17">
        <v>42.8</v>
      </c>
      <c r="TF37" s="17">
        <v>50.255000000000003</v>
      </c>
      <c r="TG37" s="17">
        <v>-23.155000000000001</v>
      </c>
      <c r="TH37" s="17">
        <v>6.1</v>
      </c>
      <c r="TI37" s="17">
        <v>19.8</v>
      </c>
      <c r="TJ37" s="17">
        <v>31.268000000000001</v>
      </c>
      <c r="TK37" s="17">
        <v>-25.167999999999999</v>
      </c>
      <c r="TL37" s="17">
        <v>61.9</v>
      </c>
      <c r="TM37" s="17">
        <v>46.7</v>
      </c>
      <c r="TN37" s="17">
        <v>95</v>
      </c>
      <c r="TO37" s="17">
        <v>-33.1</v>
      </c>
      <c r="TP37" s="17">
        <v>68</v>
      </c>
      <c r="TQ37" s="17">
        <v>58.8</v>
      </c>
      <c r="TR37" s="17">
        <v>86</v>
      </c>
      <c r="TS37" s="17">
        <v>-18</v>
      </c>
      <c r="TT37" s="17">
        <v>3.5</v>
      </c>
      <c r="TU37" s="17">
        <v>4.8</v>
      </c>
      <c r="TV37" s="17">
        <v>10.039999999999999</v>
      </c>
      <c r="TW37" s="17">
        <v>-6.54</v>
      </c>
      <c r="TX37" s="17">
        <v>8</v>
      </c>
      <c r="TY37" s="17">
        <v>6.7</v>
      </c>
      <c r="TZ37" s="17">
        <v>8.6300000000000008</v>
      </c>
      <c r="UA37" s="17">
        <v>-0.63</v>
      </c>
      <c r="UB37" s="17">
        <v>21</v>
      </c>
      <c r="UC37" s="17">
        <v>19.5122</v>
      </c>
      <c r="UD37" s="17">
        <v>19.5122</v>
      </c>
      <c r="UE37" s="17">
        <v>1.4878</v>
      </c>
      <c r="UF37" s="17">
        <v>7.5</v>
      </c>
      <c r="UG37" s="17">
        <v>8</v>
      </c>
      <c r="UH37" s="17">
        <v>8</v>
      </c>
      <c r="UI37" s="17">
        <v>-0.5</v>
      </c>
      <c r="UJ37" s="17"/>
      <c r="UK37" s="17"/>
      <c r="UL37" s="17">
        <v>7.5</v>
      </c>
      <c r="UM37" s="17">
        <v>-7.5</v>
      </c>
      <c r="UN37" s="17">
        <v>20.399999999999999</v>
      </c>
      <c r="UO37" s="17">
        <v>19.5122</v>
      </c>
      <c r="UP37" s="17">
        <v>19.5122</v>
      </c>
      <c r="UQ37" s="17">
        <v>0.88780000000000003</v>
      </c>
      <c r="UR37" s="17">
        <v>20.399999999999999</v>
      </c>
      <c r="US37" s="17">
        <v>19.5122</v>
      </c>
      <c r="UT37" s="17">
        <v>19.5122</v>
      </c>
      <c r="UU37" s="17">
        <v>0.88780000000000003</v>
      </c>
      <c r="UV37" s="17">
        <v>20</v>
      </c>
      <c r="UW37" s="17">
        <v>19.5122</v>
      </c>
      <c r="UX37" s="17">
        <v>19.5122</v>
      </c>
      <c r="UY37" s="17">
        <v>0.48780000000000001</v>
      </c>
      <c r="UZ37" s="17">
        <v>11.4</v>
      </c>
      <c r="VA37" s="17">
        <v>7.4</v>
      </c>
      <c r="VB37" s="17">
        <v>9.9670000000000005</v>
      </c>
      <c r="VC37" s="17">
        <v>1.4330000000000001</v>
      </c>
      <c r="VD37" s="17">
        <v>8.9</v>
      </c>
      <c r="VE37" s="17">
        <v>9.6</v>
      </c>
      <c r="VF37" s="17">
        <v>14.095000000000001</v>
      </c>
      <c r="VG37" s="17">
        <v>-5.1950000000000003</v>
      </c>
      <c r="VH37" s="17">
        <v>64.400000000000006</v>
      </c>
      <c r="VI37" s="17">
        <v>121.8</v>
      </c>
      <c r="VJ37" s="17">
        <v>136.74799999999999</v>
      </c>
      <c r="VK37" s="17">
        <v>-72.347999999999999</v>
      </c>
      <c r="VL37" s="17">
        <v>0.6</v>
      </c>
      <c r="VM37" s="17">
        <v>0.6</v>
      </c>
      <c r="VN37" s="17">
        <v>0.6</v>
      </c>
      <c r="VO37" s="17">
        <v>0</v>
      </c>
      <c r="VP37" s="17">
        <v>110.1</v>
      </c>
      <c r="VQ37" s="17">
        <v>46.7</v>
      </c>
      <c r="VR37" s="17">
        <v>113.129</v>
      </c>
      <c r="VS37" s="17">
        <v>-3.0289999999999999</v>
      </c>
      <c r="VT37" s="17">
        <v>113.6</v>
      </c>
      <c r="VU37" s="17">
        <v>73.900000000000006</v>
      </c>
      <c r="VV37" s="17">
        <v>123.548</v>
      </c>
      <c r="VW37" s="17">
        <v>-9.9480000000000004</v>
      </c>
      <c r="VX37" s="17">
        <v>54</v>
      </c>
      <c r="VY37" s="17">
        <v>93.2</v>
      </c>
      <c r="VZ37" s="17">
        <v>107.48099999999999</v>
      </c>
      <c r="WA37" s="17">
        <v>-53.481000000000002</v>
      </c>
      <c r="WB37" s="17">
        <v>9.8000000000000007</v>
      </c>
      <c r="WC37" s="17">
        <v>6.1</v>
      </c>
      <c r="WD37" s="17">
        <v>6.2149999999999999</v>
      </c>
      <c r="WE37" s="17">
        <v>3.585</v>
      </c>
      <c r="WF37" s="17">
        <v>8.6</v>
      </c>
      <c r="WG37" s="17">
        <v>8.32</v>
      </c>
      <c r="WH37" s="17">
        <v>8.32</v>
      </c>
      <c r="WI37" s="17">
        <v>0.28000000000000003</v>
      </c>
      <c r="WJ37" s="17">
        <v>20</v>
      </c>
      <c r="WK37" s="17">
        <v>19.317070000000001</v>
      </c>
      <c r="WL37" s="17">
        <v>19.317070000000001</v>
      </c>
      <c r="WM37" s="17">
        <v>0.68293000000000004</v>
      </c>
      <c r="WN37" s="17">
        <v>6</v>
      </c>
      <c r="WO37" s="17">
        <v>9</v>
      </c>
      <c r="WP37" s="17">
        <v>10.6</v>
      </c>
      <c r="WQ37" s="17">
        <v>-4.5999999999999996</v>
      </c>
      <c r="WR37" s="17"/>
      <c r="WS37" s="17"/>
      <c r="WT37" s="17"/>
      <c r="WU37" s="17">
        <v>0</v>
      </c>
      <c r="WV37" s="17"/>
      <c r="WW37" s="17"/>
      <c r="WX37" s="17">
        <v>20</v>
      </c>
      <c r="WY37" s="17">
        <v>-20</v>
      </c>
      <c r="WZ37" s="17">
        <v>28.1</v>
      </c>
      <c r="XA37" s="17">
        <v>29.184000000000001</v>
      </c>
      <c r="XB37" s="17">
        <v>29.184000000000001</v>
      </c>
      <c r="XC37" s="17">
        <v>-1.0840000000000001</v>
      </c>
      <c r="XD37" s="17">
        <v>3.4</v>
      </c>
      <c r="XE37" s="17">
        <v>2.8159999999999998</v>
      </c>
      <c r="XF37" s="17">
        <v>2.8159999999999998</v>
      </c>
      <c r="XG37" s="17">
        <v>0.58399999999999996</v>
      </c>
      <c r="XH37" s="17">
        <v>13.3</v>
      </c>
      <c r="XI37" s="17">
        <v>14</v>
      </c>
      <c r="XJ37" s="17">
        <v>14</v>
      </c>
      <c r="XK37" s="17">
        <v>-0.7</v>
      </c>
      <c r="XL37" s="17">
        <v>11.6</v>
      </c>
      <c r="XM37" s="17">
        <v>15</v>
      </c>
      <c r="XN37" s="17">
        <v>15</v>
      </c>
      <c r="XO37" s="17">
        <v>-3.4</v>
      </c>
      <c r="XP37" s="17">
        <v>6.2</v>
      </c>
      <c r="XQ37" s="17">
        <v>0</v>
      </c>
      <c r="XR37" s="17">
        <v>0</v>
      </c>
      <c r="XS37" s="17">
        <v>6.2</v>
      </c>
    </row>
    <row r="38" spans="1:643" ht="24" customHeight="1" x14ac:dyDescent="0.25">
      <c r="A38" s="1"/>
      <c r="B38" s="16" t="s">
        <v>99</v>
      </c>
      <c r="C38" s="16" t="s">
        <v>770</v>
      </c>
      <c r="D38" s="17">
        <v>1.1000000000000001</v>
      </c>
      <c r="E38" s="17">
        <v>1.03</v>
      </c>
      <c r="F38" s="17">
        <v>1.03</v>
      </c>
      <c r="G38" s="17">
        <v>7.0000000000000007E-2</v>
      </c>
      <c r="H38" s="17">
        <v>1.6</v>
      </c>
      <c r="I38" s="17">
        <v>1.65</v>
      </c>
      <c r="J38" s="17">
        <v>1.65</v>
      </c>
      <c r="K38" s="17">
        <v>-0.05</v>
      </c>
      <c r="L38" s="17">
        <v>4.3</v>
      </c>
      <c r="M38" s="17">
        <v>3.8072699999999999</v>
      </c>
      <c r="N38" s="17">
        <v>3.8072699999999999</v>
      </c>
      <c r="O38" s="17">
        <v>0.49273</v>
      </c>
      <c r="P38" s="17">
        <v>649</v>
      </c>
      <c r="Q38" s="17">
        <v>646.79789000000005</v>
      </c>
      <c r="R38" s="17">
        <v>646.79789000000005</v>
      </c>
      <c r="S38" s="17">
        <v>2.2021099999999998</v>
      </c>
      <c r="T38" s="17">
        <v>219.2</v>
      </c>
      <c r="U38" s="17">
        <v>211.44126</v>
      </c>
      <c r="V38" s="17">
        <v>211.44126</v>
      </c>
      <c r="W38" s="17">
        <v>7.7587400000000004</v>
      </c>
      <c r="X38" s="17"/>
      <c r="Y38" s="17"/>
      <c r="Z38" s="17"/>
      <c r="AA38" s="17">
        <v>0</v>
      </c>
      <c r="AB38" s="17"/>
      <c r="AC38" s="17"/>
      <c r="AD38" s="17"/>
      <c r="AE38" s="17">
        <v>0</v>
      </c>
      <c r="AF38" s="17">
        <v>90.1</v>
      </c>
      <c r="AG38" s="17">
        <v>91.903899999999993</v>
      </c>
      <c r="AH38" s="17">
        <v>91.199510000000004</v>
      </c>
      <c r="AI38" s="17">
        <v>-1.09951</v>
      </c>
      <c r="AJ38" s="17">
        <v>247.5</v>
      </c>
      <c r="AK38" s="17">
        <v>257.01510000000002</v>
      </c>
      <c r="AL38" s="17">
        <v>257.01510000000002</v>
      </c>
      <c r="AM38" s="17">
        <v>-9.5151000000000003</v>
      </c>
      <c r="AN38" s="17"/>
      <c r="AO38" s="17"/>
      <c r="AP38" s="17"/>
      <c r="AQ38" s="17">
        <v>0</v>
      </c>
      <c r="AR38" s="17"/>
      <c r="AS38" s="17"/>
      <c r="AT38" s="17"/>
      <c r="AU38" s="17">
        <v>0</v>
      </c>
      <c r="AV38" s="17">
        <v>157.30000000000001</v>
      </c>
      <c r="AW38" s="17">
        <v>160.72499999999999</v>
      </c>
      <c r="AX38" s="17">
        <v>156.44721999999999</v>
      </c>
      <c r="AY38" s="17">
        <v>0.85277999999999998</v>
      </c>
      <c r="AZ38" s="17">
        <v>158</v>
      </c>
      <c r="BA38" s="17">
        <v>160.72499999999999</v>
      </c>
      <c r="BB38" s="17">
        <v>156.44721999999999</v>
      </c>
      <c r="BC38" s="17">
        <v>1.55278</v>
      </c>
      <c r="BD38" s="17">
        <v>157.69999999999999</v>
      </c>
      <c r="BE38" s="17">
        <v>160.72499999999999</v>
      </c>
      <c r="BF38" s="17">
        <v>156.44721999999999</v>
      </c>
      <c r="BG38" s="17">
        <v>1.25278</v>
      </c>
      <c r="BH38" s="17">
        <v>243.1</v>
      </c>
      <c r="BI38" s="17">
        <v>241.08750000000001</v>
      </c>
      <c r="BJ38" s="17">
        <v>234.67083</v>
      </c>
      <c r="BK38" s="17">
        <v>8.4291699999999992</v>
      </c>
      <c r="BL38" s="17">
        <v>203.2</v>
      </c>
      <c r="BM38" s="17">
        <v>195.12200999999999</v>
      </c>
      <c r="BN38" s="17">
        <v>195.12200999999999</v>
      </c>
      <c r="BO38" s="17">
        <v>8.0779899999999998</v>
      </c>
      <c r="BP38" s="17">
        <v>106.2</v>
      </c>
      <c r="BQ38" s="17">
        <v>97.561000000000007</v>
      </c>
      <c r="BR38" s="17">
        <v>97.561000000000007</v>
      </c>
      <c r="BS38" s="17">
        <v>8.6389999999999993</v>
      </c>
      <c r="BT38" s="17">
        <v>563.5</v>
      </c>
      <c r="BU38" s="17">
        <v>568.29854</v>
      </c>
      <c r="BV38" s="17">
        <v>568.29854</v>
      </c>
      <c r="BW38" s="17">
        <v>-4.79854</v>
      </c>
      <c r="BX38" s="17">
        <v>10.5</v>
      </c>
      <c r="BY38" s="17">
        <v>10.17268</v>
      </c>
      <c r="BZ38" s="17">
        <v>10.17268</v>
      </c>
      <c r="CA38" s="17">
        <v>0.32732</v>
      </c>
      <c r="CB38" s="17">
        <v>0</v>
      </c>
      <c r="CC38" s="17"/>
      <c r="CD38" s="17"/>
      <c r="CE38" s="17">
        <v>0</v>
      </c>
      <c r="CF38" s="17"/>
      <c r="CG38" s="17"/>
      <c r="CH38" s="17"/>
      <c r="CI38" s="17">
        <v>0</v>
      </c>
      <c r="CJ38" s="17"/>
      <c r="CK38" s="17"/>
      <c r="CL38" s="17"/>
      <c r="CM38" s="17">
        <v>0</v>
      </c>
      <c r="CN38" s="17"/>
      <c r="CO38" s="17"/>
      <c r="CP38" s="17"/>
      <c r="CQ38" s="17">
        <v>0</v>
      </c>
      <c r="CR38" s="17">
        <v>168.4</v>
      </c>
      <c r="CS38" s="17">
        <v>164.70732000000001</v>
      </c>
      <c r="CT38" s="17">
        <v>164.70732000000001</v>
      </c>
      <c r="CU38" s="17">
        <v>3.6926800000000002</v>
      </c>
      <c r="CV38" s="17">
        <v>7.9</v>
      </c>
      <c r="CW38" s="17">
        <v>8.2572100000000006</v>
      </c>
      <c r="CX38" s="17">
        <v>8.2572100000000006</v>
      </c>
      <c r="CY38" s="17">
        <v>-0.35721000000000003</v>
      </c>
      <c r="CZ38" s="17">
        <v>2.6</v>
      </c>
      <c r="DA38" s="17">
        <v>4.5324900000000001</v>
      </c>
      <c r="DB38" s="17">
        <v>4.5324900000000001</v>
      </c>
      <c r="DC38" s="17">
        <v>-1.93249</v>
      </c>
      <c r="DD38" s="17">
        <v>0</v>
      </c>
      <c r="DE38" s="17">
        <v>13.751110000000001</v>
      </c>
      <c r="DF38" s="17">
        <v>13.751110000000001</v>
      </c>
      <c r="DG38" s="17">
        <v>-13.751110000000001</v>
      </c>
      <c r="DH38" s="17"/>
      <c r="DI38" s="17"/>
      <c r="DJ38" s="17">
        <v>6.8787000000000003</v>
      </c>
      <c r="DK38" s="17">
        <v>-6.8787000000000003</v>
      </c>
      <c r="DL38" s="17"/>
      <c r="DM38" s="17"/>
      <c r="DN38" s="17">
        <v>4.9923999999999999</v>
      </c>
      <c r="DO38" s="17">
        <v>-4.9923999999999999</v>
      </c>
      <c r="DP38" s="17">
        <v>90.7</v>
      </c>
      <c r="DQ38" s="17">
        <v>90</v>
      </c>
      <c r="DR38" s="17">
        <v>57.285269999999997</v>
      </c>
      <c r="DS38" s="17">
        <v>33.414729999999999</v>
      </c>
      <c r="DT38" s="17"/>
      <c r="DU38" s="17"/>
      <c r="DV38" s="17">
        <v>6.0955199999999996</v>
      </c>
      <c r="DW38" s="17">
        <v>-6.0955199999999996</v>
      </c>
      <c r="DX38" s="17"/>
      <c r="DY38" s="17"/>
      <c r="DZ38" s="17"/>
      <c r="EA38" s="17">
        <v>0</v>
      </c>
      <c r="EB38" s="17"/>
      <c r="EC38" s="17"/>
      <c r="ED38" s="17"/>
      <c r="EE38" s="17">
        <v>0</v>
      </c>
      <c r="EF38" s="17"/>
      <c r="EG38" s="17"/>
      <c r="EH38" s="17"/>
      <c r="EI38" s="17">
        <v>0</v>
      </c>
      <c r="EJ38" s="17">
        <v>111.3</v>
      </c>
      <c r="EK38" s="17">
        <v>112.90537</v>
      </c>
      <c r="EL38" s="17">
        <v>112.90537</v>
      </c>
      <c r="EM38" s="17">
        <v>-1.60537</v>
      </c>
      <c r="EN38" s="17">
        <v>222.5</v>
      </c>
      <c r="EO38" s="17">
        <v>221.55625000000001</v>
      </c>
      <c r="EP38" s="17">
        <v>221.55625000000001</v>
      </c>
      <c r="EQ38" s="17">
        <v>0.94374999999999998</v>
      </c>
      <c r="ER38" s="17"/>
      <c r="ES38" s="17"/>
      <c r="ET38" s="17"/>
      <c r="EU38" s="17">
        <v>0</v>
      </c>
      <c r="EV38" s="17"/>
      <c r="EW38" s="17"/>
      <c r="EX38" s="17"/>
      <c r="EY38" s="17">
        <v>0</v>
      </c>
      <c r="EZ38" s="17"/>
      <c r="FA38" s="17"/>
      <c r="FB38" s="17"/>
      <c r="FC38" s="17">
        <v>0</v>
      </c>
      <c r="FD38" s="17">
        <v>6.5</v>
      </c>
      <c r="FE38" s="17">
        <v>6.39</v>
      </c>
      <c r="FF38" s="17">
        <v>6.39</v>
      </c>
      <c r="FG38" s="17">
        <v>0.11</v>
      </c>
      <c r="FH38" s="17">
        <v>460.4</v>
      </c>
      <c r="FI38" s="17">
        <v>458.87804999999997</v>
      </c>
      <c r="FJ38" s="17">
        <v>458.87804999999997</v>
      </c>
      <c r="FK38" s="17">
        <v>1.5219499999999999</v>
      </c>
      <c r="FL38" s="17">
        <v>16.100000000000001</v>
      </c>
      <c r="FM38" s="17">
        <v>13.763120000000001</v>
      </c>
      <c r="FN38" s="17">
        <v>47.422559999999997</v>
      </c>
      <c r="FO38" s="17">
        <v>-31.322559999999999</v>
      </c>
      <c r="FP38" s="17">
        <v>149.6</v>
      </c>
      <c r="FQ38" s="17">
        <v>148.62634</v>
      </c>
      <c r="FR38" s="17">
        <v>148.62634</v>
      </c>
      <c r="FS38" s="17">
        <v>0.97365999999999997</v>
      </c>
      <c r="FT38" s="17">
        <v>0</v>
      </c>
      <c r="FU38" s="17"/>
      <c r="FV38" s="17">
        <v>0</v>
      </c>
      <c r="FW38" s="17">
        <v>0</v>
      </c>
      <c r="FX38" s="17">
        <v>18.399999999999999</v>
      </c>
      <c r="FY38" s="17">
        <v>19.28585</v>
      </c>
      <c r="FZ38" s="17">
        <v>19.28585</v>
      </c>
      <c r="GA38" s="17">
        <v>-0.88585000000000003</v>
      </c>
      <c r="GB38" s="17">
        <v>19.7</v>
      </c>
      <c r="GC38" s="17">
        <v>19.21951</v>
      </c>
      <c r="GD38" s="17">
        <v>19.21951</v>
      </c>
      <c r="GE38" s="17">
        <v>0.48048999999999997</v>
      </c>
      <c r="GF38" s="17">
        <v>91.7</v>
      </c>
      <c r="GG38" s="17">
        <v>87.657560000000004</v>
      </c>
      <c r="GH38" s="17">
        <v>87.657560000000004</v>
      </c>
      <c r="GI38" s="17">
        <v>4.04244</v>
      </c>
      <c r="GJ38" s="17">
        <v>172</v>
      </c>
      <c r="GK38" s="17">
        <v>181.66672</v>
      </c>
      <c r="GL38" s="17">
        <v>133.33333999999999</v>
      </c>
      <c r="GM38" s="17">
        <v>38.66666</v>
      </c>
      <c r="GN38" s="17">
        <v>172.5</v>
      </c>
      <c r="GO38" s="17">
        <v>181.66672</v>
      </c>
      <c r="GP38" s="17">
        <v>133.33333999999999</v>
      </c>
      <c r="GQ38" s="17">
        <v>39.16666</v>
      </c>
      <c r="GR38" s="17">
        <v>183</v>
      </c>
      <c r="GS38" s="17">
        <v>181.66672</v>
      </c>
      <c r="GT38" s="17">
        <v>133.33333999999999</v>
      </c>
      <c r="GU38" s="17">
        <v>49.66666</v>
      </c>
      <c r="GV38" s="17">
        <v>108.7</v>
      </c>
      <c r="GW38" s="17">
        <v>110.91316999999999</v>
      </c>
      <c r="GX38" s="17">
        <v>110.91316999999999</v>
      </c>
      <c r="GY38" s="17">
        <v>-2.2131699999999999</v>
      </c>
      <c r="GZ38" s="17">
        <v>8</v>
      </c>
      <c r="HA38" s="17">
        <v>9.09</v>
      </c>
      <c r="HB38" s="17">
        <v>9.09</v>
      </c>
      <c r="HC38" s="17">
        <v>-1.0900000000000001</v>
      </c>
      <c r="HD38" s="17"/>
      <c r="HE38" s="17"/>
      <c r="HF38" s="17"/>
      <c r="HG38" s="17">
        <v>0</v>
      </c>
      <c r="HH38" s="17">
        <v>46</v>
      </c>
      <c r="HI38" s="17">
        <v>47.26634</v>
      </c>
      <c r="HJ38" s="17">
        <v>47.26634</v>
      </c>
      <c r="HK38" s="17">
        <v>-1.26634</v>
      </c>
      <c r="HL38" s="17">
        <v>47.1</v>
      </c>
      <c r="HM38" s="17">
        <v>44.275120000000001</v>
      </c>
      <c r="HN38" s="17">
        <v>44.275120000000001</v>
      </c>
      <c r="HO38" s="17">
        <v>2.8248799999999998</v>
      </c>
      <c r="HP38" s="17">
        <v>3.8</v>
      </c>
      <c r="HQ38" s="17">
        <v>3.8872599999999999</v>
      </c>
      <c r="HR38" s="17">
        <v>3.8872599999999999</v>
      </c>
      <c r="HS38" s="17">
        <v>-8.7260000000000004E-2</v>
      </c>
      <c r="HT38" s="17">
        <v>30.7</v>
      </c>
      <c r="HU38" s="17">
        <v>31.0794</v>
      </c>
      <c r="HV38" s="17">
        <v>31.0794</v>
      </c>
      <c r="HW38" s="17">
        <v>-0.37940000000000002</v>
      </c>
      <c r="HX38" s="17">
        <v>87.3</v>
      </c>
      <c r="HY38" s="17">
        <v>84</v>
      </c>
      <c r="HZ38" s="17">
        <v>84</v>
      </c>
      <c r="IA38" s="17">
        <v>3.3</v>
      </c>
      <c r="IB38" s="17">
        <v>11.6</v>
      </c>
      <c r="IC38" s="17">
        <v>0</v>
      </c>
      <c r="ID38" s="17">
        <v>21.2456</v>
      </c>
      <c r="IE38" s="17">
        <v>-9.6456</v>
      </c>
      <c r="IF38" s="17"/>
      <c r="IG38" s="17"/>
      <c r="IH38" s="17"/>
      <c r="II38" s="17">
        <v>0</v>
      </c>
      <c r="IJ38" s="17"/>
      <c r="IK38" s="17"/>
      <c r="IL38" s="17"/>
      <c r="IM38" s="17">
        <v>0</v>
      </c>
      <c r="IN38" s="17">
        <v>45.9</v>
      </c>
      <c r="IO38" s="17">
        <v>48.41648</v>
      </c>
      <c r="IP38" s="17">
        <v>48.41648</v>
      </c>
      <c r="IQ38" s="17">
        <v>-2.5164800000000001</v>
      </c>
      <c r="IR38" s="17"/>
      <c r="IS38" s="17"/>
      <c r="IT38" s="17"/>
      <c r="IU38" s="17">
        <v>0</v>
      </c>
      <c r="IV38" s="17"/>
      <c r="IW38" s="17"/>
      <c r="IX38" s="17"/>
      <c r="IY38" s="17">
        <v>0</v>
      </c>
      <c r="IZ38" s="17"/>
      <c r="JA38" s="17"/>
      <c r="JB38" s="17"/>
      <c r="JC38" s="17">
        <v>0</v>
      </c>
      <c r="JD38" s="17">
        <v>131.30000000000001</v>
      </c>
      <c r="JE38" s="17">
        <v>133.35676000000001</v>
      </c>
      <c r="JF38" s="17">
        <v>88.815600000000003</v>
      </c>
      <c r="JG38" s="17">
        <v>42.484400000000001</v>
      </c>
      <c r="JH38" s="17"/>
      <c r="JI38" s="17"/>
      <c r="JJ38" s="17"/>
      <c r="JK38" s="17">
        <v>0</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114.5</v>
      </c>
      <c r="KS38" s="17">
        <v>57.283540000000002</v>
      </c>
      <c r="KT38" s="17">
        <v>57.283540000000002</v>
      </c>
      <c r="KU38" s="17">
        <v>57.216459999999998</v>
      </c>
      <c r="KV38" s="17"/>
      <c r="KW38" s="17"/>
      <c r="KX38" s="17"/>
      <c r="KY38" s="17">
        <v>0</v>
      </c>
      <c r="KZ38" s="17"/>
      <c r="LA38" s="17"/>
      <c r="LB38" s="17"/>
      <c r="LC38" s="17">
        <v>0</v>
      </c>
      <c r="LD38" s="17">
        <v>104.8</v>
      </c>
      <c r="LE38" s="17">
        <v>88.605000000000004</v>
      </c>
      <c r="LF38" s="17">
        <v>150.7139</v>
      </c>
      <c r="LG38" s="17">
        <v>-45.913899999999998</v>
      </c>
      <c r="LH38" s="17">
        <v>132.69999999999999</v>
      </c>
      <c r="LI38" s="17">
        <v>133.67995999999999</v>
      </c>
      <c r="LJ38" s="17">
        <v>133.67995999999999</v>
      </c>
      <c r="LK38" s="17">
        <v>-0.97996000000000005</v>
      </c>
      <c r="LL38" s="17">
        <v>63.8</v>
      </c>
      <c r="LM38" s="17">
        <v>67.461460000000002</v>
      </c>
      <c r="LN38" s="17">
        <v>67.461460000000002</v>
      </c>
      <c r="LO38" s="17">
        <v>-3.6614599999999999</v>
      </c>
      <c r="LP38" s="17">
        <v>77.099999999999994</v>
      </c>
      <c r="LQ38" s="17">
        <v>78.567999999999998</v>
      </c>
      <c r="LR38" s="17">
        <v>78.567999999999998</v>
      </c>
      <c r="LS38" s="17">
        <v>-1.468</v>
      </c>
      <c r="LT38" s="17">
        <v>30.1</v>
      </c>
      <c r="LU38" s="17">
        <v>30.097560000000001</v>
      </c>
      <c r="LV38" s="17">
        <v>30.097560000000001</v>
      </c>
      <c r="LW38" s="17">
        <v>2.4399999999999999E-3</v>
      </c>
      <c r="LX38" s="17"/>
      <c r="LY38" s="17"/>
      <c r="LZ38" s="17"/>
      <c r="MA38" s="17">
        <v>0</v>
      </c>
      <c r="MB38" s="17"/>
      <c r="MC38" s="17"/>
      <c r="MD38" s="17"/>
      <c r="ME38" s="17">
        <v>0</v>
      </c>
      <c r="MF38" s="17"/>
      <c r="MG38" s="17"/>
      <c r="MH38" s="17"/>
      <c r="MI38" s="17">
        <v>0</v>
      </c>
      <c r="MJ38" s="17">
        <v>140.69999999999999</v>
      </c>
      <c r="MK38" s="17">
        <v>146.66612000000001</v>
      </c>
      <c r="ML38" s="17">
        <v>146.66611</v>
      </c>
      <c r="MM38" s="17">
        <v>-5.9661099999999996</v>
      </c>
      <c r="MN38" s="17">
        <v>139.80000000000001</v>
      </c>
      <c r="MO38" s="17">
        <v>146.66612000000001</v>
      </c>
      <c r="MP38" s="17">
        <v>146.66611</v>
      </c>
      <c r="MQ38" s="17">
        <v>-6.8661099999999999</v>
      </c>
      <c r="MR38" s="17">
        <v>146.30000000000001</v>
      </c>
      <c r="MS38" s="17">
        <v>146.66612000000001</v>
      </c>
      <c r="MT38" s="17">
        <v>146.66611</v>
      </c>
      <c r="MU38" s="17">
        <v>-0.36610999999999999</v>
      </c>
      <c r="MV38" s="17">
        <v>103.7</v>
      </c>
      <c r="MW38" s="17">
        <v>102.5641</v>
      </c>
      <c r="MX38" s="17"/>
      <c r="MY38" s="17">
        <v>103.7</v>
      </c>
      <c r="MZ38" s="17"/>
      <c r="NA38" s="17"/>
      <c r="NB38" s="17"/>
      <c r="NC38" s="17">
        <v>0</v>
      </c>
      <c r="ND38" s="17"/>
      <c r="NE38" s="17"/>
      <c r="NF38" s="17"/>
      <c r="NG38" s="17">
        <v>0</v>
      </c>
      <c r="NH38" s="17"/>
      <c r="NI38" s="17"/>
      <c r="NJ38" s="17"/>
      <c r="NK38" s="17">
        <v>0</v>
      </c>
      <c r="NL38" s="17"/>
      <c r="NM38" s="17"/>
      <c r="NN38" s="17"/>
      <c r="NO38" s="17">
        <v>0</v>
      </c>
      <c r="NP38" s="17">
        <v>137.19999999999999</v>
      </c>
      <c r="NQ38" s="17">
        <v>144.27350000000001</v>
      </c>
      <c r="NR38" s="17">
        <v>144.27350000000001</v>
      </c>
      <c r="NS38" s="17">
        <v>-7.0735000000000001</v>
      </c>
      <c r="NT38" s="17">
        <v>78.7</v>
      </c>
      <c r="NU38" s="17">
        <v>72.136750000000006</v>
      </c>
      <c r="NV38" s="17">
        <v>72.136750000000006</v>
      </c>
      <c r="NW38" s="17">
        <v>6.56325</v>
      </c>
      <c r="NX38" s="17">
        <v>0.5</v>
      </c>
      <c r="NY38" s="17">
        <v>0.59799999999999998</v>
      </c>
      <c r="NZ38" s="17">
        <v>0.59799999999999998</v>
      </c>
      <c r="OA38" s="17">
        <v>-9.8000000000000004E-2</v>
      </c>
      <c r="OB38" s="17">
        <v>31.1</v>
      </c>
      <c r="OC38" s="17">
        <v>41.5</v>
      </c>
      <c r="OD38" s="17">
        <v>56.005000000000003</v>
      </c>
      <c r="OE38" s="17">
        <v>-24.905000000000001</v>
      </c>
      <c r="OF38" s="17">
        <v>43.2</v>
      </c>
      <c r="OG38" s="17">
        <v>48.716999999999999</v>
      </c>
      <c r="OH38" s="17">
        <v>48.716999999999999</v>
      </c>
      <c r="OI38" s="17">
        <v>-5.5170000000000003</v>
      </c>
      <c r="OJ38" s="17">
        <v>12.2</v>
      </c>
      <c r="OK38" s="17">
        <v>8.8000000000000007</v>
      </c>
      <c r="OL38" s="17">
        <v>12.269</v>
      </c>
      <c r="OM38" s="17">
        <v>-6.9000000000000006E-2</v>
      </c>
      <c r="ON38" s="17">
        <v>0.1</v>
      </c>
      <c r="OO38" s="17">
        <v>0.1</v>
      </c>
      <c r="OP38" s="17">
        <v>0.1</v>
      </c>
      <c r="OQ38" s="17">
        <v>0</v>
      </c>
      <c r="OR38" s="17">
        <v>20</v>
      </c>
      <c r="OS38" s="17">
        <v>20</v>
      </c>
      <c r="OT38" s="17">
        <v>17.560980000000001</v>
      </c>
      <c r="OU38" s="17">
        <v>2.4390200000000002</v>
      </c>
      <c r="OV38" s="17">
        <v>9.9</v>
      </c>
      <c r="OW38" s="17">
        <v>9.9830000000000005</v>
      </c>
      <c r="OX38" s="17">
        <v>9.9830000000000005</v>
      </c>
      <c r="OY38" s="17">
        <v>-8.3000000000000004E-2</v>
      </c>
      <c r="OZ38" s="17">
        <v>5.3</v>
      </c>
      <c r="PA38" s="17">
        <v>5.67</v>
      </c>
      <c r="PB38" s="17">
        <v>5.67</v>
      </c>
      <c r="PC38" s="17">
        <v>-0.37</v>
      </c>
      <c r="PD38" s="17">
        <v>3.5</v>
      </c>
      <c r="PE38" s="17">
        <v>3.2</v>
      </c>
      <c r="PF38" s="17">
        <v>3.2</v>
      </c>
      <c r="PG38" s="17">
        <v>0.3</v>
      </c>
      <c r="PH38" s="17">
        <v>5.0999999999999996</v>
      </c>
      <c r="PI38" s="17">
        <v>5</v>
      </c>
      <c r="PJ38" s="17">
        <v>5</v>
      </c>
      <c r="PK38" s="17">
        <v>0.1</v>
      </c>
      <c r="PL38" s="17"/>
      <c r="PM38" s="17"/>
      <c r="PN38" s="17"/>
      <c r="PO38" s="17">
        <v>0</v>
      </c>
      <c r="PP38" s="17">
        <v>20</v>
      </c>
      <c r="PQ38" s="17">
        <v>19.5122</v>
      </c>
      <c r="PR38" s="17">
        <v>19.5122</v>
      </c>
      <c r="PS38" s="17">
        <v>0.48780000000000001</v>
      </c>
      <c r="PT38" s="17">
        <v>18.600000000000001</v>
      </c>
      <c r="PU38" s="17">
        <v>17.560980000000001</v>
      </c>
      <c r="PV38" s="17">
        <v>17.560980000000001</v>
      </c>
      <c r="PW38" s="17">
        <v>1.0390200000000001</v>
      </c>
      <c r="PX38" s="17">
        <v>3.4</v>
      </c>
      <c r="PY38" s="17">
        <v>3.5</v>
      </c>
      <c r="PZ38" s="17">
        <v>3.5</v>
      </c>
      <c r="QA38" s="17">
        <v>-0.1</v>
      </c>
      <c r="QB38" s="17">
        <v>0</v>
      </c>
      <c r="QC38" s="17"/>
      <c r="QD38" s="17">
        <v>0</v>
      </c>
      <c r="QE38" s="17">
        <v>0</v>
      </c>
      <c r="QF38" s="17">
        <v>9.1999999999999993</v>
      </c>
      <c r="QG38" s="17">
        <v>12.4</v>
      </c>
      <c r="QH38" s="17">
        <v>13.356999999999999</v>
      </c>
      <c r="QI38" s="17">
        <v>-4.157</v>
      </c>
      <c r="QJ38" s="17">
        <v>13.9</v>
      </c>
      <c r="QK38" s="17">
        <v>15.5</v>
      </c>
      <c r="QL38" s="17">
        <v>17.132999999999999</v>
      </c>
      <c r="QM38" s="17">
        <v>-3.2330000000000001</v>
      </c>
      <c r="QN38" s="17">
        <v>9.5</v>
      </c>
      <c r="QO38" s="17">
        <v>13.1</v>
      </c>
      <c r="QP38" s="17">
        <v>14.714</v>
      </c>
      <c r="QQ38" s="17">
        <v>-5.2140000000000004</v>
      </c>
      <c r="QR38" s="17">
        <v>15.4</v>
      </c>
      <c r="QS38" s="17">
        <v>44.3</v>
      </c>
      <c r="QT38" s="17">
        <v>50.165999999999997</v>
      </c>
      <c r="QU38" s="17">
        <v>-34.765999999999998</v>
      </c>
      <c r="QV38" s="17">
        <v>3.7</v>
      </c>
      <c r="QW38" s="17">
        <v>4.2</v>
      </c>
      <c r="QX38" s="17">
        <v>4.2</v>
      </c>
      <c r="QY38" s="17">
        <v>-0.5</v>
      </c>
      <c r="QZ38" s="17">
        <v>1.6</v>
      </c>
      <c r="RA38" s="17">
        <v>2.4</v>
      </c>
      <c r="RB38" s="17">
        <v>2.4</v>
      </c>
      <c r="RC38" s="17">
        <v>-0.8</v>
      </c>
      <c r="RD38" s="17">
        <v>2.4</v>
      </c>
      <c r="RE38" s="17">
        <v>2.4</v>
      </c>
      <c r="RF38" s="17">
        <v>2.4</v>
      </c>
      <c r="RG38" s="17">
        <v>0</v>
      </c>
      <c r="RH38" s="17">
        <v>2.2999999999999998</v>
      </c>
      <c r="RI38" s="17">
        <v>2.8</v>
      </c>
      <c r="RJ38" s="17">
        <v>2.8</v>
      </c>
      <c r="RK38" s="17">
        <v>-0.5</v>
      </c>
      <c r="RL38" s="17">
        <v>18.600000000000001</v>
      </c>
      <c r="RM38" s="17">
        <v>15.6</v>
      </c>
      <c r="RN38" s="17">
        <v>17.143999999999998</v>
      </c>
      <c r="RO38" s="17">
        <v>1.456</v>
      </c>
      <c r="RP38" s="17">
        <v>2.9</v>
      </c>
      <c r="RQ38" s="17">
        <v>3.351</v>
      </c>
      <c r="RR38" s="17">
        <v>3.351</v>
      </c>
      <c r="RS38" s="17">
        <v>-0.45100000000000001</v>
      </c>
      <c r="RT38" s="17">
        <v>11.4</v>
      </c>
      <c r="RU38" s="17">
        <v>0</v>
      </c>
      <c r="RV38" s="17">
        <v>4.9382400000000004</v>
      </c>
      <c r="RW38" s="17">
        <v>6.4617599999999999</v>
      </c>
      <c r="RX38" s="17">
        <v>2</v>
      </c>
      <c r="RY38" s="17">
        <v>2</v>
      </c>
      <c r="RZ38" s="17">
        <v>2</v>
      </c>
      <c r="SA38" s="17">
        <v>0</v>
      </c>
      <c r="SB38" s="17"/>
      <c r="SC38" s="17"/>
      <c r="SD38" s="17"/>
      <c r="SE38" s="17">
        <v>0</v>
      </c>
      <c r="SF38" s="17">
        <v>11.3</v>
      </c>
      <c r="SG38" s="17">
        <v>11</v>
      </c>
      <c r="SH38" s="17">
        <v>16</v>
      </c>
      <c r="SI38" s="17">
        <v>-4.7</v>
      </c>
      <c r="SJ38" s="17">
        <v>12.6</v>
      </c>
      <c r="SK38" s="17">
        <v>12.292680000000001</v>
      </c>
      <c r="SL38" s="17">
        <v>12.292680000000001</v>
      </c>
      <c r="SM38" s="17">
        <v>0.30731999999999998</v>
      </c>
      <c r="SN38" s="17">
        <v>19.7</v>
      </c>
      <c r="SO38" s="17">
        <v>19.5122</v>
      </c>
      <c r="SP38" s="17">
        <v>19.5122</v>
      </c>
      <c r="SQ38" s="17">
        <v>0.18779999999999999</v>
      </c>
      <c r="SR38" s="17">
        <v>20.3</v>
      </c>
      <c r="SS38" s="17">
        <v>19.5122</v>
      </c>
      <c r="ST38" s="17">
        <v>19.5122</v>
      </c>
      <c r="SU38" s="17">
        <v>0.78779999999999994</v>
      </c>
      <c r="SV38" s="17">
        <v>20</v>
      </c>
      <c r="SW38" s="17">
        <v>19.317070000000001</v>
      </c>
      <c r="SX38" s="17">
        <v>19.317070000000001</v>
      </c>
      <c r="SY38" s="17">
        <v>0.68293000000000004</v>
      </c>
      <c r="SZ38" s="17">
        <v>4.8</v>
      </c>
      <c r="TA38" s="17">
        <v>7.2</v>
      </c>
      <c r="TB38" s="17">
        <v>14.868</v>
      </c>
      <c r="TC38" s="17">
        <v>-10.068</v>
      </c>
      <c r="TD38" s="17">
        <v>21.5</v>
      </c>
      <c r="TE38" s="17">
        <v>41.2</v>
      </c>
      <c r="TF38" s="17">
        <v>46.84</v>
      </c>
      <c r="TG38" s="17">
        <v>-25.34</v>
      </c>
      <c r="TH38" s="17">
        <v>7</v>
      </c>
      <c r="TI38" s="17">
        <v>17.399999999999999</v>
      </c>
      <c r="TJ38" s="17">
        <v>21.385999999999999</v>
      </c>
      <c r="TK38" s="17">
        <v>-14.385999999999999</v>
      </c>
      <c r="TL38" s="17">
        <v>49.7</v>
      </c>
      <c r="TM38" s="17">
        <v>46.7</v>
      </c>
      <c r="TN38" s="17">
        <v>95</v>
      </c>
      <c r="TO38" s="17">
        <v>-45.3</v>
      </c>
      <c r="TP38" s="17">
        <v>63.4</v>
      </c>
      <c r="TQ38" s="17">
        <v>59</v>
      </c>
      <c r="TR38" s="17">
        <v>86</v>
      </c>
      <c r="TS38" s="17">
        <v>-22.6</v>
      </c>
      <c r="TT38" s="17">
        <v>2</v>
      </c>
      <c r="TU38" s="17">
        <v>5.6</v>
      </c>
      <c r="TV38" s="17">
        <v>10.039999999999999</v>
      </c>
      <c r="TW38" s="17">
        <v>-8.0399999999999991</v>
      </c>
      <c r="TX38" s="17">
        <v>6.4</v>
      </c>
      <c r="TY38" s="17">
        <v>6.8</v>
      </c>
      <c r="TZ38" s="17">
        <v>8.6300000000000008</v>
      </c>
      <c r="UA38" s="17">
        <v>-2.23</v>
      </c>
      <c r="UB38" s="17">
        <v>21</v>
      </c>
      <c r="UC38" s="17">
        <v>19.5122</v>
      </c>
      <c r="UD38" s="17">
        <v>19.5122</v>
      </c>
      <c r="UE38" s="17">
        <v>1.4878</v>
      </c>
      <c r="UF38" s="17">
        <v>7.8</v>
      </c>
      <c r="UG38" s="17">
        <v>8</v>
      </c>
      <c r="UH38" s="17">
        <v>8</v>
      </c>
      <c r="UI38" s="17">
        <v>-0.2</v>
      </c>
      <c r="UJ38" s="17"/>
      <c r="UK38" s="17"/>
      <c r="UL38" s="17">
        <v>7.5</v>
      </c>
      <c r="UM38" s="17">
        <v>-7.5</v>
      </c>
      <c r="UN38" s="17">
        <v>20.399999999999999</v>
      </c>
      <c r="UO38" s="17">
        <v>19.5122</v>
      </c>
      <c r="UP38" s="17">
        <v>19.5122</v>
      </c>
      <c r="UQ38" s="17">
        <v>0.88780000000000003</v>
      </c>
      <c r="UR38" s="17">
        <v>20.399999999999999</v>
      </c>
      <c r="US38" s="17">
        <v>19.5122</v>
      </c>
      <c r="UT38" s="17">
        <v>19.5122</v>
      </c>
      <c r="UU38" s="17">
        <v>0.88780000000000003</v>
      </c>
      <c r="UV38" s="17">
        <v>20</v>
      </c>
      <c r="UW38" s="17">
        <v>19.5122</v>
      </c>
      <c r="UX38" s="17">
        <v>19.5122</v>
      </c>
      <c r="UY38" s="17">
        <v>0.48780000000000001</v>
      </c>
      <c r="UZ38" s="17">
        <v>10.5</v>
      </c>
      <c r="VA38" s="17">
        <v>7</v>
      </c>
      <c r="VB38" s="17">
        <v>9.8170000000000002</v>
      </c>
      <c r="VC38" s="17">
        <v>0.68300000000000005</v>
      </c>
      <c r="VD38" s="17">
        <v>13.7</v>
      </c>
      <c r="VE38" s="17">
        <v>6.9</v>
      </c>
      <c r="VF38" s="17">
        <v>13.69</v>
      </c>
      <c r="VG38" s="17">
        <v>0.01</v>
      </c>
      <c r="VH38" s="17">
        <v>60</v>
      </c>
      <c r="VI38" s="17">
        <v>112</v>
      </c>
      <c r="VJ38" s="17">
        <v>127.617</v>
      </c>
      <c r="VK38" s="17">
        <v>-67.617000000000004</v>
      </c>
      <c r="VL38" s="17">
        <v>0.6</v>
      </c>
      <c r="VM38" s="17">
        <v>0.6</v>
      </c>
      <c r="VN38" s="17">
        <v>0.6</v>
      </c>
      <c r="VO38" s="17">
        <v>0</v>
      </c>
      <c r="VP38" s="17">
        <v>105.7</v>
      </c>
      <c r="VQ38" s="17">
        <v>55.5</v>
      </c>
      <c r="VR38" s="17">
        <v>116.121</v>
      </c>
      <c r="VS38" s="17">
        <v>-10.420999999999999</v>
      </c>
      <c r="VT38" s="17">
        <v>118.8</v>
      </c>
      <c r="VU38" s="17">
        <v>79.599999999999994</v>
      </c>
      <c r="VV38" s="17">
        <v>127.13</v>
      </c>
      <c r="VW38" s="17">
        <v>-8.33</v>
      </c>
      <c r="VX38" s="17">
        <v>50</v>
      </c>
      <c r="VY38" s="17">
        <v>86.3</v>
      </c>
      <c r="VZ38" s="17">
        <v>99.748999999999995</v>
      </c>
      <c r="WA38" s="17">
        <v>-49.749000000000002</v>
      </c>
      <c r="WB38" s="17">
        <v>4.9000000000000004</v>
      </c>
      <c r="WC38" s="17">
        <v>4.7</v>
      </c>
      <c r="WD38" s="17">
        <v>7.3659999999999997</v>
      </c>
      <c r="WE38" s="17">
        <v>-2.4660000000000002</v>
      </c>
      <c r="WF38" s="17">
        <v>8.6</v>
      </c>
      <c r="WG38" s="17">
        <v>8.32</v>
      </c>
      <c r="WH38" s="17">
        <v>8.32</v>
      </c>
      <c r="WI38" s="17">
        <v>0.28000000000000003</v>
      </c>
      <c r="WJ38" s="17">
        <v>20</v>
      </c>
      <c r="WK38" s="17">
        <v>19.317070000000001</v>
      </c>
      <c r="WL38" s="17">
        <v>19.317070000000001</v>
      </c>
      <c r="WM38" s="17">
        <v>0.68293000000000004</v>
      </c>
      <c r="WN38" s="17">
        <v>6.5</v>
      </c>
      <c r="WO38" s="17">
        <v>9</v>
      </c>
      <c r="WP38" s="17">
        <v>10.6</v>
      </c>
      <c r="WQ38" s="17">
        <v>-4.0999999999999996</v>
      </c>
      <c r="WR38" s="17"/>
      <c r="WS38" s="17"/>
      <c r="WT38" s="17"/>
      <c r="WU38" s="17">
        <v>0</v>
      </c>
      <c r="WV38" s="17"/>
      <c r="WW38" s="17"/>
      <c r="WX38" s="17">
        <v>20</v>
      </c>
      <c r="WY38" s="17">
        <v>-20</v>
      </c>
      <c r="WZ38" s="17">
        <v>28</v>
      </c>
      <c r="XA38" s="17">
        <v>29.184000000000001</v>
      </c>
      <c r="XB38" s="17">
        <v>29.184000000000001</v>
      </c>
      <c r="XC38" s="17">
        <v>-1.1839999999999999</v>
      </c>
      <c r="XD38" s="17">
        <v>3.3</v>
      </c>
      <c r="XE38" s="17">
        <v>2.8159999999999998</v>
      </c>
      <c r="XF38" s="17">
        <v>2.8159999999999998</v>
      </c>
      <c r="XG38" s="17">
        <v>0.48399999999999999</v>
      </c>
      <c r="XH38" s="17">
        <v>13.2</v>
      </c>
      <c r="XI38" s="17">
        <v>14</v>
      </c>
      <c r="XJ38" s="17">
        <v>14</v>
      </c>
      <c r="XK38" s="17">
        <v>-0.8</v>
      </c>
      <c r="XL38" s="17">
        <v>11.5</v>
      </c>
      <c r="XM38" s="17">
        <v>15</v>
      </c>
      <c r="XN38" s="17">
        <v>15</v>
      </c>
      <c r="XO38" s="17">
        <v>-3.5</v>
      </c>
      <c r="XP38" s="17">
        <v>5.7</v>
      </c>
      <c r="XQ38" s="17">
        <v>0</v>
      </c>
      <c r="XR38" s="17">
        <v>0</v>
      </c>
      <c r="XS38" s="17">
        <v>5.7</v>
      </c>
    </row>
    <row r="39" spans="1:643" ht="24" customHeight="1" x14ac:dyDescent="0.25">
      <c r="A39" s="1"/>
      <c r="B39" s="16" t="s">
        <v>99</v>
      </c>
      <c r="C39" s="16" t="s">
        <v>771</v>
      </c>
      <c r="D39" s="17">
        <v>1.1000000000000001</v>
      </c>
      <c r="E39" s="17">
        <v>1.03</v>
      </c>
      <c r="F39" s="17">
        <v>1.03</v>
      </c>
      <c r="G39" s="17">
        <v>7.0000000000000007E-2</v>
      </c>
      <c r="H39" s="17">
        <v>1.6</v>
      </c>
      <c r="I39" s="17">
        <v>1.65</v>
      </c>
      <c r="J39" s="17">
        <v>1.65</v>
      </c>
      <c r="K39" s="17">
        <v>-0.05</v>
      </c>
      <c r="L39" s="17">
        <v>4.3</v>
      </c>
      <c r="M39" s="17">
        <v>3.8072699999999999</v>
      </c>
      <c r="N39" s="17">
        <v>3.8072699999999999</v>
      </c>
      <c r="O39" s="17">
        <v>0.49273</v>
      </c>
      <c r="P39" s="17">
        <v>643.6</v>
      </c>
      <c r="Q39" s="17">
        <v>646.79789000000005</v>
      </c>
      <c r="R39" s="17">
        <v>646.79789000000005</v>
      </c>
      <c r="S39" s="17">
        <v>-3.1978900000000001</v>
      </c>
      <c r="T39" s="17">
        <v>217.9</v>
      </c>
      <c r="U39" s="17">
        <v>211.44126</v>
      </c>
      <c r="V39" s="17">
        <v>211.44126</v>
      </c>
      <c r="W39" s="17">
        <v>6.4587399999999997</v>
      </c>
      <c r="X39" s="17"/>
      <c r="Y39" s="17"/>
      <c r="Z39" s="17"/>
      <c r="AA39" s="17">
        <v>0</v>
      </c>
      <c r="AB39" s="17"/>
      <c r="AC39" s="17"/>
      <c r="AD39" s="17"/>
      <c r="AE39" s="17">
        <v>0</v>
      </c>
      <c r="AF39" s="17">
        <v>84.9</v>
      </c>
      <c r="AG39" s="17">
        <v>92.226339999999993</v>
      </c>
      <c r="AH39" s="17">
        <v>92.226339999999993</v>
      </c>
      <c r="AI39" s="17">
        <v>-7.3263400000000001</v>
      </c>
      <c r="AJ39" s="17">
        <v>246</v>
      </c>
      <c r="AK39" s="17">
        <v>257.01510000000002</v>
      </c>
      <c r="AL39" s="17">
        <v>257.01510000000002</v>
      </c>
      <c r="AM39" s="17">
        <v>-11.0151</v>
      </c>
      <c r="AN39" s="17"/>
      <c r="AO39" s="17"/>
      <c r="AP39" s="17"/>
      <c r="AQ39" s="17">
        <v>0</v>
      </c>
      <c r="AR39" s="17"/>
      <c r="AS39" s="17"/>
      <c r="AT39" s="17"/>
      <c r="AU39" s="17">
        <v>0</v>
      </c>
      <c r="AV39" s="17">
        <v>140</v>
      </c>
      <c r="AW39" s="17">
        <v>134.87665999999999</v>
      </c>
      <c r="AX39" s="17">
        <v>116.66667</v>
      </c>
      <c r="AY39" s="17">
        <v>23.33333</v>
      </c>
      <c r="AZ39" s="17">
        <v>140.30000000000001</v>
      </c>
      <c r="BA39" s="17">
        <v>134.87665999999999</v>
      </c>
      <c r="BB39" s="17">
        <v>116.66667</v>
      </c>
      <c r="BC39" s="17">
        <v>23.633330000000001</v>
      </c>
      <c r="BD39" s="17">
        <v>140.30000000000001</v>
      </c>
      <c r="BE39" s="17">
        <v>134.87665999999999</v>
      </c>
      <c r="BF39" s="17">
        <v>116.66667</v>
      </c>
      <c r="BG39" s="17">
        <v>23.633330000000001</v>
      </c>
      <c r="BH39" s="17">
        <v>243.7</v>
      </c>
      <c r="BI39" s="17">
        <v>202.31498999999999</v>
      </c>
      <c r="BJ39" s="17">
        <v>175</v>
      </c>
      <c r="BK39" s="17">
        <v>68.7</v>
      </c>
      <c r="BL39" s="17">
        <v>200.8</v>
      </c>
      <c r="BM39" s="17">
        <v>195.12200999999999</v>
      </c>
      <c r="BN39" s="17">
        <v>195.12200999999999</v>
      </c>
      <c r="BO39" s="17">
        <v>5.6779900000000003</v>
      </c>
      <c r="BP39" s="17">
        <v>106.1</v>
      </c>
      <c r="BQ39" s="17">
        <v>97.561000000000007</v>
      </c>
      <c r="BR39" s="17">
        <v>97.561000000000007</v>
      </c>
      <c r="BS39" s="17">
        <v>8.5389999999999997</v>
      </c>
      <c r="BT39" s="17">
        <v>553.5</v>
      </c>
      <c r="BU39" s="17">
        <v>568.29854</v>
      </c>
      <c r="BV39" s="17">
        <v>568.29854</v>
      </c>
      <c r="BW39" s="17">
        <v>-14.798539999999999</v>
      </c>
      <c r="BX39" s="17">
        <v>10.6</v>
      </c>
      <c r="BY39" s="17">
        <v>10.17268</v>
      </c>
      <c r="BZ39" s="17">
        <v>10.17268</v>
      </c>
      <c r="CA39" s="17">
        <v>0.42731999999999998</v>
      </c>
      <c r="CB39" s="17">
        <v>0</v>
      </c>
      <c r="CC39" s="17"/>
      <c r="CD39" s="17"/>
      <c r="CE39" s="17">
        <v>0</v>
      </c>
      <c r="CF39" s="17"/>
      <c r="CG39" s="17"/>
      <c r="CH39" s="17"/>
      <c r="CI39" s="17">
        <v>0</v>
      </c>
      <c r="CJ39" s="17"/>
      <c r="CK39" s="17"/>
      <c r="CL39" s="17"/>
      <c r="CM39" s="17">
        <v>0</v>
      </c>
      <c r="CN39" s="17"/>
      <c r="CO39" s="17"/>
      <c r="CP39" s="17"/>
      <c r="CQ39" s="17">
        <v>0</v>
      </c>
      <c r="CR39" s="17">
        <v>163.5</v>
      </c>
      <c r="CS39" s="17">
        <v>164.70732000000001</v>
      </c>
      <c r="CT39" s="17">
        <v>164.70732000000001</v>
      </c>
      <c r="CU39" s="17">
        <v>-1.2073199999999999</v>
      </c>
      <c r="CV39" s="17">
        <v>7.5</v>
      </c>
      <c r="CW39" s="17">
        <v>8.2572100000000006</v>
      </c>
      <c r="CX39" s="17">
        <v>8.2572100000000006</v>
      </c>
      <c r="CY39" s="17">
        <v>-0.75721000000000005</v>
      </c>
      <c r="CZ39" s="17">
        <v>2.4</v>
      </c>
      <c r="DA39" s="17">
        <v>4.5324900000000001</v>
      </c>
      <c r="DB39" s="17">
        <v>4.5324900000000001</v>
      </c>
      <c r="DC39" s="17">
        <v>-2.1324900000000002</v>
      </c>
      <c r="DD39" s="17">
        <v>0</v>
      </c>
      <c r="DE39" s="17">
        <v>11.96111</v>
      </c>
      <c r="DF39" s="17">
        <v>11.96111</v>
      </c>
      <c r="DG39" s="17">
        <v>-11.96111</v>
      </c>
      <c r="DH39" s="17"/>
      <c r="DI39" s="17"/>
      <c r="DJ39" s="17">
        <v>6.8787000000000003</v>
      </c>
      <c r="DK39" s="17">
        <v>-6.8787000000000003</v>
      </c>
      <c r="DL39" s="17"/>
      <c r="DM39" s="17"/>
      <c r="DN39" s="17">
        <v>4.9923999999999999</v>
      </c>
      <c r="DO39" s="17">
        <v>-4.9923999999999999</v>
      </c>
      <c r="DP39" s="17">
        <v>90</v>
      </c>
      <c r="DQ39" s="17">
        <v>90</v>
      </c>
      <c r="DR39" s="17">
        <v>57.285269999999997</v>
      </c>
      <c r="DS39" s="17">
        <v>32.714730000000003</v>
      </c>
      <c r="DT39" s="17"/>
      <c r="DU39" s="17"/>
      <c r="DV39" s="17">
        <v>6.0955199999999996</v>
      </c>
      <c r="DW39" s="17">
        <v>-6.0955199999999996</v>
      </c>
      <c r="DX39" s="17"/>
      <c r="DY39" s="17"/>
      <c r="DZ39" s="17"/>
      <c r="EA39" s="17">
        <v>0</v>
      </c>
      <c r="EB39" s="17"/>
      <c r="EC39" s="17"/>
      <c r="ED39" s="17"/>
      <c r="EE39" s="17">
        <v>0</v>
      </c>
      <c r="EF39" s="17"/>
      <c r="EG39" s="17"/>
      <c r="EH39" s="17"/>
      <c r="EI39" s="17">
        <v>0</v>
      </c>
      <c r="EJ39" s="17">
        <v>110.6</v>
      </c>
      <c r="EK39" s="17">
        <v>112.90537</v>
      </c>
      <c r="EL39" s="17">
        <v>112.90537</v>
      </c>
      <c r="EM39" s="17">
        <v>-2.3053699999999999</v>
      </c>
      <c r="EN39" s="17">
        <v>222.4</v>
      </c>
      <c r="EO39" s="17">
        <v>221.55625000000001</v>
      </c>
      <c r="EP39" s="17">
        <v>221.25516999999999</v>
      </c>
      <c r="EQ39" s="17">
        <v>1.14483</v>
      </c>
      <c r="ER39" s="17"/>
      <c r="ES39" s="17"/>
      <c r="ET39" s="17"/>
      <c r="EU39" s="17">
        <v>0</v>
      </c>
      <c r="EV39" s="17"/>
      <c r="EW39" s="17"/>
      <c r="EX39" s="17"/>
      <c r="EY39" s="17">
        <v>0</v>
      </c>
      <c r="EZ39" s="17"/>
      <c r="FA39" s="17"/>
      <c r="FB39" s="17"/>
      <c r="FC39" s="17">
        <v>0</v>
      </c>
      <c r="FD39" s="17">
        <v>6.5</v>
      </c>
      <c r="FE39" s="17">
        <v>6.39</v>
      </c>
      <c r="FF39" s="17">
        <v>6.39</v>
      </c>
      <c r="FG39" s="17">
        <v>0.11</v>
      </c>
      <c r="FH39" s="17">
        <v>456.9</v>
      </c>
      <c r="FI39" s="17">
        <v>458.87804999999997</v>
      </c>
      <c r="FJ39" s="17">
        <v>458.87804999999997</v>
      </c>
      <c r="FK39" s="17">
        <v>-1.9780500000000001</v>
      </c>
      <c r="FL39" s="17">
        <v>27.2</v>
      </c>
      <c r="FM39" s="17">
        <v>13.763120000000001</v>
      </c>
      <c r="FN39" s="17">
        <v>47.422559999999997</v>
      </c>
      <c r="FO39" s="17">
        <v>-20.222560000000001</v>
      </c>
      <c r="FP39" s="17">
        <v>146.69999999999999</v>
      </c>
      <c r="FQ39" s="17">
        <v>148.62634</v>
      </c>
      <c r="FR39" s="17">
        <v>148.62634</v>
      </c>
      <c r="FS39" s="17">
        <v>-1.9263399999999999</v>
      </c>
      <c r="FT39" s="17">
        <v>0</v>
      </c>
      <c r="FU39" s="17"/>
      <c r="FV39" s="17">
        <v>0</v>
      </c>
      <c r="FW39" s="17">
        <v>0</v>
      </c>
      <c r="FX39" s="17">
        <v>18.399999999999999</v>
      </c>
      <c r="FY39" s="17">
        <v>19.28585</v>
      </c>
      <c r="FZ39" s="17">
        <v>19.28585</v>
      </c>
      <c r="GA39" s="17">
        <v>-0.88585000000000003</v>
      </c>
      <c r="GB39" s="17">
        <v>19.7</v>
      </c>
      <c r="GC39" s="17">
        <v>19.21951</v>
      </c>
      <c r="GD39" s="17">
        <v>19.21951</v>
      </c>
      <c r="GE39" s="17">
        <v>0.48048999999999997</v>
      </c>
      <c r="GF39" s="17">
        <v>91</v>
      </c>
      <c r="GG39" s="17">
        <v>87.657560000000004</v>
      </c>
      <c r="GH39" s="17">
        <v>87.657560000000004</v>
      </c>
      <c r="GI39" s="17">
        <v>3.3424399999999999</v>
      </c>
      <c r="GJ39" s="17">
        <v>170.9</v>
      </c>
      <c r="GK39" s="17">
        <v>181.66672</v>
      </c>
      <c r="GL39" s="17">
        <v>151.07318000000001</v>
      </c>
      <c r="GM39" s="17">
        <v>19.826820000000001</v>
      </c>
      <c r="GN39" s="17">
        <v>171.3</v>
      </c>
      <c r="GO39" s="17">
        <v>181.66672</v>
      </c>
      <c r="GP39" s="17">
        <v>151.07318000000001</v>
      </c>
      <c r="GQ39" s="17">
        <v>20.22682</v>
      </c>
      <c r="GR39" s="17">
        <v>181.5</v>
      </c>
      <c r="GS39" s="17">
        <v>181.66672</v>
      </c>
      <c r="GT39" s="17">
        <v>151.07318000000001</v>
      </c>
      <c r="GU39" s="17">
        <v>30.426819999999999</v>
      </c>
      <c r="GV39" s="17">
        <v>107.8</v>
      </c>
      <c r="GW39" s="17">
        <v>110.91316999999999</v>
      </c>
      <c r="GX39" s="17">
        <v>110.91316999999999</v>
      </c>
      <c r="GY39" s="17">
        <v>-3.1131700000000002</v>
      </c>
      <c r="GZ39" s="17">
        <v>8</v>
      </c>
      <c r="HA39" s="17">
        <v>9.09</v>
      </c>
      <c r="HB39" s="17">
        <v>9.09</v>
      </c>
      <c r="HC39" s="17">
        <v>-1.0900000000000001</v>
      </c>
      <c r="HD39" s="17"/>
      <c r="HE39" s="17"/>
      <c r="HF39" s="17"/>
      <c r="HG39" s="17">
        <v>0</v>
      </c>
      <c r="HH39" s="17">
        <v>45.5</v>
      </c>
      <c r="HI39" s="17">
        <v>47.26634</v>
      </c>
      <c r="HJ39" s="17">
        <v>47.26634</v>
      </c>
      <c r="HK39" s="17">
        <v>-1.76634</v>
      </c>
      <c r="HL39" s="17">
        <v>46.7</v>
      </c>
      <c r="HM39" s="17">
        <v>44.275120000000001</v>
      </c>
      <c r="HN39" s="17">
        <v>44.275120000000001</v>
      </c>
      <c r="HO39" s="17">
        <v>2.4248799999999999</v>
      </c>
      <c r="HP39" s="17">
        <v>3.8</v>
      </c>
      <c r="HQ39" s="17">
        <v>3.8872599999999999</v>
      </c>
      <c r="HR39" s="17">
        <v>3.8872599999999999</v>
      </c>
      <c r="HS39" s="17">
        <v>-8.7260000000000004E-2</v>
      </c>
      <c r="HT39" s="17">
        <v>30.2</v>
      </c>
      <c r="HU39" s="17">
        <v>31.0794</v>
      </c>
      <c r="HV39" s="17">
        <v>31.0794</v>
      </c>
      <c r="HW39" s="17">
        <v>-0.87939999999999996</v>
      </c>
      <c r="HX39" s="17">
        <v>86.3</v>
      </c>
      <c r="HY39" s="17">
        <v>84</v>
      </c>
      <c r="HZ39" s="17">
        <v>84</v>
      </c>
      <c r="IA39" s="17">
        <v>2.2999999999999998</v>
      </c>
      <c r="IB39" s="17">
        <v>11</v>
      </c>
      <c r="IC39" s="17">
        <v>18.89376</v>
      </c>
      <c r="ID39" s="17">
        <v>66.806600000000003</v>
      </c>
      <c r="IE39" s="17">
        <v>-55.806600000000003</v>
      </c>
      <c r="IF39" s="17"/>
      <c r="IG39" s="17"/>
      <c r="IH39" s="17"/>
      <c r="II39" s="17">
        <v>0</v>
      </c>
      <c r="IJ39" s="17"/>
      <c r="IK39" s="17"/>
      <c r="IL39" s="17"/>
      <c r="IM39" s="17">
        <v>0</v>
      </c>
      <c r="IN39" s="17">
        <v>45.6</v>
      </c>
      <c r="IO39" s="17">
        <v>48.41648</v>
      </c>
      <c r="IP39" s="17">
        <v>48.41648</v>
      </c>
      <c r="IQ39" s="17">
        <v>-2.8164799999999999</v>
      </c>
      <c r="IR39" s="17"/>
      <c r="IS39" s="17"/>
      <c r="IT39" s="17"/>
      <c r="IU39" s="17">
        <v>0</v>
      </c>
      <c r="IV39" s="17"/>
      <c r="IW39" s="17"/>
      <c r="IX39" s="17"/>
      <c r="IY39" s="17">
        <v>0</v>
      </c>
      <c r="IZ39" s="17"/>
      <c r="JA39" s="17"/>
      <c r="JB39" s="17"/>
      <c r="JC39" s="17">
        <v>0</v>
      </c>
      <c r="JD39" s="17">
        <v>130.6</v>
      </c>
      <c r="JE39" s="17">
        <v>133.35676000000001</v>
      </c>
      <c r="JF39" s="17">
        <v>88.815600000000003</v>
      </c>
      <c r="JG39" s="17">
        <v>41.784399999999998</v>
      </c>
      <c r="JH39" s="17"/>
      <c r="JI39" s="17"/>
      <c r="JJ39" s="17"/>
      <c r="JK39" s="17">
        <v>0</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113.2</v>
      </c>
      <c r="KS39" s="17">
        <v>57.283540000000002</v>
      </c>
      <c r="KT39" s="17">
        <v>57.283540000000002</v>
      </c>
      <c r="KU39" s="17">
        <v>55.916460000000001</v>
      </c>
      <c r="KV39" s="17"/>
      <c r="KW39" s="17"/>
      <c r="KX39" s="17"/>
      <c r="KY39" s="17">
        <v>0</v>
      </c>
      <c r="KZ39" s="17"/>
      <c r="LA39" s="17"/>
      <c r="LB39" s="17"/>
      <c r="LC39" s="17">
        <v>0</v>
      </c>
      <c r="LD39" s="17">
        <v>192.9</v>
      </c>
      <c r="LE39" s="17">
        <v>190.56798000000001</v>
      </c>
      <c r="LF39" s="17">
        <v>227.88522</v>
      </c>
      <c r="LG39" s="17">
        <v>-34.985219999999998</v>
      </c>
      <c r="LH39" s="17">
        <v>130.6</v>
      </c>
      <c r="LI39" s="17">
        <v>133.67995999999999</v>
      </c>
      <c r="LJ39" s="17">
        <v>133.67995999999999</v>
      </c>
      <c r="LK39" s="17">
        <v>-3.0799599999999998</v>
      </c>
      <c r="LL39" s="17">
        <v>63</v>
      </c>
      <c r="LM39" s="17">
        <v>67.461460000000002</v>
      </c>
      <c r="LN39" s="17">
        <v>67.461460000000002</v>
      </c>
      <c r="LO39" s="17">
        <v>-4.4614599999999998</v>
      </c>
      <c r="LP39" s="17">
        <v>74.8</v>
      </c>
      <c r="LQ39" s="17">
        <v>78.567999999999998</v>
      </c>
      <c r="LR39" s="17">
        <v>78.567999999999998</v>
      </c>
      <c r="LS39" s="17">
        <v>-3.7679999999999998</v>
      </c>
      <c r="LT39" s="17">
        <v>29.9</v>
      </c>
      <c r="LU39" s="17">
        <v>30.097560000000001</v>
      </c>
      <c r="LV39" s="17">
        <v>30.097560000000001</v>
      </c>
      <c r="LW39" s="17">
        <v>-0.19756000000000001</v>
      </c>
      <c r="LX39" s="17"/>
      <c r="LY39" s="17"/>
      <c r="LZ39" s="17"/>
      <c r="MA39" s="17">
        <v>0</v>
      </c>
      <c r="MB39" s="17"/>
      <c r="MC39" s="17"/>
      <c r="MD39" s="17"/>
      <c r="ME39" s="17">
        <v>0</v>
      </c>
      <c r="MF39" s="17"/>
      <c r="MG39" s="17"/>
      <c r="MH39" s="17"/>
      <c r="MI39" s="17">
        <v>0</v>
      </c>
      <c r="MJ39" s="17">
        <v>140.1</v>
      </c>
      <c r="MK39" s="17">
        <v>146.66612000000001</v>
      </c>
      <c r="ML39" s="17">
        <v>146.66612000000001</v>
      </c>
      <c r="MM39" s="17">
        <v>-6.5661199999999997</v>
      </c>
      <c r="MN39" s="17">
        <v>139</v>
      </c>
      <c r="MO39" s="17">
        <v>146.66612000000001</v>
      </c>
      <c r="MP39" s="17">
        <v>146.66612000000001</v>
      </c>
      <c r="MQ39" s="17">
        <v>-7.6661200000000003</v>
      </c>
      <c r="MR39" s="17">
        <v>145.80000000000001</v>
      </c>
      <c r="MS39" s="17">
        <v>146.66612000000001</v>
      </c>
      <c r="MT39" s="17">
        <v>146.66612000000001</v>
      </c>
      <c r="MU39" s="17">
        <v>-0.86612</v>
      </c>
      <c r="MV39" s="17">
        <v>103.1</v>
      </c>
      <c r="MW39" s="17">
        <v>102.5641</v>
      </c>
      <c r="MX39" s="17"/>
      <c r="MY39" s="17">
        <v>103.1</v>
      </c>
      <c r="MZ39" s="17"/>
      <c r="NA39" s="17"/>
      <c r="NB39" s="17"/>
      <c r="NC39" s="17">
        <v>0</v>
      </c>
      <c r="ND39" s="17"/>
      <c r="NE39" s="17"/>
      <c r="NF39" s="17"/>
      <c r="NG39" s="17">
        <v>0</v>
      </c>
      <c r="NH39" s="17"/>
      <c r="NI39" s="17"/>
      <c r="NJ39" s="17"/>
      <c r="NK39" s="17">
        <v>0</v>
      </c>
      <c r="NL39" s="17"/>
      <c r="NM39" s="17"/>
      <c r="NN39" s="17"/>
      <c r="NO39" s="17">
        <v>0</v>
      </c>
      <c r="NP39" s="17">
        <v>137.19999999999999</v>
      </c>
      <c r="NQ39" s="17">
        <v>144.27350000000001</v>
      </c>
      <c r="NR39" s="17">
        <v>144.27350000000001</v>
      </c>
      <c r="NS39" s="17">
        <v>-7.0735000000000001</v>
      </c>
      <c r="NT39" s="17">
        <v>79</v>
      </c>
      <c r="NU39" s="17">
        <v>72.136750000000006</v>
      </c>
      <c r="NV39" s="17">
        <v>72.136750000000006</v>
      </c>
      <c r="NW39" s="17">
        <v>6.8632499999999999</v>
      </c>
      <c r="NX39" s="17">
        <v>0.5</v>
      </c>
      <c r="NY39" s="17">
        <v>0.503</v>
      </c>
      <c r="NZ39" s="17">
        <v>0.503</v>
      </c>
      <c r="OA39" s="17">
        <v>-3.0000000000000001E-3</v>
      </c>
      <c r="OB39" s="17">
        <v>32.700000000000003</v>
      </c>
      <c r="OC39" s="17">
        <v>42.4</v>
      </c>
      <c r="OD39" s="17">
        <v>53.116999999999997</v>
      </c>
      <c r="OE39" s="17">
        <v>-20.417000000000002</v>
      </c>
      <c r="OF39" s="17">
        <v>27.5</v>
      </c>
      <c r="OG39" s="17">
        <v>43.329000000000001</v>
      </c>
      <c r="OH39" s="17">
        <v>43.329000000000001</v>
      </c>
      <c r="OI39" s="17">
        <v>-15.829000000000001</v>
      </c>
      <c r="OJ39" s="17">
        <v>12.8</v>
      </c>
      <c r="OK39" s="17">
        <v>8.3000000000000007</v>
      </c>
      <c r="OL39" s="17">
        <v>10.86</v>
      </c>
      <c r="OM39" s="17">
        <v>1.94</v>
      </c>
      <c r="ON39" s="17">
        <v>0.1</v>
      </c>
      <c r="OO39" s="17">
        <v>0.1</v>
      </c>
      <c r="OP39" s="17">
        <v>0.1</v>
      </c>
      <c r="OQ39" s="17">
        <v>0</v>
      </c>
      <c r="OR39" s="17">
        <v>20</v>
      </c>
      <c r="OS39" s="17">
        <v>20</v>
      </c>
      <c r="OT39" s="17">
        <v>17.560980000000001</v>
      </c>
      <c r="OU39" s="17">
        <v>2.4390200000000002</v>
      </c>
      <c r="OV39" s="17">
        <v>10</v>
      </c>
      <c r="OW39" s="17">
        <v>9.9830000000000005</v>
      </c>
      <c r="OX39" s="17">
        <v>9.9830000000000005</v>
      </c>
      <c r="OY39" s="17">
        <v>1.7000000000000001E-2</v>
      </c>
      <c r="OZ39" s="17">
        <v>5.4</v>
      </c>
      <c r="PA39" s="17">
        <v>5.67</v>
      </c>
      <c r="PB39" s="17">
        <v>5.67</v>
      </c>
      <c r="PC39" s="17">
        <v>-0.27</v>
      </c>
      <c r="PD39" s="17">
        <v>0</v>
      </c>
      <c r="PE39" s="17">
        <v>3.2</v>
      </c>
      <c r="PF39" s="17">
        <v>3.2</v>
      </c>
      <c r="PG39" s="17">
        <v>-3.2</v>
      </c>
      <c r="PH39" s="17">
        <v>5</v>
      </c>
      <c r="PI39" s="17">
        <v>5</v>
      </c>
      <c r="PJ39" s="17">
        <v>5</v>
      </c>
      <c r="PK39" s="17">
        <v>0</v>
      </c>
      <c r="PL39" s="17"/>
      <c r="PM39" s="17"/>
      <c r="PN39" s="17"/>
      <c r="PO39" s="17">
        <v>0</v>
      </c>
      <c r="PP39" s="17">
        <v>20</v>
      </c>
      <c r="PQ39" s="17">
        <v>19.5122</v>
      </c>
      <c r="PR39" s="17">
        <v>19.5122</v>
      </c>
      <c r="PS39" s="17">
        <v>0.48780000000000001</v>
      </c>
      <c r="PT39" s="17">
        <v>18.5</v>
      </c>
      <c r="PU39" s="17">
        <v>17.560980000000001</v>
      </c>
      <c r="PV39" s="17">
        <v>17.560980000000001</v>
      </c>
      <c r="PW39" s="17">
        <v>0.93901999999999997</v>
      </c>
      <c r="PX39" s="17">
        <v>3.4</v>
      </c>
      <c r="PY39" s="17">
        <v>3.5</v>
      </c>
      <c r="PZ39" s="17">
        <v>3.5</v>
      </c>
      <c r="QA39" s="17">
        <v>-0.1</v>
      </c>
      <c r="QB39" s="17">
        <v>0</v>
      </c>
      <c r="QC39" s="17"/>
      <c r="QD39" s="17">
        <v>0</v>
      </c>
      <c r="QE39" s="17">
        <v>0</v>
      </c>
      <c r="QF39" s="17">
        <v>6.7</v>
      </c>
      <c r="QG39" s="17">
        <v>10.9</v>
      </c>
      <c r="QH39" s="17">
        <v>12.933999999999999</v>
      </c>
      <c r="QI39" s="17">
        <v>-6.234</v>
      </c>
      <c r="QJ39" s="17">
        <v>12.6</v>
      </c>
      <c r="QK39" s="17">
        <v>14.2</v>
      </c>
      <c r="QL39" s="17">
        <v>16.486000000000001</v>
      </c>
      <c r="QM39" s="17">
        <v>-3.8860000000000001</v>
      </c>
      <c r="QN39" s="17">
        <v>8.4</v>
      </c>
      <c r="QO39" s="17">
        <v>12.9</v>
      </c>
      <c r="QP39" s="17">
        <v>14.41</v>
      </c>
      <c r="QQ39" s="17">
        <v>-6.01</v>
      </c>
      <c r="QR39" s="17">
        <v>20.5</v>
      </c>
      <c r="QS39" s="17">
        <v>44.3</v>
      </c>
      <c r="QT39" s="17">
        <v>47.837000000000003</v>
      </c>
      <c r="QU39" s="17">
        <v>-27.337</v>
      </c>
      <c r="QV39" s="17">
        <v>4.8</v>
      </c>
      <c r="QW39" s="17">
        <v>4.2</v>
      </c>
      <c r="QX39" s="17">
        <v>4.2</v>
      </c>
      <c r="QY39" s="17">
        <v>0.6</v>
      </c>
      <c r="QZ39" s="17">
        <v>1.6</v>
      </c>
      <c r="RA39" s="17">
        <v>2.4</v>
      </c>
      <c r="RB39" s="17">
        <v>2.4</v>
      </c>
      <c r="RC39" s="17">
        <v>-0.8</v>
      </c>
      <c r="RD39" s="17">
        <v>2.4</v>
      </c>
      <c r="RE39" s="17">
        <v>2.4</v>
      </c>
      <c r="RF39" s="17">
        <v>2.4</v>
      </c>
      <c r="RG39" s="17">
        <v>0</v>
      </c>
      <c r="RH39" s="17">
        <v>2.7</v>
      </c>
      <c r="RI39" s="17">
        <v>2.8</v>
      </c>
      <c r="RJ39" s="17">
        <v>2.8</v>
      </c>
      <c r="RK39" s="17">
        <v>-0.1</v>
      </c>
      <c r="RL39" s="17">
        <v>11.7</v>
      </c>
      <c r="RM39" s="17">
        <v>12.5</v>
      </c>
      <c r="RN39" s="17">
        <v>15.545</v>
      </c>
      <c r="RO39" s="17">
        <v>-3.8450000000000002</v>
      </c>
      <c r="RP39" s="17">
        <v>2.9</v>
      </c>
      <c r="RQ39" s="17">
        <v>3.351</v>
      </c>
      <c r="RR39" s="17">
        <v>3.351</v>
      </c>
      <c r="RS39" s="17">
        <v>-0.45100000000000001</v>
      </c>
      <c r="RT39" s="17">
        <v>10.9</v>
      </c>
      <c r="RU39" s="17">
        <v>4.3915899999999999</v>
      </c>
      <c r="RV39" s="17">
        <v>15.528269999999999</v>
      </c>
      <c r="RW39" s="17">
        <v>-4.6282699999999997</v>
      </c>
      <c r="RX39" s="17">
        <v>2</v>
      </c>
      <c r="RY39" s="17">
        <v>2</v>
      </c>
      <c r="RZ39" s="17">
        <v>2</v>
      </c>
      <c r="SA39" s="17">
        <v>0</v>
      </c>
      <c r="SB39" s="17"/>
      <c r="SC39" s="17"/>
      <c r="SD39" s="17"/>
      <c r="SE39" s="17">
        <v>0</v>
      </c>
      <c r="SF39" s="17">
        <v>11.3</v>
      </c>
      <c r="SG39" s="17">
        <v>11</v>
      </c>
      <c r="SH39" s="17">
        <v>16</v>
      </c>
      <c r="SI39" s="17">
        <v>-4.7</v>
      </c>
      <c r="SJ39" s="17">
        <v>12.6</v>
      </c>
      <c r="SK39" s="17">
        <v>12.292680000000001</v>
      </c>
      <c r="SL39" s="17">
        <v>12.292680000000001</v>
      </c>
      <c r="SM39" s="17">
        <v>0.30731999999999998</v>
      </c>
      <c r="SN39" s="17">
        <v>19.100000000000001</v>
      </c>
      <c r="SO39" s="17">
        <v>19.5122</v>
      </c>
      <c r="SP39" s="17">
        <v>19.5122</v>
      </c>
      <c r="SQ39" s="17">
        <v>-0.41220000000000001</v>
      </c>
      <c r="SR39" s="17">
        <v>20.3</v>
      </c>
      <c r="SS39" s="17">
        <v>19.5122</v>
      </c>
      <c r="ST39" s="17">
        <v>19.5122</v>
      </c>
      <c r="SU39" s="17">
        <v>0.78779999999999994</v>
      </c>
      <c r="SV39" s="17">
        <v>20</v>
      </c>
      <c r="SW39" s="17">
        <v>19.317070000000001</v>
      </c>
      <c r="SX39" s="17">
        <v>19.317070000000001</v>
      </c>
      <c r="SY39" s="17">
        <v>0.68293000000000004</v>
      </c>
      <c r="SZ39" s="17">
        <v>3.8</v>
      </c>
      <c r="TA39" s="17">
        <v>8</v>
      </c>
      <c r="TB39" s="17">
        <v>14.484999999999999</v>
      </c>
      <c r="TC39" s="17">
        <v>-10.685</v>
      </c>
      <c r="TD39" s="17">
        <v>16.8</v>
      </c>
      <c r="TE39" s="17">
        <v>39.1</v>
      </c>
      <c r="TF39" s="17">
        <v>45.692999999999998</v>
      </c>
      <c r="TG39" s="17">
        <v>-28.893000000000001</v>
      </c>
      <c r="TH39" s="17">
        <v>8.8000000000000007</v>
      </c>
      <c r="TI39" s="17">
        <v>14.8</v>
      </c>
      <c r="TJ39" s="17">
        <v>27.689</v>
      </c>
      <c r="TK39" s="17">
        <v>-18.888999999999999</v>
      </c>
      <c r="TL39" s="17">
        <v>48.2</v>
      </c>
      <c r="TM39" s="17">
        <v>45.9</v>
      </c>
      <c r="TN39" s="17">
        <v>95</v>
      </c>
      <c r="TO39" s="17">
        <v>-46.8</v>
      </c>
      <c r="TP39" s="17">
        <v>52.9</v>
      </c>
      <c r="TQ39" s="17">
        <v>58.1</v>
      </c>
      <c r="TR39" s="17">
        <v>86</v>
      </c>
      <c r="TS39" s="17">
        <v>-33.1</v>
      </c>
      <c r="TT39" s="17">
        <v>1.8</v>
      </c>
      <c r="TU39" s="17">
        <v>5.0999999999999996</v>
      </c>
      <c r="TV39" s="17">
        <v>10.039999999999999</v>
      </c>
      <c r="TW39" s="17">
        <v>-8.24</v>
      </c>
      <c r="TX39" s="17">
        <v>4.2</v>
      </c>
      <c r="TY39" s="17">
        <v>6.8</v>
      </c>
      <c r="TZ39" s="17">
        <v>8.6300000000000008</v>
      </c>
      <c r="UA39" s="17">
        <v>-4.43</v>
      </c>
      <c r="UB39" s="17">
        <v>21</v>
      </c>
      <c r="UC39" s="17">
        <v>19.5122</v>
      </c>
      <c r="UD39" s="17">
        <v>19.5122</v>
      </c>
      <c r="UE39" s="17">
        <v>1.4878</v>
      </c>
      <c r="UF39" s="17">
        <v>8</v>
      </c>
      <c r="UG39" s="17">
        <v>8</v>
      </c>
      <c r="UH39" s="17">
        <v>8</v>
      </c>
      <c r="UI39" s="17">
        <v>0</v>
      </c>
      <c r="UJ39" s="17"/>
      <c r="UK39" s="17"/>
      <c r="UL39" s="17">
        <v>7.5</v>
      </c>
      <c r="UM39" s="17">
        <v>-7.5</v>
      </c>
      <c r="UN39" s="17">
        <v>20.399999999999999</v>
      </c>
      <c r="UO39" s="17">
        <v>19.5122</v>
      </c>
      <c r="UP39" s="17">
        <v>19.5122</v>
      </c>
      <c r="UQ39" s="17">
        <v>0.88780000000000003</v>
      </c>
      <c r="UR39" s="17">
        <v>20.399999999999999</v>
      </c>
      <c r="US39" s="17">
        <v>19.5122</v>
      </c>
      <c r="UT39" s="17">
        <v>19.5122</v>
      </c>
      <c r="UU39" s="17">
        <v>0.88780000000000003</v>
      </c>
      <c r="UV39" s="17">
        <v>20</v>
      </c>
      <c r="UW39" s="17">
        <v>19.5122</v>
      </c>
      <c r="UX39" s="17">
        <v>19.5122</v>
      </c>
      <c r="UY39" s="17">
        <v>0.48780000000000001</v>
      </c>
      <c r="UZ39" s="17">
        <v>11.1</v>
      </c>
      <c r="VA39" s="17">
        <v>6.9</v>
      </c>
      <c r="VB39" s="17">
        <v>8.9789999999999992</v>
      </c>
      <c r="VC39" s="17">
        <v>2.121</v>
      </c>
      <c r="VD39" s="17">
        <v>10.4</v>
      </c>
      <c r="VE39" s="17">
        <v>4.4000000000000004</v>
      </c>
      <c r="VF39" s="17">
        <v>7.7649999999999997</v>
      </c>
      <c r="VG39" s="17">
        <v>2.6349999999999998</v>
      </c>
      <c r="VH39" s="17">
        <v>55.6</v>
      </c>
      <c r="VI39" s="17">
        <v>96.9</v>
      </c>
      <c r="VJ39" s="17">
        <v>119.42</v>
      </c>
      <c r="VK39" s="17">
        <v>-63.82</v>
      </c>
      <c r="VL39" s="17">
        <v>0.6</v>
      </c>
      <c r="VM39" s="17">
        <v>0.6</v>
      </c>
      <c r="VN39" s="17">
        <v>0.6</v>
      </c>
      <c r="VO39" s="17">
        <v>0</v>
      </c>
      <c r="VP39" s="17">
        <v>104.6</v>
      </c>
      <c r="VQ39" s="17">
        <v>62.7</v>
      </c>
      <c r="VR39" s="17">
        <v>117.91800000000001</v>
      </c>
      <c r="VS39" s="17">
        <v>-13.318</v>
      </c>
      <c r="VT39" s="17">
        <v>96.8</v>
      </c>
      <c r="VU39" s="17">
        <v>88.7</v>
      </c>
      <c r="VV39" s="17">
        <v>127.68899999999999</v>
      </c>
      <c r="VW39" s="17">
        <v>-30.888999999999999</v>
      </c>
      <c r="VX39" s="17">
        <v>45.4</v>
      </c>
      <c r="VY39" s="17">
        <v>74.2</v>
      </c>
      <c r="VZ39" s="17">
        <v>93.418999999999997</v>
      </c>
      <c r="WA39" s="17">
        <v>-48.018999999999998</v>
      </c>
      <c r="WB39" s="17">
        <v>4</v>
      </c>
      <c r="WC39" s="17">
        <v>3</v>
      </c>
      <c r="WD39" s="17">
        <v>3.9380000000000002</v>
      </c>
      <c r="WE39" s="17">
        <v>6.2E-2</v>
      </c>
      <c r="WF39" s="17">
        <v>8.5</v>
      </c>
      <c r="WG39" s="17">
        <v>8.32</v>
      </c>
      <c r="WH39" s="17">
        <v>8.32</v>
      </c>
      <c r="WI39" s="17">
        <v>0.18</v>
      </c>
      <c r="WJ39" s="17">
        <v>20</v>
      </c>
      <c r="WK39" s="17">
        <v>19.317070000000001</v>
      </c>
      <c r="WL39" s="17">
        <v>19.317070000000001</v>
      </c>
      <c r="WM39" s="17">
        <v>0.68293000000000004</v>
      </c>
      <c r="WN39" s="17">
        <v>9.6</v>
      </c>
      <c r="WO39" s="17">
        <v>9</v>
      </c>
      <c r="WP39" s="17">
        <v>10.6</v>
      </c>
      <c r="WQ39" s="17">
        <v>-1</v>
      </c>
      <c r="WR39" s="17"/>
      <c r="WS39" s="17"/>
      <c r="WT39" s="17"/>
      <c r="WU39" s="17">
        <v>0</v>
      </c>
      <c r="WV39" s="17"/>
      <c r="WW39" s="17"/>
      <c r="WX39" s="17">
        <v>20</v>
      </c>
      <c r="WY39" s="17">
        <v>-20</v>
      </c>
      <c r="WZ39" s="17">
        <v>28</v>
      </c>
      <c r="XA39" s="17">
        <v>29.184000000000001</v>
      </c>
      <c r="XB39" s="17">
        <v>29.184000000000001</v>
      </c>
      <c r="XC39" s="17">
        <v>-1.1839999999999999</v>
      </c>
      <c r="XD39" s="17">
        <v>3.3</v>
      </c>
      <c r="XE39" s="17">
        <v>2.8159999999999998</v>
      </c>
      <c r="XF39" s="17">
        <v>2.8159999999999998</v>
      </c>
      <c r="XG39" s="17">
        <v>0.48399999999999999</v>
      </c>
      <c r="XH39" s="17">
        <v>13.8</v>
      </c>
      <c r="XI39" s="17">
        <v>14</v>
      </c>
      <c r="XJ39" s="17">
        <v>14</v>
      </c>
      <c r="XK39" s="17">
        <v>-0.2</v>
      </c>
      <c r="XL39" s="17">
        <v>11.5</v>
      </c>
      <c r="XM39" s="17">
        <v>15</v>
      </c>
      <c r="XN39" s="17">
        <v>15</v>
      </c>
      <c r="XO39" s="17">
        <v>-3.5</v>
      </c>
      <c r="XP39" s="17">
        <v>4.5999999999999996</v>
      </c>
      <c r="XQ39" s="17">
        <v>0</v>
      </c>
      <c r="XR39" s="17">
        <v>0</v>
      </c>
      <c r="XS39" s="17">
        <v>4.5999999999999996</v>
      </c>
    </row>
    <row r="40" spans="1:643" ht="24" customHeight="1" x14ac:dyDescent="0.25">
      <c r="A40" s="1"/>
      <c r="B40" s="18" t="s">
        <v>99</v>
      </c>
      <c r="C40" s="18" t="s">
        <v>772</v>
      </c>
      <c r="D40" s="19">
        <v>1</v>
      </c>
      <c r="E40" s="19">
        <v>1.03</v>
      </c>
      <c r="F40" s="19">
        <v>1.03</v>
      </c>
      <c r="G40" s="19">
        <v>-0.03</v>
      </c>
      <c r="H40" s="19">
        <v>1.6</v>
      </c>
      <c r="I40" s="19">
        <v>1.65</v>
      </c>
      <c r="J40" s="19">
        <v>1.65</v>
      </c>
      <c r="K40" s="19">
        <v>-0.05</v>
      </c>
      <c r="L40" s="19">
        <v>4.2</v>
      </c>
      <c r="M40" s="19">
        <v>3.8072699999999999</v>
      </c>
      <c r="N40" s="19">
        <v>3.8072699999999999</v>
      </c>
      <c r="O40" s="19">
        <v>0.39273000000000002</v>
      </c>
      <c r="P40" s="19">
        <v>648.5</v>
      </c>
      <c r="Q40" s="19">
        <v>646.79789000000005</v>
      </c>
      <c r="R40" s="19">
        <v>646.79789000000005</v>
      </c>
      <c r="S40" s="19">
        <v>1.70211</v>
      </c>
      <c r="T40" s="19">
        <v>219.2</v>
      </c>
      <c r="U40" s="19">
        <v>211.44126</v>
      </c>
      <c r="V40" s="19">
        <v>211.44126</v>
      </c>
      <c r="W40" s="19">
        <v>7.7587400000000004</v>
      </c>
      <c r="X40" s="19"/>
      <c r="Y40" s="19"/>
      <c r="Z40" s="19"/>
      <c r="AA40" s="19">
        <v>0</v>
      </c>
      <c r="AB40" s="19"/>
      <c r="AC40" s="19"/>
      <c r="AD40" s="19"/>
      <c r="AE40" s="19">
        <v>0</v>
      </c>
      <c r="AF40" s="19">
        <v>85.6</v>
      </c>
      <c r="AG40" s="19">
        <v>92.226339999999993</v>
      </c>
      <c r="AH40" s="19">
        <v>92.226339999999993</v>
      </c>
      <c r="AI40" s="19">
        <v>-6.6263399999999999</v>
      </c>
      <c r="AJ40" s="19">
        <v>248.1</v>
      </c>
      <c r="AK40" s="19">
        <v>257.01510000000002</v>
      </c>
      <c r="AL40" s="19">
        <v>257.01510000000002</v>
      </c>
      <c r="AM40" s="19">
        <v>-8.9151000000000007</v>
      </c>
      <c r="AN40" s="19"/>
      <c r="AO40" s="19"/>
      <c r="AP40" s="19"/>
      <c r="AQ40" s="19">
        <v>0</v>
      </c>
      <c r="AR40" s="19"/>
      <c r="AS40" s="19"/>
      <c r="AT40" s="19"/>
      <c r="AU40" s="19">
        <v>0</v>
      </c>
      <c r="AV40" s="19">
        <v>172.2</v>
      </c>
      <c r="AW40" s="19">
        <v>136.86157</v>
      </c>
      <c r="AX40" s="19">
        <v>116.66667</v>
      </c>
      <c r="AY40" s="19">
        <v>55.533329999999999</v>
      </c>
      <c r="AZ40" s="19">
        <v>172.1</v>
      </c>
      <c r="BA40" s="19">
        <v>136.86157</v>
      </c>
      <c r="BB40" s="19">
        <v>116.66667</v>
      </c>
      <c r="BC40" s="19">
        <v>55.433329999999998</v>
      </c>
      <c r="BD40" s="19">
        <v>173</v>
      </c>
      <c r="BE40" s="19">
        <v>136.86157</v>
      </c>
      <c r="BF40" s="19">
        <v>116.66667</v>
      </c>
      <c r="BG40" s="19">
        <v>56.333329999999997</v>
      </c>
      <c r="BH40" s="19">
        <v>260.5</v>
      </c>
      <c r="BI40" s="19">
        <v>205.29236</v>
      </c>
      <c r="BJ40" s="19">
        <v>175</v>
      </c>
      <c r="BK40" s="19">
        <v>85.5</v>
      </c>
      <c r="BL40" s="19">
        <v>202</v>
      </c>
      <c r="BM40" s="19">
        <v>195.12200999999999</v>
      </c>
      <c r="BN40" s="19">
        <v>195.12200999999999</v>
      </c>
      <c r="BO40" s="19">
        <v>6.8779899999999996</v>
      </c>
      <c r="BP40" s="19">
        <v>106.1</v>
      </c>
      <c r="BQ40" s="19">
        <v>97.561000000000007</v>
      </c>
      <c r="BR40" s="19">
        <v>97.561000000000007</v>
      </c>
      <c r="BS40" s="19">
        <v>8.5389999999999997</v>
      </c>
      <c r="BT40" s="19">
        <v>559.1</v>
      </c>
      <c r="BU40" s="19">
        <v>568.29854</v>
      </c>
      <c r="BV40" s="19">
        <v>568.29854</v>
      </c>
      <c r="BW40" s="19">
        <v>-9.1985399999999995</v>
      </c>
      <c r="BX40" s="19">
        <v>10.6</v>
      </c>
      <c r="BY40" s="19">
        <v>10.17268</v>
      </c>
      <c r="BZ40" s="19">
        <v>10.17268</v>
      </c>
      <c r="CA40" s="19">
        <v>0.42731999999999998</v>
      </c>
      <c r="CB40" s="19">
        <v>0</v>
      </c>
      <c r="CC40" s="19"/>
      <c r="CD40" s="19"/>
      <c r="CE40" s="19">
        <v>0</v>
      </c>
      <c r="CF40" s="19"/>
      <c r="CG40" s="19"/>
      <c r="CH40" s="19"/>
      <c r="CI40" s="19">
        <v>0</v>
      </c>
      <c r="CJ40" s="19"/>
      <c r="CK40" s="19"/>
      <c r="CL40" s="19"/>
      <c r="CM40" s="19">
        <v>0</v>
      </c>
      <c r="CN40" s="19"/>
      <c r="CO40" s="19"/>
      <c r="CP40" s="19"/>
      <c r="CQ40" s="19">
        <v>0</v>
      </c>
      <c r="CR40" s="19">
        <v>170.8</v>
      </c>
      <c r="CS40" s="19">
        <v>164.70732000000001</v>
      </c>
      <c r="CT40" s="19">
        <v>164.70732000000001</v>
      </c>
      <c r="CU40" s="19">
        <v>6.0926799999999997</v>
      </c>
      <c r="CV40" s="19">
        <v>8</v>
      </c>
      <c r="CW40" s="19">
        <v>8.2572100000000006</v>
      </c>
      <c r="CX40" s="19">
        <v>8.2572100000000006</v>
      </c>
      <c r="CY40" s="19">
        <v>-0.25720999999999999</v>
      </c>
      <c r="CZ40" s="19">
        <v>2.7</v>
      </c>
      <c r="DA40" s="19">
        <v>4.5324900000000001</v>
      </c>
      <c r="DB40" s="19">
        <v>4.5324900000000001</v>
      </c>
      <c r="DC40" s="19">
        <v>-1.83249</v>
      </c>
      <c r="DD40" s="19">
        <v>0</v>
      </c>
      <c r="DE40" s="19">
        <v>11.68111</v>
      </c>
      <c r="DF40" s="19">
        <v>11.68111</v>
      </c>
      <c r="DG40" s="19">
        <v>-11.68111</v>
      </c>
      <c r="DH40" s="19"/>
      <c r="DI40" s="19"/>
      <c r="DJ40" s="19">
        <v>6.8787000000000003</v>
      </c>
      <c r="DK40" s="19">
        <v>-6.8787000000000003</v>
      </c>
      <c r="DL40" s="19"/>
      <c r="DM40" s="19"/>
      <c r="DN40" s="19">
        <v>4.9923999999999999</v>
      </c>
      <c r="DO40" s="19">
        <v>-4.9923999999999999</v>
      </c>
      <c r="DP40" s="19">
        <v>90.5</v>
      </c>
      <c r="DQ40" s="19">
        <v>90</v>
      </c>
      <c r="DR40" s="19">
        <v>57.285269999999997</v>
      </c>
      <c r="DS40" s="19">
        <v>33.214730000000003</v>
      </c>
      <c r="DT40" s="19"/>
      <c r="DU40" s="19"/>
      <c r="DV40" s="19">
        <v>6.0955199999999996</v>
      </c>
      <c r="DW40" s="19">
        <v>-6.0955199999999996</v>
      </c>
      <c r="DX40" s="19"/>
      <c r="DY40" s="19"/>
      <c r="DZ40" s="19"/>
      <c r="EA40" s="19">
        <v>0</v>
      </c>
      <c r="EB40" s="19"/>
      <c r="EC40" s="19"/>
      <c r="ED40" s="19"/>
      <c r="EE40" s="19">
        <v>0</v>
      </c>
      <c r="EF40" s="19"/>
      <c r="EG40" s="19"/>
      <c r="EH40" s="19"/>
      <c r="EI40" s="19">
        <v>0</v>
      </c>
      <c r="EJ40" s="19">
        <v>111.2</v>
      </c>
      <c r="EK40" s="19">
        <v>112.90537</v>
      </c>
      <c r="EL40" s="19">
        <v>112.90537</v>
      </c>
      <c r="EM40" s="19">
        <v>-1.7053700000000001</v>
      </c>
      <c r="EN40" s="19">
        <v>222.4</v>
      </c>
      <c r="EO40" s="19">
        <v>221.55625000000001</v>
      </c>
      <c r="EP40" s="19">
        <v>221.25516999999999</v>
      </c>
      <c r="EQ40" s="19">
        <v>1.14483</v>
      </c>
      <c r="ER40" s="19"/>
      <c r="ES40" s="19"/>
      <c r="ET40" s="19"/>
      <c r="EU40" s="19">
        <v>0</v>
      </c>
      <c r="EV40" s="19"/>
      <c r="EW40" s="19"/>
      <c r="EX40" s="19"/>
      <c r="EY40" s="19">
        <v>0</v>
      </c>
      <c r="EZ40" s="19"/>
      <c r="FA40" s="19"/>
      <c r="FB40" s="19"/>
      <c r="FC40" s="19">
        <v>0</v>
      </c>
      <c r="FD40" s="19">
        <v>6.5</v>
      </c>
      <c r="FE40" s="19">
        <v>6.39</v>
      </c>
      <c r="FF40" s="19">
        <v>6.39</v>
      </c>
      <c r="FG40" s="19">
        <v>0.11</v>
      </c>
      <c r="FH40" s="19">
        <v>461.9</v>
      </c>
      <c r="FI40" s="19">
        <v>458.87804999999997</v>
      </c>
      <c r="FJ40" s="19">
        <v>458.87804999999997</v>
      </c>
      <c r="FK40" s="19">
        <v>3.0219499999999999</v>
      </c>
      <c r="FL40" s="19">
        <v>23.2</v>
      </c>
      <c r="FM40" s="19">
        <v>13.763120000000001</v>
      </c>
      <c r="FN40" s="19">
        <v>47.422559999999997</v>
      </c>
      <c r="FO40" s="19">
        <v>-24.222560000000001</v>
      </c>
      <c r="FP40" s="19">
        <v>150.1</v>
      </c>
      <c r="FQ40" s="19">
        <v>148.62634</v>
      </c>
      <c r="FR40" s="19">
        <v>148.62634</v>
      </c>
      <c r="FS40" s="19">
        <v>1.47366</v>
      </c>
      <c r="FT40" s="19">
        <v>0</v>
      </c>
      <c r="FU40" s="19"/>
      <c r="FV40" s="19">
        <v>0</v>
      </c>
      <c r="FW40" s="19">
        <v>0</v>
      </c>
      <c r="FX40" s="19">
        <v>18.399999999999999</v>
      </c>
      <c r="FY40" s="19">
        <v>19.28585</v>
      </c>
      <c r="FZ40" s="19">
        <v>19.28585</v>
      </c>
      <c r="GA40" s="19">
        <v>-0.88585000000000003</v>
      </c>
      <c r="GB40" s="19">
        <v>19.7</v>
      </c>
      <c r="GC40" s="19">
        <v>19.21951</v>
      </c>
      <c r="GD40" s="19">
        <v>19.21951</v>
      </c>
      <c r="GE40" s="19">
        <v>0.48048999999999997</v>
      </c>
      <c r="GF40" s="19">
        <v>92.8</v>
      </c>
      <c r="GG40" s="19">
        <v>87.657560000000004</v>
      </c>
      <c r="GH40" s="19">
        <v>87.657560000000004</v>
      </c>
      <c r="GI40" s="19">
        <v>5.1424399999999997</v>
      </c>
      <c r="GJ40" s="19">
        <v>173.3</v>
      </c>
      <c r="GK40" s="19">
        <v>181.66672</v>
      </c>
      <c r="GL40" s="19">
        <v>157.43841</v>
      </c>
      <c r="GM40" s="19">
        <v>15.86159</v>
      </c>
      <c r="GN40" s="19">
        <v>173.6</v>
      </c>
      <c r="GO40" s="19">
        <v>181.66672</v>
      </c>
      <c r="GP40" s="19">
        <v>157.43841</v>
      </c>
      <c r="GQ40" s="19">
        <v>16.16159</v>
      </c>
      <c r="GR40" s="19">
        <v>182</v>
      </c>
      <c r="GS40" s="19">
        <v>181.66672</v>
      </c>
      <c r="GT40" s="19">
        <v>157.43841</v>
      </c>
      <c r="GU40" s="19">
        <v>24.561589999999999</v>
      </c>
      <c r="GV40" s="19">
        <v>105.8</v>
      </c>
      <c r="GW40" s="19">
        <v>110.91316999999999</v>
      </c>
      <c r="GX40" s="19">
        <v>110.91316999999999</v>
      </c>
      <c r="GY40" s="19">
        <v>-5.1131700000000002</v>
      </c>
      <c r="GZ40" s="19">
        <v>7.9</v>
      </c>
      <c r="HA40" s="19">
        <v>9.09</v>
      </c>
      <c r="HB40" s="19">
        <v>9.09</v>
      </c>
      <c r="HC40" s="19">
        <v>-1.19</v>
      </c>
      <c r="HD40" s="19"/>
      <c r="HE40" s="19"/>
      <c r="HF40" s="19"/>
      <c r="HG40" s="19">
        <v>0</v>
      </c>
      <c r="HH40" s="19">
        <v>46.9</v>
      </c>
      <c r="HI40" s="19">
        <v>47.26634</v>
      </c>
      <c r="HJ40" s="19">
        <v>47.26634</v>
      </c>
      <c r="HK40" s="19">
        <v>-0.36634</v>
      </c>
      <c r="HL40" s="19">
        <v>47.3</v>
      </c>
      <c r="HM40" s="19">
        <v>44.275120000000001</v>
      </c>
      <c r="HN40" s="19">
        <v>44.275120000000001</v>
      </c>
      <c r="HO40" s="19">
        <v>3.02488</v>
      </c>
      <c r="HP40" s="19">
        <v>3.8</v>
      </c>
      <c r="HQ40" s="19">
        <v>3.8872599999999999</v>
      </c>
      <c r="HR40" s="19">
        <v>3.8872599999999999</v>
      </c>
      <c r="HS40" s="19">
        <v>-8.7260000000000004E-2</v>
      </c>
      <c r="HT40" s="19">
        <v>30.6</v>
      </c>
      <c r="HU40" s="19">
        <v>31.0794</v>
      </c>
      <c r="HV40" s="19">
        <v>31.0794</v>
      </c>
      <c r="HW40" s="19">
        <v>-0.47939999999999999</v>
      </c>
      <c r="HX40" s="19">
        <v>87.1</v>
      </c>
      <c r="HY40" s="19">
        <v>84</v>
      </c>
      <c r="HZ40" s="19">
        <v>84</v>
      </c>
      <c r="IA40" s="19">
        <v>3.1</v>
      </c>
      <c r="IB40" s="19">
        <v>11.5</v>
      </c>
      <c r="IC40" s="19">
        <v>32.523220000000002</v>
      </c>
      <c r="ID40" s="19">
        <v>67.322680000000005</v>
      </c>
      <c r="IE40" s="19">
        <v>-55.822679999999998</v>
      </c>
      <c r="IF40" s="19"/>
      <c r="IG40" s="19"/>
      <c r="IH40" s="19"/>
      <c r="II40" s="19">
        <v>0</v>
      </c>
      <c r="IJ40" s="19"/>
      <c r="IK40" s="19"/>
      <c r="IL40" s="19"/>
      <c r="IM40" s="19">
        <v>0</v>
      </c>
      <c r="IN40" s="19">
        <v>46.1</v>
      </c>
      <c r="IO40" s="19">
        <v>48.41648</v>
      </c>
      <c r="IP40" s="19">
        <v>48.41648</v>
      </c>
      <c r="IQ40" s="19">
        <v>-2.3164799999999999</v>
      </c>
      <c r="IR40" s="19"/>
      <c r="IS40" s="19"/>
      <c r="IT40" s="19"/>
      <c r="IU40" s="19">
        <v>0</v>
      </c>
      <c r="IV40" s="19"/>
      <c r="IW40" s="19"/>
      <c r="IX40" s="19"/>
      <c r="IY40" s="19">
        <v>0</v>
      </c>
      <c r="IZ40" s="19"/>
      <c r="JA40" s="19"/>
      <c r="JB40" s="19"/>
      <c r="JC40" s="19">
        <v>0</v>
      </c>
      <c r="JD40" s="19">
        <v>131.4</v>
      </c>
      <c r="JE40" s="19">
        <v>133.35676000000001</v>
      </c>
      <c r="JF40" s="19">
        <v>88.815600000000003</v>
      </c>
      <c r="JG40" s="19">
        <v>42.584400000000002</v>
      </c>
      <c r="JH40" s="19"/>
      <c r="JI40" s="19"/>
      <c r="JJ40" s="19"/>
      <c r="JK40" s="19">
        <v>0</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114.8</v>
      </c>
      <c r="KS40" s="19">
        <v>57.283540000000002</v>
      </c>
      <c r="KT40" s="19">
        <v>57.283540000000002</v>
      </c>
      <c r="KU40" s="19">
        <v>57.516460000000002</v>
      </c>
      <c r="KV40" s="19"/>
      <c r="KW40" s="19"/>
      <c r="KX40" s="19"/>
      <c r="KY40" s="19">
        <v>0</v>
      </c>
      <c r="KZ40" s="19"/>
      <c r="LA40" s="19"/>
      <c r="LB40" s="19"/>
      <c r="LC40" s="19">
        <v>0</v>
      </c>
      <c r="LD40" s="19">
        <v>200.5</v>
      </c>
      <c r="LE40" s="19">
        <v>202.08122</v>
      </c>
      <c r="LF40" s="19">
        <v>223.60764</v>
      </c>
      <c r="LG40" s="19">
        <v>-23.10764</v>
      </c>
      <c r="LH40" s="19">
        <v>134</v>
      </c>
      <c r="LI40" s="19">
        <v>133.67995999999999</v>
      </c>
      <c r="LJ40" s="19">
        <v>133.67995999999999</v>
      </c>
      <c r="LK40" s="19">
        <v>0.32003999999999999</v>
      </c>
      <c r="LL40" s="19">
        <v>63.8</v>
      </c>
      <c r="LM40" s="19">
        <v>67.461460000000002</v>
      </c>
      <c r="LN40" s="19">
        <v>67.461460000000002</v>
      </c>
      <c r="LO40" s="19">
        <v>-3.6614599999999999</v>
      </c>
      <c r="LP40" s="19">
        <v>75</v>
      </c>
      <c r="LQ40" s="19">
        <v>78.567999999999998</v>
      </c>
      <c r="LR40" s="19">
        <v>78.567999999999998</v>
      </c>
      <c r="LS40" s="19">
        <v>-3.5680000000000001</v>
      </c>
      <c r="LT40" s="19">
        <v>30.2</v>
      </c>
      <c r="LU40" s="19">
        <v>30.097560000000001</v>
      </c>
      <c r="LV40" s="19">
        <v>30.097560000000001</v>
      </c>
      <c r="LW40" s="19">
        <v>0.10244</v>
      </c>
      <c r="LX40" s="19"/>
      <c r="LY40" s="19"/>
      <c r="LZ40" s="19"/>
      <c r="MA40" s="19">
        <v>0</v>
      </c>
      <c r="MB40" s="19"/>
      <c r="MC40" s="19"/>
      <c r="MD40" s="19"/>
      <c r="ME40" s="19">
        <v>0</v>
      </c>
      <c r="MF40" s="19"/>
      <c r="MG40" s="19"/>
      <c r="MH40" s="19"/>
      <c r="MI40" s="19">
        <v>0</v>
      </c>
      <c r="MJ40" s="19">
        <v>139.4</v>
      </c>
      <c r="MK40" s="19">
        <v>146.66612000000001</v>
      </c>
      <c r="ML40" s="19">
        <v>146.66612000000001</v>
      </c>
      <c r="MM40" s="19">
        <v>-7.2661199999999999</v>
      </c>
      <c r="MN40" s="19">
        <v>138.4</v>
      </c>
      <c r="MO40" s="19">
        <v>146.66612000000001</v>
      </c>
      <c r="MP40" s="19">
        <v>146.66612000000001</v>
      </c>
      <c r="MQ40" s="19">
        <v>-8.2661200000000008</v>
      </c>
      <c r="MR40" s="19">
        <v>145.1</v>
      </c>
      <c r="MS40" s="19">
        <v>146.66612000000001</v>
      </c>
      <c r="MT40" s="19">
        <v>146.66612000000001</v>
      </c>
      <c r="MU40" s="19">
        <v>-1.56612</v>
      </c>
      <c r="MV40" s="19">
        <v>103.3</v>
      </c>
      <c r="MW40" s="19">
        <v>102.5641</v>
      </c>
      <c r="MX40" s="19"/>
      <c r="MY40" s="19">
        <v>103.3</v>
      </c>
      <c r="MZ40" s="19"/>
      <c r="NA40" s="19"/>
      <c r="NB40" s="19"/>
      <c r="NC40" s="19">
        <v>0</v>
      </c>
      <c r="ND40" s="19"/>
      <c r="NE40" s="19"/>
      <c r="NF40" s="19"/>
      <c r="NG40" s="19">
        <v>0</v>
      </c>
      <c r="NH40" s="19"/>
      <c r="NI40" s="19"/>
      <c r="NJ40" s="19"/>
      <c r="NK40" s="19">
        <v>0</v>
      </c>
      <c r="NL40" s="19"/>
      <c r="NM40" s="19"/>
      <c r="NN40" s="19"/>
      <c r="NO40" s="19">
        <v>0</v>
      </c>
      <c r="NP40" s="19">
        <v>137.19999999999999</v>
      </c>
      <c r="NQ40" s="19">
        <v>144.27350000000001</v>
      </c>
      <c r="NR40" s="19">
        <v>144.27350000000001</v>
      </c>
      <c r="NS40" s="19">
        <v>-7.0735000000000001</v>
      </c>
      <c r="NT40" s="19">
        <v>79.5</v>
      </c>
      <c r="NU40" s="19">
        <v>72.136750000000006</v>
      </c>
      <c r="NV40" s="19">
        <v>72.136750000000006</v>
      </c>
      <c r="NW40" s="19">
        <v>7.3632499999999999</v>
      </c>
      <c r="NX40" s="19">
        <v>0.4</v>
      </c>
      <c r="NY40" s="19">
        <v>0.36399999999999999</v>
      </c>
      <c r="NZ40" s="19">
        <v>0.36399999999999999</v>
      </c>
      <c r="OA40" s="19">
        <v>3.5999999999999997E-2</v>
      </c>
      <c r="OB40" s="19">
        <v>23</v>
      </c>
      <c r="OC40" s="19">
        <v>41.2</v>
      </c>
      <c r="OD40" s="19">
        <v>49.655999999999999</v>
      </c>
      <c r="OE40" s="19">
        <v>-26.655999999999999</v>
      </c>
      <c r="OF40" s="19">
        <v>16</v>
      </c>
      <c r="OG40" s="19">
        <v>31.738</v>
      </c>
      <c r="OH40" s="19">
        <v>31.738</v>
      </c>
      <c r="OI40" s="19">
        <v>-15.738</v>
      </c>
      <c r="OJ40" s="19">
        <v>12.8</v>
      </c>
      <c r="OK40" s="19">
        <v>7.9</v>
      </c>
      <c r="OL40" s="19">
        <v>8.9629999999999992</v>
      </c>
      <c r="OM40" s="19">
        <v>3.8370000000000002</v>
      </c>
      <c r="ON40" s="19">
        <v>0.1</v>
      </c>
      <c r="OO40" s="19">
        <v>0.1</v>
      </c>
      <c r="OP40" s="19">
        <v>0.1</v>
      </c>
      <c r="OQ40" s="19">
        <v>0</v>
      </c>
      <c r="OR40" s="19">
        <v>20</v>
      </c>
      <c r="OS40" s="19">
        <v>20</v>
      </c>
      <c r="OT40" s="19">
        <v>17.560980000000001</v>
      </c>
      <c r="OU40" s="19">
        <v>2.4390200000000002</v>
      </c>
      <c r="OV40" s="19">
        <v>9.9</v>
      </c>
      <c r="OW40" s="19">
        <v>9.9830000000000005</v>
      </c>
      <c r="OX40" s="19">
        <v>9.9830000000000005</v>
      </c>
      <c r="OY40" s="19">
        <v>-8.3000000000000004E-2</v>
      </c>
      <c r="OZ40" s="19">
        <v>5.4</v>
      </c>
      <c r="PA40" s="19">
        <v>5.67</v>
      </c>
      <c r="PB40" s="19">
        <v>5.67</v>
      </c>
      <c r="PC40" s="19">
        <v>-0.27</v>
      </c>
      <c r="PD40" s="19">
        <v>0</v>
      </c>
      <c r="PE40" s="19">
        <v>3.2</v>
      </c>
      <c r="PF40" s="19">
        <v>3.2</v>
      </c>
      <c r="PG40" s="19">
        <v>-3.2</v>
      </c>
      <c r="PH40" s="19">
        <v>5</v>
      </c>
      <c r="PI40" s="19">
        <v>5</v>
      </c>
      <c r="PJ40" s="19">
        <v>5</v>
      </c>
      <c r="PK40" s="19">
        <v>0</v>
      </c>
      <c r="PL40" s="19"/>
      <c r="PM40" s="19"/>
      <c r="PN40" s="19"/>
      <c r="PO40" s="19">
        <v>0</v>
      </c>
      <c r="PP40" s="19">
        <v>20</v>
      </c>
      <c r="PQ40" s="19">
        <v>19.5122</v>
      </c>
      <c r="PR40" s="19">
        <v>19.5122</v>
      </c>
      <c r="PS40" s="19">
        <v>0.48780000000000001</v>
      </c>
      <c r="PT40" s="19">
        <v>18.5</v>
      </c>
      <c r="PU40" s="19">
        <v>17.560980000000001</v>
      </c>
      <c r="PV40" s="19">
        <v>17.560980000000001</v>
      </c>
      <c r="PW40" s="19">
        <v>0.93901999999999997</v>
      </c>
      <c r="PX40" s="19">
        <v>3.4</v>
      </c>
      <c r="PY40" s="19">
        <v>3.5</v>
      </c>
      <c r="PZ40" s="19">
        <v>3.5</v>
      </c>
      <c r="QA40" s="19">
        <v>-0.1</v>
      </c>
      <c r="QB40" s="19">
        <v>0</v>
      </c>
      <c r="QC40" s="19"/>
      <c r="QD40" s="19">
        <v>0</v>
      </c>
      <c r="QE40" s="19">
        <v>0</v>
      </c>
      <c r="QF40" s="19">
        <v>8.8000000000000007</v>
      </c>
      <c r="QG40" s="19">
        <v>9</v>
      </c>
      <c r="QH40" s="19">
        <v>12.066000000000001</v>
      </c>
      <c r="QI40" s="19">
        <v>-3.266</v>
      </c>
      <c r="QJ40" s="19">
        <v>13.2</v>
      </c>
      <c r="QK40" s="19">
        <v>12</v>
      </c>
      <c r="QL40" s="19">
        <v>15.254</v>
      </c>
      <c r="QM40" s="19">
        <v>-2.0539999999999998</v>
      </c>
      <c r="QN40" s="19">
        <v>7</v>
      </c>
      <c r="QO40" s="19">
        <v>13.2</v>
      </c>
      <c r="QP40" s="19">
        <v>14.175000000000001</v>
      </c>
      <c r="QQ40" s="19">
        <v>-7.1749999999999998</v>
      </c>
      <c r="QR40" s="19">
        <v>16.399999999999999</v>
      </c>
      <c r="QS40" s="19">
        <v>45.6</v>
      </c>
      <c r="QT40" s="19">
        <v>45.527999999999999</v>
      </c>
      <c r="QU40" s="19">
        <v>-29.128</v>
      </c>
      <c r="QV40" s="19">
        <v>4.8</v>
      </c>
      <c r="QW40" s="19">
        <v>4.2</v>
      </c>
      <c r="QX40" s="19">
        <v>4.2</v>
      </c>
      <c r="QY40" s="19">
        <v>0.6</v>
      </c>
      <c r="QZ40" s="19">
        <v>1.6</v>
      </c>
      <c r="RA40" s="19">
        <v>2.4</v>
      </c>
      <c r="RB40" s="19">
        <v>2.4</v>
      </c>
      <c r="RC40" s="19">
        <v>-0.8</v>
      </c>
      <c r="RD40" s="19">
        <v>2.4</v>
      </c>
      <c r="RE40" s="19">
        <v>2.4</v>
      </c>
      <c r="RF40" s="19">
        <v>2.4</v>
      </c>
      <c r="RG40" s="19">
        <v>0</v>
      </c>
      <c r="RH40" s="19">
        <v>2.7</v>
      </c>
      <c r="RI40" s="19">
        <v>2.8</v>
      </c>
      <c r="RJ40" s="19">
        <v>2.8</v>
      </c>
      <c r="RK40" s="19">
        <v>-0.1</v>
      </c>
      <c r="RL40" s="19">
        <v>10.8</v>
      </c>
      <c r="RM40" s="19">
        <v>9.8000000000000007</v>
      </c>
      <c r="RN40" s="19">
        <v>13.178000000000001</v>
      </c>
      <c r="RO40" s="19">
        <v>-2.3780000000000001</v>
      </c>
      <c r="RP40" s="19">
        <v>2.9</v>
      </c>
      <c r="RQ40" s="19">
        <v>3.351</v>
      </c>
      <c r="RR40" s="19">
        <v>3.351</v>
      </c>
      <c r="RS40" s="19">
        <v>-0.45100000000000001</v>
      </c>
      <c r="RT40" s="19">
        <v>10.8</v>
      </c>
      <c r="RU40" s="19">
        <v>7.5595699999999999</v>
      </c>
      <c r="RV40" s="19">
        <v>15.64822</v>
      </c>
      <c r="RW40" s="19">
        <v>-4.8482200000000004</v>
      </c>
      <c r="RX40" s="19">
        <v>2</v>
      </c>
      <c r="RY40" s="19">
        <v>2</v>
      </c>
      <c r="RZ40" s="19">
        <v>2</v>
      </c>
      <c r="SA40" s="19">
        <v>0</v>
      </c>
      <c r="SB40" s="19"/>
      <c r="SC40" s="19"/>
      <c r="SD40" s="19"/>
      <c r="SE40" s="19">
        <v>0</v>
      </c>
      <c r="SF40" s="19">
        <v>11.7</v>
      </c>
      <c r="SG40" s="19">
        <v>11</v>
      </c>
      <c r="SH40" s="19">
        <v>16</v>
      </c>
      <c r="SI40" s="19">
        <v>-4.3</v>
      </c>
      <c r="SJ40" s="19">
        <v>12.6</v>
      </c>
      <c r="SK40" s="19">
        <v>12.292680000000001</v>
      </c>
      <c r="SL40" s="19">
        <v>12.292680000000001</v>
      </c>
      <c r="SM40" s="19">
        <v>0.30731999999999998</v>
      </c>
      <c r="SN40" s="19">
        <v>19.2</v>
      </c>
      <c r="SO40" s="19">
        <v>19.5122</v>
      </c>
      <c r="SP40" s="19">
        <v>19.5122</v>
      </c>
      <c r="SQ40" s="19">
        <v>-0.31219999999999998</v>
      </c>
      <c r="SR40" s="19">
        <v>20.3</v>
      </c>
      <c r="SS40" s="19">
        <v>19.5122</v>
      </c>
      <c r="ST40" s="19">
        <v>19.5122</v>
      </c>
      <c r="SU40" s="19">
        <v>0.78779999999999994</v>
      </c>
      <c r="SV40" s="19">
        <v>20</v>
      </c>
      <c r="SW40" s="19">
        <v>19.317070000000001</v>
      </c>
      <c r="SX40" s="19">
        <v>19.317070000000001</v>
      </c>
      <c r="SY40" s="19">
        <v>0.68293000000000004</v>
      </c>
      <c r="SZ40" s="19">
        <v>4</v>
      </c>
      <c r="TA40" s="19">
        <v>6.3</v>
      </c>
      <c r="TB40" s="19">
        <v>14.054</v>
      </c>
      <c r="TC40" s="19">
        <v>-10.054</v>
      </c>
      <c r="TD40" s="19">
        <v>13.4</v>
      </c>
      <c r="TE40" s="19">
        <v>37.299999999999997</v>
      </c>
      <c r="TF40" s="19">
        <v>45.302999999999997</v>
      </c>
      <c r="TG40" s="19">
        <v>-31.902999999999999</v>
      </c>
      <c r="TH40" s="19">
        <v>4.8</v>
      </c>
      <c r="TI40" s="19">
        <v>10.6</v>
      </c>
      <c r="TJ40" s="19">
        <v>29.187999999999999</v>
      </c>
      <c r="TK40" s="19">
        <v>-24.388000000000002</v>
      </c>
      <c r="TL40" s="19">
        <v>37.799999999999997</v>
      </c>
      <c r="TM40" s="19">
        <v>44.1</v>
      </c>
      <c r="TN40" s="19">
        <v>95</v>
      </c>
      <c r="TO40" s="19">
        <v>-57.2</v>
      </c>
      <c r="TP40" s="19">
        <v>44.9</v>
      </c>
      <c r="TQ40" s="19">
        <v>56.2</v>
      </c>
      <c r="TR40" s="19">
        <v>86</v>
      </c>
      <c r="TS40" s="19">
        <v>-41.1</v>
      </c>
      <c r="TT40" s="19">
        <v>1.7</v>
      </c>
      <c r="TU40" s="19">
        <v>4.5999999999999996</v>
      </c>
      <c r="TV40" s="19">
        <v>10.039999999999999</v>
      </c>
      <c r="TW40" s="19">
        <v>-8.34</v>
      </c>
      <c r="TX40" s="19">
        <v>5</v>
      </c>
      <c r="TY40" s="19">
        <v>6.4</v>
      </c>
      <c r="TZ40" s="19">
        <v>8.6300000000000008</v>
      </c>
      <c r="UA40" s="19">
        <v>-3.63</v>
      </c>
      <c r="UB40" s="19">
        <v>21</v>
      </c>
      <c r="UC40" s="19">
        <v>19.5122</v>
      </c>
      <c r="UD40" s="19">
        <v>19.5122</v>
      </c>
      <c r="UE40" s="19">
        <v>1.4878</v>
      </c>
      <c r="UF40" s="19">
        <v>8.1</v>
      </c>
      <c r="UG40" s="19">
        <v>8</v>
      </c>
      <c r="UH40" s="19">
        <v>8</v>
      </c>
      <c r="UI40" s="19">
        <v>0.1</v>
      </c>
      <c r="UJ40" s="19"/>
      <c r="UK40" s="19"/>
      <c r="UL40" s="19">
        <v>7.5</v>
      </c>
      <c r="UM40" s="19">
        <v>-7.5</v>
      </c>
      <c r="UN40" s="19">
        <v>20.399999999999999</v>
      </c>
      <c r="UO40" s="19">
        <v>19.5122</v>
      </c>
      <c r="UP40" s="19">
        <v>19.5122</v>
      </c>
      <c r="UQ40" s="19">
        <v>0.88780000000000003</v>
      </c>
      <c r="UR40" s="19">
        <v>20.399999999999999</v>
      </c>
      <c r="US40" s="19">
        <v>19.5122</v>
      </c>
      <c r="UT40" s="19">
        <v>19.5122</v>
      </c>
      <c r="UU40" s="19">
        <v>0.88780000000000003</v>
      </c>
      <c r="UV40" s="19">
        <v>20</v>
      </c>
      <c r="UW40" s="19">
        <v>19.5122</v>
      </c>
      <c r="UX40" s="19">
        <v>19.5122</v>
      </c>
      <c r="UY40" s="19">
        <v>0.48780000000000001</v>
      </c>
      <c r="UZ40" s="19">
        <v>10.1</v>
      </c>
      <c r="VA40" s="19">
        <v>6.7</v>
      </c>
      <c r="VB40" s="19">
        <v>7.9109999999999996</v>
      </c>
      <c r="VC40" s="19">
        <v>2.1890000000000001</v>
      </c>
      <c r="VD40" s="19">
        <v>5.7</v>
      </c>
      <c r="VE40" s="19">
        <v>2.4</v>
      </c>
      <c r="VF40" s="19">
        <v>4.2050000000000001</v>
      </c>
      <c r="VG40" s="19">
        <v>1.4950000000000001</v>
      </c>
      <c r="VH40" s="19">
        <v>46.1</v>
      </c>
      <c r="VI40" s="19">
        <v>74.8</v>
      </c>
      <c r="VJ40" s="19">
        <v>110.05</v>
      </c>
      <c r="VK40" s="19">
        <v>-63.95</v>
      </c>
      <c r="VL40" s="19">
        <v>0.6</v>
      </c>
      <c r="VM40" s="19">
        <v>0.6</v>
      </c>
      <c r="VN40" s="19">
        <v>0.6</v>
      </c>
      <c r="VO40" s="19">
        <v>0</v>
      </c>
      <c r="VP40" s="19">
        <v>102.1</v>
      </c>
      <c r="VQ40" s="19">
        <v>69.599999999999994</v>
      </c>
      <c r="VR40" s="19">
        <v>119.31699999999999</v>
      </c>
      <c r="VS40" s="19">
        <v>-17.216999999999999</v>
      </c>
      <c r="VT40" s="19">
        <v>92.7</v>
      </c>
      <c r="VU40" s="19">
        <v>92</v>
      </c>
      <c r="VV40" s="19">
        <v>127.24</v>
      </c>
      <c r="VW40" s="19">
        <v>-34.54</v>
      </c>
      <c r="VX40" s="19">
        <v>38.200000000000003</v>
      </c>
      <c r="VY40" s="19">
        <v>56.1</v>
      </c>
      <c r="VZ40" s="19">
        <v>85.932000000000002</v>
      </c>
      <c r="WA40" s="19">
        <v>-47.731999999999999</v>
      </c>
      <c r="WB40" s="19">
        <v>2.9</v>
      </c>
      <c r="WC40" s="19">
        <v>1.7</v>
      </c>
      <c r="WD40" s="19">
        <v>2.1859999999999999</v>
      </c>
      <c r="WE40" s="19">
        <v>0.71399999999999997</v>
      </c>
      <c r="WF40" s="19">
        <v>8.3000000000000007</v>
      </c>
      <c r="WG40" s="19">
        <v>8.32</v>
      </c>
      <c r="WH40" s="19">
        <v>8.32</v>
      </c>
      <c r="WI40" s="19">
        <v>-0.02</v>
      </c>
      <c r="WJ40" s="19">
        <v>20</v>
      </c>
      <c r="WK40" s="19">
        <v>19.317070000000001</v>
      </c>
      <c r="WL40" s="19">
        <v>19.317070000000001</v>
      </c>
      <c r="WM40" s="19">
        <v>0.68293000000000004</v>
      </c>
      <c r="WN40" s="19">
        <v>8.9</v>
      </c>
      <c r="WO40" s="19">
        <v>9</v>
      </c>
      <c r="WP40" s="19">
        <v>10.6</v>
      </c>
      <c r="WQ40" s="19">
        <v>-1.7</v>
      </c>
      <c r="WR40" s="19"/>
      <c r="WS40" s="19"/>
      <c r="WT40" s="19"/>
      <c r="WU40" s="19">
        <v>0</v>
      </c>
      <c r="WV40" s="19"/>
      <c r="WW40" s="19"/>
      <c r="WX40" s="19">
        <v>20</v>
      </c>
      <c r="WY40" s="19">
        <v>-20</v>
      </c>
      <c r="WZ40" s="19">
        <v>27.9</v>
      </c>
      <c r="XA40" s="19">
        <v>29.184000000000001</v>
      </c>
      <c r="XB40" s="19">
        <v>29.184000000000001</v>
      </c>
      <c r="XC40" s="19">
        <v>-1.284</v>
      </c>
      <c r="XD40" s="19">
        <v>3.3</v>
      </c>
      <c r="XE40" s="19">
        <v>2.8159999999999998</v>
      </c>
      <c r="XF40" s="19">
        <v>2.8159999999999998</v>
      </c>
      <c r="XG40" s="19">
        <v>0.48399999999999999</v>
      </c>
      <c r="XH40" s="19">
        <v>14</v>
      </c>
      <c r="XI40" s="19">
        <v>14</v>
      </c>
      <c r="XJ40" s="19">
        <v>14</v>
      </c>
      <c r="XK40" s="19">
        <v>0</v>
      </c>
      <c r="XL40" s="19">
        <v>11.5</v>
      </c>
      <c r="XM40" s="19">
        <v>15</v>
      </c>
      <c r="XN40" s="19">
        <v>15</v>
      </c>
      <c r="XO40" s="19">
        <v>-3.5</v>
      </c>
      <c r="XP40" s="19">
        <v>4.2</v>
      </c>
      <c r="XQ40" s="19">
        <v>0</v>
      </c>
      <c r="XR40" s="19">
        <v>0</v>
      </c>
      <c r="XS40" s="19">
        <v>4.2</v>
      </c>
    </row>
    <row r="41" spans="1:643" ht="24" customHeight="1" x14ac:dyDescent="0.25">
      <c r="A41" s="1"/>
      <c r="B41" s="13" t="s">
        <v>99</v>
      </c>
      <c r="C41" s="13" t="s">
        <v>773</v>
      </c>
      <c r="D41" s="14">
        <v>1.1000000000000001</v>
      </c>
      <c r="E41" s="14">
        <v>1.03</v>
      </c>
      <c r="F41" s="14">
        <v>1.03</v>
      </c>
      <c r="G41" s="14">
        <v>7.0000000000000007E-2</v>
      </c>
      <c r="H41" s="14">
        <v>1.6</v>
      </c>
      <c r="I41" s="14">
        <v>1.65</v>
      </c>
      <c r="J41" s="14">
        <v>1.65</v>
      </c>
      <c r="K41" s="14">
        <v>-0.05</v>
      </c>
      <c r="L41" s="14">
        <v>4.2</v>
      </c>
      <c r="M41" s="14">
        <v>3.8072699999999999</v>
      </c>
      <c r="N41" s="14">
        <v>3.8072699999999999</v>
      </c>
      <c r="O41" s="14">
        <v>0.39273000000000002</v>
      </c>
      <c r="P41" s="14">
        <v>649</v>
      </c>
      <c r="Q41" s="14">
        <v>646.79789000000005</v>
      </c>
      <c r="R41" s="14">
        <v>646.79789000000005</v>
      </c>
      <c r="S41" s="14">
        <v>2.2021099999999998</v>
      </c>
      <c r="T41" s="14">
        <v>219.7</v>
      </c>
      <c r="U41" s="14">
        <v>211.44126</v>
      </c>
      <c r="V41" s="14">
        <v>211.44126</v>
      </c>
      <c r="W41" s="14">
        <v>8.2587399999999995</v>
      </c>
      <c r="X41" s="14"/>
      <c r="Y41" s="14"/>
      <c r="Z41" s="14"/>
      <c r="AA41" s="14">
        <v>0</v>
      </c>
      <c r="AB41" s="14"/>
      <c r="AC41" s="14"/>
      <c r="AD41" s="14"/>
      <c r="AE41" s="14">
        <v>0</v>
      </c>
      <c r="AF41" s="14">
        <v>85</v>
      </c>
      <c r="AG41" s="14">
        <v>92.226339999999993</v>
      </c>
      <c r="AH41" s="14">
        <v>92.226339999999993</v>
      </c>
      <c r="AI41" s="14">
        <v>-7.2263400000000004</v>
      </c>
      <c r="AJ41" s="14">
        <v>247.8</v>
      </c>
      <c r="AK41" s="14">
        <v>257.01510000000002</v>
      </c>
      <c r="AL41" s="14">
        <v>257.01510000000002</v>
      </c>
      <c r="AM41" s="14">
        <v>-9.2150999999999996</v>
      </c>
      <c r="AN41" s="14"/>
      <c r="AO41" s="14"/>
      <c r="AP41" s="14"/>
      <c r="AQ41" s="14">
        <v>0</v>
      </c>
      <c r="AR41" s="14"/>
      <c r="AS41" s="14"/>
      <c r="AT41" s="14"/>
      <c r="AU41" s="14">
        <v>0</v>
      </c>
      <c r="AV41" s="14">
        <v>166.6</v>
      </c>
      <c r="AW41" s="14">
        <v>143.52350000000001</v>
      </c>
      <c r="AX41" s="14">
        <v>116.66667</v>
      </c>
      <c r="AY41" s="14">
        <v>49.933329999999998</v>
      </c>
      <c r="AZ41" s="14">
        <v>165.1</v>
      </c>
      <c r="BA41" s="14">
        <v>143.52350000000001</v>
      </c>
      <c r="BB41" s="14">
        <v>116.66667</v>
      </c>
      <c r="BC41" s="14">
        <v>48.433329999999998</v>
      </c>
      <c r="BD41" s="14">
        <v>165.7</v>
      </c>
      <c r="BE41" s="14">
        <v>143.52350000000001</v>
      </c>
      <c r="BF41" s="14">
        <v>116.66667</v>
      </c>
      <c r="BG41" s="14">
        <v>49.033329999999999</v>
      </c>
      <c r="BH41" s="14">
        <v>248.5</v>
      </c>
      <c r="BI41" s="14">
        <v>215.28524999999999</v>
      </c>
      <c r="BJ41" s="14">
        <v>175</v>
      </c>
      <c r="BK41" s="14">
        <v>73.5</v>
      </c>
      <c r="BL41" s="14">
        <v>202.5</v>
      </c>
      <c r="BM41" s="14">
        <v>195.12200999999999</v>
      </c>
      <c r="BN41" s="14">
        <v>195.12200999999999</v>
      </c>
      <c r="BO41" s="14">
        <v>7.3779899999999996</v>
      </c>
      <c r="BP41" s="14">
        <v>107.2</v>
      </c>
      <c r="BQ41" s="14">
        <v>97.561000000000007</v>
      </c>
      <c r="BR41" s="14">
        <v>97.561000000000007</v>
      </c>
      <c r="BS41" s="14">
        <v>9.6389999999999993</v>
      </c>
      <c r="BT41" s="14">
        <v>562.29999999999995</v>
      </c>
      <c r="BU41" s="14">
        <v>568.29854</v>
      </c>
      <c r="BV41" s="14">
        <v>568.29854</v>
      </c>
      <c r="BW41" s="14">
        <v>-5.9985400000000002</v>
      </c>
      <c r="BX41" s="14">
        <v>10.5</v>
      </c>
      <c r="BY41" s="14">
        <v>10.17268</v>
      </c>
      <c r="BZ41" s="14">
        <v>10.17268</v>
      </c>
      <c r="CA41" s="14">
        <v>0.32732</v>
      </c>
      <c r="CB41" s="14">
        <v>0</v>
      </c>
      <c r="CC41" s="14"/>
      <c r="CD41" s="14"/>
      <c r="CE41" s="14">
        <v>0</v>
      </c>
      <c r="CF41" s="14"/>
      <c r="CG41" s="14"/>
      <c r="CH41" s="14"/>
      <c r="CI41" s="14">
        <v>0</v>
      </c>
      <c r="CJ41" s="14"/>
      <c r="CK41" s="14"/>
      <c r="CL41" s="14"/>
      <c r="CM41" s="14">
        <v>0</v>
      </c>
      <c r="CN41" s="14"/>
      <c r="CO41" s="14"/>
      <c r="CP41" s="14"/>
      <c r="CQ41" s="14">
        <v>0</v>
      </c>
      <c r="CR41" s="14">
        <v>165.1</v>
      </c>
      <c r="CS41" s="14">
        <v>164.70732000000001</v>
      </c>
      <c r="CT41" s="14">
        <v>164.70732000000001</v>
      </c>
      <c r="CU41" s="14">
        <v>0.39267999999999997</v>
      </c>
      <c r="CV41" s="14">
        <v>7.7</v>
      </c>
      <c r="CW41" s="14">
        <v>8.2572100000000006</v>
      </c>
      <c r="CX41" s="14">
        <v>8.2572100000000006</v>
      </c>
      <c r="CY41" s="14">
        <v>-0.55720999999999998</v>
      </c>
      <c r="CZ41" s="14">
        <v>2.6</v>
      </c>
      <c r="DA41" s="14">
        <v>4.5324900000000001</v>
      </c>
      <c r="DB41" s="14">
        <v>4.5324900000000001</v>
      </c>
      <c r="DC41" s="14">
        <v>-1.93249</v>
      </c>
      <c r="DD41" s="14">
        <v>0</v>
      </c>
      <c r="DE41" s="14">
        <v>4.1025600000000004</v>
      </c>
      <c r="DF41" s="14">
        <v>4.1025600000000004</v>
      </c>
      <c r="DG41" s="14">
        <v>-4.1025600000000004</v>
      </c>
      <c r="DH41" s="14"/>
      <c r="DI41" s="14"/>
      <c r="DJ41" s="14">
        <v>6.8787000000000003</v>
      </c>
      <c r="DK41" s="14">
        <v>-6.8787000000000003</v>
      </c>
      <c r="DL41" s="14"/>
      <c r="DM41" s="14"/>
      <c r="DN41" s="14">
        <v>4.9923999999999999</v>
      </c>
      <c r="DO41" s="14">
        <v>-4.9923999999999999</v>
      </c>
      <c r="DP41" s="14">
        <v>90.6</v>
      </c>
      <c r="DQ41" s="14">
        <v>90</v>
      </c>
      <c r="DR41" s="14">
        <v>57.285269999999997</v>
      </c>
      <c r="DS41" s="14">
        <v>33.314729999999997</v>
      </c>
      <c r="DT41" s="14"/>
      <c r="DU41" s="14"/>
      <c r="DV41" s="14">
        <v>6.0955199999999996</v>
      </c>
      <c r="DW41" s="14">
        <v>-6.0955199999999996</v>
      </c>
      <c r="DX41" s="14"/>
      <c r="DY41" s="14"/>
      <c r="DZ41" s="14"/>
      <c r="EA41" s="14">
        <v>0</v>
      </c>
      <c r="EB41" s="14"/>
      <c r="EC41" s="14"/>
      <c r="ED41" s="14"/>
      <c r="EE41" s="14">
        <v>0</v>
      </c>
      <c r="EF41" s="14"/>
      <c r="EG41" s="14"/>
      <c r="EH41" s="14"/>
      <c r="EI41" s="14">
        <v>0</v>
      </c>
      <c r="EJ41" s="14">
        <v>111</v>
      </c>
      <c r="EK41" s="14">
        <v>112.90537</v>
      </c>
      <c r="EL41" s="14">
        <v>112.90537</v>
      </c>
      <c r="EM41" s="14">
        <v>-1.90537</v>
      </c>
      <c r="EN41" s="14">
        <v>222.6</v>
      </c>
      <c r="EO41" s="14">
        <v>221.55625000000001</v>
      </c>
      <c r="EP41" s="14">
        <v>221.25516999999999</v>
      </c>
      <c r="EQ41" s="14">
        <v>1.34483</v>
      </c>
      <c r="ER41" s="14"/>
      <c r="ES41" s="14"/>
      <c r="ET41" s="14"/>
      <c r="EU41" s="14">
        <v>0</v>
      </c>
      <c r="EV41" s="14"/>
      <c r="EW41" s="14"/>
      <c r="EX41" s="14"/>
      <c r="EY41" s="14">
        <v>0</v>
      </c>
      <c r="EZ41" s="14"/>
      <c r="FA41" s="14"/>
      <c r="FB41" s="14"/>
      <c r="FC41" s="14">
        <v>0</v>
      </c>
      <c r="FD41" s="14">
        <v>6.5</v>
      </c>
      <c r="FE41" s="14">
        <v>6.39</v>
      </c>
      <c r="FF41" s="14">
        <v>6.39</v>
      </c>
      <c r="FG41" s="14">
        <v>0.11</v>
      </c>
      <c r="FH41" s="14">
        <v>457.7</v>
      </c>
      <c r="FI41" s="14">
        <v>458.87804999999997</v>
      </c>
      <c r="FJ41" s="14">
        <v>458.87804999999997</v>
      </c>
      <c r="FK41" s="14">
        <v>-1.17805</v>
      </c>
      <c r="FL41" s="14">
        <v>28.2</v>
      </c>
      <c r="FM41" s="14">
        <v>13.763120000000001</v>
      </c>
      <c r="FN41" s="14">
        <v>47.422559999999997</v>
      </c>
      <c r="FO41" s="14">
        <v>-19.222560000000001</v>
      </c>
      <c r="FP41" s="14">
        <v>149</v>
      </c>
      <c r="FQ41" s="14">
        <v>148.62634</v>
      </c>
      <c r="FR41" s="14">
        <v>148.62634</v>
      </c>
      <c r="FS41" s="14">
        <v>0.37365999999999999</v>
      </c>
      <c r="FT41" s="14">
        <v>0</v>
      </c>
      <c r="FU41" s="14"/>
      <c r="FV41" s="14">
        <v>0</v>
      </c>
      <c r="FW41" s="14">
        <v>0</v>
      </c>
      <c r="FX41" s="14">
        <v>18.399999999999999</v>
      </c>
      <c r="FY41" s="14">
        <v>19.28585</v>
      </c>
      <c r="FZ41" s="14">
        <v>19.28585</v>
      </c>
      <c r="GA41" s="14">
        <v>-0.88585000000000003</v>
      </c>
      <c r="GB41" s="14">
        <v>19.7</v>
      </c>
      <c r="GC41" s="14">
        <v>19.21951</v>
      </c>
      <c r="GD41" s="14">
        <v>19.21951</v>
      </c>
      <c r="GE41" s="14">
        <v>0.48048999999999997</v>
      </c>
      <c r="GF41" s="14">
        <v>92</v>
      </c>
      <c r="GG41" s="14">
        <v>87.657560000000004</v>
      </c>
      <c r="GH41" s="14">
        <v>87.657560000000004</v>
      </c>
      <c r="GI41" s="14">
        <v>4.3424399999999999</v>
      </c>
      <c r="GJ41" s="14">
        <v>172.2</v>
      </c>
      <c r="GK41" s="14">
        <v>181.66672</v>
      </c>
      <c r="GL41" s="14">
        <v>145.67265</v>
      </c>
      <c r="GM41" s="14">
        <v>26.527349999999998</v>
      </c>
      <c r="GN41" s="14">
        <v>172.6</v>
      </c>
      <c r="GO41" s="14">
        <v>181.66672</v>
      </c>
      <c r="GP41" s="14">
        <v>145.67265</v>
      </c>
      <c r="GQ41" s="14">
        <v>26.927350000000001</v>
      </c>
      <c r="GR41" s="14">
        <v>182.7</v>
      </c>
      <c r="GS41" s="14">
        <v>181.66672</v>
      </c>
      <c r="GT41" s="14">
        <v>145.67265</v>
      </c>
      <c r="GU41" s="14">
        <v>37.027349999999998</v>
      </c>
      <c r="GV41" s="14">
        <v>108.4</v>
      </c>
      <c r="GW41" s="14">
        <v>110.91316999999999</v>
      </c>
      <c r="GX41" s="14">
        <v>110.91316999999999</v>
      </c>
      <c r="GY41" s="14">
        <v>-2.5131700000000001</v>
      </c>
      <c r="GZ41" s="14">
        <v>8</v>
      </c>
      <c r="HA41" s="14">
        <v>9.09</v>
      </c>
      <c r="HB41" s="14">
        <v>9.09</v>
      </c>
      <c r="HC41" s="14">
        <v>-1.0900000000000001</v>
      </c>
      <c r="HD41" s="14"/>
      <c r="HE41" s="14"/>
      <c r="HF41" s="14"/>
      <c r="HG41" s="14">
        <v>0</v>
      </c>
      <c r="HH41" s="14">
        <v>46.2</v>
      </c>
      <c r="HI41" s="14">
        <v>47.26634</v>
      </c>
      <c r="HJ41" s="14">
        <v>47.26634</v>
      </c>
      <c r="HK41" s="14">
        <v>-1.0663400000000001</v>
      </c>
      <c r="HL41" s="14">
        <v>46.8</v>
      </c>
      <c r="HM41" s="14">
        <v>44.275120000000001</v>
      </c>
      <c r="HN41" s="14">
        <v>44.275120000000001</v>
      </c>
      <c r="HO41" s="14">
        <v>2.52488</v>
      </c>
      <c r="HP41" s="14">
        <v>3.8</v>
      </c>
      <c r="HQ41" s="14">
        <v>3.8872599999999999</v>
      </c>
      <c r="HR41" s="14">
        <v>3.8872599999999999</v>
      </c>
      <c r="HS41" s="14">
        <v>-8.7260000000000004E-2</v>
      </c>
      <c r="HT41" s="14">
        <v>30.7</v>
      </c>
      <c r="HU41" s="14">
        <v>31.0794</v>
      </c>
      <c r="HV41" s="14">
        <v>31.0794</v>
      </c>
      <c r="HW41" s="14">
        <v>-0.37940000000000002</v>
      </c>
      <c r="HX41" s="14">
        <v>87</v>
      </c>
      <c r="HY41" s="14">
        <v>84</v>
      </c>
      <c r="HZ41" s="14">
        <v>84</v>
      </c>
      <c r="IA41" s="14">
        <v>3</v>
      </c>
      <c r="IB41" s="14">
        <v>11.3</v>
      </c>
      <c r="IC41" s="14">
        <v>30.782250000000001</v>
      </c>
      <c r="ID41" s="14">
        <v>69.80256</v>
      </c>
      <c r="IE41" s="14">
        <v>-58.502560000000003</v>
      </c>
      <c r="IF41" s="14"/>
      <c r="IG41" s="14"/>
      <c r="IH41" s="14"/>
      <c r="II41" s="14">
        <v>0</v>
      </c>
      <c r="IJ41" s="14"/>
      <c r="IK41" s="14"/>
      <c r="IL41" s="14"/>
      <c r="IM41" s="14">
        <v>0</v>
      </c>
      <c r="IN41" s="14">
        <v>46</v>
      </c>
      <c r="IO41" s="14">
        <v>48.41648</v>
      </c>
      <c r="IP41" s="14">
        <v>48.41648</v>
      </c>
      <c r="IQ41" s="14">
        <v>-2.41648</v>
      </c>
      <c r="IR41" s="14"/>
      <c r="IS41" s="14"/>
      <c r="IT41" s="14"/>
      <c r="IU41" s="14">
        <v>0</v>
      </c>
      <c r="IV41" s="14"/>
      <c r="IW41" s="14"/>
      <c r="IX41" s="14"/>
      <c r="IY41" s="14">
        <v>0</v>
      </c>
      <c r="IZ41" s="14"/>
      <c r="JA41" s="14"/>
      <c r="JB41" s="14"/>
      <c r="JC41" s="14">
        <v>0</v>
      </c>
      <c r="JD41" s="14">
        <v>131.1</v>
      </c>
      <c r="JE41" s="14">
        <v>133.35676000000001</v>
      </c>
      <c r="JF41" s="14">
        <v>133.35676000000001</v>
      </c>
      <c r="JG41" s="14">
        <v>-2.2567599999999999</v>
      </c>
      <c r="JH41" s="14"/>
      <c r="JI41" s="14"/>
      <c r="JJ41" s="14"/>
      <c r="JK41" s="14">
        <v>0</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114.5</v>
      </c>
      <c r="KS41" s="14">
        <v>57.283540000000002</v>
      </c>
      <c r="KT41" s="14">
        <v>57.283540000000002</v>
      </c>
      <c r="KU41" s="14">
        <v>57.216459999999998</v>
      </c>
      <c r="KV41" s="14"/>
      <c r="KW41" s="14"/>
      <c r="KX41" s="14"/>
      <c r="KY41" s="14">
        <v>0</v>
      </c>
      <c r="KZ41" s="14"/>
      <c r="LA41" s="14"/>
      <c r="LB41" s="14"/>
      <c r="LC41" s="14">
        <v>0</v>
      </c>
      <c r="LD41" s="14">
        <v>187.5</v>
      </c>
      <c r="LE41" s="14">
        <v>188.12468000000001</v>
      </c>
      <c r="LF41" s="14">
        <v>194.87602000000001</v>
      </c>
      <c r="LG41" s="14">
        <v>-7.3760199999999996</v>
      </c>
      <c r="LH41" s="14">
        <v>132.9</v>
      </c>
      <c r="LI41" s="14">
        <v>133.67995999999999</v>
      </c>
      <c r="LJ41" s="14">
        <v>133.67995999999999</v>
      </c>
      <c r="LK41" s="14">
        <v>-0.77995999999999999</v>
      </c>
      <c r="LL41" s="14">
        <v>63.5</v>
      </c>
      <c r="LM41" s="14">
        <v>67.461460000000002</v>
      </c>
      <c r="LN41" s="14">
        <v>67.461460000000002</v>
      </c>
      <c r="LO41" s="14">
        <v>-3.9614600000000002</v>
      </c>
      <c r="LP41" s="14">
        <v>75.099999999999994</v>
      </c>
      <c r="LQ41" s="14">
        <v>78.567999999999998</v>
      </c>
      <c r="LR41" s="14">
        <v>78.567999999999998</v>
      </c>
      <c r="LS41" s="14">
        <v>-3.468</v>
      </c>
      <c r="LT41" s="14">
        <v>29.9</v>
      </c>
      <c r="LU41" s="14">
        <v>30.097560000000001</v>
      </c>
      <c r="LV41" s="14">
        <v>30.097560000000001</v>
      </c>
      <c r="LW41" s="14">
        <v>-0.19756000000000001</v>
      </c>
      <c r="LX41" s="14"/>
      <c r="LY41" s="14"/>
      <c r="LZ41" s="14"/>
      <c r="MA41" s="14">
        <v>0</v>
      </c>
      <c r="MB41" s="14"/>
      <c r="MC41" s="14"/>
      <c r="MD41" s="14"/>
      <c r="ME41" s="14">
        <v>0</v>
      </c>
      <c r="MF41" s="14"/>
      <c r="MG41" s="14"/>
      <c r="MH41" s="14"/>
      <c r="MI41" s="14">
        <v>0</v>
      </c>
      <c r="MJ41" s="14">
        <v>140.19999999999999</v>
      </c>
      <c r="MK41" s="14">
        <v>146.66612000000001</v>
      </c>
      <c r="ML41" s="14">
        <v>146.66612000000001</v>
      </c>
      <c r="MM41" s="14">
        <v>-6.4661200000000001</v>
      </c>
      <c r="MN41" s="14">
        <v>139.80000000000001</v>
      </c>
      <c r="MO41" s="14">
        <v>146.66612000000001</v>
      </c>
      <c r="MP41" s="14">
        <v>146.66612000000001</v>
      </c>
      <c r="MQ41" s="14">
        <v>-6.8661199999999996</v>
      </c>
      <c r="MR41" s="14">
        <v>144.9</v>
      </c>
      <c r="MS41" s="14">
        <v>146.66612000000001</v>
      </c>
      <c r="MT41" s="14">
        <v>146.66612000000001</v>
      </c>
      <c r="MU41" s="14">
        <v>-1.7661199999999999</v>
      </c>
      <c r="MV41" s="14">
        <v>103.2</v>
      </c>
      <c r="MW41" s="14">
        <v>102.5641</v>
      </c>
      <c r="MX41" s="14"/>
      <c r="MY41" s="14">
        <v>103.2</v>
      </c>
      <c r="MZ41" s="14"/>
      <c r="NA41" s="14"/>
      <c r="NB41" s="14"/>
      <c r="NC41" s="14">
        <v>0</v>
      </c>
      <c r="ND41" s="14"/>
      <c r="NE41" s="14"/>
      <c r="NF41" s="14"/>
      <c r="NG41" s="14">
        <v>0</v>
      </c>
      <c r="NH41" s="14"/>
      <c r="NI41" s="14"/>
      <c r="NJ41" s="14"/>
      <c r="NK41" s="14">
        <v>0</v>
      </c>
      <c r="NL41" s="14"/>
      <c r="NM41" s="14"/>
      <c r="NN41" s="14"/>
      <c r="NO41" s="14">
        <v>0</v>
      </c>
      <c r="NP41" s="14">
        <v>137.19999999999999</v>
      </c>
      <c r="NQ41" s="14">
        <v>144.27350000000001</v>
      </c>
      <c r="NR41" s="14">
        <v>144.27350000000001</v>
      </c>
      <c r="NS41" s="14">
        <v>-7.0735000000000001</v>
      </c>
      <c r="NT41" s="14">
        <v>79.2</v>
      </c>
      <c r="NU41" s="14">
        <v>72.136750000000006</v>
      </c>
      <c r="NV41" s="14">
        <v>72.136750000000006</v>
      </c>
      <c r="NW41" s="14">
        <v>7.06325</v>
      </c>
      <c r="NX41" s="14">
        <v>0.2</v>
      </c>
      <c r="NY41" s="14">
        <v>0.313</v>
      </c>
      <c r="NZ41" s="14">
        <v>0.313</v>
      </c>
      <c r="OA41" s="14">
        <v>-0.113</v>
      </c>
      <c r="OB41" s="14">
        <v>26.6</v>
      </c>
      <c r="OC41" s="14">
        <v>39.1</v>
      </c>
      <c r="OD41" s="14">
        <v>48.127000000000002</v>
      </c>
      <c r="OE41" s="14">
        <v>-21.527000000000001</v>
      </c>
      <c r="OF41" s="14">
        <v>12.1</v>
      </c>
      <c r="OG41" s="14">
        <v>20.440999999999999</v>
      </c>
      <c r="OH41" s="14">
        <v>20.440999999999999</v>
      </c>
      <c r="OI41" s="14">
        <v>-8.3409999999999993</v>
      </c>
      <c r="OJ41" s="14">
        <v>13.4</v>
      </c>
      <c r="OK41" s="14">
        <v>7.7</v>
      </c>
      <c r="OL41" s="14">
        <v>8.202</v>
      </c>
      <c r="OM41" s="14">
        <v>5.1980000000000004</v>
      </c>
      <c r="ON41" s="14">
        <v>0.1</v>
      </c>
      <c r="OO41" s="14">
        <v>0.1</v>
      </c>
      <c r="OP41" s="14">
        <v>0.1</v>
      </c>
      <c r="OQ41" s="14">
        <v>0</v>
      </c>
      <c r="OR41" s="14">
        <v>20</v>
      </c>
      <c r="OS41" s="14">
        <v>20</v>
      </c>
      <c r="OT41" s="14">
        <v>17.560980000000001</v>
      </c>
      <c r="OU41" s="14">
        <v>2.4390200000000002</v>
      </c>
      <c r="OV41" s="14">
        <v>9.9</v>
      </c>
      <c r="OW41" s="14">
        <v>9.9830000000000005</v>
      </c>
      <c r="OX41" s="14">
        <v>9.9830000000000005</v>
      </c>
      <c r="OY41" s="14">
        <v>-8.3000000000000004E-2</v>
      </c>
      <c r="OZ41" s="14">
        <v>5.3</v>
      </c>
      <c r="PA41" s="14">
        <v>5.67</v>
      </c>
      <c r="PB41" s="14">
        <v>5.67</v>
      </c>
      <c r="PC41" s="14">
        <v>-0.37</v>
      </c>
      <c r="PD41" s="14">
        <v>0</v>
      </c>
      <c r="PE41" s="14">
        <v>3.2</v>
      </c>
      <c r="PF41" s="14">
        <v>3.2</v>
      </c>
      <c r="PG41" s="14">
        <v>-3.2</v>
      </c>
      <c r="PH41" s="14">
        <v>5</v>
      </c>
      <c r="PI41" s="14">
        <v>5</v>
      </c>
      <c r="PJ41" s="14">
        <v>5</v>
      </c>
      <c r="PK41" s="14">
        <v>0</v>
      </c>
      <c r="PL41" s="14"/>
      <c r="PM41" s="14"/>
      <c r="PN41" s="14"/>
      <c r="PO41" s="14">
        <v>0</v>
      </c>
      <c r="PP41" s="14">
        <v>20</v>
      </c>
      <c r="PQ41" s="14">
        <v>19.5122</v>
      </c>
      <c r="PR41" s="14">
        <v>19.5122</v>
      </c>
      <c r="PS41" s="14">
        <v>0.48780000000000001</v>
      </c>
      <c r="PT41" s="14">
        <v>18.5</v>
      </c>
      <c r="PU41" s="14">
        <v>17.560980000000001</v>
      </c>
      <c r="PV41" s="14">
        <v>17.560980000000001</v>
      </c>
      <c r="PW41" s="14">
        <v>0.93901999999999997</v>
      </c>
      <c r="PX41" s="14">
        <v>3.4</v>
      </c>
      <c r="PY41" s="14">
        <v>3.5</v>
      </c>
      <c r="PZ41" s="14">
        <v>3.5</v>
      </c>
      <c r="QA41" s="14">
        <v>-0.1</v>
      </c>
      <c r="QB41" s="14">
        <v>0</v>
      </c>
      <c r="QC41" s="14"/>
      <c r="QD41" s="14">
        <v>0</v>
      </c>
      <c r="QE41" s="14">
        <v>0</v>
      </c>
      <c r="QF41" s="14">
        <v>8.5</v>
      </c>
      <c r="QG41" s="14">
        <v>4.9000000000000004</v>
      </c>
      <c r="QH41" s="14">
        <v>10.614000000000001</v>
      </c>
      <c r="QI41" s="14">
        <v>-2.1139999999999999</v>
      </c>
      <c r="QJ41" s="14">
        <v>9.1999999999999993</v>
      </c>
      <c r="QK41" s="14">
        <v>8.1999999999999993</v>
      </c>
      <c r="QL41" s="14">
        <v>13.577999999999999</v>
      </c>
      <c r="QM41" s="14">
        <v>-4.3780000000000001</v>
      </c>
      <c r="QN41" s="14">
        <v>3.9</v>
      </c>
      <c r="QO41" s="14">
        <v>13.7</v>
      </c>
      <c r="QP41" s="14">
        <v>14.414</v>
      </c>
      <c r="QQ41" s="14">
        <v>-10.513999999999999</v>
      </c>
      <c r="QR41" s="14">
        <v>11.2</v>
      </c>
      <c r="QS41" s="14">
        <v>47.1</v>
      </c>
      <c r="QT41" s="14">
        <v>46.19</v>
      </c>
      <c r="QU41" s="14">
        <v>-34.99</v>
      </c>
      <c r="QV41" s="14">
        <v>4.8</v>
      </c>
      <c r="QW41" s="14">
        <v>4.2</v>
      </c>
      <c r="QX41" s="14">
        <v>4.2</v>
      </c>
      <c r="QY41" s="14">
        <v>0.6</v>
      </c>
      <c r="QZ41" s="14">
        <v>1.8</v>
      </c>
      <c r="RA41" s="14">
        <v>2.4</v>
      </c>
      <c r="RB41" s="14">
        <v>2.4</v>
      </c>
      <c r="RC41" s="14">
        <v>-0.6</v>
      </c>
      <c r="RD41" s="14">
        <v>2.4</v>
      </c>
      <c r="RE41" s="14">
        <v>2.4</v>
      </c>
      <c r="RF41" s="14">
        <v>2.4</v>
      </c>
      <c r="RG41" s="14">
        <v>0</v>
      </c>
      <c r="RH41" s="14">
        <v>2.7</v>
      </c>
      <c r="RI41" s="14">
        <v>2.8</v>
      </c>
      <c r="RJ41" s="14">
        <v>2.8</v>
      </c>
      <c r="RK41" s="14">
        <v>-0.1</v>
      </c>
      <c r="RL41" s="14">
        <v>12.6</v>
      </c>
      <c r="RM41" s="14">
        <v>5</v>
      </c>
      <c r="RN41" s="14">
        <v>9.0459999999999994</v>
      </c>
      <c r="RO41" s="14">
        <v>3.5539999999999998</v>
      </c>
      <c r="RP41" s="14">
        <v>2.9</v>
      </c>
      <c r="RQ41" s="14">
        <v>3.351</v>
      </c>
      <c r="RR41" s="14">
        <v>3.351</v>
      </c>
      <c r="RS41" s="14">
        <v>-0.45100000000000001</v>
      </c>
      <c r="RT41" s="14">
        <v>10.8</v>
      </c>
      <c r="RU41" s="14">
        <v>7.1549100000000001</v>
      </c>
      <c r="RV41" s="14">
        <v>16.224640000000001</v>
      </c>
      <c r="RW41" s="14">
        <v>-5.4246400000000001</v>
      </c>
      <c r="RX41" s="14">
        <v>2</v>
      </c>
      <c r="RY41" s="14">
        <v>2</v>
      </c>
      <c r="RZ41" s="14">
        <v>2</v>
      </c>
      <c r="SA41" s="14">
        <v>0</v>
      </c>
      <c r="SB41" s="14"/>
      <c r="SC41" s="14"/>
      <c r="SD41" s="14"/>
      <c r="SE41" s="14">
        <v>0</v>
      </c>
      <c r="SF41" s="14">
        <v>12</v>
      </c>
      <c r="SG41" s="14">
        <v>11</v>
      </c>
      <c r="SH41" s="14">
        <v>16</v>
      </c>
      <c r="SI41" s="14">
        <v>-4</v>
      </c>
      <c r="SJ41" s="14">
        <v>12.6</v>
      </c>
      <c r="SK41" s="14">
        <v>12.292680000000001</v>
      </c>
      <c r="SL41" s="14">
        <v>12.292680000000001</v>
      </c>
      <c r="SM41" s="14">
        <v>0.30731999999999998</v>
      </c>
      <c r="SN41" s="14">
        <v>19.2</v>
      </c>
      <c r="SO41" s="14">
        <v>19.5122</v>
      </c>
      <c r="SP41" s="14">
        <v>19.5122</v>
      </c>
      <c r="SQ41" s="14">
        <v>-0.31219999999999998</v>
      </c>
      <c r="SR41" s="14">
        <v>20.3</v>
      </c>
      <c r="SS41" s="14">
        <v>19.5122</v>
      </c>
      <c r="ST41" s="14">
        <v>19.5122</v>
      </c>
      <c r="SU41" s="14">
        <v>0.78779999999999994</v>
      </c>
      <c r="SV41" s="14">
        <v>20</v>
      </c>
      <c r="SW41" s="14">
        <v>19.317070000000001</v>
      </c>
      <c r="SX41" s="14">
        <v>19.317070000000001</v>
      </c>
      <c r="SY41" s="14">
        <v>0.68293000000000004</v>
      </c>
      <c r="SZ41" s="14">
        <v>3.3</v>
      </c>
      <c r="TA41" s="14">
        <v>8.5</v>
      </c>
      <c r="TB41" s="14">
        <v>12.965</v>
      </c>
      <c r="TC41" s="14">
        <v>-9.6649999999999991</v>
      </c>
      <c r="TD41" s="14">
        <v>18.899999999999999</v>
      </c>
      <c r="TE41" s="14">
        <v>35.4</v>
      </c>
      <c r="TF41" s="14">
        <v>43.515999999999998</v>
      </c>
      <c r="TG41" s="14">
        <v>-24.616</v>
      </c>
      <c r="TH41" s="14">
        <v>6.9</v>
      </c>
      <c r="TI41" s="14">
        <v>5.2</v>
      </c>
      <c r="TJ41" s="14">
        <v>26.64</v>
      </c>
      <c r="TK41" s="14">
        <v>-19.739999999999998</v>
      </c>
      <c r="TL41" s="14">
        <v>29.9</v>
      </c>
      <c r="TM41" s="14">
        <v>42</v>
      </c>
      <c r="TN41" s="14">
        <v>95</v>
      </c>
      <c r="TO41" s="14">
        <v>-65.099999999999994</v>
      </c>
      <c r="TP41" s="14">
        <v>39</v>
      </c>
      <c r="TQ41" s="14">
        <v>54.2</v>
      </c>
      <c r="TR41" s="14">
        <v>86</v>
      </c>
      <c r="TS41" s="14">
        <v>-47</v>
      </c>
      <c r="TT41" s="14">
        <v>1.1000000000000001</v>
      </c>
      <c r="TU41" s="14">
        <v>5.0999999999999996</v>
      </c>
      <c r="TV41" s="14">
        <v>10.039999999999999</v>
      </c>
      <c r="TW41" s="14">
        <v>-8.94</v>
      </c>
      <c r="TX41" s="14">
        <v>4.3</v>
      </c>
      <c r="TY41" s="14">
        <v>5.8</v>
      </c>
      <c r="TZ41" s="14">
        <v>8.6300000000000008</v>
      </c>
      <c r="UA41" s="14">
        <v>-4.33</v>
      </c>
      <c r="UB41" s="14">
        <v>21</v>
      </c>
      <c r="UC41" s="14">
        <v>19.5122</v>
      </c>
      <c r="UD41" s="14">
        <v>19.5122</v>
      </c>
      <c r="UE41" s="14">
        <v>1.4878</v>
      </c>
      <c r="UF41" s="14">
        <v>8.1999999999999993</v>
      </c>
      <c r="UG41" s="14">
        <v>8</v>
      </c>
      <c r="UH41" s="14">
        <v>8</v>
      </c>
      <c r="UI41" s="14">
        <v>0.2</v>
      </c>
      <c r="UJ41" s="14"/>
      <c r="UK41" s="14"/>
      <c r="UL41" s="14">
        <v>7.5</v>
      </c>
      <c r="UM41" s="14">
        <v>-7.5</v>
      </c>
      <c r="UN41" s="14">
        <v>20.399999999999999</v>
      </c>
      <c r="UO41" s="14">
        <v>19.5122</v>
      </c>
      <c r="UP41" s="14">
        <v>19.5122</v>
      </c>
      <c r="UQ41" s="14">
        <v>0.88780000000000003</v>
      </c>
      <c r="UR41" s="14">
        <v>20.399999999999999</v>
      </c>
      <c r="US41" s="14">
        <v>19.5122</v>
      </c>
      <c r="UT41" s="14">
        <v>19.5122</v>
      </c>
      <c r="UU41" s="14">
        <v>0.88780000000000003</v>
      </c>
      <c r="UV41" s="14">
        <v>20</v>
      </c>
      <c r="UW41" s="14">
        <v>19.5122</v>
      </c>
      <c r="UX41" s="14">
        <v>19.5122</v>
      </c>
      <c r="UY41" s="14">
        <v>0.48780000000000001</v>
      </c>
      <c r="UZ41" s="14">
        <v>9.1999999999999993</v>
      </c>
      <c r="VA41" s="14">
        <v>6.1</v>
      </c>
      <c r="VB41" s="14">
        <v>7.1470000000000002</v>
      </c>
      <c r="VC41" s="14">
        <v>2.0529999999999999</v>
      </c>
      <c r="VD41" s="14">
        <v>4.0999999999999996</v>
      </c>
      <c r="VE41" s="14">
        <v>1.1000000000000001</v>
      </c>
      <c r="VF41" s="14">
        <v>2.5659999999999998</v>
      </c>
      <c r="VG41" s="14">
        <v>1.534</v>
      </c>
      <c r="VH41" s="14">
        <v>57.4</v>
      </c>
      <c r="VI41" s="14">
        <v>41.8</v>
      </c>
      <c r="VJ41" s="14">
        <v>95.894000000000005</v>
      </c>
      <c r="VK41" s="14">
        <v>-38.494</v>
      </c>
      <c r="VL41" s="14">
        <v>0.6</v>
      </c>
      <c r="VM41" s="14">
        <v>0.6</v>
      </c>
      <c r="VN41" s="14">
        <v>0.6</v>
      </c>
      <c r="VO41" s="14">
        <v>0</v>
      </c>
      <c r="VP41" s="14">
        <v>84.1</v>
      </c>
      <c r="VQ41" s="14">
        <v>76.099999999999994</v>
      </c>
      <c r="VR41" s="14">
        <v>120.452</v>
      </c>
      <c r="VS41" s="14">
        <v>-36.351999999999997</v>
      </c>
      <c r="VT41" s="14">
        <v>68.5</v>
      </c>
      <c r="VU41" s="14">
        <v>98.6</v>
      </c>
      <c r="VV41" s="14">
        <v>128.74</v>
      </c>
      <c r="VW41" s="14">
        <v>-60.24</v>
      </c>
      <c r="VX41" s="14">
        <v>46.3</v>
      </c>
      <c r="VY41" s="14">
        <v>33.799999999999997</v>
      </c>
      <c r="VZ41" s="14">
        <v>75.858999999999995</v>
      </c>
      <c r="WA41" s="14">
        <v>-29.559000000000001</v>
      </c>
      <c r="WB41" s="14">
        <v>2.8</v>
      </c>
      <c r="WC41" s="14">
        <v>0.8</v>
      </c>
      <c r="WD41" s="14">
        <v>2.3839999999999999</v>
      </c>
      <c r="WE41" s="14">
        <v>0.41599999999999998</v>
      </c>
      <c r="WF41" s="14">
        <v>8.5</v>
      </c>
      <c r="WG41" s="14">
        <v>8.32</v>
      </c>
      <c r="WH41" s="14">
        <v>8.32</v>
      </c>
      <c r="WI41" s="14">
        <v>0.18</v>
      </c>
      <c r="WJ41" s="14">
        <v>20</v>
      </c>
      <c r="WK41" s="14">
        <v>19.317070000000001</v>
      </c>
      <c r="WL41" s="14">
        <v>19.317070000000001</v>
      </c>
      <c r="WM41" s="14">
        <v>0.68293000000000004</v>
      </c>
      <c r="WN41" s="14">
        <v>9.1999999999999993</v>
      </c>
      <c r="WO41" s="14">
        <v>9</v>
      </c>
      <c r="WP41" s="14">
        <v>10.6</v>
      </c>
      <c r="WQ41" s="14">
        <v>-1.4</v>
      </c>
      <c r="WR41" s="14"/>
      <c r="WS41" s="14"/>
      <c r="WT41" s="14"/>
      <c r="WU41" s="14">
        <v>0</v>
      </c>
      <c r="WV41" s="14"/>
      <c r="WW41" s="14"/>
      <c r="WX41" s="14">
        <v>20</v>
      </c>
      <c r="WY41" s="14">
        <v>-20</v>
      </c>
      <c r="WZ41" s="14">
        <v>28</v>
      </c>
      <c r="XA41" s="14">
        <v>29.184000000000001</v>
      </c>
      <c r="XB41" s="14">
        <v>29.184000000000001</v>
      </c>
      <c r="XC41" s="14">
        <v>-1.1839999999999999</v>
      </c>
      <c r="XD41" s="14">
        <v>3.3</v>
      </c>
      <c r="XE41" s="14">
        <v>2.8159999999999998</v>
      </c>
      <c r="XF41" s="14">
        <v>2.8159999999999998</v>
      </c>
      <c r="XG41" s="14">
        <v>0.48399999999999999</v>
      </c>
      <c r="XH41" s="14">
        <v>13.5</v>
      </c>
      <c r="XI41" s="14">
        <v>14</v>
      </c>
      <c r="XJ41" s="14">
        <v>14</v>
      </c>
      <c r="XK41" s="14">
        <v>-0.5</v>
      </c>
      <c r="XL41" s="14">
        <v>11.5</v>
      </c>
      <c r="XM41" s="14">
        <v>15</v>
      </c>
      <c r="XN41" s="14">
        <v>15</v>
      </c>
      <c r="XO41" s="14">
        <v>-3.5</v>
      </c>
      <c r="XP41" s="14">
        <v>4.2</v>
      </c>
      <c r="XQ41" s="14">
        <v>0</v>
      </c>
      <c r="XR41" s="14">
        <v>0</v>
      </c>
      <c r="XS41" s="14">
        <v>4.2</v>
      </c>
    </row>
    <row r="42" spans="1:643" ht="24" customHeight="1" x14ac:dyDescent="0.25">
      <c r="A42" s="1"/>
      <c r="B42" s="16" t="s">
        <v>99</v>
      </c>
      <c r="C42" s="16" t="s">
        <v>774</v>
      </c>
      <c r="D42" s="17">
        <v>1.1000000000000001</v>
      </c>
      <c r="E42" s="17">
        <v>1.03</v>
      </c>
      <c r="F42" s="17">
        <v>1.03</v>
      </c>
      <c r="G42" s="17">
        <v>7.0000000000000007E-2</v>
      </c>
      <c r="H42" s="17">
        <v>1.6</v>
      </c>
      <c r="I42" s="17">
        <v>1.65</v>
      </c>
      <c r="J42" s="17">
        <v>1.65</v>
      </c>
      <c r="K42" s="17">
        <v>-0.05</v>
      </c>
      <c r="L42" s="17">
        <v>4.2</v>
      </c>
      <c r="M42" s="17">
        <v>3.8072699999999999</v>
      </c>
      <c r="N42" s="17">
        <v>3.8072699999999999</v>
      </c>
      <c r="O42" s="17">
        <v>0.39273000000000002</v>
      </c>
      <c r="P42" s="17">
        <v>647</v>
      </c>
      <c r="Q42" s="17">
        <v>646.79789000000005</v>
      </c>
      <c r="R42" s="17">
        <v>646.79789000000005</v>
      </c>
      <c r="S42" s="17">
        <v>0.20211000000000001</v>
      </c>
      <c r="T42" s="17">
        <v>218.4</v>
      </c>
      <c r="U42" s="17">
        <v>211.44126</v>
      </c>
      <c r="V42" s="17">
        <v>211.44126</v>
      </c>
      <c r="W42" s="17">
        <v>6.9587399999999997</v>
      </c>
      <c r="X42" s="17"/>
      <c r="Y42" s="17"/>
      <c r="Z42" s="17"/>
      <c r="AA42" s="17">
        <v>0</v>
      </c>
      <c r="AB42" s="17"/>
      <c r="AC42" s="17"/>
      <c r="AD42" s="17"/>
      <c r="AE42" s="17">
        <v>0</v>
      </c>
      <c r="AF42" s="17">
        <v>90.4</v>
      </c>
      <c r="AG42" s="17">
        <v>92.226339999999993</v>
      </c>
      <c r="AH42" s="17">
        <v>92.226339999999993</v>
      </c>
      <c r="AI42" s="17">
        <v>-1.8263400000000001</v>
      </c>
      <c r="AJ42" s="17">
        <v>248.6</v>
      </c>
      <c r="AK42" s="17">
        <v>257.01510000000002</v>
      </c>
      <c r="AL42" s="17">
        <v>257.01510000000002</v>
      </c>
      <c r="AM42" s="17">
        <v>-8.4151000000000007</v>
      </c>
      <c r="AN42" s="17"/>
      <c r="AO42" s="17"/>
      <c r="AP42" s="17"/>
      <c r="AQ42" s="17">
        <v>0</v>
      </c>
      <c r="AR42" s="17"/>
      <c r="AS42" s="17"/>
      <c r="AT42" s="17"/>
      <c r="AU42" s="17">
        <v>0</v>
      </c>
      <c r="AV42" s="17">
        <v>165</v>
      </c>
      <c r="AW42" s="17">
        <v>134.87684999999999</v>
      </c>
      <c r="AX42" s="17">
        <v>116.66667</v>
      </c>
      <c r="AY42" s="17">
        <v>48.333329999999997</v>
      </c>
      <c r="AZ42" s="17">
        <v>164.7</v>
      </c>
      <c r="BA42" s="17">
        <v>134.87684999999999</v>
      </c>
      <c r="BB42" s="17">
        <v>116.66667</v>
      </c>
      <c r="BC42" s="17">
        <v>48.033329999999999</v>
      </c>
      <c r="BD42" s="17">
        <v>165.2</v>
      </c>
      <c r="BE42" s="17">
        <v>134.87684999999999</v>
      </c>
      <c r="BF42" s="17">
        <v>116.66667</v>
      </c>
      <c r="BG42" s="17">
        <v>48.533329999999999</v>
      </c>
      <c r="BH42" s="17">
        <v>251.3</v>
      </c>
      <c r="BI42" s="17">
        <v>202.31527</v>
      </c>
      <c r="BJ42" s="17">
        <v>175</v>
      </c>
      <c r="BK42" s="17">
        <v>76.3</v>
      </c>
      <c r="BL42" s="17">
        <v>202</v>
      </c>
      <c r="BM42" s="17">
        <v>195.12200999999999</v>
      </c>
      <c r="BN42" s="17">
        <v>195.12200999999999</v>
      </c>
      <c r="BO42" s="17">
        <v>6.8779899999999996</v>
      </c>
      <c r="BP42" s="17">
        <v>106.9</v>
      </c>
      <c r="BQ42" s="17">
        <v>97.561000000000007</v>
      </c>
      <c r="BR42" s="17">
        <v>97.561000000000007</v>
      </c>
      <c r="BS42" s="17">
        <v>9.3390000000000004</v>
      </c>
      <c r="BT42" s="17">
        <v>558.5</v>
      </c>
      <c r="BU42" s="17">
        <v>568.29854</v>
      </c>
      <c r="BV42" s="17">
        <v>568.29854</v>
      </c>
      <c r="BW42" s="17">
        <v>-9.7985399999999991</v>
      </c>
      <c r="BX42" s="17">
        <v>10.5</v>
      </c>
      <c r="BY42" s="17">
        <v>10.17268</v>
      </c>
      <c r="BZ42" s="17">
        <v>10.17268</v>
      </c>
      <c r="CA42" s="17">
        <v>0.32732</v>
      </c>
      <c r="CB42" s="17">
        <v>0</v>
      </c>
      <c r="CC42" s="17"/>
      <c r="CD42" s="17"/>
      <c r="CE42" s="17">
        <v>0</v>
      </c>
      <c r="CF42" s="17"/>
      <c r="CG42" s="17"/>
      <c r="CH42" s="17"/>
      <c r="CI42" s="17">
        <v>0</v>
      </c>
      <c r="CJ42" s="17"/>
      <c r="CK42" s="17"/>
      <c r="CL42" s="17"/>
      <c r="CM42" s="17">
        <v>0</v>
      </c>
      <c r="CN42" s="17"/>
      <c r="CO42" s="17"/>
      <c r="CP42" s="17"/>
      <c r="CQ42" s="17">
        <v>0</v>
      </c>
      <c r="CR42" s="17">
        <v>166.7</v>
      </c>
      <c r="CS42" s="17">
        <v>164.70732000000001</v>
      </c>
      <c r="CT42" s="17">
        <v>164.70732000000001</v>
      </c>
      <c r="CU42" s="17">
        <v>1.99268</v>
      </c>
      <c r="CV42" s="17">
        <v>7.8</v>
      </c>
      <c r="CW42" s="17">
        <v>8.2572100000000006</v>
      </c>
      <c r="CX42" s="17">
        <v>8.2572100000000006</v>
      </c>
      <c r="CY42" s="17">
        <v>-0.45721000000000001</v>
      </c>
      <c r="CZ42" s="17">
        <v>2.6</v>
      </c>
      <c r="DA42" s="17">
        <v>4.5324900000000001</v>
      </c>
      <c r="DB42" s="17">
        <v>4.5324900000000001</v>
      </c>
      <c r="DC42" s="17">
        <v>-1.93249</v>
      </c>
      <c r="DD42" s="17">
        <v>0</v>
      </c>
      <c r="DE42" s="17">
        <v>0</v>
      </c>
      <c r="DF42" s="17">
        <v>0</v>
      </c>
      <c r="DG42" s="17">
        <v>0</v>
      </c>
      <c r="DH42" s="17"/>
      <c r="DI42" s="17"/>
      <c r="DJ42" s="17">
        <v>6.8787000000000003</v>
      </c>
      <c r="DK42" s="17">
        <v>-6.8787000000000003</v>
      </c>
      <c r="DL42" s="17"/>
      <c r="DM42" s="17"/>
      <c r="DN42" s="17">
        <v>4.9923999999999999</v>
      </c>
      <c r="DO42" s="17">
        <v>-4.9923999999999999</v>
      </c>
      <c r="DP42" s="17">
        <v>90.4</v>
      </c>
      <c r="DQ42" s="17">
        <v>90</v>
      </c>
      <c r="DR42" s="17">
        <v>57.285269999999997</v>
      </c>
      <c r="DS42" s="17">
        <v>33.114730000000002</v>
      </c>
      <c r="DT42" s="17"/>
      <c r="DU42" s="17"/>
      <c r="DV42" s="17">
        <v>6.0955199999999996</v>
      </c>
      <c r="DW42" s="17">
        <v>-6.0955199999999996</v>
      </c>
      <c r="DX42" s="17"/>
      <c r="DY42" s="17"/>
      <c r="DZ42" s="17"/>
      <c r="EA42" s="17">
        <v>0</v>
      </c>
      <c r="EB42" s="17"/>
      <c r="EC42" s="17"/>
      <c r="ED42" s="17"/>
      <c r="EE42" s="17">
        <v>0</v>
      </c>
      <c r="EF42" s="17"/>
      <c r="EG42" s="17"/>
      <c r="EH42" s="17"/>
      <c r="EI42" s="17">
        <v>0</v>
      </c>
      <c r="EJ42" s="17">
        <v>111</v>
      </c>
      <c r="EK42" s="17">
        <v>112.90537</v>
      </c>
      <c r="EL42" s="17">
        <v>112.90537</v>
      </c>
      <c r="EM42" s="17">
        <v>-1.90537</v>
      </c>
      <c r="EN42" s="17">
        <v>222</v>
      </c>
      <c r="EO42" s="17">
        <v>221.55625000000001</v>
      </c>
      <c r="EP42" s="17">
        <v>221.25516999999999</v>
      </c>
      <c r="EQ42" s="17">
        <v>0.74482999999999999</v>
      </c>
      <c r="ER42" s="17"/>
      <c r="ES42" s="17"/>
      <c r="ET42" s="17"/>
      <c r="EU42" s="17">
        <v>0</v>
      </c>
      <c r="EV42" s="17"/>
      <c r="EW42" s="17"/>
      <c r="EX42" s="17"/>
      <c r="EY42" s="17">
        <v>0</v>
      </c>
      <c r="EZ42" s="17"/>
      <c r="FA42" s="17"/>
      <c r="FB42" s="17"/>
      <c r="FC42" s="17">
        <v>0</v>
      </c>
      <c r="FD42" s="17">
        <v>6.5</v>
      </c>
      <c r="FE42" s="17">
        <v>6.39</v>
      </c>
      <c r="FF42" s="17">
        <v>6.39</v>
      </c>
      <c r="FG42" s="17">
        <v>0.11</v>
      </c>
      <c r="FH42" s="17">
        <v>459.8</v>
      </c>
      <c r="FI42" s="17">
        <v>458.87804999999997</v>
      </c>
      <c r="FJ42" s="17">
        <v>458.87804999999997</v>
      </c>
      <c r="FK42" s="17">
        <v>0.92195000000000005</v>
      </c>
      <c r="FL42" s="17">
        <v>15.6</v>
      </c>
      <c r="FM42" s="17">
        <v>13.763120000000001</v>
      </c>
      <c r="FN42" s="17">
        <v>47.422559999999997</v>
      </c>
      <c r="FO42" s="17">
        <v>-31.822559999999999</v>
      </c>
      <c r="FP42" s="17">
        <v>75.7</v>
      </c>
      <c r="FQ42" s="17">
        <v>148.62634</v>
      </c>
      <c r="FR42" s="17">
        <v>148.62634</v>
      </c>
      <c r="FS42" s="17">
        <v>-72.926339999999996</v>
      </c>
      <c r="FT42" s="17">
        <v>0</v>
      </c>
      <c r="FU42" s="17"/>
      <c r="FV42" s="17">
        <v>0</v>
      </c>
      <c r="FW42" s="17">
        <v>0</v>
      </c>
      <c r="FX42" s="17">
        <v>18.399999999999999</v>
      </c>
      <c r="FY42" s="17">
        <v>19.28585</v>
      </c>
      <c r="FZ42" s="17">
        <v>19.28585</v>
      </c>
      <c r="GA42" s="17">
        <v>-0.88585000000000003</v>
      </c>
      <c r="GB42" s="17">
        <v>19.7</v>
      </c>
      <c r="GC42" s="17">
        <v>19.21951</v>
      </c>
      <c r="GD42" s="17">
        <v>19.21951</v>
      </c>
      <c r="GE42" s="17">
        <v>0.48048999999999997</v>
      </c>
      <c r="GF42" s="17">
        <v>88.9</v>
      </c>
      <c r="GG42" s="17">
        <v>87.657560000000004</v>
      </c>
      <c r="GH42" s="17">
        <v>87.657560000000004</v>
      </c>
      <c r="GI42" s="17">
        <v>1.24244</v>
      </c>
      <c r="GJ42" s="17">
        <v>172</v>
      </c>
      <c r="GK42" s="17">
        <v>181.66672</v>
      </c>
      <c r="GL42" s="17">
        <v>140.49168</v>
      </c>
      <c r="GM42" s="17">
        <v>31.508320000000001</v>
      </c>
      <c r="GN42" s="17">
        <v>172.4</v>
      </c>
      <c r="GO42" s="17">
        <v>181.66672</v>
      </c>
      <c r="GP42" s="17">
        <v>140.49168</v>
      </c>
      <c r="GQ42" s="17">
        <v>31.90832</v>
      </c>
      <c r="GR42" s="17">
        <v>182.5</v>
      </c>
      <c r="GS42" s="17">
        <v>181.66672</v>
      </c>
      <c r="GT42" s="17">
        <v>140.49168</v>
      </c>
      <c r="GU42" s="17">
        <v>42.008319999999998</v>
      </c>
      <c r="GV42" s="17">
        <v>108.3</v>
      </c>
      <c r="GW42" s="17">
        <v>110.91316999999999</v>
      </c>
      <c r="GX42" s="17">
        <v>110.91316999999999</v>
      </c>
      <c r="GY42" s="17">
        <v>-2.6131700000000002</v>
      </c>
      <c r="GZ42" s="17">
        <v>8</v>
      </c>
      <c r="HA42" s="17">
        <v>9.09</v>
      </c>
      <c r="HB42" s="17">
        <v>9.09</v>
      </c>
      <c r="HC42" s="17">
        <v>-1.0900000000000001</v>
      </c>
      <c r="HD42" s="17"/>
      <c r="HE42" s="17"/>
      <c r="HF42" s="17"/>
      <c r="HG42" s="17">
        <v>0</v>
      </c>
      <c r="HH42" s="17">
        <v>45.7</v>
      </c>
      <c r="HI42" s="17">
        <v>47.26634</v>
      </c>
      <c r="HJ42" s="17">
        <v>47.26634</v>
      </c>
      <c r="HK42" s="17">
        <v>-1.5663400000000001</v>
      </c>
      <c r="HL42" s="17">
        <v>46.6</v>
      </c>
      <c r="HM42" s="17">
        <v>44.275120000000001</v>
      </c>
      <c r="HN42" s="17">
        <v>44.275120000000001</v>
      </c>
      <c r="HO42" s="17">
        <v>2.3248799999999998</v>
      </c>
      <c r="HP42" s="17">
        <v>3.8</v>
      </c>
      <c r="HQ42" s="17">
        <v>3.8872599999999999</v>
      </c>
      <c r="HR42" s="17">
        <v>3.8872599999999999</v>
      </c>
      <c r="HS42" s="17">
        <v>-8.7260000000000004E-2</v>
      </c>
      <c r="HT42" s="17">
        <v>30.7</v>
      </c>
      <c r="HU42" s="17">
        <v>31.0794</v>
      </c>
      <c r="HV42" s="17">
        <v>31.0794</v>
      </c>
      <c r="HW42" s="17">
        <v>-0.37940000000000002</v>
      </c>
      <c r="HX42" s="17">
        <v>86.7</v>
      </c>
      <c r="HY42" s="17">
        <v>84</v>
      </c>
      <c r="HZ42" s="17">
        <v>84</v>
      </c>
      <c r="IA42" s="17">
        <v>2.7</v>
      </c>
      <c r="IB42" s="17">
        <v>11.4</v>
      </c>
      <c r="IC42" s="17">
        <v>23.95018</v>
      </c>
      <c r="ID42" s="17">
        <v>67.961280000000002</v>
      </c>
      <c r="IE42" s="17">
        <v>-56.561279999999996</v>
      </c>
      <c r="IF42" s="17"/>
      <c r="IG42" s="17"/>
      <c r="IH42" s="17"/>
      <c r="II42" s="17">
        <v>0</v>
      </c>
      <c r="IJ42" s="17"/>
      <c r="IK42" s="17"/>
      <c r="IL42" s="17"/>
      <c r="IM42" s="17">
        <v>0</v>
      </c>
      <c r="IN42" s="17">
        <v>46.1</v>
      </c>
      <c r="IO42" s="17">
        <v>48.41648</v>
      </c>
      <c r="IP42" s="17">
        <v>48.41648</v>
      </c>
      <c r="IQ42" s="17">
        <v>-2.3164799999999999</v>
      </c>
      <c r="IR42" s="17"/>
      <c r="IS42" s="17"/>
      <c r="IT42" s="17"/>
      <c r="IU42" s="17">
        <v>0</v>
      </c>
      <c r="IV42" s="17"/>
      <c r="IW42" s="17"/>
      <c r="IX42" s="17"/>
      <c r="IY42" s="17">
        <v>0</v>
      </c>
      <c r="IZ42" s="17"/>
      <c r="JA42" s="17"/>
      <c r="JB42" s="17"/>
      <c r="JC42" s="17">
        <v>0</v>
      </c>
      <c r="JD42" s="17">
        <v>131</v>
      </c>
      <c r="JE42" s="17">
        <v>133.35676000000001</v>
      </c>
      <c r="JF42" s="17">
        <v>133.35676000000001</v>
      </c>
      <c r="JG42" s="17">
        <v>-2.35676</v>
      </c>
      <c r="JH42" s="17"/>
      <c r="JI42" s="17"/>
      <c r="JJ42" s="17"/>
      <c r="JK42" s="17">
        <v>0</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114.3</v>
      </c>
      <c r="KS42" s="17">
        <v>57.283540000000002</v>
      </c>
      <c r="KT42" s="17">
        <v>57.283540000000002</v>
      </c>
      <c r="KU42" s="17">
        <v>57.016460000000002</v>
      </c>
      <c r="KV42" s="17"/>
      <c r="KW42" s="17"/>
      <c r="KX42" s="17"/>
      <c r="KY42" s="17">
        <v>0</v>
      </c>
      <c r="KZ42" s="17"/>
      <c r="LA42" s="17"/>
      <c r="LB42" s="17"/>
      <c r="LC42" s="17">
        <v>0</v>
      </c>
      <c r="LD42" s="17">
        <v>177.9</v>
      </c>
      <c r="LE42" s="17">
        <v>178.96001999999999</v>
      </c>
      <c r="LF42" s="17">
        <v>191.80995999999999</v>
      </c>
      <c r="LG42" s="17">
        <v>-13.90996</v>
      </c>
      <c r="LH42" s="17">
        <v>132.9</v>
      </c>
      <c r="LI42" s="17">
        <v>133.67995999999999</v>
      </c>
      <c r="LJ42" s="17">
        <v>133.67995999999999</v>
      </c>
      <c r="LK42" s="17">
        <v>-0.77995999999999999</v>
      </c>
      <c r="LL42" s="17">
        <v>63.5</v>
      </c>
      <c r="LM42" s="17">
        <v>67.461460000000002</v>
      </c>
      <c r="LN42" s="17">
        <v>67.461460000000002</v>
      </c>
      <c r="LO42" s="17">
        <v>-3.9614600000000002</v>
      </c>
      <c r="LP42" s="17">
        <v>75.099999999999994</v>
      </c>
      <c r="LQ42" s="17">
        <v>78.567999999999998</v>
      </c>
      <c r="LR42" s="17">
        <v>78.567999999999998</v>
      </c>
      <c r="LS42" s="17">
        <v>-3.468</v>
      </c>
      <c r="LT42" s="17">
        <v>30</v>
      </c>
      <c r="LU42" s="17">
        <v>30.097560000000001</v>
      </c>
      <c r="LV42" s="17">
        <v>30.097560000000001</v>
      </c>
      <c r="LW42" s="17">
        <v>-9.7559999999999994E-2</v>
      </c>
      <c r="LX42" s="17"/>
      <c r="LY42" s="17"/>
      <c r="LZ42" s="17"/>
      <c r="MA42" s="17">
        <v>0</v>
      </c>
      <c r="MB42" s="17"/>
      <c r="MC42" s="17"/>
      <c r="MD42" s="17"/>
      <c r="ME42" s="17">
        <v>0</v>
      </c>
      <c r="MF42" s="17"/>
      <c r="MG42" s="17"/>
      <c r="MH42" s="17"/>
      <c r="MI42" s="17">
        <v>0</v>
      </c>
      <c r="MJ42" s="17">
        <v>140</v>
      </c>
      <c r="MK42" s="17">
        <v>146.66612000000001</v>
      </c>
      <c r="ML42" s="17">
        <v>146.66612000000001</v>
      </c>
      <c r="MM42" s="17">
        <v>-6.6661200000000003</v>
      </c>
      <c r="MN42" s="17">
        <v>138.9</v>
      </c>
      <c r="MO42" s="17">
        <v>146.66612000000001</v>
      </c>
      <c r="MP42" s="17">
        <v>146.66612000000001</v>
      </c>
      <c r="MQ42" s="17">
        <v>-7.7661199999999999</v>
      </c>
      <c r="MR42" s="17">
        <v>145.6</v>
      </c>
      <c r="MS42" s="17">
        <v>146.66612000000001</v>
      </c>
      <c r="MT42" s="17">
        <v>146.66612000000001</v>
      </c>
      <c r="MU42" s="17">
        <v>-1.06612</v>
      </c>
      <c r="MV42" s="17">
        <v>103.1</v>
      </c>
      <c r="MW42" s="17">
        <v>102.5641</v>
      </c>
      <c r="MX42" s="17"/>
      <c r="MY42" s="17">
        <v>103.1</v>
      </c>
      <c r="MZ42" s="17"/>
      <c r="NA42" s="17"/>
      <c r="NB42" s="17"/>
      <c r="NC42" s="17">
        <v>0</v>
      </c>
      <c r="ND42" s="17"/>
      <c r="NE42" s="17"/>
      <c r="NF42" s="17"/>
      <c r="NG42" s="17">
        <v>0</v>
      </c>
      <c r="NH42" s="17"/>
      <c r="NI42" s="17"/>
      <c r="NJ42" s="17"/>
      <c r="NK42" s="17">
        <v>0</v>
      </c>
      <c r="NL42" s="17"/>
      <c r="NM42" s="17"/>
      <c r="NN42" s="17"/>
      <c r="NO42" s="17">
        <v>0</v>
      </c>
      <c r="NP42" s="17">
        <v>137.19999999999999</v>
      </c>
      <c r="NQ42" s="17">
        <v>144.27350000000001</v>
      </c>
      <c r="NR42" s="17">
        <v>144.27350000000001</v>
      </c>
      <c r="NS42" s="17">
        <v>-7.0735000000000001</v>
      </c>
      <c r="NT42" s="17">
        <v>79</v>
      </c>
      <c r="NU42" s="17">
        <v>72.136750000000006</v>
      </c>
      <c r="NV42" s="17">
        <v>72.136750000000006</v>
      </c>
      <c r="NW42" s="17">
        <v>6.8632499999999999</v>
      </c>
      <c r="NX42" s="17">
        <v>0.2</v>
      </c>
      <c r="NY42" s="17">
        <v>0.217</v>
      </c>
      <c r="NZ42" s="17">
        <v>0.217</v>
      </c>
      <c r="OA42" s="17">
        <v>-1.7000000000000001E-2</v>
      </c>
      <c r="OB42" s="17">
        <v>24</v>
      </c>
      <c r="OC42" s="17">
        <v>39.9</v>
      </c>
      <c r="OD42" s="17">
        <v>47.241999999999997</v>
      </c>
      <c r="OE42" s="17">
        <v>-23.242000000000001</v>
      </c>
      <c r="OF42" s="17">
        <v>10.5</v>
      </c>
      <c r="OG42" s="17">
        <v>9.6999999999999993</v>
      </c>
      <c r="OH42" s="17">
        <v>9.6999999999999993</v>
      </c>
      <c r="OI42" s="17">
        <v>0.8</v>
      </c>
      <c r="OJ42" s="17">
        <v>12.5</v>
      </c>
      <c r="OK42" s="17">
        <v>7.3</v>
      </c>
      <c r="OL42" s="17">
        <v>7.819</v>
      </c>
      <c r="OM42" s="17">
        <v>4.681</v>
      </c>
      <c r="ON42" s="17">
        <v>0</v>
      </c>
      <c r="OO42" s="17">
        <v>0.1</v>
      </c>
      <c r="OP42" s="17">
        <v>0.1</v>
      </c>
      <c r="OQ42" s="17">
        <v>-0.1</v>
      </c>
      <c r="OR42" s="17">
        <v>20</v>
      </c>
      <c r="OS42" s="17">
        <v>20</v>
      </c>
      <c r="OT42" s="17">
        <v>17.560980000000001</v>
      </c>
      <c r="OU42" s="17">
        <v>2.4390200000000002</v>
      </c>
      <c r="OV42" s="17">
        <v>9.9</v>
      </c>
      <c r="OW42" s="17">
        <v>9.9830000000000005</v>
      </c>
      <c r="OX42" s="17">
        <v>9.9830000000000005</v>
      </c>
      <c r="OY42" s="17">
        <v>-8.3000000000000004E-2</v>
      </c>
      <c r="OZ42" s="17">
        <v>5.2</v>
      </c>
      <c r="PA42" s="17">
        <v>5.67</v>
      </c>
      <c r="PB42" s="17">
        <v>5.67</v>
      </c>
      <c r="PC42" s="17">
        <v>-0.47</v>
      </c>
      <c r="PD42" s="17">
        <v>1.8</v>
      </c>
      <c r="PE42" s="17">
        <v>3.2</v>
      </c>
      <c r="PF42" s="17">
        <v>3.2</v>
      </c>
      <c r="PG42" s="17">
        <v>-1.4</v>
      </c>
      <c r="PH42" s="17">
        <v>5</v>
      </c>
      <c r="PI42" s="17">
        <v>5</v>
      </c>
      <c r="PJ42" s="17">
        <v>5</v>
      </c>
      <c r="PK42" s="17">
        <v>0</v>
      </c>
      <c r="PL42" s="17"/>
      <c r="PM42" s="17"/>
      <c r="PN42" s="17"/>
      <c r="PO42" s="17">
        <v>0</v>
      </c>
      <c r="PP42" s="17">
        <v>20</v>
      </c>
      <c r="PQ42" s="17">
        <v>19.5122</v>
      </c>
      <c r="PR42" s="17">
        <v>19.5122</v>
      </c>
      <c r="PS42" s="17">
        <v>0.48780000000000001</v>
      </c>
      <c r="PT42" s="17">
        <v>18.5</v>
      </c>
      <c r="PU42" s="17">
        <v>17.560980000000001</v>
      </c>
      <c r="PV42" s="17">
        <v>17.560980000000001</v>
      </c>
      <c r="PW42" s="17">
        <v>0.93901999999999997</v>
      </c>
      <c r="PX42" s="17">
        <v>3.4</v>
      </c>
      <c r="PY42" s="17">
        <v>3.5</v>
      </c>
      <c r="PZ42" s="17">
        <v>3.5</v>
      </c>
      <c r="QA42" s="17">
        <v>-0.1</v>
      </c>
      <c r="QB42" s="17">
        <v>0</v>
      </c>
      <c r="QC42" s="17"/>
      <c r="QD42" s="17">
        <v>0</v>
      </c>
      <c r="QE42" s="17">
        <v>0</v>
      </c>
      <c r="QF42" s="17">
        <v>8.8000000000000007</v>
      </c>
      <c r="QG42" s="17">
        <v>1.6</v>
      </c>
      <c r="QH42" s="17">
        <v>7.3730000000000002</v>
      </c>
      <c r="QI42" s="17">
        <v>1.427</v>
      </c>
      <c r="QJ42" s="17">
        <v>9.6</v>
      </c>
      <c r="QK42" s="17">
        <v>3.9</v>
      </c>
      <c r="QL42" s="17">
        <v>9.8109999999999999</v>
      </c>
      <c r="QM42" s="17">
        <v>-0.21099999999999999</v>
      </c>
      <c r="QN42" s="17">
        <v>4.5999999999999996</v>
      </c>
      <c r="QO42" s="17">
        <v>13.7</v>
      </c>
      <c r="QP42" s="17">
        <v>14.811999999999999</v>
      </c>
      <c r="QQ42" s="17">
        <v>-10.212</v>
      </c>
      <c r="QR42" s="17">
        <v>17.399999999999999</v>
      </c>
      <c r="QS42" s="17">
        <v>47.3</v>
      </c>
      <c r="QT42" s="17">
        <v>47.844000000000001</v>
      </c>
      <c r="QU42" s="17">
        <v>-30.443999999999999</v>
      </c>
      <c r="QV42" s="17">
        <v>4.8</v>
      </c>
      <c r="QW42" s="17">
        <v>4.2</v>
      </c>
      <c r="QX42" s="17">
        <v>4.2</v>
      </c>
      <c r="QY42" s="17">
        <v>0.6</v>
      </c>
      <c r="QZ42" s="17">
        <v>1.8</v>
      </c>
      <c r="RA42" s="17">
        <v>2.4</v>
      </c>
      <c r="RB42" s="17">
        <v>2.4</v>
      </c>
      <c r="RC42" s="17">
        <v>-0.6</v>
      </c>
      <c r="RD42" s="17">
        <v>2.4</v>
      </c>
      <c r="RE42" s="17">
        <v>2.4</v>
      </c>
      <c r="RF42" s="17">
        <v>2.4</v>
      </c>
      <c r="RG42" s="17">
        <v>0</v>
      </c>
      <c r="RH42" s="17">
        <v>2.7</v>
      </c>
      <c r="RI42" s="17">
        <v>2.8</v>
      </c>
      <c r="RJ42" s="17">
        <v>2.8</v>
      </c>
      <c r="RK42" s="17">
        <v>-0.1</v>
      </c>
      <c r="RL42" s="17">
        <v>6.6</v>
      </c>
      <c r="RM42" s="17">
        <v>1.4</v>
      </c>
      <c r="RN42" s="17">
        <v>3.9790000000000001</v>
      </c>
      <c r="RO42" s="17">
        <v>2.621</v>
      </c>
      <c r="RP42" s="17">
        <v>2.9</v>
      </c>
      <c r="RQ42" s="17">
        <v>3.351</v>
      </c>
      <c r="RR42" s="17">
        <v>3.351</v>
      </c>
      <c r="RS42" s="17">
        <v>-0.45100000000000001</v>
      </c>
      <c r="RT42" s="17">
        <v>10.7</v>
      </c>
      <c r="RU42" s="17">
        <v>5.5668899999999999</v>
      </c>
      <c r="RV42" s="17">
        <v>15.796659999999999</v>
      </c>
      <c r="RW42" s="17">
        <v>-5.09666</v>
      </c>
      <c r="RX42" s="17">
        <v>2</v>
      </c>
      <c r="RY42" s="17">
        <v>2</v>
      </c>
      <c r="RZ42" s="17">
        <v>2</v>
      </c>
      <c r="SA42" s="17">
        <v>0</v>
      </c>
      <c r="SB42" s="17"/>
      <c r="SC42" s="17"/>
      <c r="SD42" s="17"/>
      <c r="SE42" s="17">
        <v>0</v>
      </c>
      <c r="SF42" s="17">
        <v>12.1</v>
      </c>
      <c r="SG42" s="17">
        <v>11</v>
      </c>
      <c r="SH42" s="17">
        <v>16</v>
      </c>
      <c r="SI42" s="17">
        <v>-3.9</v>
      </c>
      <c r="SJ42" s="17">
        <v>12.6</v>
      </c>
      <c r="SK42" s="17">
        <v>12.292680000000001</v>
      </c>
      <c r="SL42" s="17">
        <v>12.292680000000001</v>
      </c>
      <c r="SM42" s="17">
        <v>0.30731999999999998</v>
      </c>
      <c r="SN42" s="17">
        <v>19.100000000000001</v>
      </c>
      <c r="SO42" s="17">
        <v>19.5122</v>
      </c>
      <c r="SP42" s="17">
        <v>19.5122</v>
      </c>
      <c r="SQ42" s="17">
        <v>-0.41220000000000001</v>
      </c>
      <c r="SR42" s="17">
        <v>20.3</v>
      </c>
      <c r="SS42" s="17">
        <v>19.5122</v>
      </c>
      <c r="ST42" s="17">
        <v>19.5122</v>
      </c>
      <c r="SU42" s="17">
        <v>0.78779999999999994</v>
      </c>
      <c r="SV42" s="17">
        <v>20</v>
      </c>
      <c r="SW42" s="17">
        <v>19.317070000000001</v>
      </c>
      <c r="SX42" s="17">
        <v>19.317070000000001</v>
      </c>
      <c r="SY42" s="17">
        <v>0.68293000000000004</v>
      </c>
      <c r="SZ42" s="17">
        <v>2.5</v>
      </c>
      <c r="TA42" s="17">
        <v>7.7</v>
      </c>
      <c r="TB42" s="17">
        <v>11.657999999999999</v>
      </c>
      <c r="TC42" s="17">
        <v>-9.1579999999999995</v>
      </c>
      <c r="TD42" s="17">
        <v>26.3</v>
      </c>
      <c r="TE42" s="17">
        <v>35.4</v>
      </c>
      <c r="TF42" s="17">
        <v>41.262</v>
      </c>
      <c r="TG42" s="17">
        <v>-14.962</v>
      </c>
      <c r="TH42" s="17">
        <v>3.5</v>
      </c>
      <c r="TI42" s="17">
        <v>2.1</v>
      </c>
      <c r="TJ42" s="17">
        <v>10.66</v>
      </c>
      <c r="TK42" s="17">
        <v>-7.16</v>
      </c>
      <c r="TL42" s="17">
        <v>33.200000000000003</v>
      </c>
      <c r="TM42" s="17">
        <v>39.700000000000003</v>
      </c>
      <c r="TN42" s="17">
        <v>95</v>
      </c>
      <c r="TO42" s="17">
        <v>-61.8</v>
      </c>
      <c r="TP42" s="17">
        <v>42.7</v>
      </c>
      <c r="TQ42" s="17">
        <v>52.2</v>
      </c>
      <c r="TR42" s="17">
        <v>86</v>
      </c>
      <c r="TS42" s="17">
        <v>-43.3</v>
      </c>
      <c r="TT42" s="17">
        <v>0.8</v>
      </c>
      <c r="TU42" s="17">
        <v>4.4000000000000004</v>
      </c>
      <c r="TV42" s="17">
        <v>10.039999999999999</v>
      </c>
      <c r="TW42" s="17">
        <v>-9.24</v>
      </c>
      <c r="TX42" s="17">
        <v>3.8</v>
      </c>
      <c r="TY42" s="17">
        <v>5.0999999999999996</v>
      </c>
      <c r="TZ42" s="17">
        <v>8.6300000000000008</v>
      </c>
      <c r="UA42" s="17">
        <v>-4.83</v>
      </c>
      <c r="UB42" s="17">
        <v>21</v>
      </c>
      <c r="UC42" s="17">
        <v>19.5122</v>
      </c>
      <c r="UD42" s="17">
        <v>19.5122</v>
      </c>
      <c r="UE42" s="17">
        <v>1.4878</v>
      </c>
      <c r="UF42" s="17">
        <v>8.3000000000000007</v>
      </c>
      <c r="UG42" s="17">
        <v>8</v>
      </c>
      <c r="UH42" s="17">
        <v>8</v>
      </c>
      <c r="UI42" s="17">
        <v>0.3</v>
      </c>
      <c r="UJ42" s="17"/>
      <c r="UK42" s="17"/>
      <c r="UL42" s="17">
        <v>7.5</v>
      </c>
      <c r="UM42" s="17">
        <v>-7.5</v>
      </c>
      <c r="UN42" s="17">
        <v>20.399999999999999</v>
      </c>
      <c r="UO42" s="17">
        <v>19.5122</v>
      </c>
      <c r="UP42" s="17">
        <v>19.5122</v>
      </c>
      <c r="UQ42" s="17">
        <v>0.88780000000000003</v>
      </c>
      <c r="UR42" s="17">
        <v>20.399999999999999</v>
      </c>
      <c r="US42" s="17">
        <v>19.5122</v>
      </c>
      <c r="UT42" s="17">
        <v>19.5122</v>
      </c>
      <c r="UU42" s="17">
        <v>0.88780000000000003</v>
      </c>
      <c r="UV42" s="17">
        <v>20</v>
      </c>
      <c r="UW42" s="17">
        <v>19.5122</v>
      </c>
      <c r="UX42" s="17">
        <v>19.5122</v>
      </c>
      <c r="UY42" s="17">
        <v>0.48780000000000001</v>
      </c>
      <c r="UZ42" s="17">
        <v>10.5</v>
      </c>
      <c r="VA42" s="17">
        <v>5.6</v>
      </c>
      <c r="VB42" s="17">
        <v>6.484</v>
      </c>
      <c r="VC42" s="17">
        <v>4.016</v>
      </c>
      <c r="VD42" s="17">
        <v>2.5</v>
      </c>
      <c r="VE42" s="17">
        <v>0.4</v>
      </c>
      <c r="VF42" s="17">
        <v>1.536</v>
      </c>
      <c r="VG42" s="17">
        <v>0.96399999999999997</v>
      </c>
      <c r="VH42" s="17">
        <v>22.1</v>
      </c>
      <c r="VI42" s="17">
        <v>14.3</v>
      </c>
      <c r="VJ42" s="17">
        <v>59.756</v>
      </c>
      <c r="VK42" s="17">
        <v>-37.655999999999999</v>
      </c>
      <c r="VL42" s="17">
        <v>0.6</v>
      </c>
      <c r="VM42" s="17">
        <v>0.6</v>
      </c>
      <c r="VN42" s="17">
        <v>0.6</v>
      </c>
      <c r="VO42" s="17">
        <v>0</v>
      </c>
      <c r="VP42" s="17">
        <v>73.3</v>
      </c>
      <c r="VQ42" s="17">
        <v>87.2</v>
      </c>
      <c r="VR42" s="17">
        <v>121.499</v>
      </c>
      <c r="VS42" s="17">
        <v>-48.198999999999998</v>
      </c>
      <c r="VT42" s="17">
        <v>66.7</v>
      </c>
      <c r="VU42" s="17">
        <v>103.8</v>
      </c>
      <c r="VV42" s="17">
        <v>130.88900000000001</v>
      </c>
      <c r="VW42" s="17">
        <v>-64.188999999999993</v>
      </c>
      <c r="VX42" s="17">
        <v>18.399999999999999</v>
      </c>
      <c r="VY42" s="17">
        <v>12.9</v>
      </c>
      <c r="VZ42" s="17">
        <v>54.616</v>
      </c>
      <c r="WA42" s="17">
        <v>-36.216000000000001</v>
      </c>
      <c r="WB42" s="17">
        <v>2.2999999999999998</v>
      </c>
      <c r="WC42" s="17">
        <v>0.3</v>
      </c>
      <c r="WD42" s="17">
        <v>1.617</v>
      </c>
      <c r="WE42" s="17">
        <v>0.68300000000000005</v>
      </c>
      <c r="WF42" s="17">
        <v>8.4</v>
      </c>
      <c r="WG42" s="17">
        <v>8.32</v>
      </c>
      <c r="WH42" s="17">
        <v>8.32</v>
      </c>
      <c r="WI42" s="17">
        <v>0.08</v>
      </c>
      <c r="WJ42" s="17">
        <v>20</v>
      </c>
      <c r="WK42" s="17">
        <v>19.317070000000001</v>
      </c>
      <c r="WL42" s="17">
        <v>19.317070000000001</v>
      </c>
      <c r="WM42" s="17">
        <v>0.68293000000000004</v>
      </c>
      <c r="WN42" s="17">
        <v>8.6</v>
      </c>
      <c r="WO42" s="17">
        <v>9</v>
      </c>
      <c r="WP42" s="17">
        <v>10.6</v>
      </c>
      <c r="WQ42" s="17">
        <v>-2</v>
      </c>
      <c r="WR42" s="17"/>
      <c r="WS42" s="17"/>
      <c r="WT42" s="17"/>
      <c r="WU42" s="17">
        <v>0</v>
      </c>
      <c r="WV42" s="17"/>
      <c r="WW42" s="17"/>
      <c r="WX42" s="17">
        <v>20</v>
      </c>
      <c r="WY42" s="17">
        <v>-20</v>
      </c>
      <c r="WZ42" s="17">
        <v>28</v>
      </c>
      <c r="XA42" s="17">
        <v>29.184000000000001</v>
      </c>
      <c r="XB42" s="17">
        <v>29.184000000000001</v>
      </c>
      <c r="XC42" s="17">
        <v>-1.1839999999999999</v>
      </c>
      <c r="XD42" s="17">
        <v>3.3</v>
      </c>
      <c r="XE42" s="17">
        <v>2.8159999999999998</v>
      </c>
      <c r="XF42" s="17">
        <v>2.8159999999999998</v>
      </c>
      <c r="XG42" s="17">
        <v>0.48399999999999999</v>
      </c>
      <c r="XH42" s="17">
        <v>14</v>
      </c>
      <c r="XI42" s="17">
        <v>14</v>
      </c>
      <c r="XJ42" s="17">
        <v>14</v>
      </c>
      <c r="XK42" s="17">
        <v>0</v>
      </c>
      <c r="XL42" s="17">
        <v>11.5</v>
      </c>
      <c r="XM42" s="17">
        <v>15</v>
      </c>
      <c r="XN42" s="17">
        <v>15</v>
      </c>
      <c r="XO42" s="17">
        <v>-3.5</v>
      </c>
      <c r="XP42" s="17">
        <v>4.5999999999999996</v>
      </c>
      <c r="XQ42" s="17">
        <v>0</v>
      </c>
      <c r="XR42" s="17">
        <v>0</v>
      </c>
      <c r="XS42" s="17">
        <v>4.5999999999999996</v>
      </c>
    </row>
    <row r="43" spans="1:643" ht="24" customHeight="1" x14ac:dyDescent="0.25">
      <c r="A43" s="1"/>
      <c r="B43" s="16" t="s">
        <v>99</v>
      </c>
      <c r="C43" s="16" t="s">
        <v>775</v>
      </c>
      <c r="D43" s="17">
        <v>1</v>
      </c>
      <c r="E43" s="17">
        <v>1.03</v>
      </c>
      <c r="F43" s="17">
        <v>1.03</v>
      </c>
      <c r="G43" s="17">
        <v>-0.03</v>
      </c>
      <c r="H43" s="17">
        <v>1.6</v>
      </c>
      <c r="I43" s="17">
        <v>1.65</v>
      </c>
      <c r="J43" s="17">
        <v>1.65</v>
      </c>
      <c r="K43" s="17">
        <v>-0.05</v>
      </c>
      <c r="L43" s="17">
        <v>4.3</v>
      </c>
      <c r="M43" s="17">
        <v>3.8072699999999999</v>
      </c>
      <c r="N43" s="17">
        <v>3.8072699999999999</v>
      </c>
      <c r="O43" s="17">
        <v>0.49273</v>
      </c>
      <c r="P43" s="17">
        <v>649.4</v>
      </c>
      <c r="Q43" s="17">
        <v>646.79789000000005</v>
      </c>
      <c r="R43" s="17">
        <v>646.79789000000005</v>
      </c>
      <c r="S43" s="17">
        <v>2.6021100000000001</v>
      </c>
      <c r="T43" s="17">
        <v>218.9</v>
      </c>
      <c r="U43" s="17">
        <v>211.44126</v>
      </c>
      <c r="V43" s="17">
        <v>211.44126</v>
      </c>
      <c r="W43" s="17">
        <v>7.4587399999999997</v>
      </c>
      <c r="X43" s="17"/>
      <c r="Y43" s="17"/>
      <c r="Z43" s="17"/>
      <c r="AA43" s="17">
        <v>0</v>
      </c>
      <c r="AB43" s="17"/>
      <c r="AC43" s="17"/>
      <c r="AD43" s="17"/>
      <c r="AE43" s="17">
        <v>0</v>
      </c>
      <c r="AF43" s="17">
        <v>89.8</v>
      </c>
      <c r="AG43" s="17">
        <v>92.226339999999993</v>
      </c>
      <c r="AH43" s="17">
        <v>92.226339999999993</v>
      </c>
      <c r="AI43" s="17">
        <v>-2.4263400000000002</v>
      </c>
      <c r="AJ43" s="17">
        <v>247.7</v>
      </c>
      <c r="AK43" s="17">
        <v>257.01510000000002</v>
      </c>
      <c r="AL43" s="17">
        <v>257.01510000000002</v>
      </c>
      <c r="AM43" s="17">
        <v>-9.3150999999999993</v>
      </c>
      <c r="AN43" s="17"/>
      <c r="AO43" s="17"/>
      <c r="AP43" s="17"/>
      <c r="AQ43" s="17">
        <v>0</v>
      </c>
      <c r="AR43" s="17"/>
      <c r="AS43" s="17"/>
      <c r="AT43" s="17"/>
      <c r="AU43" s="17">
        <v>0</v>
      </c>
      <c r="AV43" s="17">
        <v>150.69999999999999</v>
      </c>
      <c r="AW43" s="17">
        <v>117.56938</v>
      </c>
      <c r="AX43" s="17">
        <v>116.66667</v>
      </c>
      <c r="AY43" s="17">
        <v>34.033329999999999</v>
      </c>
      <c r="AZ43" s="17">
        <v>150.30000000000001</v>
      </c>
      <c r="BA43" s="17">
        <v>117.56938</v>
      </c>
      <c r="BB43" s="17">
        <v>116.66667</v>
      </c>
      <c r="BC43" s="17">
        <v>33.633330000000001</v>
      </c>
      <c r="BD43" s="17">
        <v>149.9</v>
      </c>
      <c r="BE43" s="17">
        <v>117.56938</v>
      </c>
      <c r="BF43" s="17">
        <v>116.66667</v>
      </c>
      <c r="BG43" s="17">
        <v>33.233330000000002</v>
      </c>
      <c r="BH43" s="17">
        <v>241.7</v>
      </c>
      <c r="BI43" s="17">
        <v>176.35408000000001</v>
      </c>
      <c r="BJ43" s="17">
        <v>175</v>
      </c>
      <c r="BK43" s="17">
        <v>66.7</v>
      </c>
      <c r="BL43" s="17">
        <v>202.3</v>
      </c>
      <c r="BM43" s="17">
        <v>195.12200999999999</v>
      </c>
      <c r="BN43" s="17">
        <v>195.12200999999999</v>
      </c>
      <c r="BO43" s="17">
        <v>7.1779900000000003</v>
      </c>
      <c r="BP43" s="17">
        <v>107</v>
      </c>
      <c r="BQ43" s="17">
        <v>97.561000000000007</v>
      </c>
      <c r="BR43" s="17">
        <v>97.561000000000007</v>
      </c>
      <c r="BS43" s="17">
        <v>9.4390000000000001</v>
      </c>
      <c r="BT43" s="17">
        <v>560.9</v>
      </c>
      <c r="BU43" s="17">
        <v>568.29854</v>
      </c>
      <c r="BV43" s="17">
        <v>568.29854</v>
      </c>
      <c r="BW43" s="17">
        <v>-7.3985399999999997</v>
      </c>
      <c r="BX43" s="17">
        <v>10.6</v>
      </c>
      <c r="BY43" s="17">
        <v>10.17268</v>
      </c>
      <c r="BZ43" s="17">
        <v>10.17268</v>
      </c>
      <c r="CA43" s="17">
        <v>0.42731999999999998</v>
      </c>
      <c r="CB43" s="17">
        <v>0</v>
      </c>
      <c r="CC43" s="17"/>
      <c r="CD43" s="17"/>
      <c r="CE43" s="17">
        <v>0</v>
      </c>
      <c r="CF43" s="17"/>
      <c r="CG43" s="17"/>
      <c r="CH43" s="17"/>
      <c r="CI43" s="17">
        <v>0</v>
      </c>
      <c r="CJ43" s="17"/>
      <c r="CK43" s="17"/>
      <c r="CL43" s="17"/>
      <c r="CM43" s="17">
        <v>0</v>
      </c>
      <c r="CN43" s="17"/>
      <c r="CO43" s="17"/>
      <c r="CP43" s="17"/>
      <c r="CQ43" s="17">
        <v>0</v>
      </c>
      <c r="CR43" s="17">
        <v>165.9</v>
      </c>
      <c r="CS43" s="17">
        <v>164.70732000000001</v>
      </c>
      <c r="CT43" s="17">
        <v>164.70732000000001</v>
      </c>
      <c r="CU43" s="17">
        <v>1.19268</v>
      </c>
      <c r="CV43" s="17">
        <v>7.8</v>
      </c>
      <c r="CW43" s="17">
        <v>8.2572100000000006</v>
      </c>
      <c r="CX43" s="17">
        <v>8.2572100000000006</v>
      </c>
      <c r="CY43" s="17">
        <v>-0.45721000000000001</v>
      </c>
      <c r="CZ43" s="17">
        <v>2.6</v>
      </c>
      <c r="DA43" s="17">
        <v>4.5324900000000001</v>
      </c>
      <c r="DB43" s="17">
        <v>4.5324900000000001</v>
      </c>
      <c r="DC43" s="17">
        <v>-1.93249</v>
      </c>
      <c r="DD43" s="17">
        <v>0</v>
      </c>
      <c r="DE43" s="17">
        <v>0</v>
      </c>
      <c r="DF43" s="17">
        <v>0</v>
      </c>
      <c r="DG43" s="17">
        <v>0</v>
      </c>
      <c r="DH43" s="17"/>
      <c r="DI43" s="17"/>
      <c r="DJ43" s="17">
        <v>6.8787000000000003</v>
      </c>
      <c r="DK43" s="17">
        <v>-6.8787000000000003</v>
      </c>
      <c r="DL43" s="17"/>
      <c r="DM43" s="17"/>
      <c r="DN43" s="17">
        <v>4.9923999999999999</v>
      </c>
      <c r="DO43" s="17">
        <v>-4.9923999999999999</v>
      </c>
      <c r="DP43" s="17">
        <v>90.8</v>
      </c>
      <c r="DQ43" s="17">
        <v>90</v>
      </c>
      <c r="DR43" s="17">
        <v>57.28528</v>
      </c>
      <c r="DS43" s="17">
        <v>33.514719999999997</v>
      </c>
      <c r="DT43" s="17"/>
      <c r="DU43" s="17"/>
      <c r="DV43" s="17">
        <v>6.0955199999999996</v>
      </c>
      <c r="DW43" s="17">
        <v>-6.0955199999999996</v>
      </c>
      <c r="DX43" s="17"/>
      <c r="DY43" s="17"/>
      <c r="DZ43" s="17"/>
      <c r="EA43" s="17">
        <v>0</v>
      </c>
      <c r="EB43" s="17"/>
      <c r="EC43" s="17"/>
      <c r="ED43" s="17"/>
      <c r="EE43" s="17">
        <v>0</v>
      </c>
      <c r="EF43" s="17"/>
      <c r="EG43" s="17"/>
      <c r="EH43" s="17"/>
      <c r="EI43" s="17">
        <v>0</v>
      </c>
      <c r="EJ43" s="17">
        <v>111.2</v>
      </c>
      <c r="EK43" s="17">
        <v>112.90537</v>
      </c>
      <c r="EL43" s="17">
        <v>112.90537</v>
      </c>
      <c r="EM43" s="17">
        <v>-1.7053700000000001</v>
      </c>
      <c r="EN43" s="17">
        <v>187.4</v>
      </c>
      <c r="EO43" s="17">
        <v>221.25516999999999</v>
      </c>
      <c r="EP43" s="17">
        <v>221.25516999999999</v>
      </c>
      <c r="EQ43" s="17">
        <v>-33.855170000000001</v>
      </c>
      <c r="ER43" s="17"/>
      <c r="ES43" s="17"/>
      <c r="ET43" s="17"/>
      <c r="EU43" s="17">
        <v>0</v>
      </c>
      <c r="EV43" s="17"/>
      <c r="EW43" s="17"/>
      <c r="EX43" s="17"/>
      <c r="EY43" s="17">
        <v>0</v>
      </c>
      <c r="EZ43" s="17"/>
      <c r="FA43" s="17"/>
      <c r="FB43" s="17"/>
      <c r="FC43" s="17">
        <v>0</v>
      </c>
      <c r="FD43" s="17">
        <v>6.5</v>
      </c>
      <c r="FE43" s="17">
        <v>6.39</v>
      </c>
      <c r="FF43" s="17">
        <v>6.39</v>
      </c>
      <c r="FG43" s="17">
        <v>0.11</v>
      </c>
      <c r="FH43" s="17">
        <v>459.5</v>
      </c>
      <c r="FI43" s="17">
        <v>458.87804999999997</v>
      </c>
      <c r="FJ43" s="17">
        <v>458.87804999999997</v>
      </c>
      <c r="FK43" s="17">
        <v>0.62195</v>
      </c>
      <c r="FL43" s="17">
        <v>23.7</v>
      </c>
      <c r="FM43" s="17">
        <v>13.763120000000001</v>
      </c>
      <c r="FN43" s="17">
        <v>47.422559999999997</v>
      </c>
      <c r="FO43" s="17">
        <v>-23.722560000000001</v>
      </c>
      <c r="FP43" s="17">
        <v>75.7</v>
      </c>
      <c r="FQ43" s="17">
        <v>148.62634</v>
      </c>
      <c r="FR43" s="17">
        <v>148.62634</v>
      </c>
      <c r="FS43" s="17">
        <v>-72.926339999999996</v>
      </c>
      <c r="FT43" s="17">
        <v>0</v>
      </c>
      <c r="FU43" s="17"/>
      <c r="FV43" s="17">
        <v>0</v>
      </c>
      <c r="FW43" s="17">
        <v>0</v>
      </c>
      <c r="FX43" s="17">
        <v>17.600000000000001</v>
      </c>
      <c r="FY43" s="17">
        <v>19.28585</v>
      </c>
      <c r="FZ43" s="17">
        <v>19.28585</v>
      </c>
      <c r="GA43" s="17">
        <v>-1.6858500000000001</v>
      </c>
      <c r="GB43" s="17">
        <v>19.7</v>
      </c>
      <c r="GC43" s="17">
        <v>19.21951</v>
      </c>
      <c r="GD43" s="17">
        <v>19.21951</v>
      </c>
      <c r="GE43" s="17">
        <v>0.48048999999999997</v>
      </c>
      <c r="GF43" s="17">
        <v>90.8</v>
      </c>
      <c r="GG43" s="17">
        <v>87.657560000000004</v>
      </c>
      <c r="GH43" s="17">
        <v>87.657560000000004</v>
      </c>
      <c r="GI43" s="17">
        <v>3.1424400000000001</v>
      </c>
      <c r="GJ43" s="17">
        <v>171.7</v>
      </c>
      <c r="GK43" s="17">
        <v>181.66672</v>
      </c>
      <c r="GL43" s="17">
        <v>140.97490999999999</v>
      </c>
      <c r="GM43" s="17">
        <v>30.725090000000002</v>
      </c>
      <c r="GN43" s="17">
        <v>172.6</v>
      </c>
      <c r="GO43" s="17">
        <v>181.66672</v>
      </c>
      <c r="GP43" s="17">
        <v>140.97490999999999</v>
      </c>
      <c r="GQ43" s="17">
        <v>31.62509</v>
      </c>
      <c r="GR43" s="17">
        <v>182.7</v>
      </c>
      <c r="GS43" s="17">
        <v>181.66672</v>
      </c>
      <c r="GT43" s="17">
        <v>140.97490999999999</v>
      </c>
      <c r="GU43" s="17">
        <v>41.725090000000002</v>
      </c>
      <c r="GV43" s="17">
        <v>108.8</v>
      </c>
      <c r="GW43" s="17">
        <v>110.91316999999999</v>
      </c>
      <c r="GX43" s="17">
        <v>110.91316999999999</v>
      </c>
      <c r="GY43" s="17">
        <v>-2.1131700000000002</v>
      </c>
      <c r="GZ43" s="17">
        <v>8</v>
      </c>
      <c r="HA43" s="17">
        <v>9.09</v>
      </c>
      <c r="HB43" s="17">
        <v>9.09</v>
      </c>
      <c r="HC43" s="17">
        <v>-1.0900000000000001</v>
      </c>
      <c r="HD43" s="17"/>
      <c r="HE43" s="17"/>
      <c r="HF43" s="17"/>
      <c r="HG43" s="17">
        <v>0</v>
      </c>
      <c r="HH43" s="17">
        <v>45.9</v>
      </c>
      <c r="HI43" s="17">
        <v>47.26634</v>
      </c>
      <c r="HJ43" s="17">
        <v>47.26634</v>
      </c>
      <c r="HK43" s="17">
        <v>-1.3663400000000001</v>
      </c>
      <c r="HL43" s="17">
        <v>47.1</v>
      </c>
      <c r="HM43" s="17">
        <v>44.275120000000001</v>
      </c>
      <c r="HN43" s="17">
        <v>44.275120000000001</v>
      </c>
      <c r="HO43" s="17">
        <v>2.8248799999999998</v>
      </c>
      <c r="HP43" s="17">
        <v>3.8</v>
      </c>
      <c r="HQ43" s="17">
        <v>3.8872599999999999</v>
      </c>
      <c r="HR43" s="17">
        <v>3.8872599999999999</v>
      </c>
      <c r="HS43" s="17">
        <v>-8.7260000000000004E-2</v>
      </c>
      <c r="HT43" s="17">
        <v>30.7</v>
      </c>
      <c r="HU43" s="17">
        <v>31.0794</v>
      </c>
      <c r="HV43" s="17">
        <v>31.0794</v>
      </c>
      <c r="HW43" s="17">
        <v>-0.37940000000000002</v>
      </c>
      <c r="HX43" s="17">
        <v>86.9</v>
      </c>
      <c r="HY43" s="17">
        <v>84</v>
      </c>
      <c r="HZ43" s="17">
        <v>84</v>
      </c>
      <c r="IA43" s="17">
        <v>2.9</v>
      </c>
      <c r="IB43" s="17">
        <v>11.3</v>
      </c>
      <c r="IC43" s="17">
        <v>18.34648</v>
      </c>
      <c r="ID43" s="17">
        <v>70.702330000000003</v>
      </c>
      <c r="IE43" s="17">
        <v>-59.402329999999999</v>
      </c>
      <c r="IF43" s="17"/>
      <c r="IG43" s="17"/>
      <c r="IH43" s="17"/>
      <c r="II43" s="17">
        <v>0</v>
      </c>
      <c r="IJ43" s="17"/>
      <c r="IK43" s="17"/>
      <c r="IL43" s="17"/>
      <c r="IM43" s="17">
        <v>0</v>
      </c>
      <c r="IN43" s="17">
        <v>46.3</v>
      </c>
      <c r="IO43" s="17">
        <v>48.41648</v>
      </c>
      <c r="IP43" s="17">
        <v>48.41648</v>
      </c>
      <c r="IQ43" s="17">
        <v>-2.1164800000000001</v>
      </c>
      <c r="IR43" s="17"/>
      <c r="IS43" s="17"/>
      <c r="IT43" s="17"/>
      <c r="IU43" s="17">
        <v>0</v>
      </c>
      <c r="IV43" s="17"/>
      <c r="IW43" s="17"/>
      <c r="IX43" s="17"/>
      <c r="IY43" s="17">
        <v>0</v>
      </c>
      <c r="IZ43" s="17"/>
      <c r="JA43" s="17"/>
      <c r="JB43" s="17"/>
      <c r="JC43" s="17">
        <v>0</v>
      </c>
      <c r="JD43" s="17">
        <v>131.1</v>
      </c>
      <c r="JE43" s="17">
        <v>133.35676000000001</v>
      </c>
      <c r="JF43" s="17">
        <v>133.35676000000001</v>
      </c>
      <c r="JG43" s="17">
        <v>-2.2567599999999999</v>
      </c>
      <c r="JH43" s="17"/>
      <c r="JI43" s="17"/>
      <c r="JJ43" s="17"/>
      <c r="JK43" s="17">
        <v>0</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114.3</v>
      </c>
      <c r="KS43" s="17">
        <v>57.283540000000002</v>
      </c>
      <c r="KT43" s="17">
        <v>57.283540000000002</v>
      </c>
      <c r="KU43" s="17">
        <v>57.016460000000002</v>
      </c>
      <c r="KV43" s="17"/>
      <c r="KW43" s="17"/>
      <c r="KX43" s="17"/>
      <c r="KY43" s="17">
        <v>0</v>
      </c>
      <c r="KZ43" s="17"/>
      <c r="LA43" s="17"/>
      <c r="LB43" s="17"/>
      <c r="LC43" s="17">
        <v>0</v>
      </c>
      <c r="LD43" s="17">
        <v>225.2</v>
      </c>
      <c r="LE43" s="17">
        <v>173.12548000000001</v>
      </c>
      <c r="LF43" s="17">
        <v>194.24591000000001</v>
      </c>
      <c r="LG43" s="17">
        <v>30.954090000000001</v>
      </c>
      <c r="LH43" s="17">
        <v>129.6</v>
      </c>
      <c r="LI43" s="17">
        <v>133.67995999999999</v>
      </c>
      <c r="LJ43" s="17">
        <v>133.67995999999999</v>
      </c>
      <c r="LK43" s="17">
        <v>-4.0799599999999998</v>
      </c>
      <c r="LL43" s="17">
        <v>63.6</v>
      </c>
      <c r="LM43" s="17">
        <v>67.461460000000002</v>
      </c>
      <c r="LN43" s="17">
        <v>67.461460000000002</v>
      </c>
      <c r="LO43" s="17">
        <v>-3.8614600000000001</v>
      </c>
      <c r="LP43" s="17">
        <v>75</v>
      </c>
      <c r="LQ43" s="17">
        <v>78.567999999999998</v>
      </c>
      <c r="LR43" s="17">
        <v>78.567999999999998</v>
      </c>
      <c r="LS43" s="17">
        <v>-3.5680000000000001</v>
      </c>
      <c r="LT43" s="17">
        <v>30</v>
      </c>
      <c r="LU43" s="17">
        <v>30.097560000000001</v>
      </c>
      <c r="LV43" s="17">
        <v>30.097560000000001</v>
      </c>
      <c r="LW43" s="17">
        <v>-9.7559999999999994E-2</v>
      </c>
      <c r="LX43" s="17"/>
      <c r="LY43" s="17"/>
      <c r="LZ43" s="17"/>
      <c r="MA43" s="17">
        <v>0</v>
      </c>
      <c r="MB43" s="17"/>
      <c r="MC43" s="17"/>
      <c r="MD43" s="17"/>
      <c r="ME43" s="17">
        <v>0</v>
      </c>
      <c r="MF43" s="17"/>
      <c r="MG43" s="17"/>
      <c r="MH43" s="17"/>
      <c r="MI43" s="17">
        <v>0</v>
      </c>
      <c r="MJ43" s="17">
        <v>140</v>
      </c>
      <c r="MK43" s="17">
        <v>146.66612000000001</v>
      </c>
      <c r="ML43" s="17">
        <v>146.66612000000001</v>
      </c>
      <c r="MM43" s="17">
        <v>-6.6661200000000003</v>
      </c>
      <c r="MN43" s="17">
        <v>139.5</v>
      </c>
      <c r="MO43" s="17">
        <v>146.66612000000001</v>
      </c>
      <c r="MP43" s="17">
        <v>146.66612000000001</v>
      </c>
      <c r="MQ43" s="17">
        <v>-7.1661200000000003</v>
      </c>
      <c r="MR43" s="17">
        <v>145.19999999999999</v>
      </c>
      <c r="MS43" s="17">
        <v>146.66612000000001</v>
      </c>
      <c r="MT43" s="17">
        <v>146.66612000000001</v>
      </c>
      <c r="MU43" s="17">
        <v>-1.4661200000000001</v>
      </c>
      <c r="MV43" s="17">
        <v>103.3</v>
      </c>
      <c r="MW43" s="17">
        <v>102.5641</v>
      </c>
      <c r="MX43" s="17"/>
      <c r="MY43" s="17">
        <v>103.3</v>
      </c>
      <c r="MZ43" s="17"/>
      <c r="NA43" s="17"/>
      <c r="NB43" s="17"/>
      <c r="NC43" s="17">
        <v>0</v>
      </c>
      <c r="ND43" s="17"/>
      <c r="NE43" s="17"/>
      <c r="NF43" s="17"/>
      <c r="NG43" s="17">
        <v>0</v>
      </c>
      <c r="NH43" s="17"/>
      <c r="NI43" s="17"/>
      <c r="NJ43" s="17"/>
      <c r="NK43" s="17">
        <v>0</v>
      </c>
      <c r="NL43" s="17"/>
      <c r="NM43" s="17"/>
      <c r="NN43" s="17"/>
      <c r="NO43" s="17">
        <v>0</v>
      </c>
      <c r="NP43" s="17">
        <v>137.1</v>
      </c>
      <c r="NQ43" s="17">
        <v>144.27350000000001</v>
      </c>
      <c r="NR43" s="17">
        <v>144.27350000000001</v>
      </c>
      <c r="NS43" s="17">
        <v>-7.1734999999999998</v>
      </c>
      <c r="NT43" s="17">
        <v>79.5</v>
      </c>
      <c r="NU43" s="17">
        <v>72.136750000000006</v>
      </c>
      <c r="NV43" s="17">
        <v>72.136750000000006</v>
      </c>
      <c r="NW43" s="17">
        <v>7.3632499999999999</v>
      </c>
      <c r="NX43" s="17">
        <v>0.1</v>
      </c>
      <c r="NY43" s="17">
        <v>7.4999999999999997E-2</v>
      </c>
      <c r="NZ43" s="17">
        <v>7.4999999999999997E-2</v>
      </c>
      <c r="OA43" s="17">
        <v>2.5000000000000001E-2</v>
      </c>
      <c r="OB43" s="17">
        <v>19.600000000000001</v>
      </c>
      <c r="OC43" s="17">
        <v>39</v>
      </c>
      <c r="OD43" s="17">
        <v>45.661999999999999</v>
      </c>
      <c r="OE43" s="17">
        <v>-26.062000000000001</v>
      </c>
      <c r="OF43" s="17">
        <v>5.8</v>
      </c>
      <c r="OG43" s="17">
        <v>3.39</v>
      </c>
      <c r="OH43" s="17">
        <v>3.39</v>
      </c>
      <c r="OI43" s="17">
        <v>2.41</v>
      </c>
      <c r="OJ43" s="17">
        <v>12.2</v>
      </c>
      <c r="OK43" s="17">
        <v>6.4</v>
      </c>
      <c r="OL43" s="17">
        <v>7.109</v>
      </c>
      <c r="OM43" s="17">
        <v>5.0910000000000002</v>
      </c>
      <c r="ON43" s="17">
        <v>0</v>
      </c>
      <c r="OO43" s="17">
        <v>0</v>
      </c>
      <c r="OP43" s="17">
        <v>0</v>
      </c>
      <c r="OQ43" s="17">
        <v>0</v>
      </c>
      <c r="OR43" s="17">
        <v>20</v>
      </c>
      <c r="OS43" s="17">
        <v>20</v>
      </c>
      <c r="OT43" s="17">
        <v>17.560980000000001</v>
      </c>
      <c r="OU43" s="17">
        <v>2.4390200000000002</v>
      </c>
      <c r="OV43" s="17">
        <v>9.9</v>
      </c>
      <c r="OW43" s="17">
        <v>9.9830000000000005</v>
      </c>
      <c r="OX43" s="17">
        <v>9.9830000000000005</v>
      </c>
      <c r="OY43" s="17">
        <v>-8.3000000000000004E-2</v>
      </c>
      <c r="OZ43" s="17">
        <v>5.3</v>
      </c>
      <c r="PA43" s="17">
        <v>5.67</v>
      </c>
      <c r="PB43" s="17">
        <v>5.67</v>
      </c>
      <c r="PC43" s="17">
        <v>-0.37</v>
      </c>
      <c r="PD43" s="17">
        <v>3.6</v>
      </c>
      <c r="PE43" s="17">
        <v>3.2</v>
      </c>
      <c r="PF43" s="17">
        <v>3.2</v>
      </c>
      <c r="PG43" s="17">
        <v>0.4</v>
      </c>
      <c r="PH43" s="17">
        <v>5.2</v>
      </c>
      <c r="PI43" s="17">
        <v>5</v>
      </c>
      <c r="PJ43" s="17">
        <v>5</v>
      </c>
      <c r="PK43" s="17">
        <v>0.2</v>
      </c>
      <c r="PL43" s="17"/>
      <c r="PM43" s="17"/>
      <c r="PN43" s="17"/>
      <c r="PO43" s="17">
        <v>0</v>
      </c>
      <c r="PP43" s="17">
        <v>20</v>
      </c>
      <c r="PQ43" s="17">
        <v>19.5122</v>
      </c>
      <c r="PR43" s="17">
        <v>19.5122</v>
      </c>
      <c r="PS43" s="17">
        <v>0.48780000000000001</v>
      </c>
      <c r="PT43" s="17">
        <v>18.600000000000001</v>
      </c>
      <c r="PU43" s="17">
        <v>17.560980000000001</v>
      </c>
      <c r="PV43" s="17">
        <v>17.560980000000001</v>
      </c>
      <c r="PW43" s="17">
        <v>1.0390200000000001</v>
      </c>
      <c r="PX43" s="17">
        <v>3.4</v>
      </c>
      <c r="PY43" s="17">
        <v>3.5</v>
      </c>
      <c r="PZ43" s="17">
        <v>3.5</v>
      </c>
      <c r="QA43" s="17">
        <v>-0.1</v>
      </c>
      <c r="QB43" s="17">
        <v>0</v>
      </c>
      <c r="QC43" s="17"/>
      <c r="QD43" s="17">
        <v>0</v>
      </c>
      <c r="QE43" s="17">
        <v>0</v>
      </c>
      <c r="QF43" s="17">
        <v>2.7</v>
      </c>
      <c r="QG43" s="17">
        <v>0.3</v>
      </c>
      <c r="QH43" s="17">
        <v>2.7349999999999999</v>
      </c>
      <c r="QI43" s="17">
        <v>-3.5000000000000003E-2</v>
      </c>
      <c r="QJ43" s="17">
        <v>3.4</v>
      </c>
      <c r="QK43" s="17">
        <v>0.8</v>
      </c>
      <c r="QL43" s="17">
        <v>3.6230000000000002</v>
      </c>
      <c r="QM43" s="17">
        <v>-0.223</v>
      </c>
      <c r="QN43" s="17">
        <v>3.6</v>
      </c>
      <c r="QO43" s="17">
        <v>13.6</v>
      </c>
      <c r="QP43" s="17">
        <v>15.11</v>
      </c>
      <c r="QQ43" s="17">
        <v>-11.51</v>
      </c>
      <c r="QR43" s="17">
        <v>12.9</v>
      </c>
      <c r="QS43" s="17">
        <v>47</v>
      </c>
      <c r="QT43" s="17">
        <v>47.899000000000001</v>
      </c>
      <c r="QU43" s="17">
        <v>-34.999000000000002</v>
      </c>
      <c r="QV43" s="17">
        <v>4.8</v>
      </c>
      <c r="QW43" s="17">
        <v>4.2</v>
      </c>
      <c r="QX43" s="17">
        <v>4.2</v>
      </c>
      <c r="QY43" s="17">
        <v>0.6</v>
      </c>
      <c r="QZ43" s="17">
        <v>2</v>
      </c>
      <c r="RA43" s="17">
        <v>2.4</v>
      </c>
      <c r="RB43" s="17">
        <v>2.4</v>
      </c>
      <c r="RC43" s="17">
        <v>-0.4</v>
      </c>
      <c r="RD43" s="17">
        <v>2.4</v>
      </c>
      <c r="RE43" s="17">
        <v>2.4</v>
      </c>
      <c r="RF43" s="17">
        <v>2.4</v>
      </c>
      <c r="RG43" s="17">
        <v>0</v>
      </c>
      <c r="RH43" s="17">
        <v>2.8</v>
      </c>
      <c r="RI43" s="17">
        <v>2.8</v>
      </c>
      <c r="RJ43" s="17">
        <v>2.8</v>
      </c>
      <c r="RK43" s="17">
        <v>0</v>
      </c>
      <c r="RL43" s="17">
        <v>2.5</v>
      </c>
      <c r="RM43" s="17">
        <v>0.3</v>
      </c>
      <c r="RN43" s="17">
        <v>1.026</v>
      </c>
      <c r="RO43" s="17">
        <v>1.474</v>
      </c>
      <c r="RP43" s="17">
        <v>2.9</v>
      </c>
      <c r="RQ43" s="17">
        <v>3.351</v>
      </c>
      <c r="RR43" s="17">
        <v>3.351</v>
      </c>
      <c r="RS43" s="17">
        <v>-0.45100000000000001</v>
      </c>
      <c r="RT43" s="17">
        <v>10.6</v>
      </c>
      <c r="RU43" s="17">
        <v>4.2643800000000001</v>
      </c>
      <c r="RV43" s="17">
        <v>16.433769999999999</v>
      </c>
      <c r="RW43" s="17">
        <v>-5.8337700000000003</v>
      </c>
      <c r="RX43" s="17">
        <v>2</v>
      </c>
      <c r="RY43" s="17">
        <v>2</v>
      </c>
      <c r="RZ43" s="17">
        <v>2</v>
      </c>
      <c r="SA43" s="17">
        <v>0</v>
      </c>
      <c r="SB43" s="17"/>
      <c r="SC43" s="17"/>
      <c r="SD43" s="17"/>
      <c r="SE43" s="17">
        <v>0</v>
      </c>
      <c r="SF43" s="17">
        <v>12.2</v>
      </c>
      <c r="SG43" s="17">
        <v>11</v>
      </c>
      <c r="SH43" s="17">
        <v>16</v>
      </c>
      <c r="SI43" s="17">
        <v>-3.8</v>
      </c>
      <c r="SJ43" s="17">
        <v>12.7</v>
      </c>
      <c r="SK43" s="17">
        <v>12.292680000000001</v>
      </c>
      <c r="SL43" s="17">
        <v>12.292680000000001</v>
      </c>
      <c r="SM43" s="17">
        <v>0.40732000000000002</v>
      </c>
      <c r="SN43" s="17">
        <v>19</v>
      </c>
      <c r="SO43" s="17">
        <v>19.5122</v>
      </c>
      <c r="SP43" s="17">
        <v>19.5122</v>
      </c>
      <c r="SQ43" s="17">
        <v>-0.51219999999999999</v>
      </c>
      <c r="SR43" s="17">
        <v>20.3</v>
      </c>
      <c r="SS43" s="17">
        <v>19.5122</v>
      </c>
      <c r="ST43" s="17">
        <v>19.5122</v>
      </c>
      <c r="SU43" s="17">
        <v>0.78779999999999994</v>
      </c>
      <c r="SV43" s="17">
        <v>20</v>
      </c>
      <c r="SW43" s="17">
        <v>19.317070000000001</v>
      </c>
      <c r="SX43" s="17">
        <v>19.317070000000001</v>
      </c>
      <c r="SY43" s="17">
        <v>0.68293000000000004</v>
      </c>
      <c r="SZ43" s="17">
        <v>1.5</v>
      </c>
      <c r="TA43" s="17">
        <v>7</v>
      </c>
      <c r="TB43" s="17">
        <v>10.176</v>
      </c>
      <c r="TC43" s="17">
        <v>-8.6760000000000002</v>
      </c>
      <c r="TD43" s="17">
        <v>23</v>
      </c>
      <c r="TE43" s="17">
        <v>35.9</v>
      </c>
      <c r="TF43" s="17">
        <v>38.469000000000001</v>
      </c>
      <c r="TG43" s="17">
        <v>-15.468999999999999</v>
      </c>
      <c r="TH43" s="17">
        <v>1.7</v>
      </c>
      <c r="TI43" s="17">
        <v>0.5</v>
      </c>
      <c r="TJ43" s="17">
        <v>5.6230000000000002</v>
      </c>
      <c r="TK43" s="17">
        <v>-3.923</v>
      </c>
      <c r="TL43" s="17">
        <v>23.3</v>
      </c>
      <c r="TM43" s="17">
        <v>37.299999999999997</v>
      </c>
      <c r="TN43" s="17">
        <v>95</v>
      </c>
      <c r="TO43" s="17">
        <v>-71.7</v>
      </c>
      <c r="TP43" s="17">
        <v>40.5</v>
      </c>
      <c r="TQ43" s="17">
        <v>50.3</v>
      </c>
      <c r="TR43" s="17">
        <v>87.7</v>
      </c>
      <c r="TS43" s="17">
        <v>-47.2</v>
      </c>
      <c r="TT43" s="17">
        <v>2.1</v>
      </c>
      <c r="TU43" s="17">
        <v>4.7</v>
      </c>
      <c r="TV43" s="17">
        <v>8.66</v>
      </c>
      <c r="TW43" s="17">
        <v>-6.56</v>
      </c>
      <c r="TX43" s="17">
        <v>3.8</v>
      </c>
      <c r="TY43" s="17">
        <v>4.2</v>
      </c>
      <c r="TZ43" s="17">
        <v>7.23</v>
      </c>
      <c r="UA43" s="17">
        <v>-3.43</v>
      </c>
      <c r="UB43" s="17">
        <v>21</v>
      </c>
      <c r="UC43" s="17">
        <v>19.5122</v>
      </c>
      <c r="UD43" s="17">
        <v>19.5122</v>
      </c>
      <c r="UE43" s="17">
        <v>1.4878</v>
      </c>
      <c r="UF43" s="17">
        <v>8.4</v>
      </c>
      <c r="UG43" s="17">
        <v>8</v>
      </c>
      <c r="UH43" s="17">
        <v>8</v>
      </c>
      <c r="UI43" s="17">
        <v>0.4</v>
      </c>
      <c r="UJ43" s="17"/>
      <c r="UK43" s="17"/>
      <c r="UL43" s="17">
        <v>7.5</v>
      </c>
      <c r="UM43" s="17">
        <v>-7.5</v>
      </c>
      <c r="UN43" s="17">
        <v>20.399999999999999</v>
      </c>
      <c r="UO43" s="17">
        <v>19.5122</v>
      </c>
      <c r="UP43" s="17">
        <v>19.5122</v>
      </c>
      <c r="UQ43" s="17">
        <v>0.88780000000000003</v>
      </c>
      <c r="UR43" s="17">
        <v>20.399999999999999</v>
      </c>
      <c r="US43" s="17">
        <v>19.5122</v>
      </c>
      <c r="UT43" s="17">
        <v>19.5122</v>
      </c>
      <c r="UU43" s="17">
        <v>0.88780000000000003</v>
      </c>
      <c r="UV43" s="17">
        <v>20</v>
      </c>
      <c r="UW43" s="17">
        <v>19.5122</v>
      </c>
      <c r="UX43" s="17">
        <v>19.5122</v>
      </c>
      <c r="UY43" s="17">
        <v>0.48780000000000001</v>
      </c>
      <c r="UZ43" s="17">
        <v>10.199999999999999</v>
      </c>
      <c r="VA43" s="17">
        <v>5.0999999999999996</v>
      </c>
      <c r="VB43" s="17">
        <v>5.8559999999999999</v>
      </c>
      <c r="VC43" s="17">
        <v>4.3440000000000003</v>
      </c>
      <c r="VD43" s="17">
        <v>1.1000000000000001</v>
      </c>
      <c r="VE43" s="17">
        <v>0</v>
      </c>
      <c r="VF43" s="17">
        <v>1.1200000000000001</v>
      </c>
      <c r="VG43" s="17">
        <v>-0.02</v>
      </c>
      <c r="VH43" s="17">
        <v>13.8</v>
      </c>
      <c r="VI43" s="17">
        <v>4.5</v>
      </c>
      <c r="VJ43" s="17">
        <v>13.547000000000001</v>
      </c>
      <c r="VK43" s="17">
        <v>0.253</v>
      </c>
      <c r="VL43" s="17">
        <v>0.6</v>
      </c>
      <c r="VM43" s="17">
        <v>0.6</v>
      </c>
      <c r="VN43" s="17">
        <v>0.6</v>
      </c>
      <c r="VO43" s="17">
        <v>0</v>
      </c>
      <c r="VP43" s="17">
        <v>88.8</v>
      </c>
      <c r="VQ43" s="17">
        <v>89.6</v>
      </c>
      <c r="VR43" s="17">
        <v>121.274</v>
      </c>
      <c r="VS43" s="17">
        <v>-32.473999999999997</v>
      </c>
      <c r="VT43" s="17">
        <v>79.2</v>
      </c>
      <c r="VU43" s="17">
        <v>105.3</v>
      </c>
      <c r="VV43" s="17">
        <v>128.84200000000001</v>
      </c>
      <c r="VW43" s="17">
        <v>-49.642000000000003</v>
      </c>
      <c r="VX43" s="17">
        <v>11.8</v>
      </c>
      <c r="VY43" s="17">
        <v>4.5</v>
      </c>
      <c r="VZ43" s="17">
        <v>11.589</v>
      </c>
      <c r="WA43" s="17">
        <v>0.21099999999999999</v>
      </c>
      <c r="WB43" s="17">
        <v>1.5</v>
      </c>
      <c r="WC43" s="17">
        <v>0.1</v>
      </c>
      <c r="WD43" s="17">
        <v>0.81299999999999994</v>
      </c>
      <c r="WE43" s="17">
        <v>0.68700000000000006</v>
      </c>
      <c r="WF43" s="17">
        <v>8.5</v>
      </c>
      <c r="WG43" s="17">
        <v>8.32</v>
      </c>
      <c r="WH43" s="17">
        <v>8.32</v>
      </c>
      <c r="WI43" s="17">
        <v>0.18</v>
      </c>
      <c r="WJ43" s="17">
        <v>20</v>
      </c>
      <c r="WK43" s="17">
        <v>19.317070000000001</v>
      </c>
      <c r="WL43" s="17">
        <v>19.317070000000001</v>
      </c>
      <c r="WM43" s="17">
        <v>0.68293000000000004</v>
      </c>
      <c r="WN43" s="17">
        <v>8.6999999999999993</v>
      </c>
      <c r="WO43" s="17">
        <v>9</v>
      </c>
      <c r="WP43" s="17">
        <v>10.6</v>
      </c>
      <c r="WQ43" s="17">
        <v>-1.9</v>
      </c>
      <c r="WR43" s="17"/>
      <c r="WS43" s="17"/>
      <c r="WT43" s="17"/>
      <c r="WU43" s="17">
        <v>0</v>
      </c>
      <c r="WV43" s="17"/>
      <c r="WW43" s="17"/>
      <c r="WX43" s="17">
        <v>20</v>
      </c>
      <c r="WY43" s="17">
        <v>-20</v>
      </c>
      <c r="WZ43" s="17">
        <v>28</v>
      </c>
      <c r="XA43" s="17">
        <v>29.184000000000001</v>
      </c>
      <c r="XB43" s="17">
        <v>29.184000000000001</v>
      </c>
      <c r="XC43" s="17">
        <v>-1.1839999999999999</v>
      </c>
      <c r="XD43" s="17">
        <v>3.3</v>
      </c>
      <c r="XE43" s="17">
        <v>2.8159999999999998</v>
      </c>
      <c r="XF43" s="17">
        <v>2.8159999999999998</v>
      </c>
      <c r="XG43" s="17">
        <v>0.48399999999999999</v>
      </c>
      <c r="XH43" s="17">
        <v>14</v>
      </c>
      <c r="XI43" s="17">
        <v>14</v>
      </c>
      <c r="XJ43" s="17">
        <v>14</v>
      </c>
      <c r="XK43" s="17">
        <v>0</v>
      </c>
      <c r="XL43" s="17">
        <v>11.6</v>
      </c>
      <c r="XM43" s="17">
        <v>15</v>
      </c>
      <c r="XN43" s="17">
        <v>15</v>
      </c>
      <c r="XO43" s="17">
        <v>-3.4</v>
      </c>
      <c r="XP43" s="17">
        <v>5.8</v>
      </c>
      <c r="XQ43" s="17">
        <v>0</v>
      </c>
      <c r="XR43" s="17">
        <v>0</v>
      </c>
      <c r="XS43" s="17">
        <v>5.8</v>
      </c>
    </row>
    <row r="44" spans="1:643" ht="24" customHeight="1" x14ac:dyDescent="0.25">
      <c r="A44" s="1"/>
      <c r="B44" s="16" t="s">
        <v>99</v>
      </c>
      <c r="C44" s="16" t="s">
        <v>776</v>
      </c>
      <c r="D44" s="17">
        <v>1.1000000000000001</v>
      </c>
      <c r="E44" s="17">
        <v>1.03</v>
      </c>
      <c r="F44" s="17">
        <v>1.03</v>
      </c>
      <c r="G44" s="17">
        <v>7.0000000000000007E-2</v>
      </c>
      <c r="H44" s="17">
        <v>1.5</v>
      </c>
      <c r="I44" s="17">
        <v>1.65</v>
      </c>
      <c r="J44" s="17">
        <v>1.65</v>
      </c>
      <c r="K44" s="17">
        <v>-0.15</v>
      </c>
      <c r="L44" s="17">
        <v>4.3</v>
      </c>
      <c r="M44" s="17">
        <v>3.8072699999999999</v>
      </c>
      <c r="N44" s="17">
        <v>3.8072699999999999</v>
      </c>
      <c r="O44" s="17">
        <v>0.49273</v>
      </c>
      <c r="P44" s="17">
        <v>646.70000000000005</v>
      </c>
      <c r="Q44" s="17">
        <v>646.79789000000005</v>
      </c>
      <c r="R44" s="17">
        <v>646.79789000000005</v>
      </c>
      <c r="S44" s="17">
        <v>-9.7890000000000005E-2</v>
      </c>
      <c r="T44" s="17">
        <v>218.6</v>
      </c>
      <c r="U44" s="17">
        <v>211.44126</v>
      </c>
      <c r="V44" s="17">
        <v>211.44126</v>
      </c>
      <c r="W44" s="17">
        <v>7.1587399999999999</v>
      </c>
      <c r="X44" s="17"/>
      <c r="Y44" s="17"/>
      <c r="Z44" s="17"/>
      <c r="AA44" s="17">
        <v>0</v>
      </c>
      <c r="AB44" s="17"/>
      <c r="AC44" s="17"/>
      <c r="AD44" s="17"/>
      <c r="AE44" s="17">
        <v>0</v>
      </c>
      <c r="AF44" s="17">
        <v>90</v>
      </c>
      <c r="AG44" s="17">
        <v>92.226339999999993</v>
      </c>
      <c r="AH44" s="17">
        <v>92.226339999999993</v>
      </c>
      <c r="AI44" s="17">
        <v>-2.22634</v>
      </c>
      <c r="AJ44" s="17">
        <v>246.7</v>
      </c>
      <c r="AK44" s="17">
        <v>257.01510000000002</v>
      </c>
      <c r="AL44" s="17">
        <v>257.01510000000002</v>
      </c>
      <c r="AM44" s="17">
        <v>-10.315099999999999</v>
      </c>
      <c r="AN44" s="17"/>
      <c r="AO44" s="17"/>
      <c r="AP44" s="17"/>
      <c r="AQ44" s="17">
        <v>0</v>
      </c>
      <c r="AR44" s="17"/>
      <c r="AS44" s="17"/>
      <c r="AT44" s="17"/>
      <c r="AU44" s="17">
        <v>0</v>
      </c>
      <c r="AV44" s="17">
        <v>154.1</v>
      </c>
      <c r="AW44" s="17">
        <v>118.0291</v>
      </c>
      <c r="AX44" s="17">
        <v>116.66667</v>
      </c>
      <c r="AY44" s="17">
        <v>37.433329999999998</v>
      </c>
      <c r="AZ44" s="17">
        <v>154.1</v>
      </c>
      <c r="BA44" s="17">
        <v>118.0291</v>
      </c>
      <c r="BB44" s="17">
        <v>116.66667</v>
      </c>
      <c r="BC44" s="17">
        <v>37.433329999999998</v>
      </c>
      <c r="BD44" s="17">
        <v>154.1</v>
      </c>
      <c r="BE44" s="17">
        <v>118.0291</v>
      </c>
      <c r="BF44" s="17">
        <v>116.66667</v>
      </c>
      <c r="BG44" s="17">
        <v>37.433329999999998</v>
      </c>
      <c r="BH44" s="17">
        <v>245.2</v>
      </c>
      <c r="BI44" s="17">
        <v>177.04365000000001</v>
      </c>
      <c r="BJ44" s="17">
        <v>175</v>
      </c>
      <c r="BK44" s="17">
        <v>70.2</v>
      </c>
      <c r="BL44" s="17">
        <v>204.1</v>
      </c>
      <c r="BM44" s="17">
        <v>195.12200999999999</v>
      </c>
      <c r="BN44" s="17">
        <v>195.12200999999999</v>
      </c>
      <c r="BO44" s="17">
        <v>8.9779900000000001</v>
      </c>
      <c r="BP44" s="17">
        <v>107.3</v>
      </c>
      <c r="BQ44" s="17">
        <v>97.561000000000007</v>
      </c>
      <c r="BR44" s="17">
        <v>97.561000000000007</v>
      </c>
      <c r="BS44" s="17">
        <v>9.7390000000000008</v>
      </c>
      <c r="BT44" s="17">
        <v>558.9</v>
      </c>
      <c r="BU44" s="17">
        <v>568.29854</v>
      </c>
      <c r="BV44" s="17">
        <v>568.29854</v>
      </c>
      <c r="BW44" s="17">
        <v>-9.3985400000000006</v>
      </c>
      <c r="BX44" s="17">
        <v>10.5</v>
      </c>
      <c r="BY44" s="17">
        <v>10.17268</v>
      </c>
      <c r="BZ44" s="17">
        <v>10.17268</v>
      </c>
      <c r="CA44" s="17">
        <v>0.32732</v>
      </c>
      <c r="CB44" s="17">
        <v>0</v>
      </c>
      <c r="CC44" s="17"/>
      <c r="CD44" s="17"/>
      <c r="CE44" s="17">
        <v>0</v>
      </c>
      <c r="CF44" s="17"/>
      <c r="CG44" s="17"/>
      <c r="CH44" s="17"/>
      <c r="CI44" s="17">
        <v>0</v>
      </c>
      <c r="CJ44" s="17"/>
      <c r="CK44" s="17"/>
      <c r="CL44" s="17"/>
      <c r="CM44" s="17">
        <v>0</v>
      </c>
      <c r="CN44" s="17"/>
      <c r="CO44" s="17"/>
      <c r="CP44" s="17"/>
      <c r="CQ44" s="17">
        <v>0</v>
      </c>
      <c r="CR44" s="17">
        <v>167</v>
      </c>
      <c r="CS44" s="17">
        <v>164.70732000000001</v>
      </c>
      <c r="CT44" s="17">
        <v>164.70732000000001</v>
      </c>
      <c r="CU44" s="17">
        <v>2.2926799999999998</v>
      </c>
      <c r="CV44" s="17">
        <v>7.7</v>
      </c>
      <c r="CW44" s="17">
        <v>8.2572100000000006</v>
      </c>
      <c r="CX44" s="17">
        <v>8.2572100000000006</v>
      </c>
      <c r="CY44" s="17">
        <v>-0.55720999999999998</v>
      </c>
      <c r="CZ44" s="17">
        <v>2.6</v>
      </c>
      <c r="DA44" s="17">
        <v>4.5324900000000001</v>
      </c>
      <c r="DB44" s="17">
        <v>4.5324900000000001</v>
      </c>
      <c r="DC44" s="17">
        <v>-1.93249</v>
      </c>
      <c r="DD44" s="17">
        <v>0</v>
      </c>
      <c r="DE44" s="17">
        <v>0</v>
      </c>
      <c r="DF44" s="17">
        <v>0</v>
      </c>
      <c r="DG44" s="17">
        <v>0</v>
      </c>
      <c r="DH44" s="17"/>
      <c r="DI44" s="17"/>
      <c r="DJ44" s="17">
        <v>6.8787000000000003</v>
      </c>
      <c r="DK44" s="17">
        <v>-6.8787000000000003</v>
      </c>
      <c r="DL44" s="17"/>
      <c r="DM44" s="17"/>
      <c r="DN44" s="17">
        <v>4.9923999999999999</v>
      </c>
      <c r="DO44" s="17">
        <v>-4.9923999999999999</v>
      </c>
      <c r="DP44" s="17">
        <v>90.4</v>
      </c>
      <c r="DQ44" s="17">
        <v>90</v>
      </c>
      <c r="DR44" s="17">
        <v>66.634399999999999</v>
      </c>
      <c r="DS44" s="17">
        <v>23.765599999999999</v>
      </c>
      <c r="DT44" s="17"/>
      <c r="DU44" s="17"/>
      <c r="DV44" s="17">
        <v>7.0903200000000002</v>
      </c>
      <c r="DW44" s="17">
        <v>-7.0903200000000002</v>
      </c>
      <c r="DX44" s="17"/>
      <c r="DY44" s="17"/>
      <c r="DZ44" s="17"/>
      <c r="EA44" s="17">
        <v>0</v>
      </c>
      <c r="EB44" s="17"/>
      <c r="EC44" s="17"/>
      <c r="ED44" s="17"/>
      <c r="EE44" s="17">
        <v>0</v>
      </c>
      <c r="EF44" s="17"/>
      <c r="EG44" s="17"/>
      <c r="EH44" s="17"/>
      <c r="EI44" s="17">
        <v>0</v>
      </c>
      <c r="EJ44" s="17">
        <v>111</v>
      </c>
      <c r="EK44" s="17">
        <v>112.90537</v>
      </c>
      <c r="EL44" s="17">
        <v>112.90537</v>
      </c>
      <c r="EM44" s="17">
        <v>-1.90537</v>
      </c>
      <c r="EN44" s="17">
        <v>189</v>
      </c>
      <c r="EO44" s="17">
        <v>221.25516999999999</v>
      </c>
      <c r="EP44" s="17">
        <v>221.25516999999999</v>
      </c>
      <c r="EQ44" s="17">
        <v>-32.25517</v>
      </c>
      <c r="ER44" s="17"/>
      <c r="ES44" s="17"/>
      <c r="ET44" s="17"/>
      <c r="EU44" s="17">
        <v>0</v>
      </c>
      <c r="EV44" s="17"/>
      <c r="EW44" s="17"/>
      <c r="EX44" s="17"/>
      <c r="EY44" s="17">
        <v>0</v>
      </c>
      <c r="EZ44" s="17"/>
      <c r="FA44" s="17"/>
      <c r="FB44" s="17"/>
      <c r="FC44" s="17">
        <v>0</v>
      </c>
      <c r="FD44" s="17">
        <v>6.5</v>
      </c>
      <c r="FE44" s="17">
        <v>6.39</v>
      </c>
      <c r="FF44" s="17">
        <v>6.39</v>
      </c>
      <c r="FG44" s="17">
        <v>0.11</v>
      </c>
      <c r="FH44" s="17">
        <v>457.2</v>
      </c>
      <c r="FI44" s="17">
        <v>458.87804999999997</v>
      </c>
      <c r="FJ44" s="17">
        <v>458.87804999999997</v>
      </c>
      <c r="FK44" s="17">
        <v>-1.67805</v>
      </c>
      <c r="FL44" s="17">
        <v>25</v>
      </c>
      <c r="FM44" s="17">
        <v>13.763120000000001</v>
      </c>
      <c r="FN44" s="17">
        <v>47.422559999999997</v>
      </c>
      <c r="FO44" s="17">
        <v>-22.422560000000001</v>
      </c>
      <c r="FP44" s="17">
        <v>75.7</v>
      </c>
      <c r="FQ44" s="17">
        <v>148.62634</v>
      </c>
      <c r="FR44" s="17">
        <v>148.62634</v>
      </c>
      <c r="FS44" s="17">
        <v>-72.926339999999996</v>
      </c>
      <c r="FT44" s="17">
        <v>0</v>
      </c>
      <c r="FU44" s="17"/>
      <c r="FV44" s="17">
        <v>0</v>
      </c>
      <c r="FW44" s="17">
        <v>0</v>
      </c>
      <c r="FX44" s="17">
        <v>18.399999999999999</v>
      </c>
      <c r="FY44" s="17">
        <v>19.28585</v>
      </c>
      <c r="FZ44" s="17">
        <v>19.28585</v>
      </c>
      <c r="GA44" s="17">
        <v>-0.88585000000000003</v>
      </c>
      <c r="GB44" s="17">
        <v>19.7</v>
      </c>
      <c r="GC44" s="17">
        <v>19.21951</v>
      </c>
      <c r="GD44" s="17">
        <v>19.21951</v>
      </c>
      <c r="GE44" s="17">
        <v>0.48048999999999997</v>
      </c>
      <c r="GF44" s="17">
        <v>88.8</v>
      </c>
      <c r="GG44" s="17">
        <v>87.657560000000004</v>
      </c>
      <c r="GH44" s="17">
        <v>87.657560000000004</v>
      </c>
      <c r="GI44" s="17">
        <v>1.1424399999999999</v>
      </c>
      <c r="GJ44" s="17">
        <v>171.9</v>
      </c>
      <c r="GK44" s="17">
        <v>181.66672</v>
      </c>
      <c r="GL44" s="17">
        <v>147.99224000000001</v>
      </c>
      <c r="GM44" s="17">
        <v>23.90776</v>
      </c>
      <c r="GN44" s="17">
        <v>172.4</v>
      </c>
      <c r="GO44" s="17">
        <v>181.66672</v>
      </c>
      <c r="GP44" s="17">
        <v>147.99224000000001</v>
      </c>
      <c r="GQ44" s="17">
        <v>24.40776</v>
      </c>
      <c r="GR44" s="17">
        <v>182.1</v>
      </c>
      <c r="GS44" s="17">
        <v>181.66672</v>
      </c>
      <c r="GT44" s="17">
        <v>147.99224000000001</v>
      </c>
      <c r="GU44" s="17">
        <v>34.107759999999999</v>
      </c>
      <c r="GV44" s="17">
        <v>108.3</v>
      </c>
      <c r="GW44" s="17">
        <v>110.91316999999999</v>
      </c>
      <c r="GX44" s="17">
        <v>110.91316999999999</v>
      </c>
      <c r="GY44" s="17">
        <v>-2.6131700000000002</v>
      </c>
      <c r="GZ44" s="17">
        <v>8</v>
      </c>
      <c r="HA44" s="17">
        <v>9.09</v>
      </c>
      <c r="HB44" s="17">
        <v>9.09</v>
      </c>
      <c r="HC44" s="17">
        <v>-1.0900000000000001</v>
      </c>
      <c r="HD44" s="17"/>
      <c r="HE44" s="17"/>
      <c r="HF44" s="17"/>
      <c r="HG44" s="17">
        <v>0</v>
      </c>
      <c r="HH44" s="17">
        <v>46</v>
      </c>
      <c r="HI44" s="17">
        <v>47.26634</v>
      </c>
      <c r="HJ44" s="17">
        <v>47.26634</v>
      </c>
      <c r="HK44" s="17">
        <v>-1.26634</v>
      </c>
      <c r="HL44" s="17">
        <v>46.9</v>
      </c>
      <c r="HM44" s="17">
        <v>44.275120000000001</v>
      </c>
      <c r="HN44" s="17">
        <v>44.275120000000001</v>
      </c>
      <c r="HO44" s="17">
        <v>2.6248800000000001</v>
      </c>
      <c r="HP44" s="17">
        <v>3.8</v>
      </c>
      <c r="HQ44" s="17">
        <v>3.8872599999999999</v>
      </c>
      <c r="HR44" s="17">
        <v>3.8872599999999999</v>
      </c>
      <c r="HS44" s="17">
        <v>-8.7260000000000004E-2</v>
      </c>
      <c r="HT44" s="17">
        <v>30.5</v>
      </c>
      <c r="HU44" s="17">
        <v>31.0794</v>
      </c>
      <c r="HV44" s="17">
        <v>31.0794</v>
      </c>
      <c r="HW44" s="17">
        <v>-0.57940000000000003</v>
      </c>
      <c r="HX44" s="17">
        <v>86.7</v>
      </c>
      <c r="HY44" s="17">
        <v>84</v>
      </c>
      <c r="HZ44" s="17">
        <v>84</v>
      </c>
      <c r="IA44" s="17">
        <v>2.7</v>
      </c>
      <c r="IB44" s="17">
        <v>11.3</v>
      </c>
      <c r="IC44" s="17">
        <v>20.77365</v>
      </c>
      <c r="ID44" s="17">
        <v>72.860789999999994</v>
      </c>
      <c r="IE44" s="17">
        <v>-61.560789999999997</v>
      </c>
      <c r="IF44" s="17"/>
      <c r="IG44" s="17"/>
      <c r="IH44" s="17"/>
      <c r="II44" s="17">
        <v>0</v>
      </c>
      <c r="IJ44" s="17"/>
      <c r="IK44" s="17"/>
      <c r="IL44" s="17"/>
      <c r="IM44" s="17">
        <v>0</v>
      </c>
      <c r="IN44" s="17">
        <v>46.3</v>
      </c>
      <c r="IO44" s="17">
        <v>48.41648</v>
      </c>
      <c r="IP44" s="17">
        <v>48.41648</v>
      </c>
      <c r="IQ44" s="17">
        <v>-2.1164800000000001</v>
      </c>
      <c r="IR44" s="17"/>
      <c r="IS44" s="17"/>
      <c r="IT44" s="17"/>
      <c r="IU44" s="17">
        <v>0</v>
      </c>
      <c r="IV44" s="17"/>
      <c r="IW44" s="17"/>
      <c r="IX44" s="17"/>
      <c r="IY44" s="17">
        <v>0</v>
      </c>
      <c r="IZ44" s="17"/>
      <c r="JA44" s="17"/>
      <c r="JB44" s="17"/>
      <c r="JC44" s="17">
        <v>0</v>
      </c>
      <c r="JD44" s="17">
        <v>131.19999999999999</v>
      </c>
      <c r="JE44" s="17">
        <v>133.35676000000001</v>
      </c>
      <c r="JF44" s="17">
        <v>133.35676000000001</v>
      </c>
      <c r="JG44" s="17">
        <v>-2.1567599999999998</v>
      </c>
      <c r="JH44" s="17"/>
      <c r="JI44" s="17"/>
      <c r="JJ44" s="17"/>
      <c r="JK44" s="17">
        <v>0</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114.1</v>
      </c>
      <c r="KS44" s="17">
        <v>57.283540000000002</v>
      </c>
      <c r="KT44" s="17">
        <v>57.283540000000002</v>
      </c>
      <c r="KU44" s="17">
        <v>56.816459999999999</v>
      </c>
      <c r="KV44" s="17"/>
      <c r="KW44" s="17"/>
      <c r="KX44" s="17"/>
      <c r="KY44" s="17">
        <v>0</v>
      </c>
      <c r="KZ44" s="17"/>
      <c r="LA44" s="17"/>
      <c r="LB44" s="17"/>
      <c r="LC44" s="17">
        <v>0</v>
      </c>
      <c r="LD44" s="17">
        <v>181.9</v>
      </c>
      <c r="LE44" s="17">
        <v>174.95253</v>
      </c>
      <c r="LF44" s="17">
        <v>195.03763000000001</v>
      </c>
      <c r="LG44" s="17">
        <v>-13.13763</v>
      </c>
      <c r="LH44" s="17">
        <v>120.7</v>
      </c>
      <c r="LI44" s="17">
        <v>133.67995999999999</v>
      </c>
      <c r="LJ44" s="17">
        <v>133.67995999999999</v>
      </c>
      <c r="LK44" s="17">
        <v>-12.97996</v>
      </c>
      <c r="LL44" s="17">
        <v>63.5</v>
      </c>
      <c r="LM44" s="17">
        <v>67.461460000000002</v>
      </c>
      <c r="LN44" s="17">
        <v>67.461460000000002</v>
      </c>
      <c r="LO44" s="17">
        <v>-3.9614600000000002</v>
      </c>
      <c r="LP44" s="17">
        <v>75.099999999999994</v>
      </c>
      <c r="LQ44" s="17">
        <v>78.567999999999998</v>
      </c>
      <c r="LR44" s="17">
        <v>78.567999999999998</v>
      </c>
      <c r="LS44" s="17">
        <v>-3.468</v>
      </c>
      <c r="LT44" s="17">
        <v>30</v>
      </c>
      <c r="LU44" s="17">
        <v>30.097560000000001</v>
      </c>
      <c r="LV44" s="17">
        <v>30.097560000000001</v>
      </c>
      <c r="LW44" s="17">
        <v>-9.7559999999999994E-2</v>
      </c>
      <c r="LX44" s="17"/>
      <c r="LY44" s="17"/>
      <c r="LZ44" s="17"/>
      <c r="MA44" s="17">
        <v>0</v>
      </c>
      <c r="MB44" s="17"/>
      <c r="MC44" s="17"/>
      <c r="MD44" s="17"/>
      <c r="ME44" s="17">
        <v>0</v>
      </c>
      <c r="MF44" s="17"/>
      <c r="MG44" s="17"/>
      <c r="MH44" s="17"/>
      <c r="MI44" s="17">
        <v>0</v>
      </c>
      <c r="MJ44" s="17">
        <v>139.80000000000001</v>
      </c>
      <c r="MK44" s="17">
        <v>146.66612000000001</v>
      </c>
      <c r="ML44" s="17">
        <v>146.66612000000001</v>
      </c>
      <c r="MM44" s="17">
        <v>-6.8661199999999996</v>
      </c>
      <c r="MN44" s="17">
        <v>139.4</v>
      </c>
      <c r="MO44" s="17">
        <v>146.66612000000001</v>
      </c>
      <c r="MP44" s="17">
        <v>146.66612000000001</v>
      </c>
      <c r="MQ44" s="17">
        <v>-7.2661199999999999</v>
      </c>
      <c r="MR44" s="17">
        <v>145.30000000000001</v>
      </c>
      <c r="MS44" s="17">
        <v>146.66612000000001</v>
      </c>
      <c r="MT44" s="17">
        <v>146.66612000000001</v>
      </c>
      <c r="MU44" s="17">
        <v>-1.36612</v>
      </c>
      <c r="MV44" s="17">
        <v>103</v>
      </c>
      <c r="MW44" s="17">
        <v>102.5641</v>
      </c>
      <c r="MX44" s="17"/>
      <c r="MY44" s="17">
        <v>103</v>
      </c>
      <c r="MZ44" s="17"/>
      <c r="NA44" s="17"/>
      <c r="NB44" s="17"/>
      <c r="NC44" s="17">
        <v>0</v>
      </c>
      <c r="ND44" s="17"/>
      <c r="NE44" s="17"/>
      <c r="NF44" s="17"/>
      <c r="NG44" s="17">
        <v>0</v>
      </c>
      <c r="NH44" s="17"/>
      <c r="NI44" s="17"/>
      <c r="NJ44" s="17"/>
      <c r="NK44" s="17">
        <v>0</v>
      </c>
      <c r="NL44" s="17"/>
      <c r="NM44" s="17"/>
      <c r="NN44" s="17"/>
      <c r="NO44" s="17">
        <v>0</v>
      </c>
      <c r="NP44" s="17">
        <v>137.1</v>
      </c>
      <c r="NQ44" s="17">
        <v>144.27350000000001</v>
      </c>
      <c r="NR44" s="17">
        <v>144.27350000000001</v>
      </c>
      <c r="NS44" s="17">
        <v>-7.1734999999999998</v>
      </c>
      <c r="NT44" s="17">
        <v>79.599999999999994</v>
      </c>
      <c r="NU44" s="17">
        <v>72.136750000000006</v>
      </c>
      <c r="NV44" s="17">
        <v>72.136750000000006</v>
      </c>
      <c r="NW44" s="17">
        <v>7.4632500000000004</v>
      </c>
      <c r="NX44" s="17">
        <v>0</v>
      </c>
      <c r="NY44" s="17">
        <v>3.5999999999999997E-2</v>
      </c>
      <c r="NZ44" s="17">
        <v>3.5999999999999997E-2</v>
      </c>
      <c r="OA44" s="17">
        <v>-3.5999999999999997E-2</v>
      </c>
      <c r="OB44" s="17">
        <v>26.1</v>
      </c>
      <c r="OC44" s="17">
        <v>38.5</v>
      </c>
      <c r="OD44" s="17">
        <v>43.850999999999999</v>
      </c>
      <c r="OE44" s="17">
        <v>-17.751000000000001</v>
      </c>
      <c r="OF44" s="17">
        <v>2.1</v>
      </c>
      <c r="OG44" s="17">
        <v>0.59599999999999997</v>
      </c>
      <c r="OH44" s="17">
        <v>0.59599999999999997</v>
      </c>
      <c r="OI44" s="17">
        <v>1.504</v>
      </c>
      <c r="OJ44" s="17">
        <v>12.4</v>
      </c>
      <c r="OK44" s="17">
        <v>5.6</v>
      </c>
      <c r="OL44" s="17">
        <v>6.2889999999999997</v>
      </c>
      <c r="OM44" s="17">
        <v>6.1109999999999998</v>
      </c>
      <c r="ON44" s="17">
        <v>0</v>
      </c>
      <c r="OO44" s="17">
        <v>0</v>
      </c>
      <c r="OP44" s="17">
        <v>0</v>
      </c>
      <c r="OQ44" s="17">
        <v>0</v>
      </c>
      <c r="OR44" s="17">
        <v>20</v>
      </c>
      <c r="OS44" s="17">
        <v>20</v>
      </c>
      <c r="OT44" s="17">
        <v>17.560980000000001</v>
      </c>
      <c r="OU44" s="17">
        <v>2.4390200000000002</v>
      </c>
      <c r="OV44" s="17">
        <v>10</v>
      </c>
      <c r="OW44" s="17">
        <v>9.9830000000000005</v>
      </c>
      <c r="OX44" s="17">
        <v>9.9830000000000005</v>
      </c>
      <c r="OY44" s="17">
        <v>1.7000000000000001E-2</v>
      </c>
      <c r="OZ44" s="17">
        <v>5.4</v>
      </c>
      <c r="PA44" s="17">
        <v>5.67</v>
      </c>
      <c r="PB44" s="17">
        <v>5.67</v>
      </c>
      <c r="PC44" s="17">
        <v>-0.27</v>
      </c>
      <c r="PD44" s="17">
        <v>3.6</v>
      </c>
      <c r="PE44" s="17">
        <v>3.2</v>
      </c>
      <c r="PF44" s="17">
        <v>3.2</v>
      </c>
      <c r="PG44" s="17">
        <v>0.4</v>
      </c>
      <c r="PH44" s="17">
        <v>5.2</v>
      </c>
      <c r="PI44" s="17">
        <v>5</v>
      </c>
      <c r="PJ44" s="17">
        <v>5</v>
      </c>
      <c r="PK44" s="17">
        <v>0.2</v>
      </c>
      <c r="PL44" s="17"/>
      <c r="PM44" s="17"/>
      <c r="PN44" s="17"/>
      <c r="PO44" s="17">
        <v>0</v>
      </c>
      <c r="PP44" s="17">
        <v>20</v>
      </c>
      <c r="PQ44" s="17">
        <v>19.5122</v>
      </c>
      <c r="PR44" s="17">
        <v>19.5122</v>
      </c>
      <c r="PS44" s="17">
        <v>0.48780000000000001</v>
      </c>
      <c r="PT44" s="17">
        <v>18.899999999999999</v>
      </c>
      <c r="PU44" s="17">
        <v>17.560980000000001</v>
      </c>
      <c r="PV44" s="17">
        <v>17.560980000000001</v>
      </c>
      <c r="PW44" s="17">
        <v>1.3390200000000001</v>
      </c>
      <c r="PX44" s="17">
        <v>3.4</v>
      </c>
      <c r="PY44" s="17">
        <v>3.5</v>
      </c>
      <c r="PZ44" s="17">
        <v>3.5</v>
      </c>
      <c r="QA44" s="17">
        <v>-0.1</v>
      </c>
      <c r="QB44" s="17">
        <v>0</v>
      </c>
      <c r="QC44" s="17"/>
      <c r="QD44" s="17">
        <v>0</v>
      </c>
      <c r="QE44" s="17">
        <v>0</v>
      </c>
      <c r="QF44" s="17">
        <v>0.3</v>
      </c>
      <c r="QG44" s="17">
        <v>0</v>
      </c>
      <c r="QH44" s="17">
        <v>0.25700000000000001</v>
      </c>
      <c r="QI44" s="17">
        <v>4.2999999999999997E-2</v>
      </c>
      <c r="QJ44" s="17">
        <v>0</v>
      </c>
      <c r="QK44" s="17">
        <v>0</v>
      </c>
      <c r="QL44" s="17">
        <v>0.32800000000000001</v>
      </c>
      <c r="QM44" s="17">
        <v>-0.32800000000000001</v>
      </c>
      <c r="QN44" s="17">
        <v>4.9000000000000004</v>
      </c>
      <c r="QO44" s="17">
        <v>13.5</v>
      </c>
      <c r="QP44" s="17">
        <v>15.375</v>
      </c>
      <c r="QQ44" s="17">
        <v>-10.475</v>
      </c>
      <c r="QR44" s="17">
        <v>17.7</v>
      </c>
      <c r="QS44" s="17">
        <v>46.7</v>
      </c>
      <c r="QT44" s="17">
        <v>47.420999999999999</v>
      </c>
      <c r="QU44" s="17">
        <v>-29.721</v>
      </c>
      <c r="QV44" s="17">
        <v>4.8</v>
      </c>
      <c r="QW44" s="17">
        <v>4.2</v>
      </c>
      <c r="QX44" s="17">
        <v>4.2</v>
      </c>
      <c r="QY44" s="17">
        <v>0.6</v>
      </c>
      <c r="QZ44" s="17">
        <v>2</v>
      </c>
      <c r="RA44" s="17">
        <v>2.4</v>
      </c>
      <c r="RB44" s="17">
        <v>2.4</v>
      </c>
      <c r="RC44" s="17">
        <v>-0.4</v>
      </c>
      <c r="RD44" s="17">
        <v>2.4</v>
      </c>
      <c r="RE44" s="17">
        <v>2.4</v>
      </c>
      <c r="RF44" s="17">
        <v>2.4</v>
      </c>
      <c r="RG44" s="17">
        <v>0</v>
      </c>
      <c r="RH44" s="17">
        <v>2.8</v>
      </c>
      <c r="RI44" s="17">
        <v>2.8</v>
      </c>
      <c r="RJ44" s="17">
        <v>2.8</v>
      </c>
      <c r="RK44" s="17">
        <v>0</v>
      </c>
      <c r="RL44" s="17">
        <v>0.4</v>
      </c>
      <c r="RM44" s="17">
        <v>0</v>
      </c>
      <c r="RN44" s="17">
        <v>0.28599999999999998</v>
      </c>
      <c r="RO44" s="17">
        <v>0.114</v>
      </c>
      <c r="RP44" s="17">
        <v>2.9</v>
      </c>
      <c r="RQ44" s="17">
        <v>3.351</v>
      </c>
      <c r="RR44" s="17">
        <v>3.351</v>
      </c>
      <c r="RS44" s="17">
        <v>-0.45100000000000001</v>
      </c>
      <c r="RT44" s="17">
        <v>10.7</v>
      </c>
      <c r="RU44" s="17">
        <v>4.8285499999999999</v>
      </c>
      <c r="RV44" s="17">
        <v>16.935479999999998</v>
      </c>
      <c r="RW44" s="17">
        <v>-6.2354799999999999</v>
      </c>
      <c r="RX44" s="17">
        <v>2</v>
      </c>
      <c r="RY44" s="17">
        <v>2</v>
      </c>
      <c r="RZ44" s="17">
        <v>2</v>
      </c>
      <c r="SA44" s="17">
        <v>0</v>
      </c>
      <c r="SB44" s="17"/>
      <c r="SC44" s="17"/>
      <c r="SD44" s="17"/>
      <c r="SE44" s="17">
        <v>0</v>
      </c>
      <c r="SF44" s="17">
        <v>12.2</v>
      </c>
      <c r="SG44" s="17">
        <v>11</v>
      </c>
      <c r="SH44" s="17">
        <v>16</v>
      </c>
      <c r="SI44" s="17">
        <v>-3.8</v>
      </c>
      <c r="SJ44" s="17">
        <v>12.8</v>
      </c>
      <c r="SK44" s="17">
        <v>12.292680000000001</v>
      </c>
      <c r="SL44" s="17">
        <v>12.292680000000001</v>
      </c>
      <c r="SM44" s="17">
        <v>0.50731999999999999</v>
      </c>
      <c r="SN44" s="17">
        <v>18.899999999999999</v>
      </c>
      <c r="SO44" s="17">
        <v>19.5122</v>
      </c>
      <c r="SP44" s="17">
        <v>19.5122</v>
      </c>
      <c r="SQ44" s="17">
        <v>-0.61219999999999997</v>
      </c>
      <c r="SR44" s="17">
        <v>20.3</v>
      </c>
      <c r="SS44" s="17">
        <v>19.5122</v>
      </c>
      <c r="ST44" s="17">
        <v>19.5122</v>
      </c>
      <c r="SU44" s="17">
        <v>0.78779999999999994</v>
      </c>
      <c r="SV44" s="17">
        <v>20</v>
      </c>
      <c r="SW44" s="17">
        <v>19.317070000000001</v>
      </c>
      <c r="SX44" s="17">
        <v>19.317070000000001</v>
      </c>
      <c r="SY44" s="17">
        <v>0.68293000000000004</v>
      </c>
      <c r="SZ44" s="17">
        <v>0.5</v>
      </c>
      <c r="TA44" s="17">
        <v>6.1</v>
      </c>
      <c r="TB44" s="17">
        <v>8.6379999999999999</v>
      </c>
      <c r="TC44" s="17">
        <v>-8.1379999999999999</v>
      </c>
      <c r="TD44" s="17">
        <v>22.6</v>
      </c>
      <c r="TE44" s="17">
        <v>34.5</v>
      </c>
      <c r="TF44" s="17">
        <v>35.494999999999997</v>
      </c>
      <c r="TG44" s="17">
        <v>-12.895</v>
      </c>
      <c r="TH44" s="17">
        <v>0</v>
      </c>
      <c r="TI44" s="17">
        <v>0</v>
      </c>
      <c r="TJ44" s="17">
        <v>1.7929999999999999</v>
      </c>
      <c r="TK44" s="17">
        <v>-1.7929999999999999</v>
      </c>
      <c r="TL44" s="17">
        <v>43.9</v>
      </c>
      <c r="TM44" s="17">
        <v>34.4</v>
      </c>
      <c r="TN44" s="17">
        <v>95</v>
      </c>
      <c r="TO44" s="17">
        <v>-51.1</v>
      </c>
      <c r="TP44" s="17">
        <v>55.1</v>
      </c>
      <c r="TQ44" s="17">
        <v>47.4</v>
      </c>
      <c r="TR44" s="17">
        <v>87.7</v>
      </c>
      <c r="TS44" s="17">
        <v>-32.6</v>
      </c>
      <c r="TT44" s="17">
        <v>0.5</v>
      </c>
      <c r="TU44" s="17">
        <v>4</v>
      </c>
      <c r="TV44" s="17">
        <v>8.66</v>
      </c>
      <c r="TW44" s="17">
        <v>-8.16</v>
      </c>
      <c r="TX44" s="17">
        <v>4.7</v>
      </c>
      <c r="TY44" s="17">
        <v>3.7</v>
      </c>
      <c r="TZ44" s="17">
        <v>7.23</v>
      </c>
      <c r="UA44" s="17">
        <v>-2.5299999999999998</v>
      </c>
      <c r="UB44" s="17">
        <v>21</v>
      </c>
      <c r="UC44" s="17">
        <v>19.5122</v>
      </c>
      <c r="UD44" s="17">
        <v>19.5122</v>
      </c>
      <c r="UE44" s="17">
        <v>1.4878</v>
      </c>
      <c r="UF44" s="17">
        <v>8.4</v>
      </c>
      <c r="UG44" s="17">
        <v>8</v>
      </c>
      <c r="UH44" s="17">
        <v>8</v>
      </c>
      <c r="UI44" s="17">
        <v>0.4</v>
      </c>
      <c r="UJ44" s="17"/>
      <c r="UK44" s="17"/>
      <c r="UL44" s="17">
        <v>7.5</v>
      </c>
      <c r="UM44" s="17">
        <v>-7.5</v>
      </c>
      <c r="UN44" s="17">
        <v>20.399999999999999</v>
      </c>
      <c r="UO44" s="17">
        <v>19.5122</v>
      </c>
      <c r="UP44" s="17">
        <v>19.5122</v>
      </c>
      <c r="UQ44" s="17">
        <v>0.88780000000000003</v>
      </c>
      <c r="UR44" s="17">
        <v>20.399999999999999</v>
      </c>
      <c r="US44" s="17">
        <v>19.5122</v>
      </c>
      <c r="UT44" s="17">
        <v>19.5122</v>
      </c>
      <c r="UU44" s="17">
        <v>0.88780000000000003</v>
      </c>
      <c r="UV44" s="17">
        <v>20</v>
      </c>
      <c r="UW44" s="17">
        <v>19.5122</v>
      </c>
      <c r="UX44" s="17">
        <v>19.5122</v>
      </c>
      <c r="UY44" s="17">
        <v>0.48780000000000001</v>
      </c>
      <c r="UZ44" s="17">
        <v>9</v>
      </c>
      <c r="VA44" s="17">
        <v>4.5999999999999996</v>
      </c>
      <c r="VB44" s="17">
        <v>5.2380000000000004</v>
      </c>
      <c r="VC44" s="17">
        <v>3.762</v>
      </c>
      <c r="VD44" s="17">
        <v>0.3</v>
      </c>
      <c r="VE44" s="17">
        <v>0</v>
      </c>
      <c r="VF44" s="17">
        <v>0.8</v>
      </c>
      <c r="VG44" s="17">
        <v>-0.5</v>
      </c>
      <c r="VH44" s="17">
        <v>3.7</v>
      </c>
      <c r="VI44" s="17">
        <v>0.3</v>
      </c>
      <c r="VJ44" s="17">
        <v>2.5840000000000001</v>
      </c>
      <c r="VK44" s="17">
        <v>1.1160000000000001</v>
      </c>
      <c r="VL44" s="17">
        <v>0.6</v>
      </c>
      <c r="VM44" s="17">
        <v>0.6</v>
      </c>
      <c r="VN44" s="17">
        <v>0.6</v>
      </c>
      <c r="VO44" s="17">
        <v>0</v>
      </c>
      <c r="VP44" s="17">
        <v>83</v>
      </c>
      <c r="VQ44" s="17">
        <v>97.6</v>
      </c>
      <c r="VR44" s="17">
        <v>120.625</v>
      </c>
      <c r="VS44" s="17">
        <v>-37.625</v>
      </c>
      <c r="VT44" s="17">
        <v>75.2</v>
      </c>
      <c r="VU44" s="17">
        <v>101.9</v>
      </c>
      <c r="VV44" s="17">
        <v>125.396</v>
      </c>
      <c r="VW44" s="17">
        <v>-50.195999999999998</v>
      </c>
      <c r="VX44" s="17">
        <v>3.3</v>
      </c>
      <c r="VY44" s="17">
        <v>0.5</v>
      </c>
      <c r="VZ44" s="17">
        <v>2.2709999999999999</v>
      </c>
      <c r="WA44" s="17">
        <v>1.0289999999999999</v>
      </c>
      <c r="WB44" s="17">
        <v>0.5</v>
      </c>
      <c r="WC44" s="17">
        <v>0</v>
      </c>
      <c r="WD44" s="17">
        <v>0.32</v>
      </c>
      <c r="WE44" s="17">
        <v>0.18</v>
      </c>
      <c r="WF44" s="17">
        <v>8.5</v>
      </c>
      <c r="WG44" s="17">
        <v>8.32</v>
      </c>
      <c r="WH44" s="17">
        <v>8.32</v>
      </c>
      <c r="WI44" s="17">
        <v>0.18</v>
      </c>
      <c r="WJ44" s="17">
        <v>20</v>
      </c>
      <c r="WK44" s="17">
        <v>19.317070000000001</v>
      </c>
      <c r="WL44" s="17">
        <v>19.317070000000001</v>
      </c>
      <c r="WM44" s="17">
        <v>0.68293000000000004</v>
      </c>
      <c r="WN44" s="17">
        <v>9</v>
      </c>
      <c r="WO44" s="17">
        <v>9</v>
      </c>
      <c r="WP44" s="17">
        <v>10.6</v>
      </c>
      <c r="WQ44" s="17">
        <v>-1.6</v>
      </c>
      <c r="WR44" s="17"/>
      <c r="WS44" s="17"/>
      <c r="WT44" s="17"/>
      <c r="WU44" s="17">
        <v>0</v>
      </c>
      <c r="WV44" s="17"/>
      <c r="WW44" s="17"/>
      <c r="WX44" s="17">
        <v>20</v>
      </c>
      <c r="WY44" s="17">
        <v>-20</v>
      </c>
      <c r="WZ44" s="17">
        <v>28.1</v>
      </c>
      <c r="XA44" s="17">
        <v>29.184000000000001</v>
      </c>
      <c r="XB44" s="17">
        <v>29.184000000000001</v>
      </c>
      <c r="XC44" s="17">
        <v>-1.0840000000000001</v>
      </c>
      <c r="XD44" s="17">
        <v>3.3</v>
      </c>
      <c r="XE44" s="17">
        <v>2.8159999999999998</v>
      </c>
      <c r="XF44" s="17">
        <v>2.8159999999999998</v>
      </c>
      <c r="XG44" s="17">
        <v>0.48399999999999999</v>
      </c>
      <c r="XH44" s="17">
        <v>14</v>
      </c>
      <c r="XI44" s="17">
        <v>14</v>
      </c>
      <c r="XJ44" s="17">
        <v>14</v>
      </c>
      <c r="XK44" s="17">
        <v>0</v>
      </c>
      <c r="XL44" s="17">
        <v>11.5</v>
      </c>
      <c r="XM44" s="17">
        <v>15</v>
      </c>
      <c r="XN44" s="17">
        <v>15</v>
      </c>
      <c r="XO44" s="17">
        <v>-3.5</v>
      </c>
      <c r="XP44" s="17">
        <v>7.7</v>
      </c>
      <c r="XQ44" s="17">
        <v>0</v>
      </c>
      <c r="XR44" s="17">
        <v>0</v>
      </c>
      <c r="XS44" s="17">
        <v>7.7</v>
      </c>
    </row>
    <row r="45" spans="1:643" ht="24" customHeight="1" x14ac:dyDescent="0.25">
      <c r="A45" s="1"/>
      <c r="B45" s="16" t="s">
        <v>99</v>
      </c>
      <c r="C45" s="16" t="s">
        <v>777</v>
      </c>
      <c r="D45" s="17">
        <v>1.1000000000000001</v>
      </c>
      <c r="E45" s="17">
        <v>1.03</v>
      </c>
      <c r="F45" s="17">
        <v>1.03</v>
      </c>
      <c r="G45" s="17">
        <v>7.0000000000000007E-2</v>
      </c>
      <c r="H45" s="17">
        <v>1.5</v>
      </c>
      <c r="I45" s="17">
        <v>1.65</v>
      </c>
      <c r="J45" s="17">
        <v>1.65</v>
      </c>
      <c r="K45" s="17">
        <v>-0.15</v>
      </c>
      <c r="L45" s="17">
        <v>4.3</v>
      </c>
      <c r="M45" s="17">
        <v>3.8072699999999999</v>
      </c>
      <c r="N45" s="17">
        <v>3.8072699999999999</v>
      </c>
      <c r="O45" s="17">
        <v>0.49273</v>
      </c>
      <c r="P45" s="17">
        <v>645.79999999999995</v>
      </c>
      <c r="Q45" s="17">
        <v>646.79789000000005</v>
      </c>
      <c r="R45" s="17">
        <v>646.79789000000005</v>
      </c>
      <c r="S45" s="17">
        <v>-0.99789000000000005</v>
      </c>
      <c r="T45" s="17">
        <v>218.7</v>
      </c>
      <c r="U45" s="17">
        <v>211.44126</v>
      </c>
      <c r="V45" s="17">
        <v>211.44126</v>
      </c>
      <c r="W45" s="17">
        <v>7.2587400000000004</v>
      </c>
      <c r="X45" s="17"/>
      <c r="Y45" s="17"/>
      <c r="Z45" s="17"/>
      <c r="AA45" s="17">
        <v>0</v>
      </c>
      <c r="AB45" s="17"/>
      <c r="AC45" s="17"/>
      <c r="AD45" s="17"/>
      <c r="AE45" s="17">
        <v>0</v>
      </c>
      <c r="AF45" s="17">
        <v>90</v>
      </c>
      <c r="AG45" s="17">
        <v>92.226339999999993</v>
      </c>
      <c r="AH45" s="17">
        <v>92.226339999999993</v>
      </c>
      <c r="AI45" s="17">
        <v>-2.22634</v>
      </c>
      <c r="AJ45" s="17">
        <v>238.3</v>
      </c>
      <c r="AK45" s="17">
        <v>257.01510000000002</v>
      </c>
      <c r="AL45" s="17">
        <v>257.01510000000002</v>
      </c>
      <c r="AM45" s="17">
        <v>-18.7151</v>
      </c>
      <c r="AN45" s="17"/>
      <c r="AO45" s="17"/>
      <c r="AP45" s="17"/>
      <c r="AQ45" s="17">
        <v>0</v>
      </c>
      <c r="AR45" s="17"/>
      <c r="AS45" s="17"/>
      <c r="AT45" s="17"/>
      <c r="AU45" s="17">
        <v>0</v>
      </c>
      <c r="AV45" s="17">
        <v>166</v>
      </c>
      <c r="AW45" s="17">
        <v>120.24969</v>
      </c>
      <c r="AX45" s="17">
        <v>119.93497000000001</v>
      </c>
      <c r="AY45" s="17">
        <v>46.06503</v>
      </c>
      <c r="AZ45" s="17">
        <v>166.4</v>
      </c>
      <c r="BA45" s="17">
        <v>120.24969</v>
      </c>
      <c r="BB45" s="17">
        <v>119.93497000000001</v>
      </c>
      <c r="BC45" s="17">
        <v>46.465029999999999</v>
      </c>
      <c r="BD45" s="17">
        <v>166.2</v>
      </c>
      <c r="BE45" s="17">
        <v>120.24969</v>
      </c>
      <c r="BF45" s="17">
        <v>119.93497000000001</v>
      </c>
      <c r="BG45" s="17">
        <v>46.265030000000003</v>
      </c>
      <c r="BH45" s="17">
        <v>269.7</v>
      </c>
      <c r="BI45" s="17">
        <v>180.37452999999999</v>
      </c>
      <c r="BJ45" s="17">
        <v>179.90245999999999</v>
      </c>
      <c r="BK45" s="17">
        <v>89.797539999999998</v>
      </c>
      <c r="BL45" s="17">
        <v>202.4</v>
      </c>
      <c r="BM45" s="17">
        <v>195.12200999999999</v>
      </c>
      <c r="BN45" s="17">
        <v>195.12200999999999</v>
      </c>
      <c r="BO45" s="17">
        <v>7.27799</v>
      </c>
      <c r="BP45" s="17">
        <v>107.7</v>
      </c>
      <c r="BQ45" s="17">
        <v>97.561000000000007</v>
      </c>
      <c r="BR45" s="17">
        <v>97.561000000000007</v>
      </c>
      <c r="BS45" s="17">
        <v>10.138999999999999</v>
      </c>
      <c r="BT45" s="17">
        <v>555.5</v>
      </c>
      <c r="BU45" s="17">
        <v>568.29854</v>
      </c>
      <c r="BV45" s="17">
        <v>568.29854</v>
      </c>
      <c r="BW45" s="17">
        <v>-12.798539999999999</v>
      </c>
      <c r="BX45" s="17">
        <v>10.5</v>
      </c>
      <c r="BY45" s="17">
        <v>10.17268</v>
      </c>
      <c r="BZ45" s="17">
        <v>10.17268</v>
      </c>
      <c r="CA45" s="17">
        <v>0.32732</v>
      </c>
      <c r="CB45" s="17">
        <v>0</v>
      </c>
      <c r="CC45" s="17"/>
      <c r="CD45" s="17"/>
      <c r="CE45" s="17">
        <v>0</v>
      </c>
      <c r="CF45" s="17"/>
      <c r="CG45" s="17"/>
      <c r="CH45" s="17"/>
      <c r="CI45" s="17">
        <v>0</v>
      </c>
      <c r="CJ45" s="17"/>
      <c r="CK45" s="17"/>
      <c r="CL45" s="17"/>
      <c r="CM45" s="17">
        <v>0</v>
      </c>
      <c r="CN45" s="17"/>
      <c r="CO45" s="17"/>
      <c r="CP45" s="17"/>
      <c r="CQ45" s="17">
        <v>0</v>
      </c>
      <c r="CR45" s="17">
        <v>164.6</v>
      </c>
      <c r="CS45" s="17">
        <v>164.70732000000001</v>
      </c>
      <c r="CT45" s="17">
        <v>164.70732000000001</v>
      </c>
      <c r="CU45" s="17">
        <v>-0.10732</v>
      </c>
      <c r="CV45" s="17">
        <v>7.6</v>
      </c>
      <c r="CW45" s="17">
        <v>8.2572100000000006</v>
      </c>
      <c r="CX45" s="17">
        <v>8.2572100000000006</v>
      </c>
      <c r="CY45" s="17">
        <v>-0.65720999999999996</v>
      </c>
      <c r="CZ45" s="17">
        <v>2.5</v>
      </c>
      <c r="DA45" s="17">
        <v>4.5324900000000001</v>
      </c>
      <c r="DB45" s="17">
        <v>4.5324900000000001</v>
      </c>
      <c r="DC45" s="17">
        <v>-2.0324900000000001</v>
      </c>
      <c r="DD45" s="17">
        <v>0</v>
      </c>
      <c r="DE45" s="17">
        <v>0</v>
      </c>
      <c r="DF45" s="17">
        <v>0</v>
      </c>
      <c r="DG45" s="17">
        <v>0</v>
      </c>
      <c r="DH45" s="17"/>
      <c r="DI45" s="17"/>
      <c r="DJ45" s="17">
        <v>6.8787000000000003</v>
      </c>
      <c r="DK45" s="17">
        <v>-6.8787000000000003</v>
      </c>
      <c r="DL45" s="17"/>
      <c r="DM45" s="17"/>
      <c r="DN45" s="17">
        <v>4.9923999999999999</v>
      </c>
      <c r="DO45" s="17">
        <v>-4.9923999999999999</v>
      </c>
      <c r="DP45" s="17">
        <v>90.3</v>
      </c>
      <c r="DQ45" s="17">
        <v>90</v>
      </c>
      <c r="DR45" s="17">
        <v>72.90746</v>
      </c>
      <c r="DS45" s="17">
        <v>17.39254</v>
      </c>
      <c r="DT45" s="17"/>
      <c r="DU45" s="17"/>
      <c r="DV45" s="17">
        <v>7.7578199999999997</v>
      </c>
      <c r="DW45" s="17">
        <v>-7.7578199999999997</v>
      </c>
      <c r="DX45" s="17"/>
      <c r="DY45" s="17"/>
      <c r="DZ45" s="17"/>
      <c r="EA45" s="17">
        <v>0</v>
      </c>
      <c r="EB45" s="17"/>
      <c r="EC45" s="17"/>
      <c r="ED45" s="17"/>
      <c r="EE45" s="17">
        <v>0</v>
      </c>
      <c r="EF45" s="17"/>
      <c r="EG45" s="17"/>
      <c r="EH45" s="17"/>
      <c r="EI45" s="17">
        <v>0</v>
      </c>
      <c r="EJ45" s="17">
        <v>110.9</v>
      </c>
      <c r="EK45" s="17">
        <v>112.90537</v>
      </c>
      <c r="EL45" s="17">
        <v>112.90537</v>
      </c>
      <c r="EM45" s="17">
        <v>-2.0053700000000001</v>
      </c>
      <c r="EN45" s="17">
        <v>222.1</v>
      </c>
      <c r="EO45" s="17">
        <v>221.25516999999999</v>
      </c>
      <c r="EP45" s="17">
        <v>221.25516999999999</v>
      </c>
      <c r="EQ45" s="17">
        <v>0.84482999999999997</v>
      </c>
      <c r="ER45" s="17"/>
      <c r="ES45" s="17"/>
      <c r="ET45" s="17"/>
      <c r="EU45" s="17">
        <v>0</v>
      </c>
      <c r="EV45" s="17"/>
      <c r="EW45" s="17"/>
      <c r="EX45" s="17"/>
      <c r="EY45" s="17">
        <v>0</v>
      </c>
      <c r="EZ45" s="17"/>
      <c r="FA45" s="17"/>
      <c r="FB45" s="17"/>
      <c r="FC45" s="17">
        <v>0</v>
      </c>
      <c r="FD45" s="17">
        <v>6.5</v>
      </c>
      <c r="FE45" s="17">
        <v>6.39</v>
      </c>
      <c r="FF45" s="17">
        <v>6.39</v>
      </c>
      <c r="FG45" s="17">
        <v>0.11</v>
      </c>
      <c r="FH45" s="17">
        <v>460.6</v>
      </c>
      <c r="FI45" s="17">
        <v>458.87804999999997</v>
      </c>
      <c r="FJ45" s="17">
        <v>458.87804999999997</v>
      </c>
      <c r="FK45" s="17">
        <v>1.7219500000000001</v>
      </c>
      <c r="FL45" s="17">
        <v>24.6</v>
      </c>
      <c r="FM45" s="17">
        <v>13.763120000000001</v>
      </c>
      <c r="FN45" s="17">
        <v>47.422559999999997</v>
      </c>
      <c r="FO45" s="17">
        <v>-22.822559999999999</v>
      </c>
      <c r="FP45" s="17">
        <v>75.8</v>
      </c>
      <c r="FQ45" s="17">
        <v>148.62634</v>
      </c>
      <c r="FR45" s="17">
        <v>148.62634</v>
      </c>
      <c r="FS45" s="17">
        <v>-72.826340000000002</v>
      </c>
      <c r="FT45" s="17">
        <v>0</v>
      </c>
      <c r="FU45" s="17"/>
      <c r="FV45" s="17">
        <v>0</v>
      </c>
      <c r="FW45" s="17">
        <v>0</v>
      </c>
      <c r="FX45" s="17">
        <v>18.5</v>
      </c>
      <c r="FY45" s="17">
        <v>19.28585</v>
      </c>
      <c r="FZ45" s="17">
        <v>19.28585</v>
      </c>
      <c r="GA45" s="17">
        <v>-0.78585000000000005</v>
      </c>
      <c r="GB45" s="17">
        <v>19.7</v>
      </c>
      <c r="GC45" s="17">
        <v>19.21951</v>
      </c>
      <c r="GD45" s="17">
        <v>19.21951</v>
      </c>
      <c r="GE45" s="17">
        <v>0.48048999999999997</v>
      </c>
      <c r="GF45" s="17">
        <v>85.9</v>
      </c>
      <c r="GG45" s="17">
        <v>87.657560000000004</v>
      </c>
      <c r="GH45" s="17">
        <v>87.657560000000004</v>
      </c>
      <c r="GI45" s="17">
        <v>-1.75756</v>
      </c>
      <c r="GJ45" s="17">
        <v>172.3</v>
      </c>
      <c r="GK45" s="17">
        <v>181.66672</v>
      </c>
      <c r="GL45" s="17">
        <v>150.73215999999999</v>
      </c>
      <c r="GM45" s="17">
        <v>21.56784</v>
      </c>
      <c r="GN45" s="17">
        <v>172.6</v>
      </c>
      <c r="GO45" s="17">
        <v>181.66672</v>
      </c>
      <c r="GP45" s="17">
        <v>150.73215999999999</v>
      </c>
      <c r="GQ45" s="17">
        <v>21.867840000000001</v>
      </c>
      <c r="GR45" s="17">
        <v>182.3</v>
      </c>
      <c r="GS45" s="17">
        <v>181.66672</v>
      </c>
      <c r="GT45" s="17">
        <v>150.73215999999999</v>
      </c>
      <c r="GU45" s="17">
        <v>31.56784</v>
      </c>
      <c r="GV45" s="17">
        <v>108.1</v>
      </c>
      <c r="GW45" s="17">
        <v>110.91316999999999</v>
      </c>
      <c r="GX45" s="17">
        <v>110.91316999999999</v>
      </c>
      <c r="GY45" s="17">
        <v>-2.8131699999999999</v>
      </c>
      <c r="GZ45" s="17">
        <v>8</v>
      </c>
      <c r="HA45" s="17">
        <v>9.09</v>
      </c>
      <c r="HB45" s="17">
        <v>9.09</v>
      </c>
      <c r="HC45" s="17">
        <v>-1.0900000000000001</v>
      </c>
      <c r="HD45" s="17"/>
      <c r="HE45" s="17"/>
      <c r="HF45" s="17"/>
      <c r="HG45" s="17">
        <v>0</v>
      </c>
      <c r="HH45" s="17">
        <v>45.8</v>
      </c>
      <c r="HI45" s="17">
        <v>47.26634</v>
      </c>
      <c r="HJ45" s="17">
        <v>47.26634</v>
      </c>
      <c r="HK45" s="17">
        <v>-1.46634</v>
      </c>
      <c r="HL45" s="17">
        <v>46.9</v>
      </c>
      <c r="HM45" s="17">
        <v>44.275120000000001</v>
      </c>
      <c r="HN45" s="17">
        <v>44.275120000000001</v>
      </c>
      <c r="HO45" s="17">
        <v>2.6248800000000001</v>
      </c>
      <c r="HP45" s="17">
        <v>3.8</v>
      </c>
      <c r="HQ45" s="17">
        <v>3.8872599999999999</v>
      </c>
      <c r="HR45" s="17">
        <v>3.8872599999999999</v>
      </c>
      <c r="HS45" s="17">
        <v>-8.7260000000000004E-2</v>
      </c>
      <c r="HT45" s="17">
        <v>30.6</v>
      </c>
      <c r="HU45" s="17">
        <v>31.0794</v>
      </c>
      <c r="HV45" s="17">
        <v>31.0794</v>
      </c>
      <c r="HW45" s="17">
        <v>-0.47939999999999999</v>
      </c>
      <c r="HX45" s="17">
        <v>86.5</v>
      </c>
      <c r="HY45" s="17">
        <v>84</v>
      </c>
      <c r="HZ45" s="17">
        <v>84</v>
      </c>
      <c r="IA45" s="17">
        <v>2.5</v>
      </c>
      <c r="IB45" s="17">
        <v>46.9</v>
      </c>
      <c r="IC45" s="17">
        <v>23.505520000000001</v>
      </c>
      <c r="ID45" s="17">
        <v>75.483630000000005</v>
      </c>
      <c r="IE45" s="17">
        <v>-28.583629999999999</v>
      </c>
      <c r="IF45" s="17"/>
      <c r="IG45" s="17"/>
      <c r="IH45" s="17"/>
      <c r="II45" s="17">
        <v>0</v>
      </c>
      <c r="IJ45" s="17"/>
      <c r="IK45" s="17"/>
      <c r="IL45" s="17"/>
      <c r="IM45" s="17">
        <v>0</v>
      </c>
      <c r="IN45" s="17">
        <v>46.5</v>
      </c>
      <c r="IO45" s="17">
        <v>48.41648</v>
      </c>
      <c r="IP45" s="17">
        <v>48.41648</v>
      </c>
      <c r="IQ45" s="17">
        <v>-1.91648</v>
      </c>
      <c r="IR45" s="17"/>
      <c r="IS45" s="17"/>
      <c r="IT45" s="17"/>
      <c r="IU45" s="17">
        <v>0</v>
      </c>
      <c r="IV45" s="17"/>
      <c r="IW45" s="17"/>
      <c r="IX45" s="17"/>
      <c r="IY45" s="17">
        <v>0</v>
      </c>
      <c r="IZ45" s="17"/>
      <c r="JA45" s="17"/>
      <c r="JB45" s="17"/>
      <c r="JC45" s="17">
        <v>0</v>
      </c>
      <c r="JD45" s="17">
        <v>131.1</v>
      </c>
      <c r="JE45" s="17">
        <v>133.35676000000001</v>
      </c>
      <c r="JF45" s="17">
        <v>133.35676000000001</v>
      </c>
      <c r="JG45" s="17">
        <v>-2.2567599999999999</v>
      </c>
      <c r="JH45" s="17"/>
      <c r="JI45" s="17"/>
      <c r="JJ45" s="17"/>
      <c r="JK45" s="17">
        <v>0</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113.9</v>
      </c>
      <c r="KS45" s="17">
        <v>57.283540000000002</v>
      </c>
      <c r="KT45" s="17">
        <v>57.283540000000002</v>
      </c>
      <c r="KU45" s="17">
        <v>56.616459999999996</v>
      </c>
      <c r="KV45" s="17"/>
      <c r="KW45" s="17"/>
      <c r="KX45" s="17"/>
      <c r="KY45" s="17">
        <v>0</v>
      </c>
      <c r="KZ45" s="17"/>
      <c r="LA45" s="17"/>
      <c r="LB45" s="17"/>
      <c r="LC45" s="17">
        <v>0</v>
      </c>
      <c r="LD45" s="17">
        <v>220</v>
      </c>
      <c r="LE45" s="17">
        <v>155.75434000000001</v>
      </c>
      <c r="LF45" s="17">
        <v>175.09905000000001</v>
      </c>
      <c r="LG45" s="17">
        <v>44.900950000000002</v>
      </c>
      <c r="LH45" s="17">
        <v>133</v>
      </c>
      <c r="LI45" s="17">
        <v>133.67995999999999</v>
      </c>
      <c r="LJ45" s="17">
        <v>133.67995999999999</v>
      </c>
      <c r="LK45" s="17">
        <v>-0.67996000000000001</v>
      </c>
      <c r="LL45" s="17">
        <v>63.5</v>
      </c>
      <c r="LM45" s="17">
        <v>67.461460000000002</v>
      </c>
      <c r="LN45" s="17">
        <v>67.461460000000002</v>
      </c>
      <c r="LO45" s="17">
        <v>-3.9614600000000002</v>
      </c>
      <c r="LP45" s="17">
        <v>75.099999999999994</v>
      </c>
      <c r="LQ45" s="17">
        <v>78.567999999999998</v>
      </c>
      <c r="LR45" s="17">
        <v>78.567999999999998</v>
      </c>
      <c r="LS45" s="17">
        <v>-3.468</v>
      </c>
      <c r="LT45" s="17">
        <v>30</v>
      </c>
      <c r="LU45" s="17">
        <v>30.097560000000001</v>
      </c>
      <c r="LV45" s="17">
        <v>30.097560000000001</v>
      </c>
      <c r="LW45" s="17">
        <v>-9.7559999999999994E-2</v>
      </c>
      <c r="LX45" s="17"/>
      <c r="LY45" s="17"/>
      <c r="LZ45" s="17"/>
      <c r="MA45" s="17">
        <v>0</v>
      </c>
      <c r="MB45" s="17"/>
      <c r="MC45" s="17"/>
      <c r="MD45" s="17"/>
      <c r="ME45" s="17">
        <v>0</v>
      </c>
      <c r="MF45" s="17"/>
      <c r="MG45" s="17"/>
      <c r="MH45" s="17"/>
      <c r="MI45" s="17">
        <v>0</v>
      </c>
      <c r="MJ45" s="17">
        <v>140.69999999999999</v>
      </c>
      <c r="MK45" s="17">
        <v>146.66612000000001</v>
      </c>
      <c r="ML45" s="17">
        <v>146.66612000000001</v>
      </c>
      <c r="MM45" s="17">
        <v>-5.9661200000000001</v>
      </c>
      <c r="MN45" s="17">
        <v>139.9</v>
      </c>
      <c r="MO45" s="17">
        <v>146.66612000000001</v>
      </c>
      <c r="MP45" s="17">
        <v>146.66612000000001</v>
      </c>
      <c r="MQ45" s="17">
        <v>-6.7661199999999999</v>
      </c>
      <c r="MR45" s="17">
        <v>145.9</v>
      </c>
      <c r="MS45" s="17">
        <v>146.66612000000001</v>
      </c>
      <c r="MT45" s="17">
        <v>146.66612000000001</v>
      </c>
      <c r="MU45" s="17">
        <v>-0.76612000000000002</v>
      </c>
      <c r="MV45" s="17">
        <v>103.3</v>
      </c>
      <c r="MW45" s="17">
        <v>102.5641</v>
      </c>
      <c r="MX45" s="17"/>
      <c r="MY45" s="17">
        <v>103.3</v>
      </c>
      <c r="MZ45" s="17"/>
      <c r="NA45" s="17"/>
      <c r="NB45" s="17"/>
      <c r="NC45" s="17">
        <v>0</v>
      </c>
      <c r="ND45" s="17"/>
      <c r="NE45" s="17"/>
      <c r="NF45" s="17"/>
      <c r="NG45" s="17">
        <v>0</v>
      </c>
      <c r="NH45" s="17"/>
      <c r="NI45" s="17"/>
      <c r="NJ45" s="17"/>
      <c r="NK45" s="17">
        <v>0</v>
      </c>
      <c r="NL45" s="17"/>
      <c r="NM45" s="17"/>
      <c r="NN45" s="17"/>
      <c r="NO45" s="17">
        <v>0</v>
      </c>
      <c r="NP45" s="17">
        <v>137.1</v>
      </c>
      <c r="NQ45" s="17">
        <v>144.27350000000001</v>
      </c>
      <c r="NR45" s="17">
        <v>144.27350000000001</v>
      </c>
      <c r="NS45" s="17">
        <v>-7.1734999999999998</v>
      </c>
      <c r="NT45" s="17">
        <v>79.7</v>
      </c>
      <c r="NU45" s="17">
        <v>72.136750000000006</v>
      </c>
      <c r="NV45" s="17">
        <v>72.136750000000006</v>
      </c>
      <c r="NW45" s="17">
        <v>7.56325</v>
      </c>
      <c r="NX45" s="17">
        <v>0</v>
      </c>
      <c r="NY45" s="17">
        <v>0</v>
      </c>
      <c r="NZ45" s="17">
        <v>0</v>
      </c>
      <c r="OA45" s="17">
        <v>0</v>
      </c>
      <c r="OB45" s="17">
        <v>26.8</v>
      </c>
      <c r="OC45" s="17">
        <v>38.1</v>
      </c>
      <c r="OD45" s="17">
        <v>44.512999999999998</v>
      </c>
      <c r="OE45" s="17">
        <v>-17.713000000000001</v>
      </c>
      <c r="OF45" s="17">
        <v>0</v>
      </c>
      <c r="OG45" s="17">
        <v>1.4999999999999999E-2</v>
      </c>
      <c r="OH45" s="17">
        <v>1.4999999999999999E-2</v>
      </c>
      <c r="OI45" s="17">
        <v>-1.4999999999999999E-2</v>
      </c>
      <c r="OJ45" s="17">
        <v>11.8</v>
      </c>
      <c r="OK45" s="17">
        <v>5.0999999999999996</v>
      </c>
      <c r="OL45" s="17">
        <v>5.5960000000000001</v>
      </c>
      <c r="OM45" s="17">
        <v>6.2039999999999997</v>
      </c>
      <c r="ON45" s="17">
        <v>0</v>
      </c>
      <c r="OO45" s="17">
        <v>0</v>
      </c>
      <c r="OP45" s="17">
        <v>0</v>
      </c>
      <c r="OQ45" s="17">
        <v>0</v>
      </c>
      <c r="OR45" s="17">
        <v>20</v>
      </c>
      <c r="OS45" s="17">
        <v>20</v>
      </c>
      <c r="OT45" s="17">
        <v>17.560980000000001</v>
      </c>
      <c r="OU45" s="17">
        <v>2.4390200000000002</v>
      </c>
      <c r="OV45" s="17">
        <v>9.9</v>
      </c>
      <c r="OW45" s="17">
        <v>9.9830000000000005</v>
      </c>
      <c r="OX45" s="17">
        <v>9.9830000000000005</v>
      </c>
      <c r="OY45" s="17">
        <v>-8.3000000000000004E-2</v>
      </c>
      <c r="OZ45" s="17">
        <v>5.4</v>
      </c>
      <c r="PA45" s="17">
        <v>5.67</v>
      </c>
      <c r="PB45" s="17">
        <v>5.67</v>
      </c>
      <c r="PC45" s="17">
        <v>-0.27</v>
      </c>
      <c r="PD45" s="17">
        <v>3.6</v>
      </c>
      <c r="PE45" s="17">
        <v>3.2</v>
      </c>
      <c r="PF45" s="17">
        <v>3.2</v>
      </c>
      <c r="PG45" s="17">
        <v>0.4</v>
      </c>
      <c r="PH45" s="17">
        <v>5.0999999999999996</v>
      </c>
      <c r="PI45" s="17">
        <v>5</v>
      </c>
      <c r="PJ45" s="17">
        <v>5</v>
      </c>
      <c r="PK45" s="17">
        <v>0.1</v>
      </c>
      <c r="PL45" s="17"/>
      <c r="PM45" s="17"/>
      <c r="PN45" s="17"/>
      <c r="PO45" s="17">
        <v>0</v>
      </c>
      <c r="PP45" s="17">
        <v>20</v>
      </c>
      <c r="PQ45" s="17">
        <v>19.5122</v>
      </c>
      <c r="PR45" s="17">
        <v>19.5122</v>
      </c>
      <c r="PS45" s="17">
        <v>0.48780000000000001</v>
      </c>
      <c r="PT45" s="17">
        <v>18.7</v>
      </c>
      <c r="PU45" s="17">
        <v>17.560980000000001</v>
      </c>
      <c r="PV45" s="17">
        <v>17.560980000000001</v>
      </c>
      <c r="PW45" s="17">
        <v>1.1390199999999999</v>
      </c>
      <c r="PX45" s="17">
        <v>3.4</v>
      </c>
      <c r="PY45" s="17">
        <v>3.5</v>
      </c>
      <c r="PZ45" s="17">
        <v>3.5</v>
      </c>
      <c r="QA45" s="17">
        <v>-0.1</v>
      </c>
      <c r="QB45" s="17">
        <v>0</v>
      </c>
      <c r="QC45" s="17"/>
      <c r="QD45" s="17">
        <v>0</v>
      </c>
      <c r="QE45" s="17">
        <v>0</v>
      </c>
      <c r="QF45" s="17">
        <v>0</v>
      </c>
      <c r="QG45" s="17">
        <v>0</v>
      </c>
      <c r="QH45" s="17">
        <v>0</v>
      </c>
      <c r="QI45" s="17">
        <v>0</v>
      </c>
      <c r="QJ45" s="17">
        <v>0</v>
      </c>
      <c r="QK45" s="17">
        <v>0</v>
      </c>
      <c r="QL45" s="17">
        <v>2E-3</v>
      </c>
      <c r="QM45" s="17">
        <v>-2E-3</v>
      </c>
      <c r="QN45" s="17">
        <v>5.0999999999999996</v>
      </c>
      <c r="QO45" s="17">
        <v>13.4</v>
      </c>
      <c r="QP45" s="17">
        <v>15.731</v>
      </c>
      <c r="QQ45" s="17">
        <v>-10.631</v>
      </c>
      <c r="QR45" s="17">
        <v>20.399999999999999</v>
      </c>
      <c r="QS45" s="17">
        <v>46.3</v>
      </c>
      <c r="QT45" s="17">
        <v>47.232999999999997</v>
      </c>
      <c r="QU45" s="17">
        <v>-26.832999999999998</v>
      </c>
      <c r="QV45" s="17">
        <v>4.8</v>
      </c>
      <c r="QW45" s="17">
        <v>4.2</v>
      </c>
      <c r="QX45" s="17">
        <v>4.2</v>
      </c>
      <c r="QY45" s="17">
        <v>0.6</v>
      </c>
      <c r="QZ45" s="17">
        <v>2</v>
      </c>
      <c r="RA45" s="17">
        <v>2.4</v>
      </c>
      <c r="RB45" s="17">
        <v>2.4</v>
      </c>
      <c r="RC45" s="17">
        <v>-0.4</v>
      </c>
      <c r="RD45" s="17">
        <v>2.4</v>
      </c>
      <c r="RE45" s="17">
        <v>2.4</v>
      </c>
      <c r="RF45" s="17">
        <v>2.4</v>
      </c>
      <c r="RG45" s="17">
        <v>0</v>
      </c>
      <c r="RH45" s="17">
        <v>2.8</v>
      </c>
      <c r="RI45" s="17">
        <v>2.8</v>
      </c>
      <c r="RJ45" s="17">
        <v>2.8</v>
      </c>
      <c r="RK45" s="17">
        <v>0</v>
      </c>
      <c r="RL45" s="17">
        <v>0</v>
      </c>
      <c r="RM45" s="17">
        <v>0</v>
      </c>
      <c r="RN45" s="17">
        <v>0</v>
      </c>
      <c r="RO45" s="17">
        <v>0</v>
      </c>
      <c r="RP45" s="17">
        <v>2.9</v>
      </c>
      <c r="RQ45" s="17">
        <v>3.351</v>
      </c>
      <c r="RR45" s="17">
        <v>3.351</v>
      </c>
      <c r="RS45" s="17">
        <v>-0.45100000000000001</v>
      </c>
      <c r="RT45" s="17">
        <v>10.7</v>
      </c>
      <c r="RU45" s="17">
        <v>5.4635300000000004</v>
      </c>
      <c r="RV45" s="17">
        <v>17.545120000000001</v>
      </c>
      <c r="RW45" s="17">
        <v>-6.8451199999999996</v>
      </c>
      <c r="RX45" s="17">
        <v>2</v>
      </c>
      <c r="RY45" s="17">
        <v>2</v>
      </c>
      <c r="RZ45" s="17">
        <v>2</v>
      </c>
      <c r="SA45" s="17">
        <v>0</v>
      </c>
      <c r="SB45" s="17"/>
      <c r="SC45" s="17"/>
      <c r="SD45" s="17"/>
      <c r="SE45" s="17">
        <v>0</v>
      </c>
      <c r="SF45" s="17">
        <v>12.6</v>
      </c>
      <c r="SG45" s="17">
        <v>11</v>
      </c>
      <c r="SH45" s="17">
        <v>16</v>
      </c>
      <c r="SI45" s="17">
        <v>-3.4</v>
      </c>
      <c r="SJ45" s="17">
        <v>12.7</v>
      </c>
      <c r="SK45" s="17">
        <v>12.292680000000001</v>
      </c>
      <c r="SL45" s="17">
        <v>12.292680000000001</v>
      </c>
      <c r="SM45" s="17">
        <v>0.40732000000000002</v>
      </c>
      <c r="SN45" s="17">
        <v>18.8</v>
      </c>
      <c r="SO45" s="17">
        <v>19.5122</v>
      </c>
      <c r="SP45" s="17">
        <v>19.5122</v>
      </c>
      <c r="SQ45" s="17">
        <v>-0.71220000000000006</v>
      </c>
      <c r="SR45" s="17">
        <v>20.3</v>
      </c>
      <c r="SS45" s="17">
        <v>19.5122</v>
      </c>
      <c r="ST45" s="17">
        <v>19.5122</v>
      </c>
      <c r="SU45" s="17">
        <v>0.78779999999999994</v>
      </c>
      <c r="SV45" s="17">
        <v>20</v>
      </c>
      <c r="SW45" s="17">
        <v>19.317070000000001</v>
      </c>
      <c r="SX45" s="17">
        <v>19.317070000000001</v>
      </c>
      <c r="SY45" s="17">
        <v>0.68293000000000004</v>
      </c>
      <c r="SZ45" s="17">
        <v>0.4</v>
      </c>
      <c r="TA45" s="17">
        <v>5.0999999999999996</v>
      </c>
      <c r="TB45" s="17">
        <v>7.24</v>
      </c>
      <c r="TC45" s="17">
        <v>-6.84</v>
      </c>
      <c r="TD45" s="17">
        <v>21.6</v>
      </c>
      <c r="TE45" s="17">
        <v>32.4</v>
      </c>
      <c r="TF45" s="17">
        <v>32.063000000000002</v>
      </c>
      <c r="TG45" s="17">
        <v>-10.462999999999999</v>
      </c>
      <c r="TH45" s="17">
        <v>0</v>
      </c>
      <c r="TI45" s="17">
        <v>0</v>
      </c>
      <c r="TJ45" s="17">
        <v>0</v>
      </c>
      <c r="TK45" s="17">
        <v>0</v>
      </c>
      <c r="TL45" s="17">
        <v>33.6</v>
      </c>
      <c r="TM45" s="17">
        <v>31.4</v>
      </c>
      <c r="TN45" s="17">
        <v>95</v>
      </c>
      <c r="TO45" s="17">
        <v>-61.4</v>
      </c>
      <c r="TP45" s="17">
        <v>52.4</v>
      </c>
      <c r="TQ45" s="17">
        <v>44.1</v>
      </c>
      <c r="TR45" s="17">
        <v>81.66</v>
      </c>
      <c r="TS45" s="17">
        <v>-29.26</v>
      </c>
      <c r="TT45" s="17">
        <v>1.3</v>
      </c>
      <c r="TU45" s="17">
        <v>3.3</v>
      </c>
      <c r="TV45" s="17">
        <v>7.32</v>
      </c>
      <c r="TW45" s="17">
        <v>-6.02</v>
      </c>
      <c r="TX45" s="17">
        <v>3</v>
      </c>
      <c r="TY45" s="17">
        <v>3.2</v>
      </c>
      <c r="TZ45" s="17">
        <v>5.93</v>
      </c>
      <c r="UA45" s="17">
        <v>-2.93</v>
      </c>
      <c r="UB45" s="17">
        <v>21</v>
      </c>
      <c r="UC45" s="17">
        <v>19.5122</v>
      </c>
      <c r="UD45" s="17">
        <v>19.5122</v>
      </c>
      <c r="UE45" s="17">
        <v>1.4878</v>
      </c>
      <c r="UF45" s="17">
        <v>8.4</v>
      </c>
      <c r="UG45" s="17">
        <v>8</v>
      </c>
      <c r="UH45" s="17">
        <v>8</v>
      </c>
      <c r="UI45" s="17">
        <v>0.4</v>
      </c>
      <c r="UJ45" s="17"/>
      <c r="UK45" s="17"/>
      <c r="UL45" s="17">
        <v>7.5</v>
      </c>
      <c r="UM45" s="17">
        <v>-7.5</v>
      </c>
      <c r="UN45" s="17">
        <v>20.399999999999999</v>
      </c>
      <c r="UO45" s="17">
        <v>19.5122</v>
      </c>
      <c r="UP45" s="17">
        <v>19.5122</v>
      </c>
      <c r="UQ45" s="17">
        <v>0.88780000000000003</v>
      </c>
      <c r="UR45" s="17">
        <v>20.399999999999999</v>
      </c>
      <c r="US45" s="17">
        <v>19.5122</v>
      </c>
      <c r="UT45" s="17">
        <v>19.5122</v>
      </c>
      <c r="UU45" s="17">
        <v>0.88780000000000003</v>
      </c>
      <c r="UV45" s="17">
        <v>20</v>
      </c>
      <c r="UW45" s="17">
        <v>19.5122</v>
      </c>
      <c r="UX45" s="17">
        <v>19.5122</v>
      </c>
      <c r="UY45" s="17">
        <v>0.48780000000000001</v>
      </c>
      <c r="UZ45" s="17">
        <v>7.5</v>
      </c>
      <c r="VA45" s="17">
        <v>4</v>
      </c>
      <c r="VB45" s="17">
        <v>4.4980000000000002</v>
      </c>
      <c r="VC45" s="17">
        <v>3.0019999999999998</v>
      </c>
      <c r="VD45" s="17">
        <v>0</v>
      </c>
      <c r="VE45" s="17">
        <v>0</v>
      </c>
      <c r="VF45" s="17">
        <v>0</v>
      </c>
      <c r="VG45" s="17">
        <v>0</v>
      </c>
      <c r="VH45" s="17">
        <v>0</v>
      </c>
      <c r="VI45" s="17">
        <v>0</v>
      </c>
      <c r="VJ45" s="17">
        <v>4.0000000000000001E-3</v>
      </c>
      <c r="VK45" s="17">
        <v>-4.0000000000000001E-3</v>
      </c>
      <c r="VL45" s="17">
        <v>0.6</v>
      </c>
      <c r="VM45" s="17">
        <v>0.6</v>
      </c>
      <c r="VN45" s="17">
        <v>0.6</v>
      </c>
      <c r="VO45" s="17">
        <v>0</v>
      </c>
      <c r="VP45" s="17">
        <v>82.9</v>
      </c>
      <c r="VQ45" s="17">
        <v>101.8</v>
      </c>
      <c r="VR45" s="17">
        <v>119.96</v>
      </c>
      <c r="VS45" s="17">
        <v>-37.06</v>
      </c>
      <c r="VT45" s="17">
        <v>63.5</v>
      </c>
      <c r="VU45" s="17">
        <v>98.9</v>
      </c>
      <c r="VV45" s="17">
        <v>117.23099999999999</v>
      </c>
      <c r="VW45" s="17">
        <v>-53.731000000000002</v>
      </c>
      <c r="VX45" s="17">
        <v>0</v>
      </c>
      <c r="VY45" s="17">
        <v>0</v>
      </c>
      <c r="VZ45" s="17">
        <v>1E-3</v>
      </c>
      <c r="WA45" s="17">
        <v>-1E-3</v>
      </c>
      <c r="WB45" s="17">
        <v>0</v>
      </c>
      <c r="WC45" s="17">
        <v>0</v>
      </c>
      <c r="WD45" s="17">
        <v>0</v>
      </c>
      <c r="WE45" s="17">
        <v>0</v>
      </c>
      <c r="WF45" s="17">
        <v>8.5</v>
      </c>
      <c r="WG45" s="17">
        <v>8.32</v>
      </c>
      <c r="WH45" s="17">
        <v>8.32</v>
      </c>
      <c r="WI45" s="17">
        <v>0.18</v>
      </c>
      <c r="WJ45" s="17">
        <v>20</v>
      </c>
      <c r="WK45" s="17">
        <v>19.317070000000001</v>
      </c>
      <c r="WL45" s="17">
        <v>19.317070000000001</v>
      </c>
      <c r="WM45" s="17">
        <v>0.68293000000000004</v>
      </c>
      <c r="WN45" s="17">
        <v>9.3000000000000007</v>
      </c>
      <c r="WO45" s="17">
        <v>9</v>
      </c>
      <c r="WP45" s="17">
        <v>10.6</v>
      </c>
      <c r="WQ45" s="17">
        <v>-1.3</v>
      </c>
      <c r="WR45" s="17"/>
      <c r="WS45" s="17"/>
      <c r="WT45" s="17"/>
      <c r="WU45" s="17">
        <v>0</v>
      </c>
      <c r="WV45" s="17"/>
      <c r="WW45" s="17"/>
      <c r="WX45" s="17">
        <v>20</v>
      </c>
      <c r="WY45" s="17">
        <v>-20</v>
      </c>
      <c r="WZ45" s="17">
        <v>28.1</v>
      </c>
      <c r="XA45" s="17">
        <v>29.184000000000001</v>
      </c>
      <c r="XB45" s="17">
        <v>29.184000000000001</v>
      </c>
      <c r="XC45" s="17">
        <v>-1.0840000000000001</v>
      </c>
      <c r="XD45" s="17">
        <v>3.4</v>
      </c>
      <c r="XE45" s="17">
        <v>2.8159999999999998</v>
      </c>
      <c r="XF45" s="17">
        <v>2.8159999999999998</v>
      </c>
      <c r="XG45" s="17">
        <v>0.58399999999999996</v>
      </c>
      <c r="XH45" s="17">
        <v>14</v>
      </c>
      <c r="XI45" s="17">
        <v>14</v>
      </c>
      <c r="XJ45" s="17">
        <v>14</v>
      </c>
      <c r="XK45" s="17">
        <v>0</v>
      </c>
      <c r="XL45" s="17">
        <v>11.9</v>
      </c>
      <c r="XM45" s="17">
        <v>15</v>
      </c>
      <c r="XN45" s="17">
        <v>15</v>
      </c>
      <c r="XO45" s="17">
        <v>-3.1</v>
      </c>
      <c r="XP45" s="17">
        <v>6.2</v>
      </c>
      <c r="XQ45" s="17">
        <v>7.39</v>
      </c>
      <c r="XR45" s="17">
        <v>7.39</v>
      </c>
      <c r="XS45" s="17">
        <v>-1.19</v>
      </c>
    </row>
    <row r="46" spans="1:643" ht="24" customHeight="1" x14ac:dyDescent="0.25">
      <c r="A46" s="1"/>
      <c r="B46" s="16" t="s">
        <v>99</v>
      </c>
      <c r="C46" s="16" t="s">
        <v>778</v>
      </c>
      <c r="D46" s="17">
        <v>1.1000000000000001</v>
      </c>
      <c r="E46" s="17">
        <v>1.03</v>
      </c>
      <c r="F46" s="17">
        <v>1.03</v>
      </c>
      <c r="G46" s="17">
        <v>7.0000000000000007E-2</v>
      </c>
      <c r="H46" s="17">
        <v>1.5</v>
      </c>
      <c r="I46" s="17">
        <v>1.65</v>
      </c>
      <c r="J46" s="17">
        <v>1.65</v>
      </c>
      <c r="K46" s="17">
        <v>-0.15</v>
      </c>
      <c r="L46" s="17">
        <v>4.3</v>
      </c>
      <c r="M46" s="17">
        <v>3.8072699999999999</v>
      </c>
      <c r="N46" s="17">
        <v>3.8072699999999999</v>
      </c>
      <c r="O46" s="17">
        <v>0.49273</v>
      </c>
      <c r="P46" s="17">
        <v>644.9</v>
      </c>
      <c r="Q46" s="17">
        <v>646.79789000000005</v>
      </c>
      <c r="R46" s="17">
        <v>646.79789000000005</v>
      </c>
      <c r="S46" s="17">
        <v>-1.8978900000000001</v>
      </c>
      <c r="T46" s="17">
        <v>218.5</v>
      </c>
      <c r="U46" s="17">
        <v>211.44126</v>
      </c>
      <c r="V46" s="17">
        <v>211.44126</v>
      </c>
      <c r="W46" s="17">
        <v>7.0587400000000002</v>
      </c>
      <c r="X46" s="17"/>
      <c r="Y46" s="17"/>
      <c r="Z46" s="17"/>
      <c r="AA46" s="17">
        <v>0</v>
      </c>
      <c r="AB46" s="17"/>
      <c r="AC46" s="17"/>
      <c r="AD46" s="17"/>
      <c r="AE46" s="17">
        <v>0</v>
      </c>
      <c r="AF46" s="17">
        <v>89.8</v>
      </c>
      <c r="AG46" s="17">
        <v>92.226339999999993</v>
      </c>
      <c r="AH46" s="17">
        <v>92.226339999999993</v>
      </c>
      <c r="AI46" s="17">
        <v>-2.4263400000000002</v>
      </c>
      <c r="AJ46" s="17">
        <v>238.4</v>
      </c>
      <c r="AK46" s="17">
        <v>257.01510000000002</v>
      </c>
      <c r="AL46" s="17">
        <v>257.01510000000002</v>
      </c>
      <c r="AM46" s="17">
        <v>-18.615100000000002</v>
      </c>
      <c r="AN46" s="17"/>
      <c r="AO46" s="17"/>
      <c r="AP46" s="17"/>
      <c r="AQ46" s="17">
        <v>0</v>
      </c>
      <c r="AR46" s="17"/>
      <c r="AS46" s="17"/>
      <c r="AT46" s="17"/>
      <c r="AU46" s="17">
        <v>0</v>
      </c>
      <c r="AV46" s="17">
        <v>179.4</v>
      </c>
      <c r="AW46" s="17">
        <v>163.20996</v>
      </c>
      <c r="AX46" s="17">
        <v>124.4547</v>
      </c>
      <c r="AY46" s="17">
        <v>54.945300000000003</v>
      </c>
      <c r="AZ46" s="17">
        <v>194.7</v>
      </c>
      <c r="BA46" s="17">
        <v>163.20996</v>
      </c>
      <c r="BB46" s="17">
        <v>124.4547</v>
      </c>
      <c r="BC46" s="17">
        <v>70.2453</v>
      </c>
      <c r="BD46" s="17">
        <v>194.6</v>
      </c>
      <c r="BE46" s="17">
        <v>163.20996</v>
      </c>
      <c r="BF46" s="17">
        <v>124.4547</v>
      </c>
      <c r="BG46" s="17">
        <v>70.145300000000006</v>
      </c>
      <c r="BH46" s="17">
        <v>285.2</v>
      </c>
      <c r="BI46" s="17">
        <v>244.81494000000001</v>
      </c>
      <c r="BJ46" s="17">
        <v>186.68205</v>
      </c>
      <c r="BK46" s="17">
        <v>98.517949999999999</v>
      </c>
      <c r="BL46" s="17">
        <v>203.5</v>
      </c>
      <c r="BM46" s="17">
        <v>195.12200999999999</v>
      </c>
      <c r="BN46" s="17">
        <v>195.12200999999999</v>
      </c>
      <c r="BO46" s="17">
        <v>8.3779900000000005</v>
      </c>
      <c r="BP46" s="17">
        <v>107</v>
      </c>
      <c r="BQ46" s="17">
        <v>97.561000000000007</v>
      </c>
      <c r="BR46" s="17">
        <v>97.561000000000007</v>
      </c>
      <c r="BS46" s="17">
        <v>9.4390000000000001</v>
      </c>
      <c r="BT46" s="17">
        <v>563.70000000000005</v>
      </c>
      <c r="BU46" s="17">
        <v>568.29854</v>
      </c>
      <c r="BV46" s="17">
        <v>568.29854</v>
      </c>
      <c r="BW46" s="17">
        <v>-4.5985399999999998</v>
      </c>
      <c r="BX46" s="17">
        <v>10.5</v>
      </c>
      <c r="BY46" s="17">
        <v>10.17268</v>
      </c>
      <c r="BZ46" s="17">
        <v>10.17268</v>
      </c>
      <c r="CA46" s="17">
        <v>0.32732</v>
      </c>
      <c r="CB46" s="17">
        <v>0</v>
      </c>
      <c r="CC46" s="17"/>
      <c r="CD46" s="17"/>
      <c r="CE46" s="17">
        <v>0</v>
      </c>
      <c r="CF46" s="17"/>
      <c r="CG46" s="17"/>
      <c r="CH46" s="17"/>
      <c r="CI46" s="17">
        <v>0</v>
      </c>
      <c r="CJ46" s="17"/>
      <c r="CK46" s="17"/>
      <c r="CL46" s="17"/>
      <c r="CM46" s="17">
        <v>0</v>
      </c>
      <c r="CN46" s="17"/>
      <c r="CO46" s="17"/>
      <c r="CP46" s="17"/>
      <c r="CQ46" s="17">
        <v>0</v>
      </c>
      <c r="CR46" s="17">
        <v>160.19999999999999</v>
      </c>
      <c r="CS46" s="17">
        <v>164.70732000000001</v>
      </c>
      <c r="CT46" s="17">
        <v>164.70732000000001</v>
      </c>
      <c r="CU46" s="17">
        <v>-4.50732</v>
      </c>
      <c r="CV46" s="17">
        <v>7.5</v>
      </c>
      <c r="CW46" s="17">
        <v>8.2572100000000006</v>
      </c>
      <c r="CX46" s="17">
        <v>8.2572100000000006</v>
      </c>
      <c r="CY46" s="17">
        <v>-0.75721000000000005</v>
      </c>
      <c r="CZ46" s="17">
        <v>2.5</v>
      </c>
      <c r="DA46" s="17">
        <v>4.5324900000000001</v>
      </c>
      <c r="DB46" s="17">
        <v>4.5324900000000001</v>
      </c>
      <c r="DC46" s="17">
        <v>-2.0324900000000001</v>
      </c>
      <c r="DD46" s="17">
        <v>5.8</v>
      </c>
      <c r="DE46" s="17">
        <v>0</v>
      </c>
      <c r="DF46" s="17">
        <v>0</v>
      </c>
      <c r="DG46" s="17">
        <v>5.8</v>
      </c>
      <c r="DH46" s="17"/>
      <c r="DI46" s="17"/>
      <c r="DJ46" s="17">
        <v>6.8787000000000003</v>
      </c>
      <c r="DK46" s="17">
        <v>-6.8787000000000003</v>
      </c>
      <c r="DL46" s="17"/>
      <c r="DM46" s="17"/>
      <c r="DN46" s="17">
        <v>4.9923999999999999</v>
      </c>
      <c r="DO46" s="17">
        <v>-4.9923999999999999</v>
      </c>
      <c r="DP46" s="17">
        <v>90.5</v>
      </c>
      <c r="DQ46" s="17">
        <v>90</v>
      </c>
      <c r="DR46" s="17">
        <v>83.76379</v>
      </c>
      <c r="DS46" s="17">
        <v>6.7362099999999998</v>
      </c>
      <c r="DT46" s="17"/>
      <c r="DU46" s="17"/>
      <c r="DV46" s="17">
        <v>8.9130000000000003</v>
      </c>
      <c r="DW46" s="17">
        <v>-8.9130000000000003</v>
      </c>
      <c r="DX46" s="17"/>
      <c r="DY46" s="17"/>
      <c r="DZ46" s="17"/>
      <c r="EA46" s="17">
        <v>0</v>
      </c>
      <c r="EB46" s="17"/>
      <c r="EC46" s="17"/>
      <c r="ED46" s="17"/>
      <c r="EE46" s="17">
        <v>0</v>
      </c>
      <c r="EF46" s="17"/>
      <c r="EG46" s="17"/>
      <c r="EH46" s="17"/>
      <c r="EI46" s="17">
        <v>0</v>
      </c>
      <c r="EJ46" s="17">
        <v>110.6</v>
      </c>
      <c r="EK46" s="17">
        <v>112.90537</v>
      </c>
      <c r="EL46" s="17">
        <v>112.90537</v>
      </c>
      <c r="EM46" s="17">
        <v>-2.3053699999999999</v>
      </c>
      <c r="EN46" s="17">
        <v>223.3</v>
      </c>
      <c r="EO46" s="17">
        <v>221.55625000000001</v>
      </c>
      <c r="EP46" s="17">
        <v>221.25516999999999</v>
      </c>
      <c r="EQ46" s="17">
        <v>2.0448300000000001</v>
      </c>
      <c r="ER46" s="17"/>
      <c r="ES46" s="17"/>
      <c r="ET46" s="17"/>
      <c r="EU46" s="17">
        <v>0</v>
      </c>
      <c r="EV46" s="17"/>
      <c r="EW46" s="17"/>
      <c r="EX46" s="17"/>
      <c r="EY46" s="17">
        <v>0</v>
      </c>
      <c r="EZ46" s="17"/>
      <c r="FA46" s="17"/>
      <c r="FB46" s="17"/>
      <c r="FC46" s="17">
        <v>0</v>
      </c>
      <c r="FD46" s="17">
        <v>6.5</v>
      </c>
      <c r="FE46" s="17">
        <v>6.39</v>
      </c>
      <c r="FF46" s="17">
        <v>6.39</v>
      </c>
      <c r="FG46" s="17">
        <v>0.11</v>
      </c>
      <c r="FH46" s="17">
        <v>456.9</v>
      </c>
      <c r="FI46" s="17">
        <v>458.87804999999997</v>
      </c>
      <c r="FJ46" s="17">
        <v>458.87804999999997</v>
      </c>
      <c r="FK46" s="17">
        <v>-1.9780500000000001</v>
      </c>
      <c r="FL46" s="17">
        <v>23.4</v>
      </c>
      <c r="FM46" s="17">
        <v>13.763120000000001</v>
      </c>
      <c r="FN46" s="17">
        <v>47.422559999999997</v>
      </c>
      <c r="FO46" s="17">
        <v>-24.022559999999999</v>
      </c>
      <c r="FP46" s="17">
        <v>110.4</v>
      </c>
      <c r="FQ46" s="17">
        <v>148.62634</v>
      </c>
      <c r="FR46" s="17">
        <v>148.62634</v>
      </c>
      <c r="FS46" s="17">
        <v>-38.22634</v>
      </c>
      <c r="FT46" s="17">
        <v>0</v>
      </c>
      <c r="FU46" s="17"/>
      <c r="FV46" s="17">
        <v>0</v>
      </c>
      <c r="FW46" s="17">
        <v>0</v>
      </c>
      <c r="FX46" s="17">
        <v>18.5</v>
      </c>
      <c r="FY46" s="17">
        <v>19.28585</v>
      </c>
      <c r="FZ46" s="17">
        <v>19.28585</v>
      </c>
      <c r="GA46" s="17">
        <v>-0.78585000000000005</v>
      </c>
      <c r="GB46" s="17">
        <v>19.7</v>
      </c>
      <c r="GC46" s="17">
        <v>19.21951</v>
      </c>
      <c r="GD46" s="17">
        <v>19.21951</v>
      </c>
      <c r="GE46" s="17">
        <v>0.48048999999999997</v>
      </c>
      <c r="GF46" s="17">
        <v>85.9</v>
      </c>
      <c r="GG46" s="17">
        <v>87.657560000000004</v>
      </c>
      <c r="GH46" s="17">
        <v>87.657560000000004</v>
      </c>
      <c r="GI46" s="17">
        <v>-1.75756</v>
      </c>
      <c r="GJ46" s="17">
        <v>171.2</v>
      </c>
      <c r="GK46" s="17">
        <v>181.66672</v>
      </c>
      <c r="GL46" s="17">
        <v>181.66672</v>
      </c>
      <c r="GM46" s="17">
        <v>-10.46672</v>
      </c>
      <c r="GN46" s="17">
        <v>171.7</v>
      </c>
      <c r="GO46" s="17">
        <v>181.66672</v>
      </c>
      <c r="GP46" s="17">
        <v>181.66672</v>
      </c>
      <c r="GQ46" s="17">
        <v>-9.9667200000000005</v>
      </c>
      <c r="GR46" s="17">
        <v>183.5</v>
      </c>
      <c r="GS46" s="17">
        <v>181.66672</v>
      </c>
      <c r="GT46" s="17">
        <v>181.66672</v>
      </c>
      <c r="GU46" s="17">
        <v>1.83328</v>
      </c>
      <c r="GV46" s="17">
        <v>108.1</v>
      </c>
      <c r="GW46" s="17">
        <v>110.91316999999999</v>
      </c>
      <c r="GX46" s="17">
        <v>110.91316999999999</v>
      </c>
      <c r="GY46" s="17">
        <v>-2.8131699999999999</v>
      </c>
      <c r="GZ46" s="17">
        <v>8</v>
      </c>
      <c r="HA46" s="17">
        <v>9.09</v>
      </c>
      <c r="HB46" s="17">
        <v>9.09</v>
      </c>
      <c r="HC46" s="17">
        <v>-1.0900000000000001</v>
      </c>
      <c r="HD46" s="17"/>
      <c r="HE46" s="17"/>
      <c r="HF46" s="17"/>
      <c r="HG46" s="17">
        <v>0</v>
      </c>
      <c r="HH46" s="17">
        <v>45</v>
      </c>
      <c r="HI46" s="17">
        <v>47.26634</v>
      </c>
      <c r="HJ46" s="17">
        <v>47.26634</v>
      </c>
      <c r="HK46" s="17">
        <v>-2.26634</v>
      </c>
      <c r="HL46" s="17">
        <v>46.7</v>
      </c>
      <c r="HM46" s="17">
        <v>44.275120000000001</v>
      </c>
      <c r="HN46" s="17">
        <v>44.275120000000001</v>
      </c>
      <c r="HO46" s="17">
        <v>2.4248799999999999</v>
      </c>
      <c r="HP46" s="17">
        <v>3.8</v>
      </c>
      <c r="HQ46" s="17">
        <v>3.8872599999999999</v>
      </c>
      <c r="HR46" s="17">
        <v>3.8872599999999999</v>
      </c>
      <c r="HS46" s="17">
        <v>-8.7260000000000004E-2</v>
      </c>
      <c r="HT46" s="17">
        <v>30.5</v>
      </c>
      <c r="HU46" s="17">
        <v>31.0794</v>
      </c>
      <c r="HV46" s="17">
        <v>31.0794</v>
      </c>
      <c r="HW46" s="17">
        <v>-0.57940000000000003</v>
      </c>
      <c r="HX46" s="17">
        <v>86.4</v>
      </c>
      <c r="HY46" s="17">
        <v>84</v>
      </c>
      <c r="HZ46" s="17">
        <v>84</v>
      </c>
      <c r="IA46" s="17">
        <v>2.4</v>
      </c>
      <c r="IB46" s="17">
        <v>83.6</v>
      </c>
      <c r="IC46" s="17">
        <v>62.416469999999997</v>
      </c>
      <c r="ID46" s="17">
        <v>85.482579999999999</v>
      </c>
      <c r="IE46" s="17">
        <v>-1.8825799999999999</v>
      </c>
      <c r="IF46" s="17"/>
      <c r="IG46" s="17"/>
      <c r="IH46" s="17"/>
      <c r="II46" s="17">
        <v>0</v>
      </c>
      <c r="IJ46" s="17"/>
      <c r="IK46" s="17"/>
      <c r="IL46" s="17"/>
      <c r="IM46" s="17">
        <v>0</v>
      </c>
      <c r="IN46" s="17">
        <v>46.1</v>
      </c>
      <c r="IO46" s="17">
        <v>48.41648</v>
      </c>
      <c r="IP46" s="17">
        <v>48.41648</v>
      </c>
      <c r="IQ46" s="17">
        <v>-2.3164799999999999</v>
      </c>
      <c r="IR46" s="17"/>
      <c r="IS46" s="17"/>
      <c r="IT46" s="17"/>
      <c r="IU46" s="17">
        <v>0</v>
      </c>
      <c r="IV46" s="17"/>
      <c r="IW46" s="17"/>
      <c r="IX46" s="17"/>
      <c r="IY46" s="17">
        <v>0</v>
      </c>
      <c r="IZ46" s="17"/>
      <c r="JA46" s="17"/>
      <c r="JB46" s="17"/>
      <c r="JC46" s="17">
        <v>0</v>
      </c>
      <c r="JD46" s="17">
        <v>130.80000000000001</v>
      </c>
      <c r="JE46" s="17">
        <v>133.35676000000001</v>
      </c>
      <c r="JF46" s="17">
        <v>133.35676000000001</v>
      </c>
      <c r="JG46" s="17">
        <v>-2.5567600000000001</v>
      </c>
      <c r="JH46" s="17"/>
      <c r="JI46" s="17"/>
      <c r="JJ46" s="17"/>
      <c r="JK46" s="17">
        <v>0</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113.6</v>
      </c>
      <c r="KS46" s="17">
        <v>57.283540000000002</v>
      </c>
      <c r="KT46" s="17">
        <v>57.283540000000002</v>
      </c>
      <c r="KU46" s="17">
        <v>56.316459999999999</v>
      </c>
      <c r="KV46" s="17"/>
      <c r="KW46" s="17"/>
      <c r="KX46" s="17"/>
      <c r="KY46" s="17">
        <v>0</v>
      </c>
      <c r="KZ46" s="17"/>
      <c r="LA46" s="17"/>
      <c r="LB46" s="17"/>
      <c r="LC46" s="17">
        <v>0</v>
      </c>
      <c r="LD46" s="17">
        <v>251.3</v>
      </c>
      <c r="LE46" s="17">
        <v>218.11465000000001</v>
      </c>
      <c r="LF46" s="17">
        <v>271.12193000000002</v>
      </c>
      <c r="LG46" s="17">
        <v>-19.821929999999998</v>
      </c>
      <c r="LH46" s="17">
        <v>132.4</v>
      </c>
      <c r="LI46" s="17">
        <v>133.67995999999999</v>
      </c>
      <c r="LJ46" s="17">
        <v>133.67995999999999</v>
      </c>
      <c r="LK46" s="17">
        <v>-1.27996</v>
      </c>
      <c r="LL46" s="17">
        <v>63.2</v>
      </c>
      <c r="LM46" s="17">
        <v>67.461460000000002</v>
      </c>
      <c r="LN46" s="17">
        <v>67.461460000000002</v>
      </c>
      <c r="LO46" s="17">
        <v>-4.2614599999999996</v>
      </c>
      <c r="LP46" s="17">
        <v>75</v>
      </c>
      <c r="LQ46" s="17">
        <v>78.567999999999998</v>
      </c>
      <c r="LR46" s="17">
        <v>78.567999999999998</v>
      </c>
      <c r="LS46" s="17">
        <v>-3.5680000000000001</v>
      </c>
      <c r="LT46" s="17">
        <v>29.9</v>
      </c>
      <c r="LU46" s="17">
        <v>30.097560000000001</v>
      </c>
      <c r="LV46" s="17">
        <v>30.097560000000001</v>
      </c>
      <c r="LW46" s="17">
        <v>-0.19756000000000001</v>
      </c>
      <c r="LX46" s="17"/>
      <c r="LY46" s="17"/>
      <c r="LZ46" s="17"/>
      <c r="MA46" s="17">
        <v>0</v>
      </c>
      <c r="MB46" s="17"/>
      <c r="MC46" s="17"/>
      <c r="MD46" s="17"/>
      <c r="ME46" s="17">
        <v>0</v>
      </c>
      <c r="MF46" s="17"/>
      <c r="MG46" s="17"/>
      <c r="MH46" s="17"/>
      <c r="MI46" s="17">
        <v>0</v>
      </c>
      <c r="MJ46" s="17">
        <v>140.69999999999999</v>
      </c>
      <c r="MK46" s="17">
        <v>146.66612000000001</v>
      </c>
      <c r="ML46" s="17">
        <v>146.66612000000001</v>
      </c>
      <c r="MM46" s="17">
        <v>-5.9661200000000001</v>
      </c>
      <c r="MN46" s="17">
        <v>139.9</v>
      </c>
      <c r="MO46" s="17">
        <v>146.66612000000001</v>
      </c>
      <c r="MP46" s="17">
        <v>146.66612000000001</v>
      </c>
      <c r="MQ46" s="17">
        <v>-6.7661199999999999</v>
      </c>
      <c r="MR46" s="17">
        <v>146</v>
      </c>
      <c r="MS46" s="17">
        <v>146.66612000000001</v>
      </c>
      <c r="MT46" s="17">
        <v>146.66612000000001</v>
      </c>
      <c r="MU46" s="17">
        <v>-0.66612000000000005</v>
      </c>
      <c r="MV46" s="17">
        <v>173.4</v>
      </c>
      <c r="MW46" s="17">
        <v>102.5641</v>
      </c>
      <c r="MX46" s="17"/>
      <c r="MY46" s="17">
        <v>173.4</v>
      </c>
      <c r="MZ46" s="17"/>
      <c r="NA46" s="17"/>
      <c r="NB46" s="17"/>
      <c r="NC46" s="17">
        <v>0</v>
      </c>
      <c r="ND46" s="17"/>
      <c r="NE46" s="17"/>
      <c r="NF46" s="17"/>
      <c r="NG46" s="17">
        <v>0</v>
      </c>
      <c r="NH46" s="17"/>
      <c r="NI46" s="17"/>
      <c r="NJ46" s="17"/>
      <c r="NK46" s="17">
        <v>0</v>
      </c>
      <c r="NL46" s="17"/>
      <c r="NM46" s="17"/>
      <c r="NN46" s="17"/>
      <c r="NO46" s="17">
        <v>0</v>
      </c>
      <c r="NP46" s="17">
        <v>144.80000000000001</v>
      </c>
      <c r="NQ46" s="17">
        <v>144.27350000000001</v>
      </c>
      <c r="NR46" s="17">
        <v>144.27350000000001</v>
      </c>
      <c r="NS46" s="17">
        <v>0.52649999999999997</v>
      </c>
      <c r="NT46" s="17">
        <v>81.099999999999994</v>
      </c>
      <c r="NU46" s="17">
        <v>72.136750000000006</v>
      </c>
      <c r="NV46" s="17">
        <v>72.136750000000006</v>
      </c>
      <c r="NW46" s="17">
        <v>8.9632500000000004</v>
      </c>
      <c r="NX46" s="17">
        <v>0</v>
      </c>
      <c r="NY46" s="17">
        <v>0</v>
      </c>
      <c r="NZ46" s="17">
        <v>0</v>
      </c>
      <c r="OA46" s="17">
        <v>0</v>
      </c>
      <c r="OB46" s="17">
        <v>29.8</v>
      </c>
      <c r="OC46" s="17">
        <v>34.4</v>
      </c>
      <c r="OD46" s="17">
        <v>45.999000000000002</v>
      </c>
      <c r="OE46" s="17">
        <v>-16.199000000000002</v>
      </c>
      <c r="OF46" s="17">
        <v>0</v>
      </c>
      <c r="OG46" s="17">
        <v>0</v>
      </c>
      <c r="OH46" s="17">
        <v>0</v>
      </c>
      <c r="OI46" s="17">
        <v>0</v>
      </c>
      <c r="OJ46" s="17">
        <v>9.3000000000000007</v>
      </c>
      <c r="OK46" s="17">
        <v>4.5999999999999996</v>
      </c>
      <c r="OL46" s="17">
        <v>4.9450000000000003</v>
      </c>
      <c r="OM46" s="17">
        <v>4.3550000000000004</v>
      </c>
      <c r="ON46" s="17">
        <v>0</v>
      </c>
      <c r="OO46" s="17">
        <v>0</v>
      </c>
      <c r="OP46" s="17">
        <v>0</v>
      </c>
      <c r="OQ46" s="17">
        <v>0</v>
      </c>
      <c r="OR46" s="17">
        <v>20</v>
      </c>
      <c r="OS46" s="17">
        <v>20</v>
      </c>
      <c r="OT46" s="17">
        <v>17.560980000000001</v>
      </c>
      <c r="OU46" s="17">
        <v>2.4390200000000002</v>
      </c>
      <c r="OV46" s="17">
        <v>10</v>
      </c>
      <c r="OW46" s="17">
        <v>9.9830000000000005</v>
      </c>
      <c r="OX46" s="17">
        <v>9.9830000000000005</v>
      </c>
      <c r="OY46" s="17">
        <v>1.7000000000000001E-2</v>
      </c>
      <c r="OZ46" s="17">
        <v>5.4</v>
      </c>
      <c r="PA46" s="17">
        <v>5.67</v>
      </c>
      <c r="PB46" s="17">
        <v>5.67</v>
      </c>
      <c r="PC46" s="17">
        <v>-0.27</v>
      </c>
      <c r="PD46" s="17">
        <v>3.6</v>
      </c>
      <c r="PE46" s="17">
        <v>3.2</v>
      </c>
      <c r="PF46" s="17">
        <v>3.2</v>
      </c>
      <c r="PG46" s="17">
        <v>0.4</v>
      </c>
      <c r="PH46" s="17">
        <v>5</v>
      </c>
      <c r="PI46" s="17">
        <v>5</v>
      </c>
      <c r="PJ46" s="17">
        <v>5</v>
      </c>
      <c r="PK46" s="17">
        <v>0</v>
      </c>
      <c r="PL46" s="17"/>
      <c r="PM46" s="17"/>
      <c r="PN46" s="17"/>
      <c r="PO46" s="17">
        <v>0</v>
      </c>
      <c r="PP46" s="17">
        <v>20</v>
      </c>
      <c r="PQ46" s="17">
        <v>19.5122</v>
      </c>
      <c r="PR46" s="17">
        <v>19.5122</v>
      </c>
      <c r="PS46" s="17">
        <v>0.48780000000000001</v>
      </c>
      <c r="PT46" s="17">
        <v>18.899999999999999</v>
      </c>
      <c r="PU46" s="17">
        <v>17.560980000000001</v>
      </c>
      <c r="PV46" s="17">
        <v>17.560980000000001</v>
      </c>
      <c r="PW46" s="17">
        <v>1.3390200000000001</v>
      </c>
      <c r="PX46" s="17">
        <v>3.4</v>
      </c>
      <c r="PY46" s="17">
        <v>3.5</v>
      </c>
      <c r="PZ46" s="17">
        <v>3.5</v>
      </c>
      <c r="QA46" s="17">
        <v>-0.1</v>
      </c>
      <c r="QB46" s="17">
        <v>0</v>
      </c>
      <c r="QC46" s="17"/>
      <c r="QD46" s="17">
        <v>0</v>
      </c>
      <c r="QE46" s="17">
        <v>0</v>
      </c>
      <c r="QF46" s="17">
        <v>0</v>
      </c>
      <c r="QG46" s="17">
        <v>0</v>
      </c>
      <c r="QH46" s="17">
        <v>0</v>
      </c>
      <c r="QI46" s="17">
        <v>0</v>
      </c>
      <c r="QJ46" s="17">
        <v>0</v>
      </c>
      <c r="QK46" s="17">
        <v>0</v>
      </c>
      <c r="QL46" s="17">
        <v>0</v>
      </c>
      <c r="QM46" s="17">
        <v>0</v>
      </c>
      <c r="QN46" s="17">
        <v>6.9</v>
      </c>
      <c r="QO46" s="17">
        <v>12.9</v>
      </c>
      <c r="QP46" s="17">
        <v>16.117000000000001</v>
      </c>
      <c r="QQ46" s="17">
        <v>-9.2170000000000005</v>
      </c>
      <c r="QR46" s="17">
        <v>18.8</v>
      </c>
      <c r="QS46" s="17">
        <v>43.9</v>
      </c>
      <c r="QT46" s="17">
        <v>47.140999999999998</v>
      </c>
      <c r="QU46" s="17">
        <v>-28.341000000000001</v>
      </c>
      <c r="QV46" s="17">
        <v>4.8</v>
      </c>
      <c r="QW46" s="17">
        <v>4.2</v>
      </c>
      <c r="QX46" s="17">
        <v>4.2</v>
      </c>
      <c r="QY46" s="17">
        <v>0.6</v>
      </c>
      <c r="QZ46" s="17">
        <v>2.1</v>
      </c>
      <c r="RA46" s="17">
        <v>2.4</v>
      </c>
      <c r="RB46" s="17">
        <v>2.4</v>
      </c>
      <c r="RC46" s="17">
        <v>-0.3</v>
      </c>
      <c r="RD46" s="17">
        <v>2.4</v>
      </c>
      <c r="RE46" s="17">
        <v>2.4</v>
      </c>
      <c r="RF46" s="17">
        <v>2.4</v>
      </c>
      <c r="RG46" s="17">
        <v>0</v>
      </c>
      <c r="RH46" s="17">
        <v>2.8</v>
      </c>
      <c r="RI46" s="17">
        <v>2.8</v>
      </c>
      <c r="RJ46" s="17">
        <v>2.8</v>
      </c>
      <c r="RK46" s="17">
        <v>0</v>
      </c>
      <c r="RL46" s="17">
        <v>0</v>
      </c>
      <c r="RM46" s="17">
        <v>0</v>
      </c>
      <c r="RN46" s="17">
        <v>0</v>
      </c>
      <c r="RO46" s="17">
        <v>0</v>
      </c>
      <c r="RP46" s="17">
        <v>2.9</v>
      </c>
      <c r="RQ46" s="17">
        <v>3.351</v>
      </c>
      <c r="RR46" s="17">
        <v>3.351</v>
      </c>
      <c r="RS46" s="17">
        <v>-0.45100000000000001</v>
      </c>
      <c r="RT46" s="17">
        <v>19.2</v>
      </c>
      <c r="RU46" s="17">
        <v>14.50784</v>
      </c>
      <c r="RV46" s="17">
        <v>19.869240000000001</v>
      </c>
      <c r="RW46" s="17">
        <v>-0.66923999999999995</v>
      </c>
      <c r="RX46" s="17">
        <v>2</v>
      </c>
      <c r="RY46" s="17">
        <v>2</v>
      </c>
      <c r="RZ46" s="17">
        <v>2</v>
      </c>
      <c r="SA46" s="17">
        <v>0</v>
      </c>
      <c r="SB46" s="17"/>
      <c r="SC46" s="17"/>
      <c r="SD46" s="17"/>
      <c r="SE46" s="17">
        <v>0</v>
      </c>
      <c r="SF46" s="17">
        <v>12.6</v>
      </c>
      <c r="SG46" s="17">
        <v>11</v>
      </c>
      <c r="SH46" s="17">
        <v>16</v>
      </c>
      <c r="SI46" s="17">
        <v>-3.4</v>
      </c>
      <c r="SJ46" s="17">
        <v>12.6</v>
      </c>
      <c r="SK46" s="17">
        <v>12.292680000000001</v>
      </c>
      <c r="SL46" s="17">
        <v>12.292680000000001</v>
      </c>
      <c r="SM46" s="17">
        <v>0.30731999999999998</v>
      </c>
      <c r="SN46" s="17">
        <v>18.7</v>
      </c>
      <c r="SO46" s="17">
        <v>19.5122</v>
      </c>
      <c r="SP46" s="17">
        <v>19.5122</v>
      </c>
      <c r="SQ46" s="17">
        <v>-0.81220000000000003</v>
      </c>
      <c r="SR46" s="17">
        <v>20.2</v>
      </c>
      <c r="SS46" s="17">
        <v>19.5122</v>
      </c>
      <c r="ST46" s="17">
        <v>19.5122</v>
      </c>
      <c r="SU46" s="17">
        <v>0.68779999999999997</v>
      </c>
      <c r="SV46" s="17">
        <v>20</v>
      </c>
      <c r="SW46" s="17">
        <v>19.317070000000001</v>
      </c>
      <c r="SX46" s="17">
        <v>19.317070000000001</v>
      </c>
      <c r="SY46" s="17">
        <v>0.68293000000000004</v>
      </c>
      <c r="SZ46" s="17">
        <v>0.4</v>
      </c>
      <c r="TA46" s="17">
        <v>4.5</v>
      </c>
      <c r="TB46" s="17">
        <v>5.89</v>
      </c>
      <c r="TC46" s="17">
        <v>-5.49</v>
      </c>
      <c r="TD46" s="17">
        <v>23.8</v>
      </c>
      <c r="TE46" s="17">
        <v>29.3</v>
      </c>
      <c r="TF46" s="17">
        <v>28.478000000000002</v>
      </c>
      <c r="TG46" s="17">
        <v>-4.6779999999999999</v>
      </c>
      <c r="TH46" s="17">
        <v>0</v>
      </c>
      <c r="TI46" s="17">
        <v>0</v>
      </c>
      <c r="TJ46" s="17">
        <v>0</v>
      </c>
      <c r="TK46" s="17">
        <v>0</v>
      </c>
      <c r="TL46" s="17">
        <v>32.200000000000003</v>
      </c>
      <c r="TM46" s="17">
        <v>30.4</v>
      </c>
      <c r="TN46" s="17">
        <v>92.77</v>
      </c>
      <c r="TO46" s="17">
        <v>-60.57</v>
      </c>
      <c r="TP46" s="17">
        <v>58.5</v>
      </c>
      <c r="TQ46" s="17">
        <v>42.9</v>
      </c>
      <c r="TR46" s="17">
        <v>81.66</v>
      </c>
      <c r="TS46" s="17">
        <v>-23.16</v>
      </c>
      <c r="TT46" s="17">
        <v>0.5</v>
      </c>
      <c r="TU46" s="17">
        <v>2.9</v>
      </c>
      <c r="TV46" s="17">
        <v>7.32</v>
      </c>
      <c r="TW46" s="17">
        <v>-6.82</v>
      </c>
      <c r="TX46" s="17">
        <v>2.5</v>
      </c>
      <c r="TY46" s="17">
        <v>2.9</v>
      </c>
      <c r="TZ46" s="17">
        <v>5.93</v>
      </c>
      <c r="UA46" s="17">
        <v>-3.43</v>
      </c>
      <c r="UB46" s="17">
        <v>21</v>
      </c>
      <c r="UC46" s="17">
        <v>19.5122</v>
      </c>
      <c r="UD46" s="17">
        <v>19.5122</v>
      </c>
      <c r="UE46" s="17">
        <v>1.4878</v>
      </c>
      <c r="UF46" s="17">
        <v>8.4</v>
      </c>
      <c r="UG46" s="17">
        <v>8</v>
      </c>
      <c r="UH46" s="17">
        <v>8</v>
      </c>
      <c r="UI46" s="17">
        <v>0.4</v>
      </c>
      <c r="UJ46" s="17"/>
      <c r="UK46" s="17"/>
      <c r="UL46" s="17">
        <v>7.5</v>
      </c>
      <c r="UM46" s="17">
        <v>-7.5</v>
      </c>
      <c r="UN46" s="17">
        <v>20.399999999999999</v>
      </c>
      <c r="UO46" s="17">
        <v>19.5122</v>
      </c>
      <c r="UP46" s="17">
        <v>19.5122</v>
      </c>
      <c r="UQ46" s="17">
        <v>0.88780000000000003</v>
      </c>
      <c r="UR46" s="17">
        <v>20.399999999999999</v>
      </c>
      <c r="US46" s="17">
        <v>19.5122</v>
      </c>
      <c r="UT46" s="17">
        <v>19.5122</v>
      </c>
      <c r="UU46" s="17">
        <v>0.88780000000000003</v>
      </c>
      <c r="UV46" s="17">
        <v>20</v>
      </c>
      <c r="UW46" s="17">
        <v>19.5122</v>
      </c>
      <c r="UX46" s="17">
        <v>19.5122</v>
      </c>
      <c r="UY46" s="17">
        <v>0.48780000000000001</v>
      </c>
      <c r="UZ46" s="17">
        <v>5.6</v>
      </c>
      <c r="VA46" s="17">
        <v>3.4</v>
      </c>
      <c r="VB46" s="17">
        <v>3.7160000000000002</v>
      </c>
      <c r="VC46" s="17">
        <v>1.8839999999999999</v>
      </c>
      <c r="VD46" s="17">
        <v>0</v>
      </c>
      <c r="VE46" s="17">
        <v>0</v>
      </c>
      <c r="VF46" s="17">
        <v>0</v>
      </c>
      <c r="VG46" s="17">
        <v>0</v>
      </c>
      <c r="VH46" s="17">
        <v>0</v>
      </c>
      <c r="VI46" s="17">
        <v>0</v>
      </c>
      <c r="VJ46" s="17">
        <v>0</v>
      </c>
      <c r="VK46" s="17">
        <v>0</v>
      </c>
      <c r="VL46" s="17">
        <v>0.6</v>
      </c>
      <c r="VM46" s="17">
        <v>0.6</v>
      </c>
      <c r="VN46" s="17">
        <v>0.6</v>
      </c>
      <c r="VO46" s="17">
        <v>0</v>
      </c>
      <c r="VP46" s="17">
        <v>68.3</v>
      </c>
      <c r="VQ46" s="17">
        <v>99.5</v>
      </c>
      <c r="VR46" s="17">
        <v>119.289</v>
      </c>
      <c r="VS46" s="17">
        <v>-50.988999999999997</v>
      </c>
      <c r="VT46" s="17">
        <v>57.8</v>
      </c>
      <c r="VU46" s="17">
        <v>92.4</v>
      </c>
      <c r="VV46" s="17">
        <v>107.495</v>
      </c>
      <c r="VW46" s="17">
        <v>-49.695</v>
      </c>
      <c r="VX46" s="17">
        <v>0</v>
      </c>
      <c r="VY46" s="17">
        <v>0</v>
      </c>
      <c r="VZ46" s="17">
        <v>0</v>
      </c>
      <c r="WA46" s="17">
        <v>0</v>
      </c>
      <c r="WB46" s="17">
        <v>0</v>
      </c>
      <c r="WC46" s="17">
        <v>0</v>
      </c>
      <c r="WD46" s="17">
        <v>0</v>
      </c>
      <c r="WE46" s="17">
        <v>0</v>
      </c>
      <c r="WF46" s="17">
        <v>8.5</v>
      </c>
      <c r="WG46" s="17">
        <v>8.32</v>
      </c>
      <c r="WH46" s="17">
        <v>8.32</v>
      </c>
      <c r="WI46" s="17">
        <v>0.18</v>
      </c>
      <c r="WJ46" s="17">
        <v>20.100000000000001</v>
      </c>
      <c r="WK46" s="17">
        <v>19.317070000000001</v>
      </c>
      <c r="WL46" s="17">
        <v>19.317070000000001</v>
      </c>
      <c r="WM46" s="17">
        <v>0.78293000000000001</v>
      </c>
      <c r="WN46" s="17">
        <v>8.5</v>
      </c>
      <c r="WO46" s="17">
        <v>9</v>
      </c>
      <c r="WP46" s="17">
        <v>10.6</v>
      </c>
      <c r="WQ46" s="17">
        <v>-2.1</v>
      </c>
      <c r="WR46" s="17"/>
      <c r="WS46" s="17"/>
      <c r="WT46" s="17"/>
      <c r="WU46" s="17">
        <v>0</v>
      </c>
      <c r="WV46" s="17"/>
      <c r="WW46" s="17"/>
      <c r="WX46" s="17">
        <v>20</v>
      </c>
      <c r="WY46" s="17">
        <v>-20</v>
      </c>
      <c r="WZ46" s="17">
        <v>28.2</v>
      </c>
      <c r="XA46" s="17">
        <v>29.184000000000001</v>
      </c>
      <c r="XB46" s="17">
        <v>29.184000000000001</v>
      </c>
      <c r="XC46" s="17">
        <v>-0.98399999999999999</v>
      </c>
      <c r="XD46" s="17">
        <v>3.4</v>
      </c>
      <c r="XE46" s="17">
        <v>2.8159999999999998</v>
      </c>
      <c r="XF46" s="17">
        <v>2.8159999999999998</v>
      </c>
      <c r="XG46" s="17">
        <v>0.58399999999999996</v>
      </c>
      <c r="XH46" s="17">
        <v>13.1</v>
      </c>
      <c r="XI46" s="17">
        <v>14</v>
      </c>
      <c r="XJ46" s="17">
        <v>14</v>
      </c>
      <c r="XK46" s="17">
        <v>-0.9</v>
      </c>
      <c r="XL46" s="17">
        <v>11.8</v>
      </c>
      <c r="XM46" s="17">
        <v>15</v>
      </c>
      <c r="XN46" s="17">
        <v>15</v>
      </c>
      <c r="XO46" s="17">
        <v>-3.2</v>
      </c>
      <c r="XP46" s="17">
        <v>7.1</v>
      </c>
      <c r="XQ46" s="17">
        <v>7.39</v>
      </c>
      <c r="XR46" s="17">
        <v>7.39</v>
      </c>
      <c r="XS46" s="17">
        <v>-0.28999999999999998</v>
      </c>
    </row>
    <row r="47" spans="1:643" ht="24" customHeight="1" x14ac:dyDescent="0.25">
      <c r="A47" s="1"/>
      <c r="B47" s="16" t="s">
        <v>99</v>
      </c>
      <c r="C47" s="16" t="s">
        <v>779</v>
      </c>
      <c r="D47" s="17">
        <v>1.1000000000000001</v>
      </c>
      <c r="E47" s="17">
        <v>1.03</v>
      </c>
      <c r="F47" s="17">
        <v>1.03</v>
      </c>
      <c r="G47" s="17">
        <v>7.0000000000000007E-2</v>
      </c>
      <c r="H47" s="17">
        <v>1.6</v>
      </c>
      <c r="I47" s="17">
        <v>1.65</v>
      </c>
      <c r="J47" s="17">
        <v>1.65</v>
      </c>
      <c r="K47" s="17">
        <v>-0.05</v>
      </c>
      <c r="L47" s="17">
        <v>4.3</v>
      </c>
      <c r="M47" s="17">
        <v>3.8072699999999999</v>
      </c>
      <c r="N47" s="17">
        <v>3.8072699999999999</v>
      </c>
      <c r="O47" s="17">
        <v>0.49273</v>
      </c>
      <c r="P47" s="17">
        <v>649.4</v>
      </c>
      <c r="Q47" s="17">
        <v>646.79789000000005</v>
      </c>
      <c r="R47" s="17">
        <v>646.79789000000005</v>
      </c>
      <c r="S47" s="17">
        <v>2.6021100000000001</v>
      </c>
      <c r="T47" s="17">
        <v>219.9</v>
      </c>
      <c r="U47" s="17">
        <v>211.44126</v>
      </c>
      <c r="V47" s="17">
        <v>211.44126</v>
      </c>
      <c r="W47" s="17">
        <v>8.4587400000000006</v>
      </c>
      <c r="X47" s="17"/>
      <c r="Y47" s="17"/>
      <c r="Z47" s="17"/>
      <c r="AA47" s="17">
        <v>0</v>
      </c>
      <c r="AB47" s="17"/>
      <c r="AC47" s="17"/>
      <c r="AD47" s="17"/>
      <c r="AE47" s="17">
        <v>0</v>
      </c>
      <c r="AF47" s="17">
        <v>91.1</v>
      </c>
      <c r="AG47" s="17">
        <v>92.226339999999993</v>
      </c>
      <c r="AH47" s="17">
        <v>92.226339999999993</v>
      </c>
      <c r="AI47" s="17">
        <v>-1.1263399999999999</v>
      </c>
      <c r="AJ47" s="17">
        <v>239.4</v>
      </c>
      <c r="AK47" s="17">
        <v>257.01510000000002</v>
      </c>
      <c r="AL47" s="17">
        <v>257.01510000000002</v>
      </c>
      <c r="AM47" s="17">
        <v>-17.615100000000002</v>
      </c>
      <c r="AN47" s="17"/>
      <c r="AO47" s="17"/>
      <c r="AP47" s="17"/>
      <c r="AQ47" s="17">
        <v>0</v>
      </c>
      <c r="AR47" s="17"/>
      <c r="AS47" s="17"/>
      <c r="AT47" s="17"/>
      <c r="AU47" s="17">
        <v>0</v>
      </c>
      <c r="AV47" s="17">
        <v>178.4</v>
      </c>
      <c r="AW47" s="17">
        <v>172.66095999999999</v>
      </c>
      <c r="AX47" s="17">
        <v>155.33328</v>
      </c>
      <c r="AY47" s="17">
        <v>23.06672</v>
      </c>
      <c r="AZ47" s="17">
        <v>190</v>
      </c>
      <c r="BA47" s="17">
        <v>172.66095999999999</v>
      </c>
      <c r="BB47" s="17">
        <v>155.33328</v>
      </c>
      <c r="BC47" s="17">
        <v>34.666719999999998</v>
      </c>
      <c r="BD47" s="17">
        <v>189.6</v>
      </c>
      <c r="BE47" s="17">
        <v>172.66095999999999</v>
      </c>
      <c r="BF47" s="17">
        <v>155.33328</v>
      </c>
      <c r="BG47" s="17">
        <v>34.266719999999999</v>
      </c>
      <c r="BH47" s="17">
        <v>277.60000000000002</v>
      </c>
      <c r="BI47" s="17">
        <v>258.99144999999999</v>
      </c>
      <c r="BJ47" s="17">
        <v>232.99993000000001</v>
      </c>
      <c r="BK47" s="17">
        <v>44.600070000000002</v>
      </c>
      <c r="BL47" s="17">
        <v>200.4</v>
      </c>
      <c r="BM47" s="17">
        <v>195.12200999999999</v>
      </c>
      <c r="BN47" s="17">
        <v>195.12200999999999</v>
      </c>
      <c r="BO47" s="17">
        <v>5.27799</v>
      </c>
      <c r="BP47" s="17">
        <v>106.5</v>
      </c>
      <c r="BQ47" s="17">
        <v>97.561000000000007</v>
      </c>
      <c r="BR47" s="17">
        <v>97.561000000000007</v>
      </c>
      <c r="BS47" s="17">
        <v>8.9390000000000001</v>
      </c>
      <c r="BT47" s="17">
        <v>561.6</v>
      </c>
      <c r="BU47" s="17">
        <v>568.29854</v>
      </c>
      <c r="BV47" s="17">
        <v>568.29854</v>
      </c>
      <c r="BW47" s="17">
        <v>-6.6985400000000004</v>
      </c>
      <c r="BX47" s="17">
        <v>10.6</v>
      </c>
      <c r="BY47" s="17">
        <v>10.17268</v>
      </c>
      <c r="BZ47" s="17">
        <v>10.17268</v>
      </c>
      <c r="CA47" s="17">
        <v>0.42731999999999998</v>
      </c>
      <c r="CB47" s="17">
        <v>0</v>
      </c>
      <c r="CC47" s="17"/>
      <c r="CD47" s="17"/>
      <c r="CE47" s="17">
        <v>0</v>
      </c>
      <c r="CF47" s="17"/>
      <c r="CG47" s="17"/>
      <c r="CH47" s="17"/>
      <c r="CI47" s="17">
        <v>0</v>
      </c>
      <c r="CJ47" s="17"/>
      <c r="CK47" s="17"/>
      <c r="CL47" s="17"/>
      <c r="CM47" s="17">
        <v>0</v>
      </c>
      <c r="CN47" s="17"/>
      <c r="CO47" s="17"/>
      <c r="CP47" s="17"/>
      <c r="CQ47" s="17">
        <v>0</v>
      </c>
      <c r="CR47" s="17">
        <v>165.8</v>
      </c>
      <c r="CS47" s="17">
        <v>164.70732000000001</v>
      </c>
      <c r="CT47" s="17">
        <v>164.70732000000001</v>
      </c>
      <c r="CU47" s="17">
        <v>1.0926800000000001</v>
      </c>
      <c r="CV47" s="17">
        <v>7.8</v>
      </c>
      <c r="CW47" s="17">
        <v>8.2572100000000006</v>
      </c>
      <c r="CX47" s="17">
        <v>8.2572100000000006</v>
      </c>
      <c r="CY47" s="17">
        <v>-0.45721000000000001</v>
      </c>
      <c r="CZ47" s="17">
        <v>2.4</v>
      </c>
      <c r="DA47" s="17">
        <v>4.5324900000000001</v>
      </c>
      <c r="DB47" s="17">
        <v>4.5324900000000001</v>
      </c>
      <c r="DC47" s="17">
        <v>-2.1324900000000002</v>
      </c>
      <c r="DD47" s="17">
        <v>16.5</v>
      </c>
      <c r="DE47" s="17">
        <v>0</v>
      </c>
      <c r="DF47" s="17">
        <v>0</v>
      </c>
      <c r="DG47" s="17">
        <v>16.5</v>
      </c>
      <c r="DH47" s="17"/>
      <c r="DI47" s="17"/>
      <c r="DJ47" s="17">
        <v>6.8787000000000003</v>
      </c>
      <c r="DK47" s="17">
        <v>-6.8787000000000003</v>
      </c>
      <c r="DL47" s="17"/>
      <c r="DM47" s="17"/>
      <c r="DN47" s="17">
        <v>4.9923999999999999</v>
      </c>
      <c r="DO47" s="17">
        <v>-4.9923999999999999</v>
      </c>
      <c r="DP47" s="17">
        <v>90.8</v>
      </c>
      <c r="DQ47" s="17">
        <v>90</v>
      </c>
      <c r="DR47" s="17">
        <v>83.76379</v>
      </c>
      <c r="DS47" s="17">
        <v>7.0362099999999996</v>
      </c>
      <c r="DT47" s="17"/>
      <c r="DU47" s="17"/>
      <c r="DV47" s="17">
        <v>8.9130000000000003</v>
      </c>
      <c r="DW47" s="17">
        <v>-8.9130000000000003</v>
      </c>
      <c r="DX47" s="17"/>
      <c r="DY47" s="17"/>
      <c r="DZ47" s="17"/>
      <c r="EA47" s="17">
        <v>0</v>
      </c>
      <c r="EB47" s="17"/>
      <c r="EC47" s="17"/>
      <c r="ED47" s="17"/>
      <c r="EE47" s="17">
        <v>0</v>
      </c>
      <c r="EF47" s="17"/>
      <c r="EG47" s="17"/>
      <c r="EH47" s="17"/>
      <c r="EI47" s="17">
        <v>0</v>
      </c>
      <c r="EJ47" s="17">
        <v>111.5</v>
      </c>
      <c r="EK47" s="17">
        <v>112.90537</v>
      </c>
      <c r="EL47" s="17">
        <v>112.90537</v>
      </c>
      <c r="EM47" s="17">
        <v>-1.40537</v>
      </c>
      <c r="EN47" s="17">
        <v>223.1</v>
      </c>
      <c r="EO47" s="17">
        <v>221.55625000000001</v>
      </c>
      <c r="EP47" s="17">
        <v>221.55625000000001</v>
      </c>
      <c r="EQ47" s="17">
        <v>1.54375</v>
      </c>
      <c r="ER47" s="17"/>
      <c r="ES47" s="17"/>
      <c r="ET47" s="17"/>
      <c r="EU47" s="17">
        <v>0</v>
      </c>
      <c r="EV47" s="17"/>
      <c r="EW47" s="17"/>
      <c r="EX47" s="17"/>
      <c r="EY47" s="17">
        <v>0</v>
      </c>
      <c r="EZ47" s="17"/>
      <c r="FA47" s="17"/>
      <c r="FB47" s="17"/>
      <c r="FC47" s="17">
        <v>0</v>
      </c>
      <c r="FD47" s="17">
        <v>6.5</v>
      </c>
      <c r="FE47" s="17">
        <v>6.39</v>
      </c>
      <c r="FF47" s="17">
        <v>6.39</v>
      </c>
      <c r="FG47" s="17">
        <v>0.11</v>
      </c>
      <c r="FH47" s="17">
        <v>459.8</v>
      </c>
      <c r="FI47" s="17">
        <v>458.87804999999997</v>
      </c>
      <c r="FJ47" s="17">
        <v>458.87804999999997</v>
      </c>
      <c r="FK47" s="17">
        <v>0.92195000000000005</v>
      </c>
      <c r="FL47" s="17">
        <v>21.4</v>
      </c>
      <c r="FM47" s="17">
        <v>13.763120000000001</v>
      </c>
      <c r="FN47" s="17">
        <v>47.422559999999997</v>
      </c>
      <c r="FO47" s="17">
        <v>-26.022559999999999</v>
      </c>
      <c r="FP47" s="17">
        <v>149.5</v>
      </c>
      <c r="FQ47" s="17">
        <v>148.62634</v>
      </c>
      <c r="FR47" s="17">
        <v>148.62634</v>
      </c>
      <c r="FS47" s="17">
        <v>0.87365999999999999</v>
      </c>
      <c r="FT47" s="17">
        <v>0</v>
      </c>
      <c r="FU47" s="17"/>
      <c r="FV47" s="17">
        <v>0</v>
      </c>
      <c r="FW47" s="17">
        <v>0</v>
      </c>
      <c r="FX47" s="17">
        <v>18.5</v>
      </c>
      <c r="FY47" s="17">
        <v>19.28585</v>
      </c>
      <c r="FZ47" s="17">
        <v>19.28585</v>
      </c>
      <c r="GA47" s="17">
        <v>-0.78585000000000005</v>
      </c>
      <c r="GB47" s="17">
        <v>19.7</v>
      </c>
      <c r="GC47" s="17">
        <v>19.21951</v>
      </c>
      <c r="GD47" s="17">
        <v>19.21951</v>
      </c>
      <c r="GE47" s="17">
        <v>0.48048999999999997</v>
      </c>
      <c r="GF47" s="17">
        <v>85.8</v>
      </c>
      <c r="GG47" s="17">
        <v>87.657560000000004</v>
      </c>
      <c r="GH47" s="17">
        <v>87.657560000000004</v>
      </c>
      <c r="GI47" s="17">
        <v>-1.8575600000000001</v>
      </c>
      <c r="GJ47" s="17">
        <v>174</v>
      </c>
      <c r="GK47" s="17">
        <v>181.66672</v>
      </c>
      <c r="GL47" s="17">
        <v>181.66672</v>
      </c>
      <c r="GM47" s="17">
        <v>-7.6667199999999998</v>
      </c>
      <c r="GN47" s="17">
        <v>174.8</v>
      </c>
      <c r="GO47" s="17">
        <v>181.66672</v>
      </c>
      <c r="GP47" s="17">
        <v>181.66672</v>
      </c>
      <c r="GQ47" s="17">
        <v>-6.8667199999999999</v>
      </c>
      <c r="GR47" s="17">
        <v>182.8</v>
      </c>
      <c r="GS47" s="17">
        <v>181.66672</v>
      </c>
      <c r="GT47" s="17">
        <v>181.66672</v>
      </c>
      <c r="GU47" s="17">
        <v>1.1332800000000001</v>
      </c>
      <c r="GV47" s="17">
        <v>108.8</v>
      </c>
      <c r="GW47" s="17">
        <v>110.91316999999999</v>
      </c>
      <c r="GX47" s="17">
        <v>110.91316999999999</v>
      </c>
      <c r="GY47" s="17">
        <v>-2.1131700000000002</v>
      </c>
      <c r="GZ47" s="17">
        <v>8</v>
      </c>
      <c r="HA47" s="17">
        <v>9.09</v>
      </c>
      <c r="HB47" s="17">
        <v>9.09</v>
      </c>
      <c r="HC47" s="17">
        <v>-1.0900000000000001</v>
      </c>
      <c r="HD47" s="17"/>
      <c r="HE47" s="17"/>
      <c r="HF47" s="17"/>
      <c r="HG47" s="17">
        <v>0</v>
      </c>
      <c r="HH47" s="17">
        <v>46.9</v>
      </c>
      <c r="HI47" s="17">
        <v>47.26634</v>
      </c>
      <c r="HJ47" s="17">
        <v>47.26634</v>
      </c>
      <c r="HK47" s="17">
        <v>-0.36634</v>
      </c>
      <c r="HL47" s="17">
        <v>47.2</v>
      </c>
      <c r="HM47" s="17">
        <v>44.275120000000001</v>
      </c>
      <c r="HN47" s="17">
        <v>44.275120000000001</v>
      </c>
      <c r="HO47" s="17">
        <v>2.9248799999999999</v>
      </c>
      <c r="HP47" s="17">
        <v>3.8</v>
      </c>
      <c r="HQ47" s="17">
        <v>3.8872599999999999</v>
      </c>
      <c r="HR47" s="17">
        <v>3.8872599999999999</v>
      </c>
      <c r="HS47" s="17">
        <v>-8.7260000000000004E-2</v>
      </c>
      <c r="HT47" s="17">
        <v>30.7</v>
      </c>
      <c r="HU47" s="17">
        <v>31.0794</v>
      </c>
      <c r="HV47" s="17">
        <v>31.0794</v>
      </c>
      <c r="HW47" s="17">
        <v>-0.37940000000000002</v>
      </c>
      <c r="HX47" s="17">
        <v>87.5</v>
      </c>
      <c r="HY47" s="17">
        <v>84</v>
      </c>
      <c r="HZ47" s="17">
        <v>84</v>
      </c>
      <c r="IA47" s="17">
        <v>3.5</v>
      </c>
      <c r="IB47" s="17">
        <v>84.8</v>
      </c>
      <c r="IC47" s="17">
        <v>85.482579999999999</v>
      </c>
      <c r="ID47" s="17">
        <v>85.482579999999999</v>
      </c>
      <c r="IE47" s="17">
        <v>-0.68257999999999996</v>
      </c>
      <c r="IF47" s="17"/>
      <c r="IG47" s="17"/>
      <c r="IH47" s="17"/>
      <c r="II47" s="17">
        <v>0</v>
      </c>
      <c r="IJ47" s="17"/>
      <c r="IK47" s="17"/>
      <c r="IL47" s="17"/>
      <c r="IM47" s="17">
        <v>0</v>
      </c>
      <c r="IN47" s="17">
        <v>46.2</v>
      </c>
      <c r="IO47" s="17">
        <v>48.41648</v>
      </c>
      <c r="IP47" s="17">
        <v>48.41648</v>
      </c>
      <c r="IQ47" s="17">
        <v>-2.2164799999999998</v>
      </c>
      <c r="IR47" s="17"/>
      <c r="IS47" s="17"/>
      <c r="IT47" s="17"/>
      <c r="IU47" s="17">
        <v>0</v>
      </c>
      <c r="IV47" s="17"/>
      <c r="IW47" s="17"/>
      <c r="IX47" s="17"/>
      <c r="IY47" s="17">
        <v>0</v>
      </c>
      <c r="IZ47" s="17"/>
      <c r="JA47" s="17"/>
      <c r="JB47" s="17"/>
      <c r="JC47" s="17">
        <v>0</v>
      </c>
      <c r="JD47" s="17">
        <v>131.6</v>
      </c>
      <c r="JE47" s="17">
        <v>133.35676000000001</v>
      </c>
      <c r="JF47" s="17">
        <v>133.35676000000001</v>
      </c>
      <c r="JG47" s="17">
        <v>-1.7567600000000001</v>
      </c>
      <c r="JH47" s="17"/>
      <c r="JI47" s="17"/>
      <c r="JJ47" s="17"/>
      <c r="JK47" s="17">
        <v>0</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114.9</v>
      </c>
      <c r="KS47" s="17">
        <v>114.11063</v>
      </c>
      <c r="KT47" s="17">
        <v>114.11063</v>
      </c>
      <c r="KU47" s="17">
        <v>0.78937000000000002</v>
      </c>
      <c r="KV47" s="17"/>
      <c r="KW47" s="17"/>
      <c r="KX47" s="17"/>
      <c r="KY47" s="17">
        <v>0</v>
      </c>
      <c r="KZ47" s="17"/>
      <c r="LA47" s="17"/>
      <c r="LB47" s="17"/>
      <c r="LC47" s="17">
        <v>0</v>
      </c>
      <c r="LD47" s="17">
        <v>256.2</v>
      </c>
      <c r="LE47" s="17">
        <v>223.98016000000001</v>
      </c>
      <c r="LF47" s="17">
        <v>271.12195000000003</v>
      </c>
      <c r="LG47" s="17">
        <v>-14.921950000000001</v>
      </c>
      <c r="LH47" s="17">
        <v>134.1</v>
      </c>
      <c r="LI47" s="17">
        <v>133.67995999999999</v>
      </c>
      <c r="LJ47" s="17">
        <v>133.67995999999999</v>
      </c>
      <c r="LK47" s="17">
        <v>0.42004000000000002</v>
      </c>
      <c r="LL47" s="17">
        <v>63.8</v>
      </c>
      <c r="LM47" s="17">
        <v>67.461460000000002</v>
      </c>
      <c r="LN47" s="17">
        <v>67.461460000000002</v>
      </c>
      <c r="LO47" s="17">
        <v>-3.6614599999999999</v>
      </c>
      <c r="LP47" s="17">
        <v>78</v>
      </c>
      <c r="LQ47" s="17">
        <v>78.567999999999998</v>
      </c>
      <c r="LR47" s="17">
        <v>78.567999999999998</v>
      </c>
      <c r="LS47" s="17">
        <v>-0.56799999999999995</v>
      </c>
      <c r="LT47" s="17">
        <v>30.1</v>
      </c>
      <c r="LU47" s="17">
        <v>30.097560000000001</v>
      </c>
      <c r="LV47" s="17">
        <v>30.097560000000001</v>
      </c>
      <c r="LW47" s="17">
        <v>2.4399999999999999E-3</v>
      </c>
      <c r="LX47" s="17"/>
      <c r="LY47" s="17"/>
      <c r="LZ47" s="17"/>
      <c r="MA47" s="17">
        <v>0</v>
      </c>
      <c r="MB47" s="17"/>
      <c r="MC47" s="17"/>
      <c r="MD47" s="17"/>
      <c r="ME47" s="17">
        <v>0</v>
      </c>
      <c r="MF47" s="17"/>
      <c r="MG47" s="17"/>
      <c r="MH47" s="17"/>
      <c r="MI47" s="17">
        <v>0</v>
      </c>
      <c r="MJ47" s="17">
        <v>140.69999999999999</v>
      </c>
      <c r="MK47" s="17">
        <v>146.66612000000001</v>
      </c>
      <c r="ML47" s="17">
        <v>146.66612000000001</v>
      </c>
      <c r="MM47" s="17">
        <v>-5.9661200000000001</v>
      </c>
      <c r="MN47" s="17">
        <v>140</v>
      </c>
      <c r="MO47" s="17">
        <v>146.66612000000001</v>
      </c>
      <c r="MP47" s="17">
        <v>146.66612000000001</v>
      </c>
      <c r="MQ47" s="17">
        <v>-6.6661200000000003</v>
      </c>
      <c r="MR47" s="17">
        <v>145.5</v>
      </c>
      <c r="MS47" s="17">
        <v>146.66612000000001</v>
      </c>
      <c r="MT47" s="17">
        <v>146.66612000000001</v>
      </c>
      <c r="MU47" s="17">
        <v>-1.16612</v>
      </c>
      <c r="MV47" s="17">
        <v>180.6</v>
      </c>
      <c r="MW47" s="17">
        <v>102.5641</v>
      </c>
      <c r="MX47" s="17"/>
      <c r="MY47" s="17">
        <v>180.6</v>
      </c>
      <c r="MZ47" s="17"/>
      <c r="NA47" s="17"/>
      <c r="NB47" s="17"/>
      <c r="NC47" s="17">
        <v>0</v>
      </c>
      <c r="ND47" s="17"/>
      <c r="NE47" s="17"/>
      <c r="NF47" s="17"/>
      <c r="NG47" s="17">
        <v>0</v>
      </c>
      <c r="NH47" s="17"/>
      <c r="NI47" s="17"/>
      <c r="NJ47" s="17"/>
      <c r="NK47" s="17">
        <v>0</v>
      </c>
      <c r="NL47" s="17"/>
      <c r="NM47" s="17"/>
      <c r="NN47" s="17"/>
      <c r="NO47" s="17">
        <v>0</v>
      </c>
      <c r="NP47" s="17">
        <v>185.9</v>
      </c>
      <c r="NQ47" s="17">
        <v>185.19891000000001</v>
      </c>
      <c r="NR47" s="17">
        <v>167.07848000000001</v>
      </c>
      <c r="NS47" s="17">
        <v>18.82152</v>
      </c>
      <c r="NT47" s="17">
        <v>99.6</v>
      </c>
      <c r="NU47" s="17">
        <v>92.599450000000004</v>
      </c>
      <c r="NV47" s="17">
        <v>83.539240000000007</v>
      </c>
      <c r="NW47" s="17">
        <v>16.060759999999998</v>
      </c>
      <c r="NX47" s="17">
        <v>0</v>
      </c>
      <c r="NY47" s="17">
        <v>0</v>
      </c>
      <c r="NZ47" s="17">
        <v>0</v>
      </c>
      <c r="OA47" s="17">
        <v>0</v>
      </c>
      <c r="OB47" s="17">
        <v>33.299999999999997</v>
      </c>
      <c r="OC47" s="17">
        <v>29.5</v>
      </c>
      <c r="OD47" s="17">
        <v>46.414000000000001</v>
      </c>
      <c r="OE47" s="17">
        <v>-13.114000000000001</v>
      </c>
      <c r="OF47" s="17">
        <v>0</v>
      </c>
      <c r="OG47" s="17">
        <v>0</v>
      </c>
      <c r="OH47" s="17">
        <v>0</v>
      </c>
      <c r="OI47" s="17">
        <v>0</v>
      </c>
      <c r="OJ47" s="17">
        <v>5.8</v>
      </c>
      <c r="OK47" s="17">
        <v>4.0999999999999996</v>
      </c>
      <c r="OL47" s="17">
        <v>4.6959999999999997</v>
      </c>
      <c r="OM47" s="17">
        <v>1.1040000000000001</v>
      </c>
      <c r="ON47" s="17">
        <v>0</v>
      </c>
      <c r="OO47" s="17">
        <v>0</v>
      </c>
      <c r="OP47" s="17">
        <v>0</v>
      </c>
      <c r="OQ47" s="17">
        <v>0</v>
      </c>
      <c r="OR47" s="17">
        <v>20</v>
      </c>
      <c r="OS47" s="17">
        <v>20</v>
      </c>
      <c r="OT47" s="17">
        <v>17.560980000000001</v>
      </c>
      <c r="OU47" s="17">
        <v>2.4390200000000002</v>
      </c>
      <c r="OV47" s="17">
        <v>9.9</v>
      </c>
      <c r="OW47" s="17">
        <v>9.9830000000000005</v>
      </c>
      <c r="OX47" s="17">
        <v>9.9830000000000005</v>
      </c>
      <c r="OY47" s="17">
        <v>-8.3000000000000004E-2</v>
      </c>
      <c r="OZ47" s="17">
        <v>5.4</v>
      </c>
      <c r="PA47" s="17">
        <v>5.67</v>
      </c>
      <c r="PB47" s="17">
        <v>5.67</v>
      </c>
      <c r="PC47" s="17">
        <v>-0.27</v>
      </c>
      <c r="PD47" s="17">
        <v>3.6</v>
      </c>
      <c r="PE47" s="17">
        <v>3.2</v>
      </c>
      <c r="PF47" s="17">
        <v>3.2</v>
      </c>
      <c r="PG47" s="17">
        <v>0.4</v>
      </c>
      <c r="PH47" s="17">
        <v>5</v>
      </c>
      <c r="PI47" s="17">
        <v>5</v>
      </c>
      <c r="PJ47" s="17">
        <v>5</v>
      </c>
      <c r="PK47" s="17">
        <v>0</v>
      </c>
      <c r="PL47" s="17"/>
      <c r="PM47" s="17"/>
      <c r="PN47" s="17"/>
      <c r="PO47" s="17">
        <v>0</v>
      </c>
      <c r="PP47" s="17">
        <v>20</v>
      </c>
      <c r="PQ47" s="17">
        <v>19.5122</v>
      </c>
      <c r="PR47" s="17">
        <v>19.5122</v>
      </c>
      <c r="PS47" s="17">
        <v>0.48780000000000001</v>
      </c>
      <c r="PT47" s="17">
        <v>18.899999999999999</v>
      </c>
      <c r="PU47" s="17">
        <v>17.560980000000001</v>
      </c>
      <c r="PV47" s="17">
        <v>17.560980000000001</v>
      </c>
      <c r="PW47" s="17">
        <v>1.3390200000000001</v>
      </c>
      <c r="PX47" s="17">
        <v>3.4</v>
      </c>
      <c r="PY47" s="17">
        <v>3.5</v>
      </c>
      <c r="PZ47" s="17">
        <v>3.5</v>
      </c>
      <c r="QA47" s="17">
        <v>-0.1</v>
      </c>
      <c r="QB47" s="17">
        <v>0</v>
      </c>
      <c r="QC47" s="17"/>
      <c r="QD47" s="17">
        <v>0</v>
      </c>
      <c r="QE47" s="17">
        <v>0</v>
      </c>
      <c r="QF47" s="17">
        <v>0</v>
      </c>
      <c r="QG47" s="17">
        <v>0</v>
      </c>
      <c r="QH47" s="17">
        <v>0</v>
      </c>
      <c r="QI47" s="17">
        <v>0</v>
      </c>
      <c r="QJ47" s="17">
        <v>0</v>
      </c>
      <c r="QK47" s="17">
        <v>0</v>
      </c>
      <c r="QL47" s="17">
        <v>0</v>
      </c>
      <c r="QM47" s="17">
        <v>0</v>
      </c>
      <c r="QN47" s="17">
        <v>8</v>
      </c>
      <c r="QO47" s="17">
        <v>12.3</v>
      </c>
      <c r="QP47" s="17">
        <v>16.196999999999999</v>
      </c>
      <c r="QQ47" s="17">
        <v>-8.1969999999999992</v>
      </c>
      <c r="QR47" s="17">
        <v>22.1</v>
      </c>
      <c r="QS47" s="17">
        <v>40.799999999999997</v>
      </c>
      <c r="QT47" s="17">
        <v>46.3</v>
      </c>
      <c r="QU47" s="17">
        <v>-24.2</v>
      </c>
      <c r="QV47" s="17">
        <v>4.8</v>
      </c>
      <c r="QW47" s="17">
        <v>4.2</v>
      </c>
      <c r="QX47" s="17">
        <v>4.2</v>
      </c>
      <c r="QY47" s="17">
        <v>0.6</v>
      </c>
      <c r="QZ47" s="17">
        <v>2.1</v>
      </c>
      <c r="RA47" s="17">
        <v>2.4</v>
      </c>
      <c r="RB47" s="17">
        <v>2.4</v>
      </c>
      <c r="RC47" s="17">
        <v>-0.3</v>
      </c>
      <c r="RD47" s="17">
        <v>2.4</v>
      </c>
      <c r="RE47" s="17">
        <v>2.4</v>
      </c>
      <c r="RF47" s="17">
        <v>2.4</v>
      </c>
      <c r="RG47" s="17">
        <v>0</v>
      </c>
      <c r="RH47" s="17">
        <v>2.8</v>
      </c>
      <c r="RI47" s="17">
        <v>2.8</v>
      </c>
      <c r="RJ47" s="17">
        <v>2.8</v>
      </c>
      <c r="RK47" s="17">
        <v>0</v>
      </c>
      <c r="RL47" s="17">
        <v>0</v>
      </c>
      <c r="RM47" s="17">
        <v>0</v>
      </c>
      <c r="RN47" s="17">
        <v>0</v>
      </c>
      <c r="RO47" s="17">
        <v>0</v>
      </c>
      <c r="RP47" s="17">
        <v>3.1</v>
      </c>
      <c r="RQ47" s="17">
        <v>3.351</v>
      </c>
      <c r="RR47" s="17">
        <v>3.351</v>
      </c>
      <c r="RS47" s="17">
        <v>-0.251</v>
      </c>
      <c r="RT47" s="17">
        <v>20.399999999999999</v>
      </c>
      <c r="RU47" s="17">
        <v>19.869240000000001</v>
      </c>
      <c r="RV47" s="17">
        <v>19.869240000000001</v>
      </c>
      <c r="RW47" s="17">
        <v>0.53076000000000001</v>
      </c>
      <c r="RX47" s="17">
        <v>2</v>
      </c>
      <c r="RY47" s="17">
        <v>2</v>
      </c>
      <c r="RZ47" s="17">
        <v>2</v>
      </c>
      <c r="SA47" s="17">
        <v>0</v>
      </c>
      <c r="SB47" s="17"/>
      <c r="SC47" s="17"/>
      <c r="SD47" s="17"/>
      <c r="SE47" s="17">
        <v>0</v>
      </c>
      <c r="SF47" s="17">
        <v>12.6</v>
      </c>
      <c r="SG47" s="17">
        <v>11</v>
      </c>
      <c r="SH47" s="17">
        <v>16</v>
      </c>
      <c r="SI47" s="17">
        <v>-3.4</v>
      </c>
      <c r="SJ47" s="17">
        <v>12.6</v>
      </c>
      <c r="SK47" s="17">
        <v>12.292680000000001</v>
      </c>
      <c r="SL47" s="17">
        <v>12.292680000000001</v>
      </c>
      <c r="SM47" s="17">
        <v>0.30731999999999998</v>
      </c>
      <c r="SN47" s="17">
        <v>18.8</v>
      </c>
      <c r="SO47" s="17">
        <v>19.5122</v>
      </c>
      <c r="SP47" s="17">
        <v>19.5122</v>
      </c>
      <c r="SQ47" s="17">
        <v>-0.71220000000000006</v>
      </c>
      <c r="SR47" s="17">
        <v>20.399999999999999</v>
      </c>
      <c r="SS47" s="17">
        <v>19.5122</v>
      </c>
      <c r="ST47" s="17">
        <v>19.5122</v>
      </c>
      <c r="SU47" s="17">
        <v>0.88780000000000003</v>
      </c>
      <c r="SV47" s="17">
        <v>20</v>
      </c>
      <c r="SW47" s="17">
        <v>19.317070000000001</v>
      </c>
      <c r="SX47" s="17">
        <v>19.317070000000001</v>
      </c>
      <c r="SY47" s="17">
        <v>0.68293000000000004</v>
      </c>
      <c r="SZ47" s="17">
        <v>0.4</v>
      </c>
      <c r="TA47" s="17">
        <v>4</v>
      </c>
      <c r="TB47" s="17">
        <v>5.2439999999999998</v>
      </c>
      <c r="TC47" s="17">
        <v>-4.8440000000000003</v>
      </c>
      <c r="TD47" s="17">
        <v>20</v>
      </c>
      <c r="TE47" s="17">
        <v>25.8</v>
      </c>
      <c r="TF47" s="17">
        <v>25.58</v>
      </c>
      <c r="TG47" s="17">
        <v>-5.58</v>
      </c>
      <c r="TH47" s="17">
        <v>0</v>
      </c>
      <c r="TI47" s="17">
        <v>0</v>
      </c>
      <c r="TJ47" s="17">
        <v>0</v>
      </c>
      <c r="TK47" s="17">
        <v>0</v>
      </c>
      <c r="TL47" s="17">
        <v>30.5</v>
      </c>
      <c r="TM47" s="17">
        <v>30.2</v>
      </c>
      <c r="TN47" s="17">
        <v>73.36</v>
      </c>
      <c r="TO47" s="17">
        <v>-42.86</v>
      </c>
      <c r="TP47" s="17">
        <v>60.7</v>
      </c>
      <c r="TQ47" s="17">
        <v>42.3</v>
      </c>
      <c r="TR47" s="17">
        <v>66.319999999999993</v>
      </c>
      <c r="TS47" s="17">
        <v>-5.62</v>
      </c>
      <c r="TT47" s="17">
        <v>0.9</v>
      </c>
      <c r="TU47" s="17">
        <v>2.6</v>
      </c>
      <c r="TV47" s="17">
        <v>5.6</v>
      </c>
      <c r="TW47" s="17">
        <v>-4.7</v>
      </c>
      <c r="TX47" s="17">
        <v>2.7</v>
      </c>
      <c r="TY47" s="17">
        <v>2.6</v>
      </c>
      <c r="TZ47" s="17">
        <v>4.79</v>
      </c>
      <c r="UA47" s="17">
        <v>-2.09</v>
      </c>
      <c r="UB47" s="17">
        <v>21</v>
      </c>
      <c r="UC47" s="17">
        <v>19.5122</v>
      </c>
      <c r="UD47" s="17">
        <v>19.5122</v>
      </c>
      <c r="UE47" s="17">
        <v>1.4878</v>
      </c>
      <c r="UF47" s="17">
        <v>8.4</v>
      </c>
      <c r="UG47" s="17">
        <v>8</v>
      </c>
      <c r="UH47" s="17">
        <v>8</v>
      </c>
      <c r="UI47" s="17">
        <v>0.4</v>
      </c>
      <c r="UJ47" s="17"/>
      <c r="UK47" s="17"/>
      <c r="UL47" s="17">
        <v>7.5</v>
      </c>
      <c r="UM47" s="17">
        <v>-7.5</v>
      </c>
      <c r="UN47" s="17">
        <v>20.399999999999999</v>
      </c>
      <c r="UO47" s="17">
        <v>19.5122</v>
      </c>
      <c r="UP47" s="17">
        <v>19.5122</v>
      </c>
      <c r="UQ47" s="17">
        <v>0.88780000000000003</v>
      </c>
      <c r="UR47" s="17">
        <v>20.399999999999999</v>
      </c>
      <c r="US47" s="17">
        <v>19.5122</v>
      </c>
      <c r="UT47" s="17">
        <v>19.5122</v>
      </c>
      <c r="UU47" s="17">
        <v>0.88780000000000003</v>
      </c>
      <c r="UV47" s="17">
        <v>20</v>
      </c>
      <c r="UW47" s="17">
        <v>19.5122</v>
      </c>
      <c r="UX47" s="17">
        <v>19.5122</v>
      </c>
      <c r="UY47" s="17">
        <v>0.48780000000000001</v>
      </c>
      <c r="UZ47" s="17">
        <v>4</v>
      </c>
      <c r="VA47" s="17">
        <v>3.1</v>
      </c>
      <c r="VB47" s="17">
        <v>3.3929999999999998</v>
      </c>
      <c r="VC47" s="17">
        <v>0.60699999999999998</v>
      </c>
      <c r="VD47" s="17">
        <v>0</v>
      </c>
      <c r="VE47" s="17">
        <v>0</v>
      </c>
      <c r="VF47" s="17">
        <v>0</v>
      </c>
      <c r="VG47" s="17">
        <v>0</v>
      </c>
      <c r="VH47" s="17">
        <v>0</v>
      </c>
      <c r="VI47" s="17">
        <v>0</v>
      </c>
      <c r="VJ47" s="17">
        <v>0</v>
      </c>
      <c r="VK47" s="17">
        <v>0</v>
      </c>
      <c r="VL47" s="17">
        <v>0.6</v>
      </c>
      <c r="VM47" s="17">
        <v>0.6</v>
      </c>
      <c r="VN47" s="17">
        <v>0.6</v>
      </c>
      <c r="VO47" s="17">
        <v>0</v>
      </c>
      <c r="VP47" s="17">
        <v>54.6</v>
      </c>
      <c r="VQ47" s="17">
        <v>98.1</v>
      </c>
      <c r="VR47" s="17">
        <v>114.446</v>
      </c>
      <c r="VS47" s="17">
        <v>-59.845999999999997</v>
      </c>
      <c r="VT47" s="17">
        <v>45.1</v>
      </c>
      <c r="VU47" s="17">
        <v>85.5</v>
      </c>
      <c r="VV47" s="17">
        <v>95.355999999999995</v>
      </c>
      <c r="VW47" s="17">
        <v>-50.256</v>
      </c>
      <c r="VX47" s="17">
        <v>0</v>
      </c>
      <c r="VY47" s="17">
        <v>0</v>
      </c>
      <c r="VZ47" s="17">
        <v>0</v>
      </c>
      <c r="WA47" s="17">
        <v>0</v>
      </c>
      <c r="WB47" s="17">
        <v>0</v>
      </c>
      <c r="WC47" s="17">
        <v>0</v>
      </c>
      <c r="WD47" s="17">
        <v>0</v>
      </c>
      <c r="WE47" s="17">
        <v>0</v>
      </c>
      <c r="WF47" s="17">
        <v>8.5</v>
      </c>
      <c r="WG47" s="17">
        <v>8.32</v>
      </c>
      <c r="WH47" s="17">
        <v>8.32</v>
      </c>
      <c r="WI47" s="17">
        <v>0.18</v>
      </c>
      <c r="WJ47" s="17">
        <v>20</v>
      </c>
      <c r="WK47" s="17">
        <v>19.317070000000001</v>
      </c>
      <c r="WL47" s="17">
        <v>19.317070000000001</v>
      </c>
      <c r="WM47" s="17">
        <v>0.68293000000000004</v>
      </c>
      <c r="WN47" s="17">
        <v>10</v>
      </c>
      <c r="WO47" s="17">
        <v>9</v>
      </c>
      <c r="WP47" s="17">
        <v>10.6</v>
      </c>
      <c r="WQ47" s="17">
        <v>-0.6</v>
      </c>
      <c r="WR47" s="17"/>
      <c r="WS47" s="17"/>
      <c r="WT47" s="17"/>
      <c r="WU47" s="17">
        <v>0</v>
      </c>
      <c r="WV47" s="17"/>
      <c r="WW47" s="17"/>
      <c r="WX47" s="17">
        <v>20</v>
      </c>
      <c r="WY47" s="17">
        <v>-20</v>
      </c>
      <c r="WZ47" s="17">
        <v>28.3</v>
      </c>
      <c r="XA47" s="17">
        <v>29.184000000000001</v>
      </c>
      <c r="XB47" s="17">
        <v>29.184000000000001</v>
      </c>
      <c r="XC47" s="17">
        <v>-0.88400000000000001</v>
      </c>
      <c r="XD47" s="17">
        <v>3.4</v>
      </c>
      <c r="XE47" s="17">
        <v>2.8159999999999998</v>
      </c>
      <c r="XF47" s="17">
        <v>2.8159999999999998</v>
      </c>
      <c r="XG47" s="17">
        <v>0.58399999999999996</v>
      </c>
      <c r="XH47" s="17">
        <v>13.7</v>
      </c>
      <c r="XI47" s="17">
        <v>14</v>
      </c>
      <c r="XJ47" s="17">
        <v>14</v>
      </c>
      <c r="XK47" s="17">
        <v>-0.3</v>
      </c>
      <c r="XL47" s="17">
        <v>11.6</v>
      </c>
      <c r="XM47" s="17">
        <v>15</v>
      </c>
      <c r="XN47" s="17">
        <v>15</v>
      </c>
      <c r="XO47" s="17">
        <v>-3.4</v>
      </c>
      <c r="XP47" s="17">
        <v>6.5</v>
      </c>
      <c r="XQ47" s="17">
        <v>7.39</v>
      </c>
      <c r="XR47" s="17">
        <v>7.39</v>
      </c>
      <c r="XS47" s="17">
        <v>-0.89</v>
      </c>
    </row>
    <row r="48" spans="1:643" ht="24" customHeight="1" x14ac:dyDescent="0.25">
      <c r="A48" s="1"/>
      <c r="B48" s="18" t="s">
        <v>99</v>
      </c>
      <c r="C48" s="18" t="s">
        <v>780</v>
      </c>
      <c r="D48" s="19">
        <v>1.1000000000000001</v>
      </c>
      <c r="E48" s="19">
        <v>1.03</v>
      </c>
      <c r="F48" s="19">
        <v>1.03</v>
      </c>
      <c r="G48" s="19">
        <v>7.0000000000000007E-2</v>
      </c>
      <c r="H48" s="19">
        <v>1.6</v>
      </c>
      <c r="I48" s="19">
        <v>1.65</v>
      </c>
      <c r="J48" s="19">
        <v>1.65</v>
      </c>
      <c r="K48" s="19">
        <v>-0.05</v>
      </c>
      <c r="L48" s="19">
        <v>4.3</v>
      </c>
      <c r="M48" s="19">
        <v>3.8072699999999999</v>
      </c>
      <c r="N48" s="19">
        <v>3.8072699999999999</v>
      </c>
      <c r="O48" s="19">
        <v>0.49273</v>
      </c>
      <c r="P48" s="19">
        <v>646.29999999999995</v>
      </c>
      <c r="Q48" s="19">
        <v>646.79789000000005</v>
      </c>
      <c r="R48" s="19">
        <v>646.79789000000005</v>
      </c>
      <c r="S48" s="19">
        <v>-0.49789</v>
      </c>
      <c r="T48" s="19">
        <v>218.8</v>
      </c>
      <c r="U48" s="19">
        <v>211.44126</v>
      </c>
      <c r="V48" s="19">
        <v>211.44126</v>
      </c>
      <c r="W48" s="19">
        <v>7.3587400000000001</v>
      </c>
      <c r="X48" s="19"/>
      <c r="Y48" s="19"/>
      <c r="Z48" s="19"/>
      <c r="AA48" s="19">
        <v>0</v>
      </c>
      <c r="AB48" s="19"/>
      <c r="AC48" s="19"/>
      <c r="AD48" s="19"/>
      <c r="AE48" s="19">
        <v>0</v>
      </c>
      <c r="AF48" s="19">
        <v>90.1</v>
      </c>
      <c r="AG48" s="19">
        <v>92.226339999999993</v>
      </c>
      <c r="AH48" s="19">
        <v>92.226339999999993</v>
      </c>
      <c r="AI48" s="19">
        <v>-2.1263399999999999</v>
      </c>
      <c r="AJ48" s="19">
        <v>239</v>
      </c>
      <c r="AK48" s="19">
        <v>257.01510000000002</v>
      </c>
      <c r="AL48" s="19">
        <v>257.01510000000002</v>
      </c>
      <c r="AM48" s="19">
        <v>-18.0151</v>
      </c>
      <c r="AN48" s="19"/>
      <c r="AO48" s="19"/>
      <c r="AP48" s="19"/>
      <c r="AQ48" s="19">
        <v>0</v>
      </c>
      <c r="AR48" s="19"/>
      <c r="AS48" s="19"/>
      <c r="AT48" s="19"/>
      <c r="AU48" s="19">
        <v>0</v>
      </c>
      <c r="AV48" s="19">
        <v>177.1</v>
      </c>
      <c r="AW48" s="19">
        <v>172.66096999999999</v>
      </c>
      <c r="AX48" s="19">
        <v>155.33328</v>
      </c>
      <c r="AY48" s="19">
        <v>21.766719999999999</v>
      </c>
      <c r="AZ48" s="19">
        <v>185.4</v>
      </c>
      <c r="BA48" s="19">
        <v>172.66096999999999</v>
      </c>
      <c r="BB48" s="19">
        <v>155.33328</v>
      </c>
      <c r="BC48" s="19">
        <v>30.06672</v>
      </c>
      <c r="BD48" s="19">
        <v>186</v>
      </c>
      <c r="BE48" s="19">
        <v>172.66096999999999</v>
      </c>
      <c r="BF48" s="19">
        <v>155.33328</v>
      </c>
      <c r="BG48" s="19">
        <v>30.666720000000002</v>
      </c>
      <c r="BH48" s="19">
        <v>276.7</v>
      </c>
      <c r="BI48" s="19">
        <v>258.99144999999999</v>
      </c>
      <c r="BJ48" s="19">
        <v>232.99993000000001</v>
      </c>
      <c r="BK48" s="19">
        <v>43.700069999999997</v>
      </c>
      <c r="BL48" s="19">
        <v>203</v>
      </c>
      <c r="BM48" s="19">
        <v>195.12200999999999</v>
      </c>
      <c r="BN48" s="19">
        <v>195.12200999999999</v>
      </c>
      <c r="BO48" s="19">
        <v>7.8779899999999996</v>
      </c>
      <c r="BP48" s="19">
        <v>106.9</v>
      </c>
      <c r="BQ48" s="19">
        <v>97.561000000000007</v>
      </c>
      <c r="BR48" s="19">
        <v>97.561000000000007</v>
      </c>
      <c r="BS48" s="19">
        <v>9.3390000000000004</v>
      </c>
      <c r="BT48" s="19">
        <v>559.20000000000005</v>
      </c>
      <c r="BU48" s="19">
        <v>568.29854</v>
      </c>
      <c r="BV48" s="19">
        <v>568.29854</v>
      </c>
      <c r="BW48" s="19">
        <v>-9.0985399999999998</v>
      </c>
      <c r="BX48" s="19">
        <v>10.5</v>
      </c>
      <c r="BY48" s="19">
        <v>10.17268</v>
      </c>
      <c r="BZ48" s="19">
        <v>10.17268</v>
      </c>
      <c r="CA48" s="19">
        <v>0.32732</v>
      </c>
      <c r="CB48" s="19">
        <v>0</v>
      </c>
      <c r="CC48" s="19"/>
      <c r="CD48" s="19"/>
      <c r="CE48" s="19">
        <v>0</v>
      </c>
      <c r="CF48" s="19"/>
      <c r="CG48" s="19"/>
      <c r="CH48" s="19"/>
      <c r="CI48" s="19">
        <v>0</v>
      </c>
      <c r="CJ48" s="19"/>
      <c r="CK48" s="19"/>
      <c r="CL48" s="19"/>
      <c r="CM48" s="19">
        <v>0</v>
      </c>
      <c r="CN48" s="19"/>
      <c r="CO48" s="19"/>
      <c r="CP48" s="19"/>
      <c r="CQ48" s="19">
        <v>0</v>
      </c>
      <c r="CR48" s="19">
        <v>163.5</v>
      </c>
      <c r="CS48" s="19">
        <v>164.70732000000001</v>
      </c>
      <c r="CT48" s="19">
        <v>164.70732000000001</v>
      </c>
      <c r="CU48" s="19">
        <v>-1.2073199999999999</v>
      </c>
      <c r="CV48" s="19">
        <v>7.6</v>
      </c>
      <c r="CW48" s="19">
        <v>8.2572100000000006</v>
      </c>
      <c r="CX48" s="19">
        <v>8.2572100000000006</v>
      </c>
      <c r="CY48" s="19">
        <v>-0.65720999999999996</v>
      </c>
      <c r="CZ48" s="19">
        <v>2.2999999999999998</v>
      </c>
      <c r="DA48" s="19">
        <v>4.5324900000000001</v>
      </c>
      <c r="DB48" s="19">
        <v>4.5324900000000001</v>
      </c>
      <c r="DC48" s="19">
        <v>-2.2324899999999999</v>
      </c>
      <c r="DD48" s="19">
        <v>16.5</v>
      </c>
      <c r="DE48" s="19">
        <v>0</v>
      </c>
      <c r="DF48" s="19">
        <v>0</v>
      </c>
      <c r="DG48" s="19">
        <v>16.5</v>
      </c>
      <c r="DH48" s="19"/>
      <c r="DI48" s="19"/>
      <c r="DJ48" s="19">
        <v>6.8787000000000003</v>
      </c>
      <c r="DK48" s="19">
        <v>-6.8787000000000003</v>
      </c>
      <c r="DL48" s="19"/>
      <c r="DM48" s="19"/>
      <c r="DN48" s="19">
        <v>4.9923999999999999</v>
      </c>
      <c r="DO48" s="19">
        <v>-4.9923999999999999</v>
      </c>
      <c r="DP48" s="19">
        <v>90.4</v>
      </c>
      <c r="DQ48" s="19">
        <v>90</v>
      </c>
      <c r="DR48" s="19">
        <v>88.438389999999998</v>
      </c>
      <c r="DS48" s="19">
        <v>1.9616100000000001</v>
      </c>
      <c r="DT48" s="19"/>
      <c r="DU48" s="19"/>
      <c r="DV48" s="19">
        <v>8.9130000000000003</v>
      </c>
      <c r="DW48" s="19">
        <v>-8.9130000000000003</v>
      </c>
      <c r="DX48" s="19"/>
      <c r="DY48" s="19"/>
      <c r="DZ48" s="19"/>
      <c r="EA48" s="19">
        <v>0</v>
      </c>
      <c r="EB48" s="19"/>
      <c r="EC48" s="19"/>
      <c r="ED48" s="19"/>
      <c r="EE48" s="19">
        <v>0</v>
      </c>
      <c r="EF48" s="19"/>
      <c r="EG48" s="19"/>
      <c r="EH48" s="19"/>
      <c r="EI48" s="19">
        <v>0</v>
      </c>
      <c r="EJ48" s="19">
        <v>111</v>
      </c>
      <c r="EK48" s="19">
        <v>112.90537</v>
      </c>
      <c r="EL48" s="19">
        <v>112.90537</v>
      </c>
      <c r="EM48" s="19">
        <v>-1.90537</v>
      </c>
      <c r="EN48" s="19">
        <v>222.9</v>
      </c>
      <c r="EO48" s="19">
        <v>221.55625000000001</v>
      </c>
      <c r="EP48" s="19">
        <v>221.55625000000001</v>
      </c>
      <c r="EQ48" s="19">
        <v>1.34375</v>
      </c>
      <c r="ER48" s="19"/>
      <c r="ES48" s="19"/>
      <c r="ET48" s="19"/>
      <c r="EU48" s="19">
        <v>0</v>
      </c>
      <c r="EV48" s="19"/>
      <c r="EW48" s="19"/>
      <c r="EX48" s="19"/>
      <c r="EY48" s="19">
        <v>0</v>
      </c>
      <c r="EZ48" s="19"/>
      <c r="FA48" s="19"/>
      <c r="FB48" s="19"/>
      <c r="FC48" s="19">
        <v>0</v>
      </c>
      <c r="FD48" s="19">
        <v>6.5</v>
      </c>
      <c r="FE48" s="19">
        <v>6.39</v>
      </c>
      <c r="FF48" s="19">
        <v>6.39</v>
      </c>
      <c r="FG48" s="19">
        <v>0.11</v>
      </c>
      <c r="FH48" s="19">
        <v>458.3</v>
      </c>
      <c r="FI48" s="19">
        <v>458.87804999999997</v>
      </c>
      <c r="FJ48" s="19">
        <v>458.87804999999997</v>
      </c>
      <c r="FK48" s="19">
        <v>-0.57804999999999995</v>
      </c>
      <c r="FL48" s="19">
        <v>27.2</v>
      </c>
      <c r="FM48" s="19">
        <v>13.763120000000001</v>
      </c>
      <c r="FN48" s="19">
        <v>47.422559999999997</v>
      </c>
      <c r="FO48" s="19">
        <v>-20.222560000000001</v>
      </c>
      <c r="FP48" s="19">
        <v>148.5</v>
      </c>
      <c r="FQ48" s="19">
        <v>148.62634</v>
      </c>
      <c r="FR48" s="19">
        <v>148.62634</v>
      </c>
      <c r="FS48" s="19">
        <v>-0.12634000000000001</v>
      </c>
      <c r="FT48" s="19">
        <v>0</v>
      </c>
      <c r="FU48" s="19"/>
      <c r="FV48" s="19">
        <v>0</v>
      </c>
      <c r="FW48" s="19">
        <v>0</v>
      </c>
      <c r="FX48" s="19">
        <v>18.399999999999999</v>
      </c>
      <c r="FY48" s="19">
        <v>19.28585</v>
      </c>
      <c r="FZ48" s="19">
        <v>19.28585</v>
      </c>
      <c r="GA48" s="19">
        <v>-0.88585000000000003</v>
      </c>
      <c r="GB48" s="19">
        <v>19.7</v>
      </c>
      <c r="GC48" s="19">
        <v>19.21951</v>
      </c>
      <c r="GD48" s="19">
        <v>19.21951</v>
      </c>
      <c r="GE48" s="19">
        <v>0.48048999999999997</v>
      </c>
      <c r="GF48" s="19">
        <v>88.4</v>
      </c>
      <c r="GG48" s="19">
        <v>87.657560000000004</v>
      </c>
      <c r="GH48" s="19">
        <v>87.657560000000004</v>
      </c>
      <c r="GI48" s="19">
        <v>0.74243999999999999</v>
      </c>
      <c r="GJ48" s="19">
        <v>171.2</v>
      </c>
      <c r="GK48" s="19">
        <v>181.66672</v>
      </c>
      <c r="GL48" s="19">
        <v>181.66672</v>
      </c>
      <c r="GM48" s="19">
        <v>-10.46672</v>
      </c>
      <c r="GN48" s="19">
        <v>171.9</v>
      </c>
      <c r="GO48" s="19">
        <v>181.66672</v>
      </c>
      <c r="GP48" s="19">
        <v>181.66672</v>
      </c>
      <c r="GQ48" s="19">
        <v>-9.7667199999999994</v>
      </c>
      <c r="GR48" s="19">
        <v>182.2</v>
      </c>
      <c r="GS48" s="19">
        <v>181.66672</v>
      </c>
      <c r="GT48" s="19">
        <v>181.66672</v>
      </c>
      <c r="GU48" s="19">
        <v>0.53327999999999998</v>
      </c>
      <c r="GV48" s="19">
        <v>108.4</v>
      </c>
      <c r="GW48" s="19">
        <v>110.91316999999999</v>
      </c>
      <c r="GX48" s="19">
        <v>110.91316999999999</v>
      </c>
      <c r="GY48" s="19">
        <v>-2.5131700000000001</v>
      </c>
      <c r="GZ48" s="19">
        <v>8</v>
      </c>
      <c r="HA48" s="19">
        <v>9.09</v>
      </c>
      <c r="HB48" s="19">
        <v>9.09</v>
      </c>
      <c r="HC48" s="19">
        <v>-1.0900000000000001</v>
      </c>
      <c r="HD48" s="19"/>
      <c r="HE48" s="19"/>
      <c r="HF48" s="19"/>
      <c r="HG48" s="19">
        <v>0</v>
      </c>
      <c r="HH48" s="19">
        <v>45.9</v>
      </c>
      <c r="HI48" s="19">
        <v>47.26634</v>
      </c>
      <c r="HJ48" s="19">
        <v>47.26634</v>
      </c>
      <c r="HK48" s="19">
        <v>-1.3663400000000001</v>
      </c>
      <c r="HL48" s="19">
        <v>47</v>
      </c>
      <c r="HM48" s="19">
        <v>44.275120000000001</v>
      </c>
      <c r="HN48" s="19">
        <v>44.275120000000001</v>
      </c>
      <c r="HO48" s="19">
        <v>2.7248800000000002</v>
      </c>
      <c r="HP48" s="19">
        <v>3.8</v>
      </c>
      <c r="HQ48" s="19">
        <v>3.8872599999999999</v>
      </c>
      <c r="HR48" s="19">
        <v>3.8872599999999999</v>
      </c>
      <c r="HS48" s="19">
        <v>-8.7260000000000004E-2</v>
      </c>
      <c r="HT48" s="19">
        <v>30.6</v>
      </c>
      <c r="HU48" s="19">
        <v>31.0794</v>
      </c>
      <c r="HV48" s="19">
        <v>31.0794</v>
      </c>
      <c r="HW48" s="19">
        <v>-0.47939999999999999</v>
      </c>
      <c r="HX48" s="19">
        <v>86.9</v>
      </c>
      <c r="HY48" s="19">
        <v>84</v>
      </c>
      <c r="HZ48" s="19">
        <v>84</v>
      </c>
      <c r="IA48" s="19">
        <v>2.9</v>
      </c>
      <c r="IB48" s="19">
        <v>83.9</v>
      </c>
      <c r="IC48" s="19">
        <v>95.918049999999994</v>
      </c>
      <c r="ID48" s="19">
        <v>85.482579999999999</v>
      </c>
      <c r="IE48" s="19">
        <v>-1.5825800000000001</v>
      </c>
      <c r="IF48" s="19"/>
      <c r="IG48" s="19"/>
      <c r="IH48" s="19"/>
      <c r="II48" s="19">
        <v>0</v>
      </c>
      <c r="IJ48" s="19"/>
      <c r="IK48" s="19"/>
      <c r="IL48" s="19"/>
      <c r="IM48" s="19">
        <v>0</v>
      </c>
      <c r="IN48" s="19">
        <v>46.3</v>
      </c>
      <c r="IO48" s="19">
        <v>48.41648</v>
      </c>
      <c r="IP48" s="19">
        <v>48.41648</v>
      </c>
      <c r="IQ48" s="19">
        <v>-2.1164800000000001</v>
      </c>
      <c r="IR48" s="19"/>
      <c r="IS48" s="19"/>
      <c r="IT48" s="19"/>
      <c r="IU48" s="19">
        <v>0</v>
      </c>
      <c r="IV48" s="19"/>
      <c r="IW48" s="19"/>
      <c r="IX48" s="19"/>
      <c r="IY48" s="19">
        <v>0</v>
      </c>
      <c r="IZ48" s="19"/>
      <c r="JA48" s="19"/>
      <c r="JB48" s="19"/>
      <c r="JC48" s="19">
        <v>0</v>
      </c>
      <c r="JD48" s="19">
        <v>131</v>
      </c>
      <c r="JE48" s="19">
        <v>133.35676000000001</v>
      </c>
      <c r="JF48" s="19">
        <v>133.35676000000001</v>
      </c>
      <c r="JG48" s="19">
        <v>-2.35676</v>
      </c>
      <c r="JH48" s="19"/>
      <c r="JI48" s="19"/>
      <c r="JJ48" s="19"/>
      <c r="JK48" s="19">
        <v>0</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114.3</v>
      </c>
      <c r="KS48" s="19">
        <v>114.11063</v>
      </c>
      <c r="KT48" s="19">
        <v>114.11063</v>
      </c>
      <c r="KU48" s="19">
        <v>0.18937000000000001</v>
      </c>
      <c r="KV48" s="19"/>
      <c r="KW48" s="19"/>
      <c r="KX48" s="19"/>
      <c r="KY48" s="19">
        <v>0</v>
      </c>
      <c r="KZ48" s="19"/>
      <c r="LA48" s="19"/>
      <c r="LB48" s="19"/>
      <c r="LC48" s="19">
        <v>0</v>
      </c>
      <c r="LD48" s="19">
        <v>246.7</v>
      </c>
      <c r="LE48" s="19">
        <v>223.98014000000001</v>
      </c>
      <c r="LF48" s="19">
        <v>271.12195000000003</v>
      </c>
      <c r="LG48" s="19">
        <v>-24.421949999999999</v>
      </c>
      <c r="LH48" s="19">
        <v>132.9</v>
      </c>
      <c r="LI48" s="19">
        <v>133.67995999999999</v>
      </c>
      <c r="LJ48" s="19">
        <v>133.67995999999999</v>
      </c>
      <c r="LK48" s="19">
        <v>-0.77995999999999999</v>
      </c>
      <c r="LL48" s="19">
        <v>63.5</v>
      </c>
      <c r="LM48" s="19">
        <v>67.461460000000002</v>
      </c>
      <c r="LN48" s="19">
        <v>67.461460000000002</v>
      </c>
      <c r="LO48" s="19">
        <v>-3.9614600000000002</v>
      </c>
      <c r="LP48" s="19">
        <v>78</v>
      </c>
      <c r="LQ48" s="19">
        <v>78.567999999999998</v>
      </c>
      <c r="LR48" s="19">
        <v>78.567999999999998</v>
      </c>
      <c r="LS48" s="19">
        <v>-0.56799999999999995</v>
      </c>
      <c r="LT48" s="19">
        <v>30</v>
      </c>
      <c r="LU48" s="19">
        <v>30.097560000000001</v>
      </c>
      <c r="LV48" s="19">
        <v>30.097560000000001</v>
      </c>
      <c r="LW48" s="19">
        <v>-9.7559999999999994E-2</v>
      </c>
      <c r="LX48" s="19"/>
      <c r="LY48" s="19"/>
      <c r="LZ48" s="19"/>
      <c r="MA48" s="19">
        <v>0</v>
      </c>
      <c r="MB48" s="19"/>
      <c r="MC48" s="19"/>
      <c r="MD48" s="19"/>
      <c r="ME48" s="19">
        <v>0</v>
      </c>
      <c r="MF48" s="19"/>
      <c r="MG48" s="19"/>
      <c r="MH48" s="19"/>
      <c r="MI48" s="19">
        <v>0</v>
      </c>
      <c r="MJ48" s="19">
        <v>140.9</v>
      </c>
      <c r="MK48" s="19">
        <v>146.66612000000001</v>
      </c>
      <c r="ML48" s="19">
        <v>146.66612000000001</v>
      </c>
      <c r="MM48" s="19">
        <v>-5.7661199999999999</v>
      </c>
      <c r="MN48" s="19">
        <v>140.1</v>
      </c>
      <c r="MO48" s="19">
        <v>146.66612000000001</v>
      </c>
      <c r="MP48" s="19">
        <v>146.66612000000001</v>
      </c>
      <c r="MQ48" s="19">
        <v>-6.5661199999999997</v>
      </c>
      <c r="MR48" s="19">
        <v>145.5</v>
      </c>
      <c r="MS48" s="19">
        <v>146.66612000000001</v>
      </c>
      <c r="MT48" s="19">
        <v>146.66612000000001</v>
      </c>
      <c r="MU48" s="19">
        <v>-1.16612</v>
      </c>
      <c r="MV48" s="19">
        <v>179.8</v>
      </c>
      <c r="MW48" s="19">
        <v>125.16545000000001</v>
      </c>
      <c r="MX48" s="19"/>
      <c r="MY48" s="19">
        <v>179.8</v>
      </c>
      <c r="MZ48" s="19"/>
      <c r="NA48" s="19"/>
      <c r="NB48" s="19"/>
      <c r="NC48" s="19">
        <v>0</v>
      </c>
      <c r="ND48" s="19"/>
      <c r="NE48" s="19"/>
      <c r="NF48" s="19"/>
      <c r="NG48" s="19">
        <v>0</v>
      </c>
      <c r="NH48" s="19"/>
      <c r="NI48" s="19"/>
      <c r="NJ48" s="19"/>
      <c r="NK48" s="19">
        <v>0</v>
      </c>
      <c r="NL48" s="19"/>
      <c r="NM48" s="19"/>
      <c r="NN48" s="19"/>
      <c r="NO48" s="19">
        <v>0</v>
      </c>
      <c r="NP48" s="19">
        <v>185.6</v>
      </c>
      <c r="NQ48" s="19">
        <v>193.36418</v>
      </c>
      <c r="NR48" s="19">
        <v>193.36417</v>
      </c>
      <c r="NS48" s="19">
        <v>-7.76417</v>
      </c>
      <c r="NT48" s="19">
        <v>99.7</v>
      </c>
      <c r="NU48" s="19">
        <v>96.682090000000002</v>
      </c>
      <c r="NV48" s="19">
        <v>96.682090000000002</v>
      </c>
      <c r="NW48" s="19">
        <v>3.0179100000000001</v>
      </c>
      <c r="NX48" s="19">
        <v>0</v>
      </c>
      <c r="NY48" s="19">
        <v>0</v>
      </c>
      <c r="NZ48" s="19">
        <v>0</v>
      </c>
      <c r="OA48" s="19">
        <v>0</v>
      </c>
      <c r="OB48" s="19">
        <v>31</v>
      </c>
      <c r="OC48" s="19">
        <v>25.8</v>
      </c>
      <c r="OD48" s="19">
        <v>46.472999999999999</v>
      </c>
      <c r="OE48" s="19">
        <v>-15.473000000000001</v>
      </c>
      <c r="OF48" s="19">
        <v>0</v>
      </c>
      <c r="OG48" s="19">
        <v>0</v>
      </c>
      <c r="OH48" s="19">
        <v>0</v>
      </c>
      <c r="OI48" s="19">
        <v>0</v>
      </c>
      <c r="OJ48" s="19">
        <v>7.7</v>
      </c>
      <c r="OK48" s="19">
        <v>3.8</v>
      </c>
      <c r="OL48" s="19">
        <v>4.58</v>
      </c>
      <c r="OM48" s="19">
        <v>3.12</v>
      </c>
      <c r="ON48" s="19">
        <v>0</v>
      </c>
      <c r="OO48" s="19">
        <v>0</v>
      </c>
      <c r="OP48" s="19">
        <v>0</v>
      </c>
      <c r="OQ48" s="19">
        <v>0</v>
      </c>
      <c r="OR48" s="19">
        <v>20</v>
      </c>
      <c r="OS48" s="19">
        <v>20</v>
      </c>
      <c r="OT48" s="19">
        <v>17.560980000000001</v>
      </c>
      <c r="OU48" s="19">
        <v>2.4390200000000002</v>
      </c>
      <c r="OV48" s="19">
        <v>9.9</v>
      </c>
      <c r="OW48" s="19">
        <v>9.9830000000000005</v>
      </c>
      <c r="OX48" s="19">
        <v>9.9830000000000005</v>
      </c>
      <c r="OY48" s="19">
        <v>-8.3000000000000004E-2</v>
      </c>
      <c r="OZ48" s="19">
        <v>5.3</v>
      </c>
      <c r="PA48" s="19">
        <v>5.67</v>
      </c>
      <c r="PB48" s="19">
        <v>5.67</v>
      </c>
      <c r="PC48" s="19">
        <v>-0.37</v>
      </c>
      <c r="PD48" s="19">
        <v>3.6</v>
      </c>
      <c r="PE48" s="19">
        <v>3.2</v>
      </c>
      <c r="PF48" s="19">
        <v>3.2</v>
      </c>
      <c r="PG48" s="19">
        <v>0.4</v>
      </c>
      <c r="PH48" s="19">
        <v>5</v>
      </c>
      <c r="PI48" s="19">
        <v>5</v>
      </c>
      <c r="PJ48" s="19">
        <v>5</v>
      </c>
      <c r="PK48" s="19">
        <v>0</v>
      </c>
      <c r="PL48" s="19"/>
      <c r="PM48" s="19"/>
      <c r="PN48" s="19"/>
      <c r="PO48" s="19">
        <v>0</v>
      </c>
      <c r="PP48" s="19">
        <v>20</v>
      </c>
      <c r="PQ48" s="19">
        <v>19.5122</v>
      </c>
      <c r="PR48" s="19">
        <v>19.5122</v>
      </c>
      <c r="PS48" s="19">
        <v>0.48780000000000001</v>
      </c>
      <c r="PT48" s="19">
        <v>18.899999999999999</v>
      </c>
      <c r="PU48" s="19">
        <v>17.560980000000001</v>
      </c>
      <c r="PV48" s="19">
        <v>17.560980000000001</v>
      </c>
      <c r="PW48" s="19">
        <v>1.3390200000000001</v>
      </c>
      <c r="PX48" s="19">
        <v>3.4</v>
      </c>
      <c r="PY48" s="19">
        <v>3.5</v>
      </c>
      <c r="PZ48" s="19">
        <v>3.5</v>
      </c>
      <c r="QA48" s="19">
        <v>-0.1</v>
      </c>
      <c r="QB48" s="19">
        <v>0</v>
      </c>
      <c r="QC48" s="19"/>
      <c r="QD48" s="19">
        <v>0</v>
      </c>
      <c r="QE48" s="19">
        <v>0</v>
      </c>
      <c r="QF48" s="19">
        <v>0</v>
      </c>
      <c r="QG48" s="19">
        <v>0</v>
      </c>
      <c r="QH48" s="19">
        <v>0</v>
      </c>
      <c r="QI48" s="19">
        <v>0</v>
      </c>
      <c r="QJ48" s="19">
        <v>0</v>
      </c>
      <c r="QK48" s="19">
        <v>0</v>
      </c>
      <c r="QL48" s="19">
        <v>0</v>
      </c>
      <c r="QM48" s="19">
        <v>0</v>
      </c>
      <c r="QN48" s="19">
        <v>6.8</v>
      </c>
      <c r="QO48" s="19">
        <v>11.9</v>
      </c>
      <c r="QP48" s="19">
        <v>16.173999999999999</v>
      </c>
      <c r="QQ48" s="19">
        <v>-9.3740000000000006</v>
      </c>
      <c r="QR48" s="19">
        <v>21</v>
      </c>
      <c r="QS48" s="19">
        <v>38.799999999999997</v>
      </c>
      <c r="QT48" s="19">
        <v>45.21</v>
      </c>
      <c r="QU48" s="19">
        <v>-24.21</v>
      </c>
      <c r="QV48" s="19">
        <v>4.8</v>
      </c>
      <c r="QW48" s="19">
        <v>4.2</v>
      </c>
      <c r="QX48" s="19">
        <v>4.2</v>
      </c>
      <c r="QY48" s="19">
        <v>0.6</v>
      </c>
      <c r="QZ48" s="19">
        <v>2.1</v>
      </c>
      <c r="RA48" s="19">
        <v>2.4</v>
      </c>
      <c r="RB48" s="19">
        <v>2.4</v>
      </c>
      <c r="RC48" s="19">
        <v>-0.3</v>
      </c>
      <c r="RD48" s="19">
        <v>2.4</v>
      </c>
      <c r="RE48" s="19">
        <v>2.4</v>
      </c>
      <c r="RF48" s="19">
        <v>2.4</v>
      </c>
      <c r="RG48" s="19">
        <v>0</v>
      </c>
      <c r="RH48" s="19">
        <v>2.9</v>
      </c>
      <c r="RI48" s="19">
        <v>2.8</v>
      </c>
      <c r="RJ48" s="19">
        <v>2.8</v>
      </c>
      <c r="RK48" s="19">
        <v>0.1</v>
      </c>
      <c r="RL48" s="19">
        <v>0</v>
      </c>
      <c r="RM48" s="19">
        <v>0</v>
      </c>
      <c r="RN48" s="19">
        <v>0</v>
      </c>
      <c r="RO48" s="19">
        <v>0</v>
      </c>
      <c r="RP48" s="19">
        <v>3</v>
      </c>
      <c r="RQ48" s="19">
        <v>3.351</v>
      </c>
      <c r="RR48" s="19">
        <v>3.351</v>
      </c>
      <c r="RS48" s="19">
        <v>-0.35099999999999998</v>
      </c>
      <c r="RT48" s="19">
        <v>20.399999999999999</v>
      </c>
      <c r="RU48" s="19">
        <v>19.869240000000001</v>
      </c>
      <c r="RV48" s="19">
        <v>19.869240000000001</v>
      </c>
      <c r="RW48" s="19">
        <v>0.53076000000000001</v>
      </c>
      <c r="RX48" s="19">
        <v>2</v>
      </c>
      <c r="RY48" s="19">
        <v>2</v>
      </c>
      <c r="RZ48" s="19">
        <v>2</v>
      </c>
      <c r="SA48" s="19">
        <v>0</v>
      </c>
      <c r="SB48" s="19"/>
      <c r="SC48" s="19"/>
      <c r="SD48" s="19"/>
      <c r="SE48" s="19">
        <v>0</v>
      </c>
      <c r="SF48" s="19">
        <v>12.8</v>
      </c>
      <c r="SG48" s="19">
        <v>11</v>
      </c>
      <c r="SH48" s="19">
        <v>16</v>
      </c>
      <c r="SI48" s="19">
        <v>-3.2</v>
      </c>
      <c r="SJ48" s="19">
        <v>12.6</v>
      </c>
      <c r="SK48" s="19">
        <v>12.292680000000001</v>
      </c>
      <c r="SL48" s="19">
        <v>12.292680000000001</v>
      </c>
      <c r="SM48" s="19">
        <v>0.30731999999999998</v>
      </c>
      <c r="SN48" s="19">
        <v>18.100000000000001</v>
      </c>
      <c r="SO48" s="19">
        <v>19.5122</v>
      </c>
      <c r="SP48" s="19">
        <v>19.5122</v>
      </c>
      <c r="SQ48" s="19">
        <v>-1.4121999999999999</v>
      </c>
      <c r="SR48" s="19">
        <v>20.3</v>
      </c>
      <c r="SS48" s="19">
        <v>19.5122</v>
      </c>
      <c r="ST48" s="19">
        <v>19.5122</v>
      </c>
      <c r="SU48" s="19">
        <v>0.78779999999999994</v>
      </c>
      <c r="SV48" s="19">
        <v>20</v>
      </c>
      <c r="SW48" s="19">
        <v>19.317070000000001</v>
      </c>
      <c r="SX48" s="19">
        <v>19.317070000000001</v>
      </c>
      <c r="SY48" s="19">
        <v>0.68293000000000004</v>
      </c>
      <c r="SZ48" s="19">
        <v>0.7</v>
      </c>
      <c r="TA48" s="19">
        <v>3.8</v>
      </c>
      <c r="TB48" s="19">
        <v>4.8319999999999999</v>
      </c>
      <c r="TC48" s="19">
        <v>-4.1319999999999997</v>
      </c>
      <c r="TD48" s="19">
        <v>11.8</v>
      </c>
      <c r="TE48" s="19">
        <v>23.7</v>
      </c>
      <c r="TF48" s="19">
        <v>22.91</v>
      </c>
      <c r="TG48" s="19">
        <v>-11.11</v>
      </c>
      <c r="TH48" s="19">
        <v>0</v>
      </c>
      <c r="TI48" s="19">
        <v>0</v>
      </c>
      <c r="TJ48" s="19">
        <v>0</v>
      </c>
      <c r="TK48" s="19">
        <v>0</v>
      </c>
      <c r="TL48" s="19">
        <v>29.3</v>
      </c>
      <c r="TM48" s="19">
        <v>29.1</v>
      </c>
      <c r="TN48" s="19">
        <v>73.36</v>
      </c>
      <c r="TO48" s="19">
        <v>-44.06</v>
      </c>
      <c r="TP48" s="19">
        <v>53.8</v>
      </c>
      <c r="TQ48" s="19">
        <v>41.1</v>
      </c>
      <c r="TR48" s="19">
        <v>66.319999999999993</v>
      </c>
      <c r="TS48" s="19">
        <v>-12.52</v>
      </c>
      <c r="TT48" s="19">
        <v>0.5</v>
      </c>
      <c r="TU48" s="19">
        <v>2.2999999999999998</v>
      </c>
      <c r="TV48" s="19">
        <v>5.6</v>
      </c>
      <c r="TW48" s="19">
        <v>-5.0999999999999996</v>
      </c>
      <c r="TX48" s="19">
        <v>1.2</v>
      </c>
      <c r="TY48" s="19">
        <v>2.2999999999999998</v>
      </c>
      <c r="TZ48" s="19">
        <v>4.79</v>
      </c>
      <c r="UA48" s="19">
        <v>-3.59</v>
      </c>
      <c r="UB48" s="19">
        <v>21</v>
      </c>
      <c r="UC48" s="19">
        <v>19.5122</v>
      </c>
      <c r="UD48" s="19">
        <v>19.5122</v>
      </c>
      <c r="UE48" s="19">
        <v>1.4878</v>
      </c>
      <c r="UF48" s="19">
        <v>8.4</v>
      </c>
      <c r="UG48" s="19">
        <v>8</v>
      </c>
      <c r="UH48" s="19">
        <v>8</v>
      </c>
      <c r="UI48" s="19">
        <v>0.4</v>
      </c>
      <c r="UJ48" s="19"/>
      <c r="UK48" s="19"/>
      <c r="UL48" s="19">
        <v>7.5</v>
      </c>
      <c r="UM48" s="19">
        <v>-7.5</v>
      </c>
      <c r="UN48" s="19">
        <v>20.399999999999999</v>
      </c>
      <c r="UO48" s="19">
        <v>19.5122</v>
      </c>
      <c r="UP48" s="19">
        <v>19.5122</v>
      </c>
      <c r="UQ48" s="19">
        <v>0.88780000000000003</v>
      </c>
      <c r="UR48" s="19">
        <v>20.399999999999999</v>
      </c>
      <c r="US48" s="19">
        <v>19.5122</v>
      </c>
      <c r="UT48" s="19">
        <v>19.5122</v>
      </c>
      <c r="UU48" s="19">
        <v>0.88780000000000003</v>
      </c>
      <c r="UV48" s="19">
        <v>20</v>
      </c>
      <c r="UW48" s="19">
        <v>19.5122</v>
      </c>
      <c r="UX48" s="19">
        <v>19.5122</v>
      </c>
      <c r="UY48" s="19">
        <v>0.48780000000000001</v>
      </c>
      <c r="UZ48" s="19">
        <v>4.7</v>
      </c>
      <c r="VA48" s="19">
        <v>2.9</v>
      </c>
      <c r="VB48" s="19">
        <v>3.2229999999999999</v>
      </c>
      <c r="VC48" s="19">
        <v>1.4770000000000001</v>
      </c>
      <c r="VD48" s="19">
        <v>0</v>
      </c>
      <c r="VE48" s="19">
        <v>0</v>
      </c>
      <c r="VF48" s="19">
        <v>0</v>
      </c>
      <c r="VG48" s="19">
        <v>0</v>
      </c>
      <c r="VH48" s="19">
        <v>0</v>
      </c>
      <c r="VI48" s="19">
        <v>0</v>
      </c>
      <c r="VJ48" s="19">
        <v>0</v>
      </c>
      <c r="VK48" s="19">
        <v>0</v>
      </c>
      <c r="VL48" s="19">
        <v>0.6</v>
      </c>
      <c r="VM48" s="19">
        <v>0.6</v>
      </c>
      <c r="VN48" s="19">
        <v>0.6</v>
      </c>
      <c r="VO48" s="19">
        <v>0</v>
      </c>
      <c r="VP48" s="19">
        <v>57.1</v>
      </c>
      <c r="VQ48" s="19">
        <v>101</v>
      </c>
      <c r="VR48" s="19">
        <v>108.21299999999999</v>
      </c>
      <c r="VS48" s="19">
        <v>-51.113</v>
      </c>
      <c r="VT48" s="19">
        <v>50.3</v>
      </c>
      <c r="VU48" s="19">
        <v>70.2</v>
      </c>
      <c r="VV48" s="19">
        <v>82.415999999999997</v>
      </c>
      <c r="VW48" s="19">
        <v>-32.116</v>
      </c>
      <c r="VX48" s="19">
        <v>0</v>
      </c>
      <c r="VY48" s="19">
        <v>0</v>
      </c>
      <c r="VZ48" s="19">
        <v>0</v>
      </c>
      <c r="WA48" s="19">
        <v>0</v>
      </c>
      <c r="WB48" s="19">
        <v>0</v>
      </c>
      <c r="WC48" s="19">
        <v>0</v>
      </c>
      <c r="WD48" s="19">
        <v>0</v>
      </c>
      <c r="WE48" s="19">
        <v>0</v>
      </c>
      <c r="WF48" s="19">
        <v>8.4</v>
      </c>
      <c r="WG48" s="19">
        <v>8.32</v>
      </c>
      <c r="WH48" s="19">
        <v>8.32</v>
      </c>
      <c r="WI48" s="19">
        <v>0.08</v>
      </c>
      <c r="WJ48" s="19">
        <v>20</v>
      </c>
      <c r="WK48" s="19">
        <v>19.317070000000001</v>
      </c>
      <c r="WL48" s="19">
        <v>19.317070000000001</v>
      </c>
      <c r="WM48" s="19">
        <v>0.68293000000000004</v>
      </c>
      <c r="WN48" s="19">
        <v>9.4</v>
      </c>
      <c r="WO48" s="19">
        <v>9</v>
      </c>
      <c r="WP48" s="19">
        <v>10.6</v>
      </c>
      <c r="WQ48" s="19">
        <v>-1.2</v>
      </c>
      <c r="WR48" s="19"/>
      <c r="WS48" s="19"/>
      <c r="WT48" s="19"/>
      <c r="WU48" s="19">
        <v>0</v>
      </c>
      <c r="WV48" s="19"/>
      <c r="WW48" s="19"/>
      <c r="WX48" s="19">
        <v>20</v>
      </c>
      <c r="WY48" s="19">
        <v>-20</v>
      </c>
      <c r="WZ48" s="19">
        <v>28.3</v>
      </c>
      <c r="XA48" s="19">
        <v>29.184000000000001</v>
      </c>
      <c r="XB48" s="19">
        <v>29.184000000000001</v>
      </c>
      <c r="XC48" s="19">
        <v>-0.88400000000000001</v>
      </c>
      <c r="XD48" s="19">
        <v>3.4</v>
      </c>
      <c r="XE48" s="19">
        <v>2.8159999999999998</v>
      </c>
      <c r="XF48" s="19">
        <v>2.8159999999999998</v>
      </c>
      <c r="XG48" s="19">
        <v>0.58399999999999996</v>
      </c>
      <c r="XH48" s="19">
        <v>14</v>
      </c>
      <c r="XI48" s="19">
        <v>14</v>
      </c>
      <c r="XJ48" s="19">
        <v>14</v>
      </c>
      <c r="XK48" s="19">
        <v>0</v>
      </c>
      <c r="XL48" s="19">
        <v>11.6</v>
      </c>
      <c r="XM48" s="19">
        <v>15</v>
      </c>
      <c r="XN48" s="19">
        <v>15</v>
      </c>
      <c r="XO48" s="19">
        <v>-3.4</v>
      </c>
      <c r="XP48" s="19">
        <v>5.6</v>
      </c>
      <c r="XQ48" s="19">
        <v>7.39</v>
      </c>
      <c r="XR48" s="19">
        <v>7.39</v>
      </c>
      <c r="XS48" s="19">
        <v>-1.79</v>
      </c>
    </row>
    <row r="49" spans="1:643" ht="24" customHeight="1" x14ac:dyDescent="0.25">
      <c r="A49" s="1"/>
      <c r="B49" s="13" t="s">
        <v>99</v>
      </c>
      <c r="C49" s="13" t="s">
        <v>781</v>
      </c>
      <c r="D49" s="14">
        <v>1.1000000000000001</v>
      </c>
      <c r="E49" s="14">
        <v>1.03</v>
      </c>
      <c r="F49" s="14">
        <v>1.03</v>
      </c>
      <c r="G49" s="14">
        <v>7.0000000000000007E-2</v>
      </c>
      <c r="H49" s="14">
        <v>1.6</v>
      </c>
      <c r="I49" s="14">
        <v>1.65</v>
      </c>
      <c r="J49" s="14">
        <v>1.65</v>
      </c>
      <c r="K49" s="14">
        <v>-0.05</v>
      </c>
      <c r="L49" s="14">
        <v>4.3</v>
      </c>
      <c r="M49" s="14">
        <v>3.8072699999999999</v>
      </c>
      <c r="N49" s="14">
        <v>3.8072699999999999</v>
      </c>
      <c r="O49" s="14">
        <v>0.49273</v>
      </c>
      <c r="P49" s="14">
        <v>647.20000000000005</v>
      </c>
      <c r="Q49" s="14">
        <v>646.79789000000005</v>
      </c>
      <c r="R49" s="14">
        <v>646.79789000000005</v>
      </c>
      <c r="S49" s="14">
        <v>0.40211000000000002</v>
      </c>
      <c r="T49" s="14">
        <v>218.7</v>
      </c>
      <c r="U49" s="14">
        <v>211.44126</v>
      </c>
      <c r="V49" s="14">
        <v>211.44126</v>
      </c>
      <c r="W49" s="14">
        <v>7.2587400000000004</v>
      </c>
      <c r="X49" s="14"/>
      <c r="Y49" s="14"/>
      <c r="Z49" s="14"/>
      <c r="AA49" s="14">
        <v>0</v>
      </c>
      <c r="AB49" s="14"/>
      <c r="AC49" s="14"/>
      <c r="AD49" s="14"/>
      <c r="AE49" s="14">
        <v>0</v>
      </c>
      <c r="AF49" s="14">
        <v>90</v>
      </c>
      <c r="AG49" s="14">
        <v>92.226339999999993</v>
      </c>
      <c r="AH49" s="14">
        <v>92.226339999999993</v>
      </c>
      <c r="AI49" s="14">
        <v>-2.22634</v>
      </c>
      <c r="AJ49" s="14">
        <v>234.7</v>
      </c>
      <c r="AK49" s="14">
        <v>257.01510000000002</v>
      </c>
      <c r="AL49" s="14">
        <v>257.01510000000002</v>
      </c>
      <c r="AM49" s="14">
        <v>-22.315100000000001</v>
      </c>
      <c r="AN49" s="14"/>
      <c r="AO49" s="14"/>
      <c r="AP49" s="14"/>
      <c r="AQ49" s="14">
        <v>0</v>
      </c>
      <c r="AR49" s="14"/>
      <c r="AS49" s="14"/>
      <c r="AT49" s="14"/>
      <c r="AU49" s="14">
        <v>0</v>
      </c>
      <c r="AV49" s="14">
        <v>178.2</v>
      </c>
      <c r="AW49" s="14">
        <v>182.21091999999999</v>
      </c>
      <c r="AX49" s="14">
        <v>160.88899000000001</v>
      </c>
      <c r="AY49" s="14">
        <v>17.31101</v>
      </c>
      <c r="AZ49" s="14">
        <v>194.5</v>
      </c>
      <c r="BA49" s="14">
        <v>182.21091999999999</v>
      </c>
      <c r="BB49" s="14">
        <v>160.88899000000001</v>
      </c>
      <c r="BC49" s="14">
        <v>33.61101</v>
      </c>
      <c r="BD49" s="14">
        <v>194.6</v>
      </c>
      <c r="BE49" s="14">
        <v>182.21091999999999</v>
      </c>
      <c r="BF49" s="14">
        <v>160.88899000000001</v>
      </c>
      <c r="BG49" s="14">
        <v>33.711010000000002</v>
      </c>
      <c r="BH49" s="14">
        <v>282.39999999999998</v>
      </c>
      <c r="BI49" s="14">
        <v>273.31637999999998</v>
      </c>
      <c r="BJ49" s="14">
        <v>241.33348000000001</v>
      </c>
      <c r="BK49" s="14">
        <v>41.066519999999997</v>
      </c>
      <c r="BL49" s="14">
        <v>203</v>
      </c>
      <c r="BM49" s="14">
        <v>204.87801999999999</v>
      </c>
      <c r="BN49" s="14">
        <v>204.87801999999999</v>
      </c>
      <c r="BO49" s="14">
        <v>-1.87802</v>
      </c>
      <c r="BP49" s="14">
        <v>107</v>
      </c>
      <c r="BQ49" s="14">
        <v>102.43901</v>
      </c>
      <c r="BR49" s="14">
        <v>102.43901</v>
      </c>
      <c r="BS49" s="14">
        <v>4.5609900000000003</v>
      </c>
      <c r="BT49" s="14">
        <v>560</v>
      </c>
      <c r="BU49" s="14">
        <v>568.29854</v>
      </c>
      <c r="BV49" s="14">
        <v>568.29854</v>
      </c>
      <c r="BW49" s="14">
        <v>-8.2985399999999991</v>
      </c>
      <c r="BX49" s="14">
        <v>10.6</v>
      </c>
      <c r="BY49" s="14">
        <v>10.17268</v>
      </c>
      <c r="BZ49" s="14">
        <v>10.17268</v>
      </c>
      <c r="CA49" s="14">
        <v>0.42731999999999998</v>
      </c>
      <c r="CB49" s="14">
        <v>3</v>
      </c>
      <c r="CC49" s="14"/>
      <c r="CD49" s="14"/>
      <c r="CE49" s="14">
        <v>3</v>
      </c>
      <c r="CF49" s="14"/>
      <c r="CG49" s="14"/>
      <c r="CH49" s="14"/>
      <c r="CI49" s="14">
        <v>0</v>
      </c>
      <c r="CJ49" s="14"/>
      <c r="CK49" s="14"/>
      <c r="CL49" s="14"/>
      <c r="CM49" s="14">
        <v>0</v>
      </c>
      <c r="CN49" s="14"/>
      <c r="CO49" s="14"/>
      <c r="CP49" s="14"/>
      <c r="CQ49" s="14">
        <v>0</v>
      </c>
      <c r="CR49" s="14">
        <v>165.1</v>
      </c>
      <c r="CS49" s="14">
        <v>164.70732000000001</v>
      </c>
      <c r="CT49" s="14">
        <v>164.70732000000001</v>
      </c>
      <c r="CU49" s="14">
        <v>0.39267999999999997</v>
      </c>
      <c r="CV49" s="14">
        <v>7.5</v>
      </c>
      <c r="CW49" s="14">
        <v>8.2572100000000006</v>
      </c>
      <c r="CX49" s="14">
        <v>8.2572100000000006</v>
      </c>
      <c r="CY49" s="14">
        <v>-0.75721000000000005</v>
      </c>
      <c r="CZ49" s="14">
        <v>2.2999999999999998</v>
      </c>
      <c r="DA49" s="14">
        <v>4.5324900000000001</v>
      </c>
      <c r="DB49" s="14">
        <v>4.5324900000000001</v>
      </c>
      <c r="DC49" s="14">
        <v>-2.2324899999999999</v>
      </c>
      <c r="DD49" s="14">
        <v>16.5</v>
      </c>
      <c r="DE49" s="14">
        <v>0</v>
      </c>
      <c r="DF49" s="14">
        <v>0</v>
      </c>
      <c r="DG49" s="14">
        <v>16.5</v>
      </c>
      <c r="DH49" s="14"/>
      <c r="DI49" s="14"/>
      <c r="DJ49" s="14">
        <v>6.8787000000000003</v>
      </c>
      <c r="DK49" s="14">
        <v>-6.8787000000000003</v>
      </c>
      <c r="DL49" s="14"/>
      <c r="DM49" s="14"/>
      <c r="DN49" s="14">
        <v>4.9923999999999999</v>
      </c>
      <c r="DO49" s="14">
        <v>-4.9923999999999999</v>
      </c>
      <c r="DP49" s="14">
        <v>90.6</v>
      </c>
      <c r="DQ49" s="14">
        <v>90</v>
      </c>
      <c r="DR49" s="14">
        <v>101.98688</v>
      </c>
      <c r="DS49" s="14">
        <v>-11.38688</v>
      </c>
      <c r="DT49" s="14"/>
      <c r="DU49" s="14"/>
      <c r="DV49" s="14">
        <v>8.9130000000000003</v>
      </c>
      <c r="DW49" s="14">
        <v>-8.9130000000000003</v>
      </c>
      <c r="DX49" s="14"/>
      <c r="DY49" s="14"/>
      <c r="DZ49" s="14"/>
      <c r="EA49" s="14">
        <v>0</v>
      </c>
      <c r="EB49" s="14"/>
      <c r="EC49" s="14"/>
      <c r="ED49" s="14"/>
      <c r="EE49" s="14">
        <v>0</v>
      </c>
      <c r="EF49" s="14"/>
      <c r="EG49" s="14"/>
      <c r="EH49" s="14"/>
      <c r="EI49" s="14">
        <v>0</v>
      </c>
      <c r="EJ49" s="14">
        <v>110.9</v>
      </c>
      <c r="EK49" s="14">
        <v>112.90537</v>
      </c>
      <c r="EL49" s="14">
        <v>112.90537</v>
      </c>
      <c r="EM49" s="14">
        <v>-2.0053700000000001</v>
      </c>
      <c r="EN49" s="14">
        <v>222.9</v>
      </c>
      <c r="EO49" s="14">
        <v>221.55625000000001</v>
      </c>
      <c r="EP49" s="14">
        <v>221.55625000000001</v>
      </c>
      <c r="EQ49" s="14">
        <v>1.34375</v>
      </c>
      <c r="ER49" s="14"/>
      <c r="ES49" s="14"/>
      <c r="ET49" s="14"/>
      <c r="EU49" s="14">
        <v>0</v>
      </c>
      <c r="EV49" s="14"/>
      <c r="EW49" s="14"/>
      <c r="EX49" s="14"/>
      <c r="EY49" s="14">
        <v>0</v>
      </c>
      <c r="EZ49" s="14"/>
      <c r="FA49" s="14"/>
      <c r="FB49" s="14"/>
      <c r="FC49" s="14">
        <v>0</v>
      </c>
      <c r="FD49" s="14">
        <v>6.5</v>
      </c>
      <c r="FE49" s="14">
        <v>6.39</v>
      </c>
      <c r="FF49" s="14">
        <v>6.39</v>
      </c>
      <c r="FG49" s="14">
        <v>0.11</v>
      </c>
      <c r="FH49" s="14">
        <v>458.9</v>
      </c>
      <c r="FI49" s="14">
        <v>458.87804999999997</v>
      </c>
      <c r="FJ49" s="14">
        <v>458.87804999999997</v>
      </c>
      <c r="FK49" s="14">
        <v>2.1950000000000001E-2</v>
      </c>
      <c r="FL49" s="14">
        <v>26.9</v>
      </c>
      <c r="FM49" s="14">
        <v>13.763120000000001</v>
      </c>
      <c r="FN49" s="14">
        <v>47.422559999999997</v>
      </c>
      <c r="FO49" s="14">
        <v>-20.522559999999999</v>
      </c>
      <c r="FP49" s="14">
        <v>148.19999999999999</v>
      </c>
      <c r="FQ49" s="14">
        <v>148.62634</v>
      </c>
      <c r="FR49" s="14">
        <v>148.62634</v>
      </c>
      <c r="FS49" s="14">
        <v>-0.42634</v>
      </c>
      <c r="FT49" s="14">
        <v>0</v>
      </c>
      <c r="FU49" s="14"/>
      <c r="FV49" s="14">
        <v>0</v>
      </c>
      <c r="FW49" s="14">
        <v>0</v>
      </c>
      <c r="FX49" s="14">
        <v>18.3</v>
      </c>
      <c r="FY49" s="14">
        <v>19.28585</v>
      </c>
      <c r="FZ49" s="14">
        <v>19.28585</v>
      </c>
      <c r="GA49" s="14">
        <v>-0.98585</v>
      </c>
      <c r="GB49" s="14">
        <v>19.7</v>
      </c>
      <c r="GC49" s="14">
        <v>19.21951</v>
      </c>
      <c r="GD49" s="14">
        <v>19.21951</v>
      </c>
      <c r="GE49" s="14">
        <v>0.48048999999999997</v>
      </c>
      <c r="GF49" s="14">
        <v>91</v>
      </c>
      <c r="GG49" s="14">
        <v>87.657560000000004</v>
      </c>
      <c r="GH49" s="14">
        <v>87.657560000000004</v>
      </c>
      <c r="GI49" s="14">
        <v>3.3424399999999999</v>
      </c>
      <c r="GJ49" s="14">
        <v>171.4</v>
      </c>
      <c r="GK49" s="14">
        <v>181.66672</v>
      </c>
      <c r="GL49" s="14">
        <v>181.66672</v>
      </c>
      <c r="GM49" s="14">
        <v>-10.266719999999999</v>
      </c>
      <c r="GN49" s="14">
        <v>172.2</v>
      </c>
      <c r="GO49" s="14">
        <v>181.66672</v>
      </c>
      <c r="GP49" s="14">
        <v>181.66672</v>
      </c>
      <c r="GQ49" s="14">
        <v>-9.4667200000000005</v>
      </c>
      <c r="GR49" s="14">
        <v>182.8</v>
      </c>
      <c r="GS49" s="14">
        <v>181.66672</v>
      </c>
      <c r="GT49" s="14">
        <v>181.66672</v>
      </c>
      <c r="GU49" s="14">
        <v>1.1332800000000001</v>
      </c>
      <c r="GV49" s="14">
        <v>108.1</v>
      </c>
      <c r="GW49" s="14">
        <v>110.91316999999999</v>
      </c>
      <c r="GX49" s="14">
        <v>110.91316999999999</v>
      </c>
      <c r="GY49" s="14">
        <v>-2.8131699999999999</v>
      </c>
      <c r="GZ49" s="14">
        <v>8</v>
      </c>
      <c r="HA49" s="14">
        <v>9.09</v>
      </c>
      <c r="HB49" s="14">
        <v>9.09</v>
      </c>
      <c r="HC49" s="14">
        <v>-1.0900000000000001</v>
      </c>
      <c r="HD49" s="14"/>
      <c r="HE49" s="14"/>
      <c r="HF49" s="14"/>
      <c r="HG49" s="14">
        <v>0</v>
      </c>
      <c r="HH49" s="14">
        <v>46</v>
      </c>
      <c r="HI49" s="14">
        <v>47.26634</v>
      </c>
      <c r="HJ49" s="14">
        <v>47.26634</v>
      </c>
      <c r="HK49" s="14">
        <v>-1.26634</v>
      </c>
      <c r="HL49" s="14">
        <v>47</v>
      </c>
      <c r="HM49" s="14">
        <v>44.275120000000001</v>
      </c>
      <c r="HN49" s="14">
        <v>44.275120000000001</v>
      </c>
      <c r="HO49" s="14">
        <v>2.7248800000000002</v>
      </c>
      <c r="HP49" s="14">
        <v>3.8</v>
      </c>
      <c r="HQ49" s="14">
        <v>3.8872599999999999</v>
      </c>
      <c r="HR49" s="14">
        <v>3.8872599999999999</v>
      </c>
      <c r="HS49" s="14">
        <v>-8.7260000000000004E-2</v>
      </c>
      <c r="HT49" s="14">
        <v>30.7</v>
      </c>
      <c r="HU49" s="14">
        <v>31.0794</v>
      </c>
      <c r="HV49" s="14">
        <v>31.0794</v>
      </c>
      <c r="HW49" s="14">
        <v>-0.37940000000000002</v>
      </c>
      <c r="HX49" s="14">
        <v>86.6</v>
      </c>
      <c r="HY49" s="14">
        <v>84</v>
      </c>
      <c r="HZ49" s="14">
        <v>84</v>
      </c>
      <c r="IA49" s="14">
        <v>2.6</v>
      </c>
      <c r="IB49" s="14">
        <v>84</v>
      </c>
      <c r="IC49" s="14">
        <v>95.918049999999994</v>
      </c>
      <c r="ID49" s="14">
        <v>85.482579999999999</v>
      </c>
      <c r="IE49" s="14">
        <v>-1.48258</v>
      </c>
      <c r="IF49" s="14"/>
      <c r="IG49" s="14"/>
      <c r="IH49" s="14"/>
      <c r="II49" s="14">
        <v>0</v>
      </c>
      <c r="IJ49" s="14"/>
      <c r="IK49" s="14"/>
      <c r="IL49" s="14"/>
      <c r="IM49" s="14">
        <v>0</v>
      </c>
      <c r="IN49" s="14">
        <v>46.3</v>
      </c>
      <c r="IO49" s="14">
        <v>48.41648</v>
      </c>
      <c r="IP49" s="14">
        <v>48.41648</v>
      </c>
      <c r="IQ49" s="14">
        <v>-2.1164800000000001</v>
      </c>
      <c r="IR49" s="14"/>
      <c r="IS49" s="14"/>
      <c r="IT49" s="14"/>
      <c r="IU49" s="14">
        <v>0</v>
      </c>
      <c r="IV49" s="14"/>
      <c r="IW49" s="14"/>
      <c r="IX49" s="14"/>
      <c r="IY49" s="14">
        <v>0</v>
      </c>
      <c r="IZ49" s="14"/>
      <c r="JA49" s="14"/>
      <c r="JB49" s="14"/>
      <c r="JC49" s="14">
        <v>0</v>
      </c>
      <c r="JD49" s="14">
        <v>131.1</v>
      </c>
      <c r="JE49" s="14">
        <v>133.35676000000001</v>
      </c>
      <c r="JF49" s="14">
        <v>133.35676000000001</v>
      </c>
      <c r="JG49" s="14">
        <v>-2.2567599999999999</v>
      </c>
      <c r="JH49" s="14"/>
      <c r="JI49" s="14"/>
      <c r="JJ49" s="14"/>
      <c r="JK49" s="14">
        <v>0</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114.2</v>
      </c>
      <c r="KS49" s="14">
        <v>114.11063</v>
      </c>
      <c r="KT49" s="14">
        <v>114.11063</v>
      </c>
      <c r="KU49" s="14">
        <v>8.9370000000000005E-2</v>
      </c>
      <c r="KV49" s="14"/>
      <c r="KW49" s="14"/>
      <c r="KX49" s="14"/>
      <c r="KY49" s="14">
        <v>0</v>
      </c>
      <c r="KZ49" s="14"/>
      <c r="LA49" s="14"/>
      <c r="LB49" s="14"/>
      <c r="LC49" s="14">
        <v>0</v>
      </c>
      <c r="LD49" s="14">
        <v>229.3</v>
      </c>
      <c r="LE49" s="14">
        <v>176.65884</v>
      </c>
      <c r="LF49" s="14">
        <v>271.12195000000003</v>
      </c>
      <c r="LG49" s="14">
        <v>-41.821950000000001</v>
      </c>
      <c r="LH49" s="14">
        <v>132.80000000000001</v>
      </c>
      <c r="LI49" s="14">
        <v>133.67995999999999</v>
      </c>
      <c r="LJ49" s="14">
        <v>133.67995999999999</v>
      </c>
      <c r="LK49" s="14">
        <v>-0.87995999999999996</v>
      </c>
      <c r="LL49" s="14">
        <v>63.5</v>
      </c>
      <c r="LM49" s="14">
        <v>67.461460000000002</v>
      </c>
      <c r="LN49" s="14">
        <v>67.461460000000002</v>
      </c>
      <c r="LO49" s="14">
        <v>-3.9614600000000002</v>
      </c>
      <c r="LP49" s="14">
        <v>78</v>
      </c>
      <c r="LQ49" s="14">
        <v>78.567999999999998</v>
      </c>
      <c r="LR49" s="14">
        <v>78.567999999999998</v>
      </c>
      <c r="LS49" s="14">
        <v>-0.56799999999999995</v>
      </c>
      <c r="LT49" s="14">
        <v>29.9</v>
      </c>
      <c r="LU49" s="14">
        <v>30.097560000000001</v>
      </c>
      <c r="LV49" s="14">
        <v>30.097560000000001</v>
      </c>
      <c r="LW49" s="14">
        <v>-0.19756000000000001</v>
      </c>
      <c r="LX49" s="14"/>
      <c r="LY49" s="14"/>
      <c r="LZ49" s="14"/>
      <c r="MA49" s="14">
        <v>0</v>
      </c>
      <c r="MB49" s="14"/>
      <c r="MC49" s="14"/>
      <c r="MD49" s="14"/>
      <c r="ME49" s="14">
        <v>0</v>
      </c>
      <c r="MF49" s="14"/>
      <c r="MG49" s="14"/>
      <c r="MH49" s="14"/>
      <c r="MI49" s="14">
        <v>0</v>
      </c>
      <c r="MJ49" s="14">
        <v>141.6</v>
      </c>
      <c r="MK49" s="14">
        <v>146.66612000000001</v>
      </c>
      <c r="ML49" s="14">
        <v>146.66612000000001</v>
      </c>
      <c r="MM49" s="14">
        <v>-5.0661199999999997</v>
      </c>
      <c r="MN49" s="14">
        <v>140.80000000000001</v>
      </c>
      <c r="MO49" s="14">
        <v>146.66612000000001</v>
      </c>
      <c r="MP49" s="14">
        <v>146.66612000000001</v>
      </c>
      <c r="MQ49" s="14">
        <v>-5.8661199999999996</v>
      </c>
      <c r="MR49" s="14">
        <v>146.30000000000001</v>
      </c>
      <c r="MS49" s="14">
        <v>146.66612000000001</v>
      </c>
      <c r="MT49" s="14">
        <v>146.66612000000001</v>
      </c>
      <c r="MU49" s="14">
        <v>-0.36612</v>
      </c>
      <c r="MV49" s="14">
        <v>180.7</v>
      </c>
      <c r="MW49" s="14">
        <v>136.98768999999999</v>
      </c>
      <c r="MX49" s="14"/>
      <c r="MY49" s="14">
        <v>180.7</v>
      </c>
      <c r="MZ49" s="14"/>
      <c r="NA49" s="14"/>
      <c r="NB49" s="14"/>
      <c r="NC49" s="14">
        <v>0</v>
      </c>
      <c r="ND49" s="14"/>
      <c r="NE49" s="14"/>
      <c r="NF49" s="14"/>
      <c r="NG49" s="14">
        <v>0</v>
      </c>
      <c r="NH49" s="14"/>
      <c r="NI49" s="14"/>
      <c r="NJ49" s="14"/>
      <c r="NK49" s="14">
        <v>0</v>
      </c>
      <c r="NL49" s="14"/>
      <c r="NM49" s="14"/>
      <c r="NN49" s="14"/>
      <c r="NO49" s="14">
        <v>0</v>
      </c>
      <c r="NP49" s="14">
        <v>185.9</v>
      </c>
      <c r="NQ49" s="14">
        <v>193.36418</v>
      </c>
      <c r="NR49" s="14">
        <v>193.36417</v>
      </c>
      <c r="NS49" s="14">
        <v>-7.4641700000000002</v>
      </c>
      <c r="NT49" s="14">
        <v>99.9</v>
      </c>
      <c r="NU49" s="14">
        <v>96.682090000000002</v>
      </c>
      <c r="NV49" s="14">
        <v>96.682090000000002</v>
      </c>
      <c r="NW49" s="14">
        <v>3.2179099999999998</v>
      </c>
      <c r="NX49" s="14">
        <v>0</v>
      </c>
      <c r="NY49" s="14">
        <v>0</v>
      </c>
      <c r="NZ49" s="14">
        <v>0</v>
      </c>
      <c r="OA49" s="14">
        <v>0</v>
      </c>
      <c r="OB49" s="14">
        <v>24</v>
      </c>
      <c r="OC49" s="14">
        <v>22.4</v>
      </c>
      <c r="OD49" s="14">
        <v>45.676000000000002</v>
      </c>
      <c r="OE49" s="14">
        <v>-21.675999999999998</v>
      </c>
      <c r="OF49" s="14">
        <v>0</v>
      </c>
      <c r="OG49" s="14">
        <v>0</v>
      </c>
      <c r="OH49" s="14">
        <v>0</v>
      </c>
      <c r="OI49" s="14">
        <v>0</v>
      </c>
      <c r="OJ49" s="14">
        <v>4.2</v>
      </c>
      <c r="OK49" s="14">
        <v>4</v>
      </c>
      <c r="OL49" s="14">
        <v>4.4119999999999999</v>
      </c>
      <c r="OM49" s="14">
        <v>-0.21199999999999999</v>
      </c>
      <c r="ON49" s="14">
        <v>0</v>
      </c>
      <c r="OO49" s="14">
        <v>0</v>
      </c>
      <c r="OP49" s="14">
        <v>0</v>
      </c>
      <c r="OQ49" s="14">
        <v>0</v>
      </c>
      <c r="OR49" s="14">
        <v>20</v>
      </c>
      <c r="OS49" s="14">
        <v>20</v>
      </c>
      <c r="OT49" s="14">
        <v>17.560980000000001</v>
      </c>
      <c r="OU49" s="14">
        <v>2.4390200000000002</v>
      </c>
      <c r="OV49" s="14">
        <v>9.9</v>
      </c>
      <c r="OW49" s="14">
        <v>9.9830000000000005</v>
      </c>
      <c r="OX49" s="14">
        <v>9.9830000000000005</v>
      </c>
      <c r="OY49" s="14">
        <v>-8.3000000000000004E-2</v>
      </c>
      <c r="OZ49" s="14">
        <v>5.4</v>
      </c>
      <c r="PA49" s="14">
        <v>5.67</v>
      </c>
      <c r="PB49" s="14">
        <v>5.67</v>
      </c>
      <c r="PC49" s="14">
        <v>-0.27</v>
      </c>
      <c r="PD49" s="14">
        <v>3.6</v>
      </c>
      <c r="PE49" s="14">
        <v>3.2</v>
      </c>
      <c r="PF49" s="14">
        <v>3.2</v>
      </c>
      <c r="PG49" s="14">
        <v>0.4</v>
      </c>
      <c r="PH49" s="14">
        <v>5.0999999999999996</v>
      </c>
      <c r="PI49" s="14">
        <v>5</v>
      </c>
      <c r="PJ49" s="14">
        <v>5</v>
      </c>
      <c r="PK49" s="14">
        <v>0.1</v>
      </c>
      <c r="PL49" s="14"/>
      <c r="PM49" s="14"/>
      <c r="PN49" s="14"/>
      <c r="PO49" s="14">
        <v>0</v>
      </c>
      <c r="PP49" s="14">
        <v>20</v>
      </c>
      <c r="PQ49" s="14">
        <v>19.5122</v>
      </c>
      <c r="PR49" s="14">
        <v>19.5122</v>
      </c>
      <c r="PS49" s="14">
        <v>0.48780000000000001</v>
      </c>
      <c r="PT49" s="14">
        <v>18.7</v>
      </c>
      <c r="PU49" s="14">
        <v>17.560980000000001</v>
      </c>
      <c r="PV49" s="14">
        <v>17.560980000000001</v>
      </c>
      <c r="PW49" s="14">
        <v>1.1390199999999999</v>
      </c>
      <c r="PX49" s="14">
        <v>3.4</v>
      </c>
      <c r="PY49" s="14">
        <v>3.5</v>
      </c>
      <c r="PZ49" s="14">
        <v>3.5</v>
      </c>
      <c r="QA49" s="14">
        <v>-0.1</v>
      </c>
      <c r="QB49" s="14">
        <v>0</v>
      </c>
      <c r="QC49" s="14"/>
      <c r="QD49" s="14">
        <v>0</v>
      </c>
      <c r="QE49" s="14">
        <v>0</v>
      </c>
      <c r="QF49" s="14">
        <v>0</v>
      </c>
      <c r="QG49" s="14">
        <v>0</v>
      </c>
      <c r="QH49" s="14">
        <v>0</v>
      </c>
      <c r="QI49" s="14">
        <v>0</v>
      </c>
      <c r="QJ49" s="14">
        <v>0</v>
      </c>
      <c r="QK49" s="14">
        <v>0</v>
      </c>
      <c r="QL49" s="14">
        <v>0</v>
      </c>
      <c r="QM49" s="14">
        <v>0</v>
      </c>
      <c r="QN49" s="14">
        <v>7.7</v>
      </c>
      <c r="QO49" s="14">
        <v>11.7</v>
      </c>
      <c r="QP49" s="14">
        <v>15.835000000000001</v>
      </c>
      <c r="QQ49" s="14">
        <v>-8.1349999999999998</v>
      </c>
      <c r="QR49" s="14">
        <v>23.7</v>
      </c>
      <c r="QS49" s="14">
        <v>37.200000000000003</v>
      </c>
      <c r="QT49" s="14">
        <v>43.941000000000003</v>
      </c>
      <c r="QU49" s="14">
        <v>-20.241</v>
      </c>
      <c r="QV49" s="14">
        <v>4.8</v>
      </c>
      <c r="QW49" s="14">
        <v>4.2</v>
      </c>
      <c r="QX49" s="14">
        <v>4.2</v>
      </c>
      <c r="QY49" s="14">
        <v>0.6</v>
      </c>
      <c r="QZ49" s="14">
        <v>2.1</v>
      </c>
      <c r="RA49" s="14">
        <v>2.4</v>
      </c>
      <c r="RB49" s="14">
        <v>2.4</v>
      </c>
      <c r="RC49" s="14">
        <v>-0.3</v>
      </c>
      <c r="RD49" s="14">
        <v>2.4</v>
      </c>
      <c r="RE49" s="14">
        <v>2.4</v>
      </c>
      <c r="RF49" s="14">
        <v>2.4</v>
      </c>
      <c r="RG49" s="14">
        <v>0</v>
      </c>
      <c r="RH49" s="14">
        <v>2.9</v>
      </c>
      <c r="RI49" s="14">
        <v>2.8</v>
      </c>
      <c r="RJ49" s="14">
        <v>2.8</v>
      </c>
      <c r="RK49" s="14">
        <v>0.1</v>
      </c>
      <c r="RL49" s="14">
        <v>0</v>
      </c>
      <c r="RM49" s="14">
        <v>0</v>
      </c>
      <c r="RN49" s="14">
        <v>0</v>
      </c>
      <c r="RO49" s="14">
        <v>0</v>
      </c>
      <c r="RP49" s="14">
        <v>2.9</v>
      </c>
      <c r="RQ49" s="14">
        <v>3.351</v>
      </c>
      <c r="RR49" s="14">
        <v>3.351</v>
      </c>
      <c r="RS49" s="14">
        <v>-0.45100000000000001</v>
      </c>
      <c r="RT49" s="14">
        <v>20.399999999999999</v>
      </c>
      <c r="RU49" s="14">
        <v>19.869240000000001</v>
      </c>
      <c r="RV49" s="14">
        <v>19.869240000000001</v>
      </c>
      <c r="RW49" s="14">
        <v>0.53076000000000001</v>
      </c>
      <c r="RX49" s="14">
        <v>2</v>
      </c>
      <c r="RY49" s="14">
        <v>2</v>
      </c>
      <c r="RZ49" s="14">
        <v>2</v>
      </c>
      <c r="SA49" s="14">
        <v>0</v>
      </c>
      <c r="SB49" s="14"/>
      <c r="SC49" s="14"/>
      <c r="SD49" s="14"/>
      <c r="SE49" s="14">
        <v>0</v>
      </c>
      <c r="SF49" s="14">
        <v>12.9</v>
      </c>
      <c r="SG49" s="14">
        <v>11</v>
      </c>
      <c r="SH49" s="14">
        <v>16</v>
      </c>
      <c r="SI49" s="14">
        <v>-3.1</v>
      </c>
      <c r="SJ49" s="14">
        <v>12.5</v>
      </c>
      <c r="SK49" s="14">
        <v>12.292680000000001</v>
      </c>
      <c r="SL49" s="14">
        <v>12.292680000000001</v>
      </c>
      <c r="SM49" s="14">
        <v>0.20732</v>
      </c>
      <c r="SN49" s="14">
        <v>17.8</v>
      </c>
      <c r="SO49" s="14">
        <v>19.5122</v>
      </c>
      <c r="SP49" s="14">
        <v>19.5122</v>
      </c>
      <c r="SQ49" s="14">
        <v>-1.7121999999999999</v>
      </c>
      <c r="SR49" s="14">
        <v>20.3</v>
      </c>
      <c r="SS49" s="14">
        <v>19.5122</v>
      </c>
      <c r="ST49" s="14">
        <v>19.5122</v>
      </c>
      <c r="SU49" s="14">
        <v>0.78779999999999994</v>
      </c>
      <c r="SV49" s="14">
        <v>20</v>
      </c>
      <c r="SW49" s="14">
        <v>19.317070000000001</v>
      </c>
      <c r="SX49" s="14">
        <v>19.317070000000001</v>
      </c>
      <c r="SY49" s="14">
        <v>0.68293000000000004</v>
      </c>
      <c r="SZ49" s="14">
        <v>1.4</v>
      </c>
      <c r="TA49" s="14">
        <v>3.7</v>
      </c>
      <c r="TB49" s="14">
        <v>4.556</v>
      </c>
      <c r="TC49" s="14">
        <v>-3.1560000000000001</v>
      </c>
      <c r="TD49" s="14">
        <v>14</v>
      </c>
      <c r="TE49" s="14">
        <v>22.1</v>
      </c>
      <c r="TF49" s="14">
        <v>20.827000000000002</v>
      </c>
      <c r="TG49" s="14">
        <v>-6.827</v>
      </c>
      <c r="TH49" s="14">
        <v>0</v>
      </c>
      <c r="TI49" s="14">
        <v>0</v>
      </c>
      <c r="TJ49" s="14">
        <v>0</v>
      </c>
      <c r="TK49" s="14">
        <v>0</v>
      </c>
      <c r="TL49" s="14">
        <v>20.6</v>
      </c>
      <c r="TM49" s="14">
        <v>27.8</v>
      </c>
      <c r="TN49" s="14">
        <v>56.69</v>
      </c>
      <c r="TO49" s="14">
        <v>-36.090000000000003</v>
      </c>
      <c r="TP49" s="14">
        <v>48.5</v>
      </c>
      <c r="TQ49" s="14">
        <v>40.200000000000003</v>
      </c>
      <c r="TR49" s="14">
        <v>50.31</v>
      </c>
      <c r="TS49" s="14">
        <v>-1.81</v>
      </c>
      <c r="TT49" s="14">
        <v>0.1</v>
      </c>
      <c r="TU49" s="14">
        <v>2.1</v>
      </c>
      <c r="TV49" s="14">
        <v>4.51</v>
      </c>
      <c r="TW49" s="14">
        <v>-4.41</v>
      </c>
      <c r="TX49" s="14">
        <v>0.7</v>
      </c>
      <c r="TY49" s="14">
        <v>2</v>
      </c>
      <c r="TZ49" s="14">
        <v>3.8</v>
      </c>
      <c r="UA49" s="14">
        <v>-3.1</v>
      </c>
      <c r="UB49" s="14">
        <v>21</v>
      </c>
      <c r="UC49" s="14">
        <v>19.5122</v>
      </c>
      <c r="UD49" s="14">
        <v>19.5122</v>
      </c>
      <c r="UE49" s="14">
        <v>1.4878</v>
      </c>
      <c r="UF49" s="14">
        <v>8.4</v>
      </c>
      <c r="UG49" s="14">
        <v>8</v>
      </c>
      <c r="UH49" s="14">
        <v>8</v>
      </c>
      <c r="UI49" s="14">
        <v>0.4</v>
      </c>
      <c r="UJ49" s="14"/>
      <c r="UK49" s="14"/>
      <c r="UL49" s="14">
        <v>7.5</v>
      </c>
      <c r="UM49" s="14">
        <v>-7.5</v>
      </c>
      <c r="UN49" s="14">
        <v>20.399999999999999</v>
      </c>
      <c r="UO49" s="14">
        <v>19.5122</v>
      </c>
      <c r="UP49" s="14">
        <v>19.5122</v>
      </c>
      <c r="UQ49" s="14">
        <v>0.88780000000000003</v>
      </c>
      <c r="UR49" s="14">
        <v>20.399999999999999</v>
      </c>
      <c r="US49" s="14">
        <v>19.5122</v>
      </c>
      <c r="UT49" s="14">
        <v>19.5122</v>
      </c>
      <c r="UU49" s="14">
        <v>0.88780000000000003</v>
      </c>
      <c r="UV49" s="14">
        <v>20</v>
      </c>
      <c r="UW49" s="14">
        <v>19.5122</v>
      </c>
      <c r="UX49" s="14">
        <v>19.5122</v>
      </c>
      <c r="UY49" s="14">
        <v>0.48780000000000001</v>
      </c>
      <c r="UZ49" s="14">
        <v>2.6</v>
      </c>
      <c r="VA49" s="14">
        <v>3.1</v>
      </c>
      <c r="VB49" s="14">
        <v>3.2250000000000001</v>
      </c>
      <c r="VC49" s="14">
        <v>-0.625</v>
      </c>
      <c r="VD49" s="14">
        <v>0</v>
      </c>
      <c r="VE49" s="14">
        <v>0</v>
      </c>
      <c r="VF49" s="14">
        <v>0</v>
      </c>
      <c r="VG49" s="14">
        <v>0</v>
      </c>
      <c r="VH49" s="14">
        <v>0</v>
      </c>
      <c r="VI49" s="14">
        <v>0</v>
      </c>
      <c r="VJ49" s="14">
        <v>0</v>
      </c>
      <c r="VK49" s="14">
        <v>0</v>
      </c>
      <c r="VL49" s="14">
        <v>0.6</v>
      </c>
      <c r="VM49" s="14">
        <v>0.6</v>
      </c>
      <c r="VN49" s="14">
        <v>0.6</v>
      </c>
      <c r="VO49" s="14">
        <v>0</v>
      </c>
      <c r="VP49" s="14">
        <v>53.2</v>
      </c>
      <c r="VQ49" s="14">
        <v>92.2</v>
      </c>
      <c r="VR49" s="14">
        <v>98.503</v>
      </c>
      <c r="VS49" s="14">
        <v>-45.302999999999997</v>
      </c>
      <c r="VT49" s="14">
        <v>40.9</v>
      </c>
      <c r="VU49" s="14">
        <v>62.7</v>
      </c>
      <c r="VV49" s="14">
        <v>73.61</v>
      </c>
      <c r="VW49" s="14">
        <v>-32.71</v>
      </c>
      <c r="VX49" s="14">
        <v>0</v>
      </c>
      <c r="VY49" s="14">
        <v>0</v>
      </c>
      <c r="VZ49" s="14">
        <v>0</v>
      </c>
      <c r="WA49" s="14">
        <v>0</v>
      </c>
      <c r="WB49" s="14">
        <v>0</v>
      </c>
      <c r="WC49" s="14">
        <v>0</v>
      </c>
      <c r="WD49" s="14">
        <v>0</v>
      </c>
      <c r="WE49" s="14">
        <v>0</v>
      </c>
      <c r="WF49" s="14">
        <v>8.5</v>
      </c>
      <c r="WG49" s="14">
        <v>8.32</v>
      </c>
      <c r="WH49" s="14">
        <v>8.32</v>
      </c>
      <c r="WI49" s="14">
        <v>0.18</v>
      </c>
      <c r="WJ49" s="14">
        <v>20</v>
      </c>
      <c r="WK49" s="14">
        <v>19.317070000000001</v>
      </c>
      <c r="WL49" s="14">
        <v>19.317070000000001</v>
      </c>
      <c r="WM49" s="14">
        <v>0.68293000000000004</v>
      </c>
      <c r="WN49" s="14">
        <v>9</v>
      </c>
      <c r="WO49" s="14">
        <v>9</v>
      </c>
      <c r="WP49" s="14">
        <v>10.6</v>
      </c>
      <c r="WQ49" s="14">
        <v>-1.6</v>
      </c>
      <c r="WR49" s="14"/>
      <c r="WS49" s="14"/>
      <c r="WT49" s="14"/>
      <c r="WU49" s="14">
        <v>0</v>
      </c>
      <c r="WV49" s="14"/>
      <c r="WW49" s="14"/>
      <c r="WX49" s="14">
        <v>20</v>
      </c>
      <c r="WY49" s="14">
        <v>-20</v>
      </c>
      <c r="WZ49" s="14">
        <v>28.3</v>
      </c>
      <c r="XA49" s="14">
        <v>29.184000000000001</v>
      </c>
      <c r="XB49" s="14">
        <v>29.184000000000001</v>
      </c>
      <c r="XC49" s="14">
        <v>-0.88400000000000001</v>
      </c>
      <c r="XD49" s="14">
        <v>3.4</v>
      </c>
      <c r="XE49" s="14">
        <v>2.8159999999999998</v>
      </c>
      <c r="XF49" s="14">
        <v>2.8159999999999998</v>
      </c>
      <c r="XG49" s="14">
        <v>0.58399999999999996</v>
      </c>
      <c r="XH49" s="14">
        <v>13</v>
      </c>
      <c r="XI49" s="14">
        <v>14</v>
      </c>
      <c r="XJ49" s="14">
        <v>14</v>
      </c>
      <c r="XK49" s="14">
        <v>-1</v>
      </c>
      <c r="XL49" s="14">
        <v>11.6</v>
      </c>
      <c r="XM49" s="14">
        <v>15</v>
      </c>
      <c r="XN49" s="14">
        <v>15</v>
      </c>
      <c r="XO49" s="14">
        <v>-3.4</v>
      </c>
      <c r="XP49" s="14">
        <v>7.3</v>
      </c>
      <c r="XQ49" s="14">
        <v>7.39</v>
      </c>
      <c r="XR49" s="14">
        <v>7.39</v>
      </c>
      <c r="XS49" s="14">
        <v>-0.09</v>
      </c>
    </row>
    <row r="50" spans="1:643" ht="24" customHeight="1" x14ac:dyDescent="0.25">
      <c r="A50" s="1"/>
      <c r="B50" s="16" t="s">
        <v>99</v>
      </c>
      <c r="C50" s="16" t="s">
        <v>782</v>
      </c>
      <c r="D50" s="17">
        <v>1</v>
      </c>
      <c r="E50" s="17">
        <v>1.03</v>
      </c>
      <c r="F50" s="17">
        <v>1.03</v>
      </c>
      <c r="G50" s="17">
        <v>-0.03</v>
      </c>
      <c r="H50" s="17">
        <v>1.6</v>
      </c>
      <c r="I50" s="17">
        <v>1.65</v>
      </c>
      <c r="J50" s="17">
        <v>1.65</v>
      </c>
      <c r="K50" s="17">
        <v>-0.05</v>
      </c>
      <c r="L50" s="17">
        <v>4.3</v>
      </c>
      <c r="M50" s="17">
        <v>3.8072699999999999</v>
      </c>
      <c r="N50" s="17">
        <v>3.8072699999999999</v>
      </c>
      <c r="O50" s="17">
        <v>0.49273</v>
      </c>
      <c r="P50" s="17">
        <v>643.4</v>
      </c>
      <c r="Q50" s="17">
        <v>646.79789000000005</v>
      </c>
      <c r="R50" s="17">
        <v>646.79789000000005</v>
      </c>
      <c r="S50" s="17">
        <v>-3.3978899999999999</v>
      </c>
      <c r="T50" s="17">
        <v>217.6</v>
      </c>
      <c r="U50" s="17">
        <v>211.44126</v>
      </c>
      <c r="V50" s="17">
        <v>211.44126</v>
      </c>
      <c r="W50" s="17">
        <v>6.1587399999999999</v>
      </c>
      <c r="X50" s="17"/>
      <c r="Y50" s="17"/>
      <c r="Z50" s="17"/>
      <c r="AA50" s="17">
        <v>0</v>
      </c>
      <c r="AB50" s="17"/>
      <c r="AC50" s="17"/>
      <c r="AD50" s="17"/>
      <c r="AE50" s="17">
        <v>0</v>
      </c>
      <c r="AF50" s="17">
        <v>90.1</v>
      </c>
      <c r="AG50" s="17">
        <v>92.226339999999993</v>
      </c>
      <c r="AH50" s="17">
        <v>92.226339999999993</v>
      </c>
      <c r="AI50" s="17">
        <v>-2.1263399999999999</v>
      </c>
      <c r="AJ50" s="17">
        <v>215.4</v>
      </c>
      <c r="AK50" s="17">
        <v>257.01510000000002</v>
      </c>
      <c r="AL50" s="17">
        <v>257.01510000000002</v>
      </c>
      <c r="AM50" s="17">
        <v>-41.615099999999998</v>
      </c>
      <c r="AN50" s="17"/>
      <c r="AO50" s="17"/>
      <c r="AP50" s="17"/>
      <c r="AQ50" s="17">
        <v>0</v>
      </c>
      <c r="AR50" s="17"/>
      <c r="AS50" s="17"/>
      <c r="AT50" s="17"/>
      <c r="AU50" s="17">
        <v>0</v>
      </c>
      <c r="AV50" s="17">
        <v>177.4</v>
      </c>
      <c r="AW50" s="17">
        <v>171.54995</v>
      </c>
      <c r="AX50" s="17">
        <v>160.88899000000001</v>
      </c>
      <c r="AY50" s="17">
        <v>16.511009999999999</v>
      </c>
      <c r="AZ50" s="17">
        <v>189.4</v>
      </c>
      <c r="BA50" s="17">
        <v>171.54995</v>
      </c>
      <c r="BB50" s="17">
        <v>160.88899000000001</v>
      </c>
      <c r="BC50" s="17">
        <v>28.511009999999999</v>
      </c>
      <c r="BD50" s="17">
        <v>189.2</v>
      </c>
      <c r="BE50" s="17">
        <v>171.54995</v>
      </c>
      <c r="BF50" s="17">
        <v>160.88899000000001</v>
      </c>
      <c r="BG50" s="17">
        <v>28.31101</v>
      </c>
      <c r="BH50" s="17">
        <v>279.8</v>
      </c>
      <c r="BI50" s="17">
        <v>257.32492999999999</v>
      </c>
      <c r="BJ50" s="17">
        <v>241.33348000000001</v>
      </c>
      <c r="BK50" s="17">
        <v>38.466520000000003</v>
      </c>
      <c r="BL50" s="17">
        <v>198.9</v>
      </c>
      <c r="BM50" s="17">
        <v>204.87801999999999</v>
      </c>
      <c r="BN50" s="17">
        <v>204.87801999999999</v>
      </c>
      <c r="BO50" s="17">
        <v>-5.9780199999999999</v>
      </c>
      <c r="BP50" s="17">
        <v>103.5</v>
      </c>
      <c r="BQ50" s="17">
        <v>102.43901</v>
      </c>
      <c r="BR50" s="17">
        <v>102.43901</v>
      </c>
      <c r="BS50" s="17">
        <v>1.0609900000000001</v>
      </c>
      <c r="BT50" s="17">
        <v>556.70000000000005</v>
      </c>
      <c r="BU50" s="17">
        <v>568.29854</v>
      </c>
      <c r="BV50" s="17">
        <v>568.29854</v>
      </c>
      <c r="BW50" s="17">
        <v>-11.59854</v>
      </c>
      <c r="BX50" s="17">
        <v>10.6</v>
      </c>
      <c r="BY50" s="17">
        <v>10.17268</v>
      </c>
      <c r="BZ50" s="17">
        <v>10.17268</v>
      </c>
      <c r="CA50" s="17">
        <v>0.42731999999999998</v>
      </c>
      <c r="CB50" s="17">
        <v>5.92</v>
      </c>
      <c r="CC50" s="17"/>
      <c r="CD50" s="17"/>
      <c r="CE50" s="17">
        <v>5.92</v>
      </c>
      <c r="CF50" s="17"/>
      <c r="CG50" s="17"/>
      <c r="CH50" s="17"/>
      <c r="CI50" s="17">
        <v>0</v>
      </c>
      <c r="CJ50" s="17"/>
      <c r="CK50" s="17"/>
      <c r="CL50" s="17"/>
      <c r="CM50" s="17">
        <v>0</v>
      </c>
      <c r="CN50" s="17"/>
      <c r="CO50" s="17"/>
      <c r="CP50" s="17"/>
      <c r="CQ50" s="17">
        <v>0</v>
      </c>
      <c r="CR50" s="17">
        <v>164.2</v>
      </c>
      <c r="CS50" s="17">
        <v>164.70732000000001</v>
      </c>
      <c r="CT50" s="17">
        <v>164.70732000000001</v>
      </c>
      <c r="CU50" s="17">
        <v>-0.50731999999999999</v>
      </c>
      <c r="CV50" s="17">
        <v>7.3</v>
      </c>
      <c r="CW50" s="17">
        <v>8.2572100000000006</v>
      </c>
      <c r="CX50" s="17">
        <v>8.2572100000000006</v>
      </c>
      <c r="CY50" s="17">
        <v>-0.95721000000000001</v>
      </c>
      <c r="CZ50" s="17">
        <v>2.2000000000000002</v>
      </c>
      <c r="DA50" s="17">
        <v>4.5324900000000001</v>
      </c>
      <c r="DB50" s="17">
        <v>4.5324900000000001</v>
      </c>
      <c r="DC50" s="17">
        <v>-2.33249</v>
      </c>
      <c r="DD50" s="17">
        <v>16.5</v>
      </c>
      <c r="DE50" s="17">
        <v>0</v>
      </c>
      <c r="DF50" s="17">
        <v>0</v>
      </c>
      <c r="DG50" s="17">
        <v>16.5</v>
      </c>
      <c r="DH50" s="17"/>
      <c r="DI50" s="17"/>
      <c r="DJ50" s="17">
        <v>6.8787000000000003</v>
      </c>
      <c r="DK50" s="17">
        <v>-6.8787000000000003</v>
      </c>
      <c r="DL50" s="17"/>
      <c r="DM50" s="17"/>
      <c r="DN50" s="17">
        <v>4.9923999999999999</v>
      </c>
      <c r="DO50" s="17">
        <v>-4.9923999999999999</v>
      </c>
      <c r="DP50" s="17">
        <v>90.3</v>
      </c>
      <c r="DQ50" s="17">
        <v>90</v>
      </c>
      <c r="DR50" s="17">
        <v>105.61832</v>
      </c>
      <c r="DS50" s="17">
        <v>-15.31832</v>
      </c>
      <c r="DT50" s="17"/>
      <c r="DU50" s="17"/>
      <c r="DV50" s="17">
        <v>8.9130000000000003</v>
      </c>
      <c r="DW50" s="17">
        <v>-8.9130000000000003</v>
      </c>
      <c r="DX50" s="17"/>
      <c r="DY50" s="17"/>
      <c r="DZ50" s="17"/>
      <c r="EA50" s="17">
        <v>0</v>
      </c>
      <c r="EB50" s="17"/>
      <c r="EC50" s="17"/>
      <c r="ED50" s="17"/>
      <c r="EE50" s="17">
        <v>0</v>
      </c>
      <c r="EF50" s="17"/>
      <c r="EG50" s="17"/>
      <c r="EH50" s="17"/>
      <c r="EI50" s="17">
        <v>0</v>
      </c>
      <c r="EJ50" s="17">
        <v>110.3</v>
      </c>
      <c r="EK50" s="17">
        <v>112.90537</v>
      </c>
      <c r="EL50" s="17">
        <v>112.90537</v>
      </c>
      <c r="EM50" s="17">
        <v>-2.6053700000000002</v>
      </c>
      <c r="EN50" s="17">
        <v>222.6</v>
      </c>
      <c r="EO50" s="17">
        <v>221.55625000000001</v>
      </c>
      <c r="EP50" s="17">
        <v>221.55625000000001</v>
      </c>
      <c r="EQ50" s="17">
        <v>1.04375</v>
      </c>
      <c r="ER50" s="17"/>
      <c r="ES50" s="17"/>
      <c r="ET50" s="17"/>
      <c r="EU50" s="17">
        <v>0</v>
      </c>
      <c r="EV50" s="17"/>
      <c r="EW50" s="17"/>
      <c r="EX50" s="17"/>
      <c r="EY50" s="17">
        <v>0</v>
      </c>
      <c r="EZ50" s="17"/>
      <c r="FA50" s="17"/>
      <c r="FB50" s="17"/>
      <c r="FC50" s="17">
        <v>0</v>
      </c>
      <c r="FD50" s="17">
        <v>6.5</v>
      </c>
      <c r="FE50" s="17">
        <v>6.39</v>
      </c>
      <c r="FF50" s="17">
        <v>6.39</v>
      </c>
      <c r="FG50" s="17">
        <v>0.11</v>
      </c>
      <c r="FH50" s="17">
        <v>457.9</v>
      </c>
      <c r="FI50" s="17">
        <v>458.87804999999997</v>
      </c>
      <c r="FJ50" s="17">
        <v>458.87804999999997</v>
      </c>
      <c r="FK50" s="17">
        <v>-0.97804999999999997</v>
      </c>
      <c r="FL50" s="17">
        <v>20.6</v>
      </c>
      <c r="FM50" s="17">
        <v>13.763120000000001</v>
      </c>
      <c r="FN50" s="17">
        <v>47.422559999999997</v>
      </c>
      <c r="FO50" s="17">
        <v>-26.822559999999999</v>
      </c>
      <c r="FP50" s="17">
        <v>147.80000000000001</v>
      </c>
      <c r="FQ50" s="17">
        <v>148.62634</v>
      </c>
      <c r="FR50" s="17">
        <v>148.62634</v>
      </c>
      <c r="FS50" s="17">
        <v>-0.82633999999999996</v>
      </c>
      <c r="FT50" s="17">
        <v>0</v>
      </c>
      <c r="FU50" s="17"/>
      <c r="FV50" s="17">
        <v>0</v>
      </c>
      <c r="FW50" s="17">
        <v>0</v>
      </c>
      <c r="FX50" s="17">
        <v>18.3</v>
      </c>
      <c r="FY50" s="17">
        <v>19.28585</v>
      </c>
      <c r="FZ50" s="17">
        <v>19.28585</v>
      </c>
      <c r="GA50" s="17">
        <v>-0.98585</v>
      </c>
      <c r="GB50" s="17">
        <v>19.7</v>
      </c>
      <c r="GC50" s="17">
        <v>19.21951</v>
      </c>
      <c r="GD50" s="17">
        <v>19.21951</v>
      </c>
      <c r="GE50" s="17">
        <v>0.48048999999999997</v>
      </c>
      <c r="GF50" s="17">
        <v>89.5</v>
      </c>
      <c r="GG50" s="17">
        <v>87.657560000000004</v>
      </c>
      <c r="GH50" s="17">
        <v>87.657560000000004</v>
      </c>
      <c r="GI50" s="17">
        <v>1.8424400000000001</v>
      </c>
      <c r="GJ50" s="17">
        <v>170.5</v>
      </c>
      <c r="GK50" s="17">
        <v>181.66672</v>
      </c>
      <c r="GL50" s="17">
        <v>181.66672</v>
      </c>
      <c r="GM50" s="17">
        <v>-11.16672</v>
      </c>
      <c r="GN50" s="17">
        <v>170.6</v>
      </c>
      <c r="GO50" s="17">
        <v>181.66672</v>
      </c>
      <c r="GP50" s="17">
        <v>181.66672</v>
      </c>
      <c r="GQ50" s="17">
        <v>-11.06672</v>
      </c>
      <c r="GR50" s="17">
        <v>181.9</v>
      </c>
      <c r="GS50" s="17">
        <v>181.66672</v>
      </c>
      <c r="GT50" s="17">
        <v>181.66672</v>
      </c>
      <c r="GU50" s="17">
        <v>0.23327999999999999</v>
      </c>
      <c r="GV50" s="17">
        <v>108.4</v>
      </c>
      <c r="GW50" s="17">
        <v>110.91316999999999</v>
      </c>
      <c r="GX50" s="17">
        <v>110.91316999999999</v>
      </c>
      <c r="GY50" s="17">
        <v>-2.5131700000000001</v>
      </c>
      <c r="GZ50" s="17">
        <v>8.1</v>
      </c>
      <c r="HA50" s="17">
        <v>9.09</v>
      </c>
      <c r="HB50" s="17">
        <v>9.09</v>
      </c>
      <c r="HC50" s="17">
        <v>-0.99</v>
      </c>
      <c r="HD50" s="17"/>
      <c r="HE50" s="17"/>
      <c r="HF50" s="17"/>
      <c r="HG50" s="17">
        <v>0</v>
      </c>
      <c r="HH50" s="17">
        <v>45.7</v>
      </c>
      <c r="HI50" s="17">
        <v>47.26634</v>
      </c>
      <c r="HJ50" s="17">
        <v>47.26634</v>
      </c>
      <c r="HK50" s="17">
        <v>-1.5663400000000001</v>
      </c>
      <c r="HL50" s="17">
        <v>46.5</v>
      </c>
      <c r="HM50" s="17">
        <v>44.275120000000001</v>
      </c>
      <c r="HN50" s="17">
        <v>44.275120000000001</v>
      </c>
      <c r="HO50" s="17">
        <v>2.2248800000000002</v>
      </c>
      <c r="HP50" s="17">
        <v>3.8</v>
      </c>
      <c r="HQ50" s="17">
        <v>3.8872599999999999</v>
      </c>
      <c r="HR50" s="17">
        <v>3.8872599999999999</v>
      </c>
      <c r="HS50" s="17">
        <v>-8.7260000000000004E-2</v>
      </c>
      <c r="HT50" s="17">
        <v>30.4</v>
      </c>
      <c r="HU50" s="17">
        <v>31.0794</v>
      </c>
      <c r="HV50" s="17">
        <v>31.0794</v>
      </c>
      <c r="HW50" s="17">
        <v>-0.6794</v>
      </c>
      <c r="HX50" s="17">
        <v>86.1</v>
      </c>
      <c r="HY50" s="17">
        <v>84</v>
      </c>
      <c r="HZ50" s="17">
        <v>84</v>
      </c>
      <c r="IA50" s="17">
        <v>2.1</v>
      </c>
      <c r="IB50" s="17">
        <v>83.3</v>
      </c>
      <c r="IC50" s="17">
        <v>95.918049999999994</v>
      </c>
      <c r="ID50" s="17">
        <v>85.482579999999999</v>
      </c>
      <c r="IE50" s="17">
        <v>-2.1825800000000002</v>
      </c>
      <c r="IF50" s="17"/>
      <c r="IG50" s="17"/>
      <c r="IH50" s="17"/>
      <c r="II50" s="17">
        <v>0</v>
      </c>
      <c r="IJ50" s="17"/>
      <c r="IK50" s="17"/>
      <c r="IL50" s="17"/>
      <c r="IM50" s="17">
        <v>0</v>
      </c>
      <c r="IN50" s="17">
        <v>46.3</v>
      </c>
      <c r="IO50" s="17">
        <v>48.41648</v>
      </c>
      <c r="IP50" s="17">
        <v>48.41648</v>
      </c>
      <c r="IQ50" s="17">
        <v>-2.1164800000000001</v>
      </c>
      <c r="IR50" s="17"/>
      <c r="IS50" s="17"/>
      <c r="IT50" s="17"/>
      <c r="IU50" s="17">
        <v>0</v>
      </c>
      <c r="IV50" s="17"/>
      <c r="IW50" s="17"/>
      <c r="IX50" s="17"/>
      <c r="IY50" s="17">
        <v>0</v>
      </c>
      <c r="IZ50" s="17"/>
      <c r="JA50" s="17"/>
      <c r="JB50" s="17"/>
      <c r="JC50" s="17">
        <v>0</v>
      </c>
      <c r="JD50" s="17">
        <v>130.6</v>
      </c>
      <c r="JE50" s="17">
        <v>133.35676000000001</v>
      </c>
      <c r="JF50" s="17">
        <v>133.35676000000001</v>
      </c>
      <c r="JG50" s="17">
        <v>-2.7567599999999999</v>
      </c>
      <c r="JH50" s="17"/>
      <c r="JI50" s="17"/>
      <c r="JJ50" s="17"/>
      <c r="JK50" s="17">
        <v>0</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113.4</v>
      </c>
      <c r="KS50" s="17">
        <v>114.11063</v>
      </c>
      <c r="KT50" s="17">
        <v>114.11063</v>
      </c>
      <c r="KU50" s="17">
        <v>-0.71062999999999998</v>
      </c>
      <c r="KV50" s="17"/>
      <c r="KW50" s="17"/>
      <c r="KX50" s="17"/>
      <c r="KY50" s="17">
        <v>0</v>
      </c>
      <c r="KZ50" s="17"/>
      <c r="LA50" s="17"/>
      <c r="LB50" s="17"/>
      <c r="LC50" s="17">
        <v>0</v>
      </c>
      <c r="LD50" s="17">
        <v>248.1</v>
      </c>
      <c r="LE50" s="17">
        <v>223.98014000000001</v>
      </c>
      <c r="LF50" s="17">
        <v>271.12195000000003</v>
      </c>
      <c r="LG50" s="17">
        <v>-23.02195</v>
      </c>
      <c r="LH50" s="17">
        <v>131.9</v>
      </c>
      <c r="LI50" s="17">
        <v>133.67995999999999</v>
      </c>
      <c r="LJ50" s="17">
        <v>133.67995999999999</v>
      </c>
      <c r="LK50" s="17">
        <v>-1.77996</v>
      </c>
      <c r="LL50" s="17">
        <v>63</v>
      </c>
      <c r="LM50" s="17">
        <v>67.461460000000002</v>
      </c>
      <c r="LN50" s="17">
        <v>67.461460000000002</v>
      </c>
      <c r="LO50" s="17">
        <v>-4.4614599999999998</v>
      </c>
      <c r="LP50" s="17">
        <v>77.8</v>
      </c>
      <c r="LQ50" s="17">
        <v>78.567999999999998</v>
      </c>
      <c r="LR50" s="17">
        <v>78.567999999999998</v>
      </c>
      <c r="LS50" s="17">
        <v>-0.76800000000000002</v>
      </c>
      <c r="LT50" s="17">
        <v>29.9</v>
      </c>
      <c r="LU50" s="17">
        <v>30.097560000000001</v>
      </c>
      <c r="LV50" s="17">
        <v>30.097560000000001</v>
      </c>
      <c r="LW50" s="17">
        <v>-0.19756000000000001</v>
      </c>
      <c r="LX50" s="17"/>
      <c r="LY50" s="17"/>
      <c r="LZ50" s="17"/>
      <c r="MA50" s="17">
        <v>0</v>
      </c>
      <c r="MB50" s="17"/>
      <c r="MC50" s="17"/>
      <c r="MD50" s="17"/>
      <c r="ME50" s="17">
        <v>0</v>
      </c>
      <c r="MF50" s="17"/>
      <c r="MG50" s="17"/>
      <c r="MH50" s="17"/>
      <c r="MI50" s="17">
        <v>0</v>
      </c>
      <c r="MJ50" s="17">
        <v>140.80000000000001</v>
      </c>
      <c r="MK50" s="17">
        <v>146.66612000000001</v>
      </c>
      <c r="ML50" s="17">
        <v>146.66612000000001</v>
      </c>
      <c r="MM50" s="17">
        <v>-5.8661199999999996</v>
      </c>
      <c r="MN50" s="17">
        <v>140.19999999999999</v>
      </c>
      <c r="MO50" s="17">
        <v>146.66612000000001</v>
      </c>
      <c r="MP50" s="17">
        <v>146.66612000000001</v>
      </c>
      <c r="MQ50" s="17">
        <v>-6.4661200000000001</v>
      </c>
      <c r="MR50" s="17">
        <v>145.5</v>
      </c>
      <c r="MS50" s="17">
        <v>146.66612000000001</v>
      </c>
      <c r="MT50" s="17">
        <v>146.66612000000001</v>
      </c>
      <c r="MU50" s="17">
        <v>-1.16612</v>
      </c>
      <c r="MV50" s="17">
        <v>180.3</v>
      </c>
      <c r="MW50" s="17">
        <v>141.97900000000001</v>
      </c>
      <c r="MX50" s="17"/>
      <c r="MY50" s="17">
        <v>180.3</v>
      </c>
      <c r="MZ50" s="17"/>
      <c r="NA50" s="17"/>
      <c r="NB50" s="17"/>
      <c r="NC50" s="17">
        <v>0</v>
      </c>
      <c r="ND50" s="17"/>
      <c r="NE50" s="17"/>
      <c r="NF50" s="17"/>
      <c r="NG50" s="17">
        <v>0</v>
      </c>
      <c r="NH50" s="17"/>
      <c r="NI50" s="17"/>
      <c r="NJ50" s="17"/>
      <c r="NK50" s="17">
        <v>0</v>
      </c>
      <c r="NL50" s="17"/>
      <c r="NM50" s="17"/>
      <c r="NN50" s="17"/>
      <c r="NO50" s="17">
        <v>0</v>
      </c>
      <c r="NP50" s="17">
        <v>186.5</v>
      </c>
      <c r="NQ50" s="17">
        <v>193.36418</v>
      </c>
      <c r="NR50" s="17">
        <v>193.36417</v>
      </c>
      <c r="NS50" s="17">
        <v>-6.8641699999999997</v>
      </c>
      <c r="NT50" s="17">
        <v>100</v>
      </c>
      <c r="NU50" s="17">
        <v>96.682090000000002</v>
      </c>
      <c r="NV50" s="17">
        <v>96.682090000000002</v>
      </c>
      <c r="NW50" s="17">
        <v>3.3179099999999999</v>
      </c>
      <c r="NX50" s="17">
        <v>0</v>
      </c>
      <c r="NY50" s="17">
        <v>0</v>
      </c>
      <c r="NZ50" s="17">
        <v>0</v>
      </c>
      <c r="OA50" s="17">
        <v>0</v>
      </c>
      <c r="OB50" s="17">
        <v>15</v>
      </c>
      <c r="OC50" s="17">
        <v>18.5</v>
      </c>
      <c r="OD50" s="17">
        <v>44.593000000000004</v>
      </c>
      <c r="OE50" s="17">
        <v>-29.593</v>
      </c>
      <c r="OF50" s="17">
        <v>0</v>
      </c>
      <c r="OG50" s="17">
        <v>0</v>
      </c>
      <c r="OH50" s="17">
        <v>0</v>
      </c>
      <c r="OI50" s="17">
        <v>0</v>
      </c>
      <c r="OJ50" s="17">
        <v>6.7</v>
      </c>
      <c r="OK50" s="17">
        <v>4.4000000000000004</v>
      </c>
      <c r="OL50" s="17">
        <v>4.2270000000000003</v>
      </c>
      <c r="OM50" s="17">
        <v>2.4729999999999999</v>
      </c>
      <c r="ON50" s="17">
        <v>0</v>
      </c>
      <c r="OO50" s="17">
        <v>0</v>
      </c>
      <c r="OP50" s="17">
        <v>0</v>
      </c>
      <c r="OQ50" s="17">
        <v>0</v>
      </c>
      <c r="OR50" s="17">
        <v>20</v>
      </c>
      <c r="OS50" s="17">
        <v>20</v>
      </c>
      <c r="OT50" s="17">
        <v>17.560980000000001</v>
      </c>
      <c r="OU50" s="17">
        <v>2.4390200000000002</v>
      </c>
      <c r="OV50" s="17">
        <v>9.9</v>
      </c>
      <c r="OW50" s="17">
        <v>9.9830000000000005</v>
      </c>
      <c r="OX50" s="17">
        <v>9.9830000000000005</v>
      </c>
      <c r="OY50" s="17">
        <v>-8.3000000000000004E-2</v>
      </c>
      <c r="OZ50" s="17">
        <v>5.3</v>
      </c>
      <c r="PA50" s="17">
        <v>5.67</v>
      </c>
      <c r="PB50" s="17">
        <v>5.67</v>
      </c>
      <c r="PC50" s="17">
        <v>-0.37</v>
      </c>
      <c r="PD50" s="17">
        <v>3.6</v>
      </c>
      <c r="PE50" s="17">
        <v>3.2</v>
      </c>
      <c r="PF50" s="17">
        <v>3.2</v>
      </c>
      <c r="PG50" s="17">
        <v>0.4</v>
      </c>
      <c r="PH50" s="17">
        <v>5.2</v>
      </c>
      <c r="PI50" s="17">
        <v>5</v>
      </c>
      <c r="PJ50" s="17">
        <v>5</v>
      </c>
      <c r="PK50" s="17">
        <v>0.2</v>
      </c>
      <c r="PL50" s="17"/>
      <c r="PM50" s="17"/>
      <c r="PN50" s="17"/>
      <c r="PO50" s="17">
        <v>0</v>
      </c>
      <c r="PP50" s="17">
        <v>20</v>
      </c>
      <c r="PQ50" s="17">
        <v>19.5122</v>
      </c>
      <c r="PR50" s="17">
        <v>19.5122</v>
      </c>
      <c r="PS50" s="17">
        <v>0.48780000000000001</v>
      </c>
      <c r="PT50" s="17">
        <v>18.7</v>
      </c>
      <c r="PU50" s="17">
        <v>17.560980000000001</v>
      </c>
      <c r="PV50" s="17">
        <v>17.560980000000001</v>
      </c>
      <c r="PW50" s="17">
        <v>1.1390199999999999</v>
      </c>
      <c r="PX50" s="17">
        <v>3.5</v>
      </c>
      <c r="PY50" s="17">
        <v>3.5</v>
      </c>
      <c r="PZ50" s="17">
        <v>3.5</v>
      </c>
      <c r="QA50" s="17">
        <v>0</v>
      </c>
      <c r="QB50" s="17">
        <v>5</v>
      </c>
      <c r="QC50" s="17"/>
      <c r="QD50" s="17">
        <v>0</v>
      </c>
      <c r="QE50" s="17">
        <v>5</v>
      </c>
      <c r="QF50" s="17">
        <v>0</v>
      </c>
      <c r="QG50" s="17">
        <v>0</v>
      </c>
      <c r="QH50" s="17">
        <v>0</v>
      </c>
      <c r="QI50" s="17">
        <v>0</v>
      </c>
      <c r="QJ50" s="17">
        <v>0</v>
      </c>
      <c r="QK50" s="17">
        <v>0</v>
      </c>
      <c r="QL50" s="17">
        <v>0</v>
      </c>
      <c r="QM50" s="17">
        <v>0</v>
      </c>
      <c r="QN50" s="17">
        <v>4.5999999999999996</v>
      </c>
      <c r="QO50" s="17">
        <v>11.6</v>
      </c>
      <c r="QP50" s="17">
        <v>15.391</v>
      </c>
      <c r="QQ50" s="17">
        <v>-10.791</v>
      </c>
      <c r="QR50" s="17">
        <v>16.3</v>
      </c>
      <c r="QS50" s="17">
        <v>35.799999999999997</v>
      </c>
      <c r="QT50" s="17">
        <v>42.613</v>
      </c>
      <c r="QU50" s="17">
        <v>-26.312999999999999</v>
      </c>
      <c r="QV50" s="17">
        <v>4.8</v>
      </c>
      <c r="QW50" s="17">
        <v>4.2</v>
      </c>
      <c r="QX50" s="17">
        <v>4.2</v>
      </c>
      <c r="QY50" s="17">
        <v>0.6</v>
      </c>
      <c r="QZ50" s="17">
        <v>2.1</v>
      </c>
      <c r="RA50" s="17">
        <v>2.4</v>
      </c>
      <c r="RB50" s="17">
        <v>2.4</v>
      </c>
      <c r="RC50" s="17">
        <v>-0.3</v>
      </c>
      <c r="RD50" s="17">
        <v>2.4</v>
      </c>
      <c r="RE50" s="17">
        <v>2.4</v>
      </c>
      <c r="RF50" s="17">
        <v>2.4</v>
      </c>
      <c r="RG50" s="17">
        <v>0</v>
      </c>
      <c r="RH50" s="17">
        <v>2.9</v>
      </c>
      <c r="RI50" s="17">
        <v>2.8</v>
      </c>
      <c r="RJ50" s="17">
        <v>2.8</v>
      </c>
      <c r="RK50" s="17">
        <v>0.1</v>
      </c>
      <c r="RL50" s="17">
        <v>0</v>
      </c>
      <c r="RM50" s="17">
        <v>0</v>
      </c>
      <c r="RN50" s="17">
        <v>0</v>
      </c>
      <c r="RO50" s="17">
        <v>0</v>
      </c>
      <c r="RP50" s="17">
        <v>2.9</v>
      </c>
      <c r="RQ50" s="17">
        <v>3.351</v>
      </c>
      <c r="RR50" s="17">
        <v>3.351</v>
      </c>
      <c r="RS50" s="17">
        <v>-0.45100000000000001</v>
      </c>
      <c r="RT50" s="17">
        <v>20.399999999999999</v>
      </c>
      <c r="RU50" s="17">
        <v>19.869240000000001</v>
      </c>
      <c r="RV50" s="17">
        <v>19.869240000000001</v>
      </c>
      <c r="RW50" s="17">
        <v>0.53076000000000001</v>
      </c>
      <c r="RX50" s="17">
        <v>2</v>
      </c>
      <c r="RY50" s="17">
        <v>2</v>
      </c>
      <c r="RZ50" s="17">
        <v>2</v>
      </c>
      <c r="SA50" s="17">
        <v>0</v>
      </c>
      <c r="SB50" s="17"/>
      <c r="SC50" s="17"/>
      <c r="SD50" s="17"/>
      <c r="SE50" s="17">
        <v>0</v>
      </c>
      <c r="SF50" s="17">
        <v>12.9</v>
      </c>
      <c r="SG50" s="17">
        <v>11</v>
      </c>
      <c r="SH50" s="17">
        <v>16</v>
      </c>
      <c r="SI50" s="17">
        <v>-3.1</v>
      </c>
      <c r="SJ50" s="17">
        <v>12.5</v>
      </c>
      <c r="SK50" s="17">
        <v>12.292680000000001</v>
      </c>
      <c r="SL50" s="17">
        <v>12.292680000000001</v>
      </c>
      <c r="SM50" s="17">
        <v>0.20732</v>
      </c>
      <c r="SN50" s="17">
        <v>17.7</v>
      </c>
      <c r="SO50" s="17">
        <v>19.5122</v>
      </c>
      <c r="SP50" s="17">
        <v>19.5122</v>
      </c>
      <c r="SQ50" s="17">
        <v>-1.8122</v>
      </c>
      <c r="SR50" s="17">
        <v>20.2</v>
      </c>
      <c r="SS50" s="17">
        <v>19.5122</v>
      </c>
      <c r="ST50" s="17">
        <v>19.5122</v>
      </c>
      <c r="SU50" s="17">
        <v>0.68779999999999997</v>
      </c>
      <c r="SV50" s="17">
        <v>20</v>
      </c>
      <c r="SW50" s="17">
        <v>19.317070000000001</v>
      </c>
      <c r="SX50" s="17">
        <v>19.317070000000001</v>
      </c>
      <c r="SY50" s="17">
        <v>0.68293000000000004</v>
      </c>
      <c r="SZ50" s="17">
        <v>2.5</v>
      </c>
      <c r="TA50" s="17">
        <v>3.5</v>
      </c>
      <c r="TB50" s="17">
        <v>4.3239999999999998</v>
      </c>
      <c r="TC50" s="17">
        <v>-1.8240000000000001</v>
      </c>
      <c r="TD50" s="17">
        <v>15.2</v>
      </c>
      <c r="TE50" s="17">
        <v>20</v>
      </c>
      <c r="TF50" s="17">
        <v>18.939</v>
      </c>
      <c r="TG50" s="17">
        <v>-3.7389999999999999</v>
      </c>
      <c r="TH50" s="17">
        <v>0</v>
      </c>
      <c r="TI50" s="17">
        <v>0</v>
      </c>
      <c r="TJ50" s="17">
        <v>0</v>
      </c>
      <c r="TK50" s="17">
        <v>0</v>
      </c>
      <c r="TL50" s="17">
        <v>29.4</v>
      </c>
      <c r="TM50" s="17">
        <v>27.4</v>
      </c>
      <c r="TN50" s="17">
        <v>56.69</v>
      </c>
      <c r="TO50" s="17">
        <v>-27.29</v>
      </c>
      <c r="TP50" s="17">
        <v>57.3</v>
      </c>
      <c r="TQ50" s="17">
        <v>40.4</v>
      </c>
      <c r="TR50" s="17">
        <v>50.31</v>
      </c>
      <c r="TS50" s="17">
        <v>6.99</v>
      </c>
      <c r="TT50" s="17">
        <v>0.3</v>
      </c>
      <c r="TU50" s="17">
        <v>2.1</v>
      </c>
      <c r="TV50" s="17">
        <v>4.51</v>
      </c>
      <c r="TW50" s="17">
        <v>-4.21</v>
      </c>
      <c r="TX50" s="17">
        <v>3.1</v>
      </c>
      <c r="TY50" s="17">
        <v>1.8</v>
      </c>
      <c r="TZ50" s="17">
        <v>3.8</v>
      </c>
      <c r="UA50" s="17">
        <v>-0.7</v>
      </c>
      <c r="UB50" s="17">
        <v>21</v>
      </c>
      <c r="UC50" s="17">
        <v>19.5122</v>
      </c>
      <c r="UD50" s="17">
        <v>19.5122</v>
      </c>
      <c r="UE50" s="17">
        <v>1.4878</v>
      </c>
      <c r="UF50" s="17">
        <v>8.4</v>
      </c>
      <c r="UG50" s="17">
        <v>8</v>
      </c>
      <c r="UH50" s="17">
        <v>8</v>
      </c>
      <c r="UI50" s="17">
        <v>0.4</v>
      </c>
      <c r="UJ50" s="17"/>
      <c r="UK50" s="17"/>
      <c r="UL50" s="17">
        <v>7.5</v>
      </c>
      <c r="UM50" s="17">
        <v>-7.5</v>
      </c>
      <c r="UN50" s="17">
        <v>20.399999999999999</v>
      </c>
      <c r="UO50" s="17">
        <v>19.5122</v>
      </c>
      <c r="UP50" s="17">
        <v>19.5122</v>
      </c>
      <c r="UQ50" s="17">
        <v>0.88780000000000003</v>
      </c>
      <c r="UR50" s="17">
        <v>20.399999999999999</v>
      </c>
      <c r="US50" s="17">
        <v>19.5122</v>
      </c>
      <c r="UT50" s="17">
        <v>19.5122</v>
      </c>
      <c r="UU50" s="17">
        <v>0.88780000000000003</v>
      </c>
      <c r="UV50" s="17">
        <v>20</v>
      </c>
      <c r="UW50" s="17">
        <v>19.5122</v>
      </c>
      <c r="UX50" s="17">
        <v>19.5122</v>
      </c>
      <c r="UY50" s="17">
        <v>0.48780000000000001</v>
      </c>
      <c r="UZ50" s="17">
        <v>3.5</v>
      </c>
      <c r="VA50" s="17">
        <v>3.3</v>
      </c>
      <c r="VB50" s="17">
        <v>3.2839999999999998</v>
      </c>
      <c r="VC50" s="17">
        <v>0.216</v>
      </c>
      <c r="VD50" s="17">
        <v>0</v>
      </c>
      <c r="VE50" s="17">
        <v>0</v>
      </c>
      <c r="VF50" s="17">
        <v>0</v>
      </c>
      <c r="VG50" s="17">
        <v>0</v>
      </c>
      <c r="VH50" s="17">
        <v>0</v>
      </c>
      <c r="VI50" s="17">
        <v>0</v>
      </c>
      <c r="VJ50" s="17">
        <v>0</v>
      </c>
      <c r="VK50" s="17">
        <v>0</v>
      </c>
      <c r="VL50" s="17">
        <v>0.6</v>
      </c>
      <c r="VM50" s="17">
        <v>0.6</v>
      </c>
      <c r="VN50" s="17">
        <v>0.6</v>
      </c>
      <c r="VO50" s="17">
        <v>0</v>
      </c>
      <c r="VP50" s="17">
        <v>44.6</v>
      </c>
      <c r="VQ50" s="17">
        <v>82.9</v>
      </c>
      <c r="VR50" s="17">
        <v>87.632999999999996</v>
      </c>
      <c r="VS50" s="17">
        <v>-43.033000000000001</v>
      </c>
      <c r="VT50" s="17">
        <v>35</v>
      </c>
      <c r="VU50" s="17">
        <v>55.6</v>
      </c>
      <c r="VV50" s="17">
        <v>66.182000000000002</v>
      </c>
      <c r="VW50" s="17">
        <v>-31.181999999999999</v>
      </c>
      <c r="VX50" s="17">
        <v>0</v>
      </c>
      <c r="VY50" s="17">
        <v>0</v>
      </c>
      <c r="VZ50" s="17">
        <v>0</v>
      </c>
      <c r="WA50" s="17">
        <v>0</v>
      </c>
      <c r="WB50" s="17">
        <v>0</v>
      </c>
      <c r="WC50" s="17">
        <v>0</v>
      </c>
      <c r="WD50" s="17">
        <v>0</v>
      </c>
      <c r="WE50" s="17">
        <v>0</v>
      </c>
      <c r="WF50" s="17">
        <v>8.4</v>
      </c>
      <c r="WG50" s="17">
        <v>8.32</v>
      </c>
      <c r="WH50" s="17">
        <v>8.32</v>
      </c>
      <c r="WI50" s="17">
        <v>0.08</v>
      </c>
      <c r="WJ50" s="17">
        <v>20</v>
      </c>
      <c r="WK50" s="17">
        <v>19.317070000000001</v>
      </c>
      <c r="WL50" s="17">
        <v>19.317070000000001</v>
      </c>
      <c r="WM50" s="17">
        <v>0.68293000000000004</v>
      </c>
      <c r="WN50" s="17">
        <v>9.6999999999999993</v>
      </c>
      <c r="WO50" s="17">
        <v>9</v>
      </c>
      <c r="WP50" s="17">
        <v>10.6</v>
      </c>
      <c r="WQ50" s="17">
        <v>-0.9</v>
      </c>
      <c r="WR50" s="17"/>
      <c r="WS50" s="17"/>
      <c r="WT50" s="17"/>
      <c r="WU50" s="17">
        <v>0</v>
      </c>
      <c r="WV50" s="17"/>
      <c r="WW50" s="17"/>
      <c r="WX50" s="17">
        <v>20</v>
      </c>
      <c r="WY50" s="17">
        <v>-20</v>
      </c>
      <c r="WZ50" s="17">
        <v>28.3</v>
      </c>
      <c r="XA50" s="17">
        <v>29.184000000000001</v>
      </c>
      <c r="XB50" s="17">
        <v>29.184000000000001</v>
      </c>
      <c r="XC50" s="17">
        <v>-0.88400000000000001</v>
      </c>
      <c r="XD50" s="17">
        <v>3.3</v>
      </c>
      <c r="XE50" s="17">
        <v>2.8159999999999998</v>
      </c>
      <c r="XF50" s="17">
        <v>2.8159999999999998</v>
      </c>
      <c r="XG50" s="17">
        <v>0.48399999999999999</v>
      </c>
      <c r="XH50" s="17">
        <v>13.1</v>
      </c>
      <c r="XI50" s="17">
        <v>14</v>
      </c>
      <c r="XJ50" s="17">
        <v>14</v>
      </c>
      <c r="XK50" s="17">
        <v>-0.9</v>
      </c>
      <c r="XL50" s="17">
        <v>11.6</v>
      </c>
      <c r="XM50" s="17">
        <v>15</v>
      </c>
      <c r="XN50" s="17">
        <v>15</v>
      </c>
      <c r="XO50" s="17">
        <v>-3.4</v>
      </c>
      <c r="XP50" s="17">
        <v>7.5</v>
      </c>
      <c r="XQ50" s="17">
        <v>7.39</v>
      </c>
      <c r="XR50" s="17">
        <v>7.39</v>
      </c>
      <c r="XS50" s="17">
        <v>0.11</v>
      </c>
    </row>
    <row r="51" spans="1:643" ht="24" customHeight="1" x14ac:dyDescent="0.25">
      <c r="A51" s="1"/>
      <c r="B51" s="16" t="s">
        <v>99</v>
      </c>
      <c r="C51" s="16" t="s">
        <v>783</v>
      </c>
      <c r="D51" s="17">
        <v>1</v>
      </c>
      <c r="E51" s="17">
        <v>1.03</v>
      </c>
      <c r="F51" s="17">
        <v>1.03</v>
      </c>
      <c r="G51" s="17">
        <v>-0.03</v>
      </c>
      <c r="H51" s="17">
        <v>1.6</v>
      </c>
      <c r="I51" s="17">
        <v>1.65</v>
      </c>
      <c r="J51" s="17">
        <v>1.65</v>
      </c>
      <c r="K51" s="17">
        <v>-0.05</v>
      </c>
      <c r="L51" s="17">
        <v>4.3</v>
      </c>
      <c r="M51" s="17">
        <v>3.8072699999999999</v>
      </c>
      <c r="N51" s="17">
        <v>3.8072699999999999</v>
      </c>
      <c r="O51" s="17">
        <v>0.49273</v>
      </c>
      <c r="P51" s="17">
        <v>646.79999999999995</v>
      </c>
      <c r="Q51" s="17">
        <v>646.79789000000005</v>
      </c>
      <c r="R51" s="17">
        <v>646.79789000000005</v>
      </c>
      <c r="S51" s="17">
        <v>2.1099999999999999E-3</v>
      </c>
      <c r="T51" s="17">
        <v>218.9</v>
      </c>
      <c r="U51" s="17">
        <v>211.44126</v>
      </c>
      <c r="V51" s="17">
        <v>211.44126</v>
      </c>
      <c r="W51" s="17">
        <v>7.4587399999999997</v>
      </c>
      <c r="X51" s="17"/>
      <c r="Y51" s="17"/>
      <c r="Z51" s="17"/>
      <c r="AA51" s="17">
        <v>0</v>
      </c>
      <c r="AB51" s="17"/>
      <c r="AC51" s="17"/>
      <c r="AD51" s="17"/>
      <c r="AE51" s="17">
        <v>0</v>
      </c>
      <c r="AF51" s="17">
        <v>90.2</v>
      </c>
      <c r="AG51" s="17">
        <v>92.226339999999993</v>
      </c>
      <c r="AH51" s="17">
        <v>92.226339999999993</v>
      </c>
      <c r="AI51" s="17">
        <v>-2.0263399999999998</v>
      </c>
      <c r="AJ51" s="17">
        <v>215.9</v>
      </c>
      <c r="AK51" s="17">
        <v>257.01510000000002</v>
      </c>
      <c r="AL51" s="17">
        <v>257.01510000000002</v>
      </c>
      <c r="AM51" s="17">
        <v>-41.115099999999998</v>
      </c>
      <c r="AN51" s="17"/>
      <c r="AO51" s="17"/>
      <c r="AP51" s="17"/>
      <c r="AQ51" s="17">
        <v>0</v>
      </c>
      <c r="AR51" s="17"/>
      <c r="AS51" s="17"/>
      <c r="AT51" s="17"/>
      <c r="AU51" s="17">
        <v>0</v>
      </c>
      <c r="AV51" s="17">
        <v>177.9</v>
      </c>
      <c r="AW51" s="17">
        <v>171.54995</v>
      </c>
      <c r="AX51" s="17">
        <v>160.88899000000001</v>
      </c>
      <c r="AY51" s="17">
        <v>17.011009999999999</v>
      </c>
      <c r="AZ51" s="17">
        <v>194.9</v>
      </c>
      <c r="BA51" s="17">
        <v>171.54995</v>
      </c>
      <c r="BB51" s="17">
        <v>160.88899000000001</v>
      </c>
      <c r="BC51" s="17">
        <v>34.011009999999999</v>
      </c>
      <c r="BD51" s="17">
        <v>195</v>
      </c>
      <c r="BE51" s="17">
        <v>171.54995</v>
      </c>
      <c r="BF51" s="17">
        <v>160.88899000000001</v>
      </c>
      <c r="BG51" s="17">
        <v>34.11101</v>
      </c>
      <c r="BH51" s="17">
        <v>279.7</v>
      </c>
      <c r="BI51" s="17">
        <v>257.32492999999999</v>
      </c>
      <c r="BJ51" s="17">
        <v>241.33348000000001</v>
      </c>
      <c r="BK51" s="17">
        <v>38.366520000000001</v>
      </c>
      <c r="BL51" s="17">
        <v>205.9</v>
      </c>
      <c r="BM51" s="17">
        <v>204.87801999999999</v>
      </c>
      <c r="BN51" s="17">
        <v>204.87801999999999</v>
      </c>
      <c r="BO51" s="17">
        <v>1.0219800000000001</v>
      </c>
      <c r="BP51" s="17">
        <v>105.1</v>
      </c>
      <c r="BQ51" s="17">
        <v>102.43901</v>
      </c>
      <c r="BR51" s="17">
        <v>102.43901</v>
      </c>
      <c r="BS51" s="17">
        <v>2.66099</v>
      </c>
      <c r="BT51" s="17">
        <v>562.29999999999995</v>
      </c>
      <c r="BU51" s="17">
        <v>568.29854</v>
      </c>
      <c r="BV51" s="17">
        <v>568.29854</v>
      </c>
      <c r="BW51" s="17">
        <v>-5.9985400000000002</v>
      </c>
      <c r="BX51" s="17">
        <v>10.5</v>
      </c>
      <c r="BY51" s="17">
        <v>10.17268</v>
      </c>
      <c r="BZ51" s="17">
        <v>10.17268</v>
      </c>
      <c r="CA51" s="17">
        <v>0.32732</v>
      </c>
      <c r="CB51" s="17">
        <v>8.0299999999999994</v>
      </c>
      <c r="CC51" s="17"/>
      <c r="CD51" s="17"/>
      <c r="CE51" s="17">
        <v>8.0299999999999994</v>
      </c>
      <c r="CF51" s="17"/>
      <c r="CG51" s="17"/>
      <c r="CH51" s="17"/>
      <c r="CI51" s="17">
        <v>0</v>
      </c>
      <c r="CJ51" s="17"/>
      <c r="CK51" s="17"/>
      <c r="CL51" s="17"/>
      <c r="CM51" s="17">
        <v>0</v>
      </c>
      <c r="CN51" s="17"/>
      <c r="CO51" s="17"/>
      <c r="CP51" s="17"/>
      <c r="CQ51" s="17">
        <v>0</v>
      </c>
      <c r="CR51" s="17">
        <v>160.9</v>
      </c>
      <c r="CS51" s="17">
        <v>164.70732000000001</v>
      </c>
      <c r="CT51" s="17">
        <v>164.70732000000001</v>
      </c>
      <c r="CU51" s="17">
        <v>-3.8073199999999998</v>
      </c>
      <c r="CV51" s="17">
        <v>7.5</v>
      </c>
      <c r="CW51" s="17">
        <v>8.2572100000000006</v>
      </c>
      <c r="CX51" s="17">
        <v>8.2572100000000006</v>
      </c>
      <c r="CY51" s="17">
        <v>-0.75721000000000005</v>
      </c>
      <c r="CZ51" s="17">
        <v>2.2999999999999998</v>
      </c>
      <c r="DA51" s="17">
        <v>4.5324900000000001</v>
      </c>
      <c r="DB51" s="17">
        <v>4.5324900000000001</v>
      </c>
      <c r="DC51" s="17">
        <v>-2.2324899999999999</v>
      </c>
      <c r="DD51" s="17">
        <v>16.5</v>
      </c>
      <c r="DE51" s="17">
        <v>16.873670000000001</v>
      </c>
      <c r="DF51" s="17">
        <v>0</v>
      </c>
      <c r="DG51" s="17">
        <v>16.5</v>
      </c>
      <c r="DH51" s="17"/>
      <c r="DI51" s="17"/>
      <c r="DJ51" s="17">
        <v>6.8787000000000003</v>
      </c>
      <c r="DK51" s="17">
        <v>-6.8787000000000003</v>
      </c>
      <c r="DL51" s="17"/>
      <c r="DM51" s="17"/>
      <c r="DN51" s="17">
        <v>4.9923999999999999</v>
      </c>
      <c r="DO51" s="17">
        <v>-4.9923999999999999</v>
      </c>
      <c r="DP51" s="17">
        <v>90.8</v>
      </c>
      <c r="DQ51" s="17">
        <v>90</v>
      </c>
      <c r="DR51" s="17">
        <v>116.47714999999999</v>
      </c>
      <c r="DS51" s="17">
        <v>-25.677150000000001</v>
      </c>
      <c r="DT51" s="17"/>
      <c r="DU51" s="17"/>
      <c r="DV51" s="17">
        <v>8.9130000000000003</v>
      </c>
      <c r="DW51" s="17">
        <v>-8.9130000000000003</v>
      </c>
      <c r="DX51" s="17"/>
      <c r="DY51" s="17"/>
      <c r="DZ51" s="17"/>
      <c r="EA51" s="17">
        <v>0</v>
      </c>
      <c r="EB51" s="17"/>
      <c r="EC51" s="17"/>
      <c r="ED51" s="17"/>
      <c r="EE51" s="17">
        <v>0</v>
      </c>
      <c r="EF51" s="17"/>
      <c r="EG51" s="17"/>
      <c r="EH51" s="17"/>
      <c r="EI51" s="17">
        <v>0</v>
      </c>
      <c r="EJ51" s="17">
        <v>110.5</v>
      </c>
      <c r="EK51" s="17">
        <v>112.90537</v>
      </c>
      <c r="EL51" s="17">
        <v>112.90537</v>
      </c>
      <c r="EM51" s="17">
        <v>-2.40537</v>
      </c>
      <c r="EN51" s="17">
        <v>222.9</v>
      </c>
      <c r="EO51" s="17">
        <v>221.55625000000001</v>
      </c>
      <c r="EP51" s="17">
        <v>221.55625000000001</v>
      </c>
      <c r="EQ51" s="17">
        <v>1.34375</v>
      </c>
      <c r="ER51" s="17"/>
      <c r="ES51" s="17"/>
      <c r="ET51" s="17"/>
      <c r="EU51" s="17">
        <v>0</v>
      </c>
      <c r="EV51" s="17"/>
      <c r="EW51" s="17"/>
      <c r="EX51" s="17"/>
      <c r="EY51" s="17">
        <v>0</v>
      </c>
      <c r="EZ51" s="17"/>
      <c r="FA51" s="17"/>
      <c r="FB51" s="17"/>
      <c r="FC51" s="17">
        <v>0</v>
      </c>
      <c r="FD51" s="17">
        <v>6.5</v>
      </c>
      <c r="FE51" s="17">
        <v>6.39</v>
      </c>
      <c r="FF51" s="17">
        <v>6.39</v>
      </c>
      <c r="FG51" s="17">
        <v>0.11</v>
      </c>
      <c r="FH51" s="17">
        <v>457.6</v>
      </c>
      <c r="FI51" s="17">
        <v>458.87804999999997</v>
      </c>
      <c r="FJ51" s="17">
        <v>458.87804999999997</v>
      </c>
      <c r="FK51" s="17">
        <v>-1.2780499999999999</v>
      </c>
      <c r="FL51" s="17">
        <v>27.9</v>
      </c>
      <c r="FM51" s="17">
        <v>13.763120000000001</v>
      </c>
      <c r="FN51" s="17">
        <v>47.422559999999997</v>
      </c>
      <c r="FO51" s="17">
        <v>-19.522559999999999</v>
      </c>
      <c r="FP51" s="17">
        <v>75.7</v>
      </c>
      <c r="FQ51" s="17">
        <v>148.62634</v>
      </c>
      <c r="FR51" s="17">
        <v>148.62634</v>
      </c>
      <c r="FS51" s="17">
        <v>-72.926339999999996</v>
      </c>
      <c r="FT51" s="17">
        <v>0</v>
      </c>
      <c r="FU51" s="17"/>
      <c r="FV51" s="17">
        <v>0</v>
      </c>
      <c r="FW51" s="17">
        <v>0</v>
      </c>
      <c r="FX51" s="17">
        <v>18.399999999999999</v>
      </c>
      <c r="FY51" s="17">
        <v>19.28585</v>
      </c>
      <c r="FZ51" s="17">
        <v>19.28585</v>
      </c>
      <c r="GA51" s="17">
        <v>-0.88585000000000003</v>
      </c>
      <c r="GB51" s="17">
        <v>19.7</v>
      </c>
      <c r="GC51" s="17">
        <v>19.21951</v>
      </c>
      <c r="GD51" s="17">
        <v>19.21951</v>
      </c>
      <c r="GE51" s="17">
        <v>0.48048999999999997</v>
      </c>
      <c r="GF51" s="17">
        <v>91.2</v>
      </c>
      <c r="GG51" s="17">
        <v>87.657560000000004</v>
      </c>
      <c r="GH51" s="17">
        <v>87.657560000000004</v>
      </c>
      <c r="GI51" s="17">
        <v>3.54244</v>
      </c>
      <c r="GJ51" s="17">
        <v>171.7</v>
      </c>
      <c r="GK51" s="17">
        <v>181.66672</v>
      </c>
      <c r="GL51" s="17">
        <v>181.66672</v>
      </c>
      <c r="GM51" s="17">
        <v>-9.9667200000000005</v>
      </c>
      <c r="GN51" s="17">
        <v>171.7</v>
      </c>
      <c r="GO51" s="17">
        <v>181.66672</v>
      </c>
      <c r="GP51" s="17">
        <v>181.66672</v>
      </c>
      <c r="GQ51" s="17">
        <v>-9.9667200000000005</v>
      </c>
      <c r="GR51" s="17">
        <v>182.9</v>
      </c>
      <c r="GS51" s="17">
        <v>181.66672</v>
      </c>
      <c r="GT51" s="17">
        <v>181.66672</v>
      </c>
      <c r="GU51" s="17">
        <v>1.2332799999999999</v>
      </c>
      <c r="GV51" s="17">
        <v>108</v>
      </c>
      <c r="GW51" s="17">
        <v>110.91316999999999</v>
      </c>
      <c r="GX51" s="17">
        <v>110.91316999999999</v>
      </c>
      <c r="GY51" s="17">
        <v>-2.91317</v>
      </c>
      <c r="GZ51" s="17">
        <v>8.3000000000000007</v>
      </c>
      <c r="HA51" s="17">
        <v>9.09</v>
      </c>
      <c r="HB51" s="17">
        <v>9.09</v>
      </c>
      <c r="HC51" s="17">
        <v>-0.79</v>
      </c>
      <c r="HD51" s="17"/>
      <c r="HE51" s="17"/>
      <c r="HF51" s="17"/>
      <c r="HG51" s="17">
        <v>0</v>
      </c>
      <c r="HH51" s="17">
        <v>45.3</v>
      </c>
      <c r="HI51" s="17">
        <v>47.26634</v>
      </c>
      <c r="HJ51" s="17">
        <v>47.26634</v>
      </c>
      <c r="HK51" s="17">
        <v>-1.96634</v>
      </c>
      <c r="HL51" s="17">
        <v>46.9</v>
      </c>
      <c r="HM51" s="17">
        <v>44.275120000000001</v>
      </c>
      <c r="HN51" s="17">
        <v>44.275120000000001</v>
      </c>
      <c r="HO51" s="17">
        <v>2.6248800000000001</v>
      </c>
      <c r="HP51" s="17">
        <v>3.8</v>
      </c>
      <c r="HQ51" s="17">
        <v>3.8872599999999999</v>
      </c>
      <c r="HR51" s="17">
        <v>3.8872599999999999</v>
      </c>
      <c r="HS51" s="17">
        <v>-8.7260000000000004E-2</v>
      </c>
      <c r="HT51" s="17">
        <v>30.1</v>
      </c>
      <c r="HU51" s="17">
        <v>31.0794</v>
      </c>
      <c r="HV51" s="17">
        <v>31.0794</v>
      </c>
      <c r="HW51" s="17">
        <v>-0.97940000000000005</v>
      </c>
      <c r="HX51" s="17">
        <v>86.5</v>
      </c>
      <c r="HY51" s="17">
        <v>84</v>
      </c>
      <c r="HZ51" s="17">
        <v>84</v>
      </c>
      <c r="IA51" s="17">
        <v>2.5</v>
      </c>
      <c r="IB51" s="17">
        <v>83.4</v>
      </c>
      <c r="IC51" s="17">
        <v>95.918049999999994</v>
      </c>
      <c r="ID51" s="17">
        <v>85.482579999999999</v>
      </c>
      <c r="IE51" s="17">
        <v>-2.0825800000000001</v>
      </c>
      <c r="IF51" s="17"/>
      <c r="IG51" s="17"/>
      <c r="IH51" s="17"/>
      <c r="II51" s="17">
        <v>0</v>
      </c>
      <c r="IJ51" s="17"/>
      <c r="IK51" s="17"/>
      <c r="IL51" s="17"/>
      <c r="IM51" s="17">
        <v>0</v>
      </c>
      <c r="IN51" s="17">
        <v>46.6</v>
      </c>
      <c r="IO51" s="17">
        <v>48.41648</v>
      </c>
      <c r="IP51" s="17">
        <v>48.41648</v>
      </c>
      <c r="IQ51" s="17">
        <v>-1.8164800000000001</v>
      </c>
      <c r="IR51" s="17"/>
      <c r="IS51" s="17"/>
      <c r="IT51" s="17"/>
      <c r="IU51" s="17">
        <v>0</v>
      </c>
      <c r="IV51" s="17"/>
      <c r="IW51" s="17"/>
      <c r="IX51" s="17"/>
      <c r="IY51" s="17">
        <v>0</v>
      </c>
      <c r="IZ51" s="17"/>
      <c r="JA51" s="17"/>
      <c r="JB51" s="17"/>
      <c r="JC51" s="17">
        <v>0</v>
      </c>
      <c r="JD51" s="17">
        <v>130.69999999999999</v>
      </c>
      <c r="JE51" s="17">
        <v>133.35676000000001</v>
      </c>
      <c r="JF51" s="17">
        <v>133.35676000000001</v>
      </c>
      <c r="JG51" s="17">
        <v>-2.6567599999999998</v>
      </c>
      <c r="JH51" s="17"/>
      <c r="JI51" s="17"/>
      <c r="JJ51" s="17"/>
      <c r="JK51" s="17">
        <v>0</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113.7</v>
      </c>
      <c r="KS51" s="17">
        <v>114.11063</v>
      </c>
      <c r="KT51" s="17">
        <v>114.11063</v>
      </c>
      <c r="KU51" s="17">
        <v>-0.41063</v>
      </c>
      <c r="KV51" s="17"/>
      <c r="KW51" s="17"/>
      <c r="KX51" s="17"/>
      <c r="KY51" s="17">
        <v>0</v>
      </c>
      <c r="KZ51" s="17"/>
      <c r="LA51" s="17"/>
      <c r="LB51" s="17"/>
      <c r="LC51" s="17">
        <v>0</v>
      </c>
      <c r="LD51" s="17">
        <v>258.10000000000002</v>
      </c>
      <c r="LE51" s="17">
        <v>223.98014000000001</v>
      </c>
      <c r="LF51" s="17">
        <v>271.12195000000003</v>
      </c>
      <c r="LG51" s="17">
        <v>-13.02195</v>
      </c>
      <c r="LH51" s="17">
        <v>132.19999999999999</v>
      </c>
      <c r="LI51" s="17">
        <v>133.67995999999999</v>
      </c>
      <c r="LJ51" s="17">
        <v>133.67995999999999</v>
      </c>
      <c r="LK51" s="17">
        <v>-1.4799599999999999</v>
      </c>
      <c r="LL51" s="17">
        <v>63.2</v>
      </c>
      <c r="LM51" s="17">
        <v>67.461460000000002</v>
      </c>
      <c r="LN51" s="17">
        <v>67.461460000000002</v>
      </c>
      <c r="LO51" s="17">
        <v>-4.2614599999999996</v>
      </c>
      <c r="LP51" s="17">
        <v>78</v>
      </c>
      <c r="LQ51" s="17">
        <v>78.567999999999998</v>
      </c>
      <c r="LR51" s="17">
        <v>78.567999999999998</v>
      </c>
      <c r="LS51" s="17">
        <v>-0.56799999999999995</v>
      </c>
      <c r="LT51" s="17">
        <v>29.9</v>
      </c>
      <c r="LU51" s="17">
        <v>30.097560000000001</v>
      </c>
      <c r="LV51" s="17">
        <v>30.097560000000001</v>
      </c>
      <c r="LW51" s="17">
        <v>-0.19756000000000001</v>
      </c>
      <c r="LX51" s="17"/>
      <c r="LY51" s="17"/>
      <c r="LZ51" s="17"/>
      <c r="MA51" s="17">
        <v>0</v>
      </c>
      <c r="MB51" s="17"/>
      <c r="MC51" s="17"/>
      <c r="MD51" s="17"/>
      <c r="ME51" s="17">
        <v>0</v>
      </c>
      <c r="MF51" s="17"/>
      <c r="MG51" s="17"/>
      <c r="MH51" s="17"/>
      <c r="MI51" s="17">
        <v>0</v>
      </c>
      <c r="MJ51" s="17">
        <v>141.80000000000001</v>
      </c>
      <c r="MK51" s="17">
        <v>146.66612000000001</v>
      </c>
      <c r="ML51" s="17">
        <v>146.66612000000001</v>
      </c>
      <c r="MM51" s="17">
        <v>-4.8661199999999996</v>
      </c>
      <c r="MN51" s="17">
        <v>141.19999999999999</v>
      </c>
      <c r="MO51" s="17">
        <v>146.66612000000001</v>
      </c>
      <c r="MP51" s="17">
        <v>146.66612000000001</v>
      </c>
      <c r="MQ51" s="17">
        <v>-5.4661200000000001</v>
      </c>
      <c r="MR51" s="17">
        <v>146.4</v>
      </c>
      <c r="MS51" s="17">
        <v>146.66612000000001</v>
      </c>
      <c r="MT51" s="17">
        <v>146.66612000000001</v>
      </c>
      <c r="MU51" s="17">
        <v>-0.26612000000000002</v>
      </c>
      <c r="MV51" s="17">
        <v>180.9</v>
      </c>
      <c r="MW51" s="17">
        <v>114.66473000000001</v>
      </c>
      <c r="MX51" s="17"/>
      <c r="MY51" s="17">
        <v>180.9</v>
      </c>
      <c r="MZ51" s="17"/>
      <c r="NA51" s="17"/>
      <c r="NB51" s="17"/>
      <c r="NC51" s="17">
        <v>0</v>
      </c>
      <c r="ND51" s="17"/>
      <c r="NE51" s="17"/>
      <c r="NF51" s="17"/>
      <c r="NG51" s="17">
        <v>0</v>
      </c>
      <c r="NH51" s="17"/>
      <c r="NI51" s="17"/>
      <c r="NJ51" s="17"/>
      <c r="NK51" s="17">
        <v>0</v>
      </c>
      <c r="NL51" s="17"/>
      <c r="NM51" s="17"/>
      <c r="NN51" s="17"/>
      <c r="NO51" s="17">
        <v>0</v>
      </c>
      <c r="NP51" s="17">
        <v>186.2</v>
      </c>
      <c r="NQ51" s="17">
        <v>193.36418</v>
      </c>
      <c r="NR51" s="17">
        <v>193.36417</v>
      </c>
      <c r="NS51" s="17">
        <v>-7.1641700000000004</v>
      </c>
      <c r="NT51" s="17">
        <v>100.1</v>
      </c>
      <c r="NU51" s="17">
        <v>96.682090000000002</v>
      </c>
      <c r="NV51" s="17">
        <v>96.682090000000002</v>
      </c>
      <c r="NW51" s="17">
        <v>3.41791</v>
      </c>
      <c r="NX51" s="17">
        <v>0</v>
      </c>
      <c r="NY51" s="17">
        <v>0</v>
      </c>
      <c r="NZ51" s="17">
        <v>0</v>
      </c>
      <c r="OA51" s="17">
        <v>0</v>
      </c>
      <c r="OB51" s="17">
        <v>13.6</v>
      </c>
      <c r="OC51" s="17">
        <v>14.5</v>
      </c>
      <c r="OD51" s="17">
        <v>43.08</v>
      </c>
      <c r="OE51" s="17">
        <v>-29.48</v>
      </c>
      <c r="OF51" s="17">
        <v>0</v>
      </c>
      <c r="OG51" s="17">
        <v>0</v>
      </c>
      <c r="OH51" s="17">
        <v>0</v>
      </c>
      <c r="OI51" s="17">
        <v>0</v>
      </c>
      <c r="OJ51" s="17">
        <v>4</v>
      </c>
      <c r="OK51" s="17">
        <v>5</v>
      </c>
      <c r="OL51" s="17">
        <v>4.0590000000000002</v>
      </c>
      <c r="OM51" s="17">
        <v>-5.8999999999999997E-2</v>
      </c>
      <c r="ON51" s="17">
        <v>0</v>
      </c>
      <c r="OO51" s="17">
        <v>0</v>
      </c>
      <c r="OP51" s="17">
        <v>0</v>
      </c>
      <c r="OQ51" s="17">
        <v>0</v>
      </c>
      <c r="OR51" s="17">
        <v>20.100000000000001</v>
      </c>
      <c r="OS51" s="17">
        <v>20</v>
      </c>
      <c r="OT51" s="17">
        <v>17.560980000000001</v>
      </c>
      <c r="OU51" s="17">
        <v>2.5390199999999998</v>
      </c>
      <c r="OV51" s="17">
        <v>10</v>
      </c>
      <c r="OW51" s="17">
        <v>9.9830000000000005</v>
      </c>
      <c r="OX51" s="17">
        <v>9.9830000000000005</v>
      </c>
      <c r="OY51" s="17">
        <v>1.7000000000000001E-2</v>
      </c>
      <c r="OZ51" s="17">
        <v>5.4</v>
      </c>
      <c r="PA51" s="17">
        <v>5.67</v>
      </c>
      <c r="PB51" s="17">
        <v>5.67</v>
      </c>
      <c r="PC51" s="17">
        <v>-0.27</v>
      </c>
      <c r="PD51" s="17">
        <v>3.6</v>
      </c>
      <c r="PE51" s="17">
        <v>3.2</v>
      </c>
      <c r="PF51" s="17">
        <v>3.2</v>
      </c>
      <c r="PG51" s="17">
        <v>0.4</v>
      </c>
      <c r="PH51" s="17">
        <v>5.2</v>
      </c>
      <c r="PI51" s="17">
        <v>5</v>
      </c>
      <c r="PJ51" s="17">
        <v>5</v>
      </c>
      <c r="PK51" s="17">
        <v>0.2</v>
      </c>
      <c r="PL51" s="17"/>
      <c r="PM51" s="17"/>
      <c r="PN51" s="17"/>
      <c r="PO51" s="17">
        <v>0</v>
      </c>
      <c r="PP51" s="17">
        <v>20</v>
      </c>
      <c r="PQ51" s="17">
        <v>19.5122</v>
      </c>
      <c r="PR51" s="17">
        <v>19.5122</v>
      </c>
      <c r="PS51" s="17">
        <v>0.48780000000000001</v>
      </c>
      <c r="PT51" s="17">
        <v>18.5</v>
      </c>
      <c r="PU51" s="17">
        <v>17.560980000000001</v>
      </c>
      <c r="PV51" s="17">
        <v>17.560980000000001</v>
      </c>
      <c r="PW51" s="17">
        <v>0.93901999999999997</v>
      </c>
      <c r="PX51" s="17">
        <v>3.5</v>
      </c>
      <c r="PY51" s="17">
        <v>3.5</v>
      </c>
      <c r="PZ51" s="17">
        <v>3.5</v>
      </c>
      <c r="QA51" s="17">
        <v>0</v>
      </c>
      <c r="QB51" s="17">
        <v>9.3000000000000007</v>
      </c>
      <c r="QC51" s="17"/>
      <c r="QD51" s="17">
        <v>0</v>
      </c>
      <c r="QE51" s="17">
        <v>9.3000000000000007</v>
      </c>
      <c r="QF51" s="17">
        <v>0</v>
      </c>
      <c r="QG51" s="17">
        <v>0</v>
      </c>
      <c r="QH51" s="17">
        <v>0</v>
      </c>
      <c r="QI51" s="17">
        <v>0</v>
      </c>
      <c r="QJ51" s="17">
        <v>0</v>
      </c>
      <c r="QK51" s="17">
        <v>0</v>
      </c>
      <c r="QL51" s="17">
        <v>0</v>
      </c>
      <c r="QM51" s="17">
        <v>0</v>
      </c>
      <c r="QN51" s="17">
        <v>3.8</v>
      </c>
      <c r="QO51" s="17">
        <v>11.4</v>
      </c>
      <c r="QP51" s="17">
        <v>14.877000000000001</v>
      </c>
      <c r="QQ51" s="17">
        <v>-11.077</v>
      </c>
      <c r="QR51" s="17">
        <v>12.3</v>
      </c>
      <c r="QS51" s="17">
        <v>34.6</v>
      </c>
      <c r="QT51" s="17">
        <v>40.729999999999997</v>
      </c>
      <c r="QU51" s="17">
        <v>-28.43</v>
      </c>
      <c r="QV51" s="17">
        <v>4.8</v>
      </c>
      <c r="QW51" s="17">
        <v>4.2</v>
      </c>
      <c r="QX51" s="17">
        <v>4.2</v>
      </c>
      <c r="QY51" s="17">
        <v>0.6</v>
      </c>
      <c r="QZ51" s="17">
        <v>2.2000000000000002</v>
      </c>
      <c r="RA51" s="17">
        <v>2.4</v>
      </c>
      <c r="RB51" s="17">
        <v>2.4</v>
      </c>
      <c r="RC51" s="17">
        <v>-0.2</v>
      </c>
      <c r="RD51" s="17">
        <v>2.4</v>
      </c>
      <c r="RE51" s="17">
        <v>2.4</v>
      </c>
      <c r="RF51" s="17">
        <v>2.4</v>
      </c>
      <c r="RG51" s="17">
        <v>0</v>
      </c>
      <c r="RH51" s="17">
        <v>2.9</v>
      </c>
      <c r="RI51" s="17">
        <v>2.8</v>
      </c>
      <c r="RJ51" s="17">
        <v>2.8</v>
      </c>
      <c r="RK51" s="17">
        <v>0.1</v>
      </c>
      <c r="RL51" s="17">
        <v>0</v>
      </c>
      <c r="RM51" s="17">
        <v>0</v>
      </c>
      <c r="RN51" s="17">
        <v>0</v>
      </c>
      <c r="RO51" s="17">
        <v>0</v>
      </c>
      <c r="RP51" s="17">
        <v>3</v>
      </c>
      <c r="RQ51" s="17">
        <v>3.351</v>
      </c>
      <c r="RR51" s="17">
        <v>3.351</v>
      </c>
      <c r="RS51" s="17">
        <v>-0.35099999999999998</v>
      </c>
      <c r="RT51" s="17">
        <v>20.399999999999999</v>
      </c>
      <c r="RU51" s="17">
        <v>19.869240000000001</v>
      </c>
      <c r="RV51" s="17">
        <v>19.869240000000001</v>
      </c>
      <c r="RW51" s="17">
        <v>0.53076000000000001</v>
      </c>
      <c r="RX51" s="17">
        <v>2</v>
      </c>
      <c r="RY51" s="17">
        <v>2</v>
      </c>
      <c r="RZ51" s="17">
        <v>2</v>
      </c>
      <c r="SA51" s="17">
        <v>0</v>
      </c>
      <c r="SB51" s="17"/>
      <c r="SC51" s="17"/>
      <c r="SD51" s="17"/>
      <c r="SE51" s="17">
        <v>0</v>
      </c>
      <c r="SF51" s="17">
        <v>12.9</v>
      </c>
      <c r="SG51" s="17">
        <v>11</v>
      </c>
      <c r="SH51" s="17">
        <v>16</v>
      </c>
      <c r="SI51" s="17">
        <v>-3.1</v>
      </c>
      <c r="SJ51" s="17">
        <v>12.6</v>
      </c>
      <c r="SK51" s="17">
        <v>12.292680000000001</v>
      </c>
      <c r="SL51" s="17">
        <v>12.292680000000001</v>
      </c>
      <c r="SM51" s="17">
        <v>0.30731999999999998</v>
      </c>
      <c r="SN51" s="17">
        <v>17.8</v>
      </c>
      <c r="SO51" s="17">
        <v>19.5122</v>
      </c>
      <c r="SP51" s="17">
        <v>19.5122</v>
      </c>
      <c r="SQ51" s="17">
        <v>-1.7121999999999999</v>
      </c>
      <c r="SR51" s="17">
        <v>20.3</v>
      </c>
      <c r="SS51" s="17">
        <v>19.5122</v>
      </c>
      <c r="ST51" s="17">
        <v>19.5122</v>
      </c>
      <c r="SU51" s="17">
        <v>0.78779999999999994</v>
      </c>
      <c r="SV51" s="17">
        <v>20</v>
      </c>
      <c r="SW51" s="17">
        <v>19.317070000000001</v>
      </c>
      <c r="SX51" s="17">
        <v>19.317070000000001</v>
      </c>
      <c r="SY51" s="17">
        <v>0.68293000000000004</v>
      </c>
      <c r="SZ51" s="17">
        <v>2.2999999999999998</v>
      </c>
      <c r="TA51" s="17">
        <v>3.4</v>
      </c>
      <c r="TB51" s="17">
        <v>3.9769999999999999</v>
      </c>
      <c r="TC51" s="17">
        <v>-1.677</v>
      </c>
      <c r="TD51" s="17">
        <v>15.5</v>
      </c>
      <c r="TE51" s="17">
        <v>17.8</v>
      </c>
      <c r="TF51" s="17">
        <v>16.934999999999999</v>
      </c>
      <c r="TG51" s="17">
        <v>-1.4350000000000001</v>
      </c>
      <c r="TH51" s="17">
        <v>0</v>
      </c>
      <c r="TI51" s="17">
        <v>0</v>
      </c>
      <c r="TJ51" s="17">
        <v>0</v>
      </c>
      <c r="TK51" s="17">
        <v>0</v>
      </c>
      <c r="TL51" s="17">
        <v>43.1</v>
      </c>
      <c r="TM51" s="17">
        <v>27.2</v>
      </c>
      <c r="TN51" s="17">
        <v>46.6</v>
      </c>
      <c r="TO51" s="17">
        <v>-3.5</v>
      </c>
      <c r="TP51" s="17">
        <v>60.8</v>
      </c>
      <c r="TQ51" s="17">
        <v>40.9</v>
      </c>
      <c r="TR51" s="17">
        <v>41.88</v>
      </c>
      <c r="TS51" s="17">
        <v>18.920000000000002</v>
      </c>
      <c r="TT51" s="17">
        <v>0.5</v>
      </c>
      <c r="TU51" s="17">
        <v>2.1</v>
      </c>
      <c r="TV51" s="17">
        <v>3.56</v>
      </c>
      <c r="TW51" s="17">
        <v>-3.06</v>
      </c>
      <c r="TX51" s="17">
        <v>2.5</v>
      </c>
      <c r="TY51" s="17">
        <v>1.6</v>
      </c>
      <c r="TZ51" s="17">
        <v>2.95</v>
      </c>
      <c r="UA51" s="17">
        <v>-0.45</v>
      </c>
      <c r="UB51" s="17">
        <v>21</v>
      </c>
      <c r="UC51" s="17">
        <v>19.5122</v>
      </c>
      <c r="UD51" s="17">
        <v>19.5122</v>
      </c>
      <c r="UE51" s="17">
        <v>1.4878</v>
      </c>
      <c r="UF51" s="17">
        <v>8.4</v>
      </c>
      <c r="UG51" s="17">
        <v>8</v>
      </c>
      <c r="UH51" s="17">
        <v>8</v>
      </c>
      <c r="UI51" s="17">
        <v>0.4</v>
      </c>
      <c r="UJ51" s="17"/>
      <c r="UK51" s="17"/>
      <c r="UL51" s="17">
        <v>7.5</v>
      </c>
      <c r="UM51" s="17">
        <v>-7.5</v>
      </c>
      <c r="UN51" s="17">
        <v>20.399999999999999</v>
      </c>
      <c r="UO51" s="17">
        <v>19.5122</v>
      </c>
      <c r="UP51" s="17">
        <v>19.5122</v>
      </c>
      <c r="UQ51" s="17">
        <v>0.88780000000000003</v>
      </c>
      <c r="UR51" s="17">
        <v>20.399999999999999</v>
      </c>
      <c r="US51" s="17">
        <v>19.5122</v>
      </c>
      <c r="UT51" s="17">
        <v>19.5122</v>
      </c>
      <c r="UU51" s="17">
        <v>0.88780000000000003</v>
      </c>
      <c r="UV51" s="17">
        <v>20</v>
      </c>
      <c r="UW51" s="17">
        <v>19.5122</v>
      </c>
      <c r="UX51" s="17">
        <v>19.5122</v>
      </c>
      <c r="UY51" s="17">
        <v>0.48780000000000001</v>
      </c>
      <c r="UZ51" s="17">
        <v>2.2999999999999998</v>
      </c>
      <c r="VA51" s="17">
        <v>3.5</v>
      </c>
      <c r="VB51" s="17">
        <v>3.2080000000000002</v>
      </c>
      <c r="VC51" s="17">
        <v>-0.90800000000000003</v>
      </c>
      <c r="VD51" s="17">
        <v>0</v>
      </c>
      <c r="VE51" s="17">
        <v>0</v>
      </c>
      <c r="VF51" s="17">
        <v>0</v>
      </c>
      <c r="VG51" s="17">
        <v>0</v>
      </c>
      <c r="VH51" s="17">
        <v>0</v>
      </c>
      <c r="VI51" s="17">
        <v>0</v>
      </c>
      <c r="VJ51" s="17">
        <v>0</v>
      </c>
      <c r="VK51" s="17">
        <v>0</v>
      </c>
      <c r="VL51" s="17">
        <v>0.6</v>
      </c>
      <c r="VM51" s="17">
        <v>0.6</v>
      </c>
      <c r="VN51" s="17">
        <v>0.6</v>
      </c>
      <c r="VO51" s="17">
        <v>0</v>
      </c>
      <c r="VP51" s="17">
        <v>25.3</v>
      </c>
      <c r="VQ51" s="17">
        <v>71.599999999999994</v>
      </c>
      <c r="VR51" s="17">
        <v>76.070999999999998</v>
      </c>
      <c r="VS51" s="17">
        <v>-50.771000000000001</v>
      </c>
      <c r="VT51" s="17">
        <v>20.5</v>
      </c>
      <c r="VU51" s="17">
        <v>49.7</v>
      </c>
      <c r="VV51" s="17">
        <v>58.384</v>
      </c>
      <c r="VW51" s="17">
        <v>-37.884</v>
      </c>
      <c r="VX51" s="17">
        <v>0</v>
      </c>
      <c r="VY51" s="17">
        <v>0</v>
      </c>
      <c r="VZ51" s="17">
        <v>0</v>
      </c>
      <c r="WA51" s="17">
        <v>0</v>
      </c>
      <c r="WB51" s="17">
        <v>0</v>
      </c>
      <c r="WC51" s="17">
        <v>0</v>
      </c>
      <c r="WD51" s="17">
        <v>0</v>
      </c>
      <c r="WE51" s="17">
        <v>0</v>
      </c>
      <c r="WF51" s="17">
        <v>8.4</v>
      </c>
      <c r="WG51" s="17">
        <v>8.32</v>
      </c>
      <c r="WH51" s="17">
        <v>8.32</v>
      </c>
      <c r="WI51" s="17">
        <v>0.08</v>
      </c>
      <c r="WJ51" s="17">
        <v>20</v>
      </c>
      <c r="WK51" s="17">
        <v>19.317070000000001</v>
      </c>
      <c r="WL51" s="17">
        <v>19.317070000000001</v>
      </c>
      <c r="WM51" s="17">
        <v>0.68293000000000004</v>
      </c>
      <c r="WN51" s="17">
        <v>9.6999999999999993</v>
      </c>
      <c r="WO51" s="17">
        <v>9</v>
      </c>
      <c r="WP51" s="17">
        <v>10.6</v>
      </c>
      <c r="WQ51" s="17">
        <v>-0.9</v>
      </c>
      <c r="WR51" s="17"/>
      <c r="WS51" s="17"/>
      <c r="WT51" s="17"/>
      <c r="WU51" s="17">
        <v>0</v>
      </c>
      <c r="WV51" s="17"/>
      <c r="WW51" s="17"/>
      <c r="WX51" s="17">
        <v>20</v>
      </c>
      <c r="WY51" s="17">
        <v>-20</v>
      </c>
      <c r="WZ51" s="17">
        <v>28.3</v>
      </c>
      <c r="XA51" s="17">
        <v>29.184000000000001</v>
      </c>
      <c r="XB51" s="17">
        <v>29.184000000000001</v>
      </c>
      <c r="XC51" s="17">
        <v>-0.88400000000000001</v>
      </c>
      <c r="XD51" s="17">
        <v>3.2</v>
      </c>
      <c r="XE51" s="17">
        <v>2.8159999999999998</v>
      </c>
      <c r="XF51" s="17">
        <v>2.8159999999999998</v>
      </c>
      <c r="XG51" s="17">
        <v>0.38400000000000001</v>
      </c>
      <c r="XH51" s="17">
        <v>13.6</v>
      </c>
      <c r="XI51" s="17">
        <v>14</v>
      </c>
      <c r="XJ51" s="17">
        <v>14</v>
      </c>
      <c r="XK51" s="17">
        <v>-0.4</v>
      </c>
      <c r="XL51" s="17">
        <v>11.8</v>
      </c>
      <c r="XM51" s="17">
        <v>15</v>
      </c>
      <c r="XN51" s="17">
        <v>15</v>
      </c>
      <c r="XO51" s="17">
        <v>-3.2</v>
      </c>
      <c r="XP51" s="17">
        <v>7</v>
      </c>
      <c r="XQ51" s="17">
        <v>7.39</v>
      </c>
      <c r="XR51" s="17">
        <v>7.39</v>
      </c>
      <c r="XS51" s="17">
        <v>-0.39</v>
      </c>
    </row>
    <row r="52" spans="1:643" ht="24" customHeight="1" x14ac:dyDescent="0.25">
      <c r="A52" s="1"/>
      <c r="B52" s="16" t="s">
        <v>99</v>
      </c>
      <c r="C52" s="16" t="s">
        <v>784</v>
      </c>
      <c r="D52" s="17">
        <v>1</v>
      </c>
      <c r="E52" s="17">
        <v>1.03</v>
      </c>
      <c r="F52" s="17">
        <v>1.03</v>
      </c>
      <c r="G52" s="17">
        <v>-0.03</v>
      </c>
      <c r="H52" s="17">
        <v>1.6</v>
      </c>
      <c r="I52" s="17">
        <v>1.65</v>
      </c>
      <c r="J52" s="17">
        <v>1.65</v>
      </c>
      <c r="K52" s="17">
        <v>-0.05</v>
      </c>
      <c r="L52" s="17">
        <v>4.3</v>
      </c>
      <c r="M52" s="17">
        <v>3.8072699999999999</v>
      </c>
      <c r="N52" s="17">
        <v>3.8072699999999999</v>
      </c>
      <c r="O52" s="17">
        <v>0.49273</v>
      </c>
      <c r="P52" s="17">
        <v>649</v>
      </c>
      <c r="Q52" s="17">
        <v>646.79789000000005</v>
      </c>
      <c r="R52" s="17">
        <v>646.79789000000005</v>
      </c>
      <c r="S52" s="17">
        <v>2.2021099999999998</v>
      </c>
      <c r="T52" s="17">
        <v>219.8</v>
      </c>
      <c r="U52" s="17">
        <v>211.44126</v>
      </c>
      <c r="V52" s="17">
        <v>211.44126</v>
      </c>
      <c r="W52" s="17">
        <v>8.3587399999999992</v>
      </c>
      <c r="X52" s="17"/>
      <c r="Y52" s="17"/>
      <c r="Z52" s="17"/>
      <c r="AA52" s="17">
        <v>0</v>
      </c>
      <c r="AB52" s="17"/>
      <c r="AC52" s="17"/>
      <c r="AD52" s="17"/>
      <c r="AE52" s="17">
        <v>0</v>
      </c>
      <c r="AF52" s="17">
        <v>89.4</v>
      </c>
      <c r="AG52" s="17">
        <v>92.226339999999993</v>
      </c>
      <c r="AH52" s="17">
        <v>92.226339999999993</v>
      </c>
      <c r="AI52" s="17">
        <v>-2.8263400000000001</v>
      </c>
      <c r="AJ52" s="17">
        <v>216</v>
      </c>
      <c r="AK52" s="17">
        <v>257.01510000000002</v>
      </c>
      <c r="AL52" s="17">
        <v>257.01510000000002</v>
      </c>
      <c r="AM52" s="17">
        <v>-41.015099999999997</v>
      </c>
      <c r="AN52" s="17"/>
      <c r="AO52" s="17"/>
      <c r="AP52" s="17"/>
      <c r="AQ52" s="17">
        <v>0</v>
      </c>
      <c r="AR52" s="17"/>
      <c r="AS52" s="17"/>
      <c r="AT52" s="17"/>
      <c r="AU52" s="17">
        <v>0</v>
      </c>
      <c r="AV52" s="17">
        <v>178.1</v>
      </c>
      <c r="AW52" s="17">
        <v>171.54995</v>
      </c>
      <c r="AX52" s="17">
        <v>160.88899000000001</v>
      </c>
      <c r="AY52" s="17">
        <v>17.211010000000002</v>
      </c>
      <c r="AZ52" s="17">
        <v>198.5</v>
      </c>
      <c r="BA52" s="17">
        <v>171.54995</v>
      </c>
      <c r="BB52" s="17">
        <v>160.88899000000001</v>
      </c>
      <c r="BC52" s="17">
        <v>37.61101</v>
      </c>
      <c r="BD52" s="17">
        <v>201.9</v>
      </c>
      <c r="BE52" s="17">
        <v>171.54995</v>
      </c>
      <c r="BF52" s="17">
        <v>160.88899000000001</v>
      </c>
      <c r="BG52" s="17">
        <v>41.011009999999999</v>
      </c>
      <c r="BH52" s="17">
        <v>285.5</v>
      </c>
      <c r="BI52" s="17">
        <v>257.32492999999999</v>
      </c>
      <c r="BJ52" s="17">
        <v>241.33348000000001</v>
      </c>
      <c r="BK52" s="17">
        <v>44.166519999999998</v>
      </c>
      <c r="BL52" s="17">
        <v>205.1</v>
      </c>
      <c r="BM52" s="17">
        <v>204.87801999999999</v>
      </c>
      <c r="BN52" s="17">
        <v>204.87801999999999</v>
      </c>
      <c r="BO52" s="17">
        <v>0.22198000000000001</v>
      </c>
      <c r="BP52" s="17">
        <v>107.4</v>
      </c>
      <c r="BQ52" s="17">
        <v>102.43901</v>
      </c>
      <c r="BR52" s="17">
        <v>102.43901</v>
      </c>
      <c r="BS52" s="17">
        <v>4.9609899999999998</v>
      </c>
      <c r="BT52" s="17">
        <v>564.5</v>
      </c>
      <c r="BU52" s="17">
        <v>568.29854</v>
      </c>
      <c r="BV52" s="17">
        <v>568.29854</v>
      </c>
      <c r="BW52" s="17">
        <v>-3.79854</v>
      </c>
      <c r="BX52" s="17">
        <v>10.5</v>
      </c>
      <c r="BY52" s="17">
        <v>10.17268</v>
      </c>
      <c r="BZ52" s="17">
        <v>10.17268</v>
      </c>
      <c r="CA52" s="17">
        <v>0.32732</v>
      </c>
      <c r="CB52" s="17">
        <v>0</v>
      </c>
      <c r="CC52" s="17"/>
      <c r="CD52" s="17"/>
      <c r="CE52" s="17">
        <v>0</v>
      </c>
      <c r="CF52" s="17"/>
      <c r="CG52" s="17"/>
      <c r="CH52" s="17"/>
      <c r="CI52" s="17">
        <v>0</v>
      </c>
      <c r="CJ52" s="17"/>
      <c r="CK52" s="17"/>
      <c r="CL52" s="17"/>
      <c r="CM52" s="17">
        <v>0</v>
      </c>
      <c r="CN52" s="17"/>
      <c r="CO52" s="17"/>
      <c r="CP52" s="17"/>
      <c r="CQ52" s="17">
        <v>0</v>
      </c>
      <c r="CR52" s="17">
        <v>163.1</v>
      </c>
      <c r="CS52" s="17">
        <v>164.70732000000001</v>
      </c>
      <c r="CT52" s="17">
        <v>164.70732000000001</v>
      </c>
      <c r="CU52" s="17">
        <v>-1.6073200000000001</v>
      </c>
      <c r="CV52" s="17">
        <v>7.7</v>
      </c>
      <c r="CW52" s="17">
        <v>8.2572100000000006</v>
      </c>
      <c r="CX52" s="17">
        <v>8.2572100000000006</v>
      </c>
      <c r="CY52" s="17">
        <v>-0.55720999999999998</v>
      </c>
      <c r="CZ52" s="17">
        <v>2.2999999999999998</v>
      </c>
      <c r="DA52" s="17">
        <v>4.5324900000000001</v>
      </c>
      <c r="DB52" s="17">
        <v>4.5324900000000001</v>
      </c>
      <c r="DC52" s="17">
        <v>-2.2324899999999999</v>
      </c>
      <c r="DD52" s="17">
        <v>16.399999999999999</v>
      </c>
      <c r="DE52" s="17">
        <v>11.677300000000001</v>
      </c>
      <c r="DF52" s="17">
        <v>0</v>
      </c>
      <c r="DG52" s="17">
        <v>16.399999999999999</v>
      </c>
      <c r="DH52" s="17"/>
      <c r="DI52" s="17"/>
      <c r="DJ52" s="17">
        <v>6.8787000000000003</v>
      </c>
      <c r="DK52" s="17">
        <v>-6.8787000000000003</v>
      </c>
      <c r="DL52" s="17"/>
      <c r="DM52" s="17"/>
      <c r="DN52" s="17">
        <v>4.9923999999999999</v>
      </c>
      <c r="DO52" s="17">
        <v>-4.9923999999999999</v>
      </c>
      <c r="DP52" s="17">
        <v>91</v>
      </c>
      <c r="DQ52" s="17">
        <v>90</v>
      </c>
      <c r="DR52" s="17">
        <v>87.890100000000004</v>
      </c>
      <c r="DS52" s="17">
        <v>3.1099000000000001</v>
      </c>
      <c r="DT52" s="17"/>
      <c r="DU52" s="17"/>
      <c r="DV52" s="17">
        <v>8.9130000000000003</v>
      </c>
      <c r="DW52" s="17">
        <v>-8.9130000000000003</v>
      </c>
      <c r="DX52" s="17"/>
      <c r="DY52" s="17"/>
      <c r="DZ52" s="17"/>
      <c r="EA52" s="17">
        <v>0</v>
      </c>
      <c r="EB52" s="17"/>
      <c r="EC52" s="17"/>
      <c r="ED52" s="17"/>
      <c r="EE52" s="17">
        <v>0</v>
      </c>
      <c r="EF52" s="17"/>
      <c r="EG52" s="17"/>
      <c r="EH52" s="17"/>
      <c r="EI52" s="17">
        <v>0</v>
      </c>
      <c r="EJ52" s="17">
        <v>110.9</v>
      </c>
      <c r="EK52" s="17">
        <v>112.90537</v>
      </c>
      <c r="EL52" s="17">
        <v>112.90537</v>
      </c>
      <c r="EM52" s="17">
        <v>-2.0053700000000001</v>
      </c>
      <c r="EN52" s="17">
        <v>223.6</v>
      </c>
      <c r="EO52" s="17">
        <v>221.55625000000001</v>
      </c>
      <c r="EP52" s="17">
        <v>221.55625000000001</v>
      </c>
      <c r="EQ52" s="17">
        <v>2.0437500000000002</v>
      </c>
      <c r="ER52" s="17"/>
      <c r="ES52" s="17"/>
      <c r="ET52" s="17"/>
      <c r="EU52" s="17">
        <v>0</v>
      </c>
      <c r="EV52" s="17"/>
      <c r="EW52" s="17"/>
      <c r="EX52" s="17"/>
      <c r="EY52" s="17">
        <v>0</v>
      </c>
      <c r="EZ52" s="17"/>
      <c r="FA52" s="17"/>
      <c r="FB52" s="17"/>
      <c r="FC52" s="17">
        <v>0</v>
      </c>
      <c r="FD52" s="17">
        <v>6.5</v>
      </c>
      <c r="FE52" s="17">
        <v>6.39</v>
      </c>
      <c r="FF52" s="17">
        <v>6.39</v>
      </c>
      <c r="FG52" s="17">
        <v>0.11</v>
      </c>
      <c r="FH52" s="17">
        <v>458</v>
      </c>
      <c r="FI52" s="17">
        <v>458.87804999999997</v>
      </c>
      <c r="FJ52" s="17">
        <v>458.87804999999997</v>
      </c>
      <c r="FK52" s="17">
        <v>-0.87805</v>
      </c>
      <c r="FL52" s="17">
        <v>25.4</v>
      </c>
      <c r="FM52" s="17">
        <v>13.763120000000001</v>
      </c>
      <c r="FN52" s="17">
        <v>47.422559999999997</v>
      </c>
      <c r="FO52" s="17">
        <v>-22.022559999999999</v>
      </c>
      <c r="FP52" s="17">
        <v>75.3</v>
      </c>
      <c r="FQ52" s="17">
        <v>148.62634</v>
      </c>
      <c r="FR52" s="17">
        <v>148.62634</v>
      </c>
      <c r="FS52" s="17">
        <v>-73.326340000000002</v>
      </c>
      <c r="FT52" s="17">
        <v>0</v>
      </c>
      <c r="FU52" s="17"/>
      <c r="FV52" s="17">
        <v>0</v>
      </c>
      <c r="FW52" s="17">
        <v>0</v>
      </c>
      <c r="FX52" s="17">
        <v>18.5</v>
      </c>
      <c r="FY52" s="17">
        <v>19.28585</v>
      </c>
      <c r="FZ52" s="17">
        <v>19.28585</v>
      </c>
      <c r="GA52" s="17">
        <v>-0.78585000000000005</v>
      </c>
      <c r="GB52" s="17">
        <v>19.7</v>
      </c>
      <c r="GC52" s="17">
        <v>19.21951</v>
      </c>
      <c r="GD52" s="17">
        <v>19.21951</v>
      </c>
      <c r="GE52" s="17">
        <v>0.48048999999999997</v>
      </c>
      <c r="GF52" s="17">
        <v>89.6</v>
      </c>
      <c r="GG52" s="17">
        <v>87.657560000000004</v>
      </c>
      <c r="GH52" s="17">
        <v>87.657560000000004</v>
      </c>
      <c r="GI52" s="17">
        <v>1.9424399999999999</v>
      </c>
      <c r="GJ52" s="17">
        <v>171</v>
      </c>
      <c r="GK52" s="17">
        <v>181.66672</v>
      </c>
      <c r="GL52" s="17">
        <v>181.66672</v>
      </c>
      <c r="GM52" s="17">
        <v>-10.66672</v>
      </c>
      <c r="GN52" s="17">
        <v>171.2</v>
      </c>
      <c r="GO52" s="17">
        <v>181.66672</v>
      </c>
      <c r="GP52" s="17">
        <v>181.66672</v>
      </c>
      <c r="GQ52" s="17">
        <v>-10.46672</v>
      </c>
      <c r="GR52" s="17">
        <v>183.4</v>
      </c>
      <c r="GS52" s="17">
        <v>181.66672</v>
      </c>
      <c r="GT52" s="17">
        <v>181.66672</v>
      </c>
      <c r="GU52" s="17">
        <v>1.7332799999999999</v>
      </c>
      <c r="GV52" s="17">
        <v>108.2</v>
      </c>
      <c r="GW52" s="17">
        <v>110.91316999999999</v>
      </c>
      <c r="GX52" s="17">
        <v>110.91316999999999</v>
      </c>
      <c r="GY52" s="17">
        <v>-2.7131699999999999</v>
      </c>
      <c r="GZ52" s="17">
        <v>8.1999999999999993</v>
      </c>
      <c r="HA52" s="17">
        <v>9.09</v>
      </c>
      <c r="HB52" s="17">
        <v>9.09</v>
      </c>
      <c r="HC52" s="17">
        <v>-0.89</v>
      </c>
      <c r="HD52" s="17"/>
      <c r="HE52" s="17"/>
      <c r="HF52" s="17"/>
      <c r="HG52" s="17">
        <v>0</v>
      </c>
      <c r="HH52" s="17">
        <v>45.3</v>
      </c>
      <c r="HI52" s="17">
        <v>47.26634</v>
      </c>
      <c r="HJ52" s="17">
        <v>47.26634</v>
      </c>
      <c r="HK52" s="17">
        <v>-1.96634</v>
      </c>
      <c r="HL52" s="17">
        <v>46.8</v>
      </c>
      <c r="HM52" s="17">
        <v>44.275120000000001</v>
      </c>
      <c r="HN52" s="17">
        <v>44.275120000000001</v>
      </c>
      <c r="HO52" s="17">
        <v>2.52488</v>
      </c>
      <c r="HP52" s="17">
        <v>3.8</v>
      </c>
      <c r="HQ52" s="17">
        <v>3.8872599999999999</v>
      </c>
      <c r="HR52" s="17">
        <v>3.8872599999999999</v>
      </c>
      <c r="HS52" s="17">
        <v>-8.7260000000000004E-2</v>
      </c>
      <c r="HT52" s="17">
        <v>30.4</v>
      </c>
      <c r="HU52" s="17">
        <v>31.0794</v>
      </c>
      <c r="HV52" s="17">
        <v>31.0794</v>
      </c>
      <c r="HW52" s="17">
        <v>-0.6794</v>
      </c>
      <c r="HX52" s="17">
        <v>86.6</v>
      </c>
      <c r="HY52" s="17">
        <v>84</v>
      </c>
      <c r="HZ52" s="17">
        <v>84</v>
      </c>
      <c r="IA52" s="17">
        <v>2.6</v>
      </c>
      <c r="IB52" s="17">
        <v>86.1</v>
      </c>
      <c r="IC52" s="17">
        <v>85.482579999999999</v>
      </c>
      <c r="ID52" s="17">
        <v>85.482579999999999</v>
      </c>
      <c r="IE52" s="17">
        <v>0.61741999999999997</v>
      </c>
      <c r="IF52" s="17"/>
      <c r="IG52" s="17"/>
      <c r="IH52" s="17"/>
      <c r="II52" s="17">
        <v>0</v>
      </c>
      <c r="IJ52" s="17"/>
      <c r="IK52" s="17"/>
      <c r="IL52" s="17"/>
      <c r="IM52" s="17">
        <v>0</v>
      </c>
      <c r="IN52" s="17">
        <v>46.2</v>
      </c>
      <c r="IO52" s="17">
        <v>48.41648</v>
      </c>
      <c r="IP52" s="17">
        <v>48.41648</v>
      </c>
      <c r="IQ52" s="17">
        <v>-2.2164799999999998</v>
      </c>
      <c r="IR52" s="17"/>
      <c r="IS52" s="17"/>
      <c r="IT52" s="17"/>
      <c r="IU52" s="17">
        <v>0</v>
      </c>
      <c r="IV52" s="17"/>
      <c r="IW52" s="17"/>
      <c r="IX52" s="17"/>
      <c r="IY52" s="17">
        <v>0</v>
      </c>
      <c r="IZ52" s="17"/>
      <c r="JA52" s="17"/>
      <c r="JB52" s="17"/>
      <c r="JC52" s="17">
        <v>0</v>
      </c>
      <c r="JD52" s="17">
        <v>130.80000000000001</v>
      </c>
      <c r="JE52" s="17">
        <v>133.35676000000001</v>
      </c>
      <c r="JF52" s="17">
        <v>133.35676000000001</v>
      </c>
      <c r="JG52" s="17">
        <v>-2.5567600000000001</v>
      </c>
      <c r="JH52" s="17"/>
      <c r="JI52" s="17"/>
      <c r="JJ52" s="17"/>
      <c r="JK52" s="17">
        <v>0</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113.9</v>
      </c>
      <c r="KS52" s="17">
        <v>114.11063</v>
      </c>
      <c r="KT52" s="17">
        <v>114.11063</v>
      </c>
      <c r="KU52" s="17">
        <v>-0.21063000000000001</v>
      </c>
      <c r="KV52" s="17"/>
      <c r="KW52" s="17"/>
      <c r="KX52" s="17"/>
      <c r="KY52" s="17">
        <v>0</v>
      </c>
      <c r="KZ52" s="17"/>
      <c r="LA52" s="17"/>
      <c r="LB52" s="17"/>
      <c r="LC52" s="17">
        <v>0</v>
      </c>
      <c r="LD52" s="17">
        <v>271.39999999999998</v>
      </c>
      <c r="LE52" s="17">
        <v>223.98015000000001</v>
      </c>
      <c r="LF52" s="17">
        <v>271.12195000000003</v>
      </c>
      <c r="LG52" s="17">
        <v>0.27805000000000002</v>
      </c>
      <c r="LH52" s="17">
        <v>132.6</v>
      </c>
      <c r="LI52" s="17">
        <v>133.67995999999999</v>
      </c>
      <c r="LJ52" s="17">
        <v>133.67995999999999</v>
      </c>
      <c r="LK52" s="17">
        <v>-1.07996</v>
      </c>
      <c r="LL52" s="17">
        <v>63.4</v>
      </c>
      <c r="LM52" s="17">
        <v>67.461460000000002</v>
      </c>
      <c r="LN52" s="17">
        <v>67.461460000000002</v>
      </c>
      <c r="LO52" s="17">
        <v>-4.0614600000000003</v>
      </c>
      <c r="LP52" s="17">
        <v>78.099999999999994</v>
      </c>
      <c r="LQ52" s="17">
        <v>78.567999999999998</v>
      </c>
      <c r="LR52" s="17">
        <v>78.567999999999998</v>
      </c>
      <c r="LS52" s="17">
        <v>-0.46800000000000003</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v>142</v>
      </c>
      <c r="MK52" s="17">
        <v>146.66612000000001</v>
      </c>
      <c r="ML52" s="17">
        <v>146.66612000000001</v>
      </c>
      <c r="MM52" s="17">
        <v>-4.6661200000000003</v>
      </c>
      <c r="MN52" s="17">
        <v>141.1</v>
      </c>
      <c r="MO52" s="17">
        <v>146.66612000000001</v>
      </c>
      <c r="MP52" s="17">
        <v>146.66612000000001</v>
      </c>
      <c r="MQ52" s="17">
        <v>-5.5661199999999997</v>
      </c>
      <c r="MR52" s="17">
        <v>146.5</v>
      </c>
      <c r="MS52" s="17">
        <v>146.66612000000001</v>
      </c>
      <c r="MT52" s="17">
        <v>146.66612000000001</v>
      </c>
      <c r="MU52" s="17">
        <v>-0.16611999999999999</v>
      </c>
      <c r="MV52" s="17">
        <v>180.7</v>
      </c>
      <c r="MW52" s="17">
        <v>102.5641</v>
      </c>
      <c r="MX52" s="17"/>
      <c r="MY52" s="17">
        <v>180.7</v>
      </c>
      <c r="MZ52" s="17"/>
      <c r="NA52" s="17"/>
      <c r="NB52" s="17"/>
      <c r="NC52" s="17">
        <v>0</v>
      </c>
      <c r="ND52" s="17"/>
      <c r="NE52" s="17"/>
      <c r="NF52" s="17"/>
      <c r="NG52" s="17">
        <v>0</v>
      </c>
      <c r="NH52" s="17"/>
      <c r="NI52" s="17"/>
      <c r="NJ52" s="17"/>
      <c r="NK52" s="17">
        <v>0</v>
      </c>
      <c r="NL52" s="17"/>
      <c r="NM52" s="17"/>
      <c r="NN52" s="17"/>
      <c r="NO52" s="17">
        <v>0</v>
      </c>
      <c r="NP52" s="17">
        <v>186.3</v>
      </c>
      <c r="NQ52" s="17">
        <v>193.36418</v>
      </c>
      <c r="NR52" s="17">
        <v>193.36417</v>
      </c>
      <c r="NS52" s="17">
        <v>-7.0641699999999998</v>
      </c>
      <c r="NT52" s="17">
        <v>100.3</v>
      </c>
      <c r="NU52" s="17">
        <v>96.682090000000002</v>
      </c>
      <c r="NV52" s="17">
        <v>96.682090000000002</v>
      </c>
      <c r="NW52" s="17">
        <v>3.6179100000000002</v>
      </c>
      <c r="NX52" s="17">
        <v>0</v>
      </c>
      <c r="NY52" s="17">
        <v>0</v>
      </c>
      <c r="NZ52" s="17">
        <v>0</v>
      </c>
      <c r="OA52" s="17">
        <v>0</v>
      </c>
      <c r="OB52" s="17">
        <v>11.7</v>
      </c>
      <c r="OC52" s="17">
        <v>13</v>
      </c>
      <c r="OD52" s="17">
        <v>41.423000000000002</v>
      </c>
      <c r="OE52" s="17">
        <v>-29.722999999999999</v>
      </c>
      <c r="OF52" s="17">
        <v>0</v>
      </c>
      <c r="OG52" s="17">
        <v>0</v>
      </c>
      <c r="OH52" s="17">
        <v>0</v>
      </c>
      <c r="OI52" s="17">
        <v>0</v>
      </c>
      <c r="OJ52" s="17">
        <v>6</v>
      </c>
      <c r="OK52" s="17">
        <v>5.5</v>
      </c>
      <c r="OL52" s="17">
        <v>3.8980000000000001</v>
      </c>
      <c r="OM52" s="17">
        <v>2.1019999999999999</v>
      </c>
      <c r="ON52" s="17">
        <v>0</v>
      </c>
      <c r="OO52" s="17">
        <v>0</v>
      </c>
      <c r="OP52" s="17">
        <v>0</v>
      </c>
      <c r="OQ52" s="17">
        <v>0</v>
      </c>
      <c r="OR52" s="17">
        <v>20</v>
      </c>
      <c r="OS52" s="17">
        <v>20</v>
      </c>
      <c r="OT52" s="17">
        <v>17.560980000000001</v>
      </c>
      <c r="OU52" s="17">
        <v>2.4390200000000002</v>
      </c>
      <c r="OV52" s="17">
        <v>9.9</v>
      </c>
      <c r="OW52" s="17">
        <v>9.9830000000000005</v>
      </c>
      <c r="OX52" s="17">
        <v>9.9830000000000005</v>
      </c>
      <c r="OY52" s="17">
        <v>-8.3000000000000004E-2</v>
      </c>
      <c r="OZ52" s="17">
        <v>5.4</v>
      </c>
      <c r="PA52" s="17">
        <v>5.67</v>
      </c>
      <c r="PB52" s="17">
        <v>5.67</v>
      </c>
      <c r="PC52" s="17">
        <v>-0.27</v>
      </c>
      <c r="PD52" s="17">
        <v>3.6</v>
      </c>
      <c r="PE52" s="17">
        <v>3.2</v>
      </c>
      <c r="PF52" s="17">
        <v>3.2</v>
      </c>
      <c r="PG52" s="17">
        <v>0.4</v>
      </c>
      <c r="PH52" s="17">
        <v>5.2</v>
      </c>
      <c r="PI52" s="17">
        <v>5</v>
      </c>
      <c r="PJ52" s="17">
        <v>5</v>
      </c>
      <c r="PK52" s="17">
        <v>0.2</v>
      </c>
      <c r="PL52" s="17"/>
      <c r="PM52" s="17"/>
      <c r="PN52" s="17"/>
      <c r="PO52" s="17">
        <v>0</v>
      </c>
      <c r="PP52" s="17">
        <v>20</v>
      </c>
      <c r="PQ52" s="17">
        <v>19.5122</v>
      </c>
      <c r="PR52" s="17">
        <v>19.5122</v>
      </c>
      <c r="PS52" s="17">
        <v>0.48780000000000001</v>
      </c>
      <c r="PT52" s="17">
        <v>18.3</v>
      </c>
      <c r="PU52" s="17">
        <v>17.560980000000001</v>
      </c>
      <c r="PV52" s="17">
        <v>17.560980000000001</v>
      </c>
      <c r="PW52" s="17">
        <v>0.73902000000000001</v>
      </c>
      <c r="PX52" s="17">
        <v>3.5</v>
      </c>
      <c r="PY52" s="17">
        <v>3.5</v>
      </c>
      <c r="PZ52" s="17">
        <v>3.5</v>
      </c>
      <c r="QA52" s="17">
        <v>0</v>
      </c>
      <c r="QB52" s="17">
        <v>9.1999999999999993</v>
      </c>
      <c r="QC52" s="17"/>
      <c r="QD52" s="17">
        <v>0</v>
      </c>
      <c r="QE52" s="17">
        <v>9.1999999999999993</v>
      </c>
      <c r="QF52" s="17">
        <v>0</v>
      </c>
      <c r="QG52" s="17">
        <v>0</v>
      </c>
      <c r="QH52" s="17">
        <v>0</v>
      </c>
      <c r="QI52" s="17">
        <v>0</v>
      </c>
      <c r="QJ52" s="17">
        <v>0</v>
      </c>
      <c r="QK52" s="17">
        <v>0</v>
      </c>
      <c r="QL52" s="17">
        <v>0</v>
      </c>
      <c r="QM52" s="17">
        <v>0</v>
      </c>
      <c r="QN52" s="17">
        <v>2.1</v>
      </c>
      <c r="QO52" s="17">
        <v>10.199999999999999</v>
      </c>
      <c r="QP52" s="17">
        <v>14.34</v>
      </c>
      <c r="QQ52" s="17">
        <v>-12.24</v>
      </c>
      <c r="QR52" s="17">
        <v>8.5</v>
      </c>
      <c r="QS52" s="17">
        <v>30.6</v>
      </c>
      <c r="QT52" s="17">
        <v>38.661000000000001</v>
      </c>
      <c r="QU52" s="17">
        <v>-30.161000000000001</v>
      </c>
      <c r="QV52" s="17">
        <v>4.8</v>
      </c>
      <c r="QW52" s="17">
        <v>4.2</v>
      </c>
      <c r="QX52" s="17">
        <v>4.2</v>
      </c>
      <c r="QY52" s="17">
        <v>0.6</v>
      </c>
      <c r="QZ52" s="17">
        <v>2.2000000000000002</v>
      </c>
      <c r="RA52" s="17">
        <v>2.4</v>
      </c>
      <c r="RB52" s="17">
        <v>2.4</v>
      </c>
      <c r="RC52" s="17">
        <v>-0.2</v>
      </c>
      <c r="RD52" s="17">
        <v>2.4</v>
      </c>
      <c r="RE52" s="17">
        <v>2.4</v>
      </c>
      <c r="RF52" s="17">
        <v>2.4</v>
      </c>
      <c r="RG52" s="17">
        <v>0</v>
      </c>
      <c r="RH52" s="17">
        <v>2.9</v>
      </c>
      <c r="RI52" s="17">
        <v>2.8</v>
      </c>
      <c r="RJ52" s="17">
        <v>2.8</v>
      </c>
      <c r="RK52" s="17">
        <v>0.1</v>
      </c>
      <c r="RL52" s="17">
        <v>0</v>
      </c>
      <c r="RM52" s="17">
        <v>0</v>
      </c>
      <c r="RN52" s="17">
        <v>0</v>
      </c>
      <c r="RO52" s="17">
        <v>0</v>
      </c>
      <c r="RP52" s="17">
        <v>2.9</v>
      </c>
      <c r="RQ52" s="17">
        <v>3.351</v>
      </c>
      <c r="RR52" s="17">
        <v>3.351</v>
      </c>
      <c r="RS52" s="17">
        <v>-0.45100000000000001</v>
      </c>
      <c r="RT52" s="17">
        <v>20.399999999999999</v>
      </c>
      <c r="RU52" s="17">
        <v>19.869240000000001</v>
      </c>
      <c r="RV52" s="17">
        <v>19.869240000000001</v>
      </c>
      <c r="RW52" s="17">
        <v>0.53076000000000001</v>
      </c>
      <c r="RX52" s="17">
        <v>2</v>
      </c>
      <c r="RY52" s="17">
        <v>2</v>
      </c>
      <c r="RZ52" s="17">
        <v>2</v>
      </c>
      <c r="SA52" s="17">
        <v>0</v>
      </c>
      <c r="SB52" s="17"/>
      <c r="SC52" s="17"/>
      <c r="SD52" s="17"/>
      <c r="SE52" s="17">
        <v>0</v>
      </c>
      <c r="SF52" s="17">
        <v>12.9</v>
      </c>
      <c r="SG52" s="17">
        <v>11</v>
      </c>
      <c r="SH52" s="17">
        <v>16</v>
      </c>
      <c r="SI52" s="17">
        <v>-3.1</v>
      </c>
      <c r="SJ52" s="17">
        <v>12.6</v>
      </c>
      <c r="SK52" s="17">
        <v>12.292680000000001</v>
      </c>
      <c r="SL52" s="17">
        <v>12.292680000000001</v>
      </c>
      <c r="SM52" s="17">
        <v>0.30731999999999998</v>
      </c>
      <c r="SN52" s="17">
        <v>18</v>
      </c>
      <c r="SO52" s="17">
        <v>19.5122</v>
      </c>
      <c r="SP52" s="17">
        <v>19.5122</v>
      </c>
      <c r="SQ52" s="17">
        <v>-1.5122</v>
      </c>
      <c r="SR52" s="17">
        <v>20.3</v>
      </c>
      <c r="SS52" s="17">
        <v>19.5122</v>
      </c>
      <c r="ST52" s="17">
        <v>19.5122</v>
      </c>
      <c r="SU52" s="17">
        <v>0.78779999999999994</v>
      </c>
      <c r="SV52" s="17">
        <v>20.2</v>
      </c>
      <c r="SW52" s="17">
        <v>19.317070000000001</v>
      </c>
      <c r="SX52" s="17">
        <v>19.317070000000001</v>
      </c>
      <c r="SY52" s="17">
        <v>0.88292999999999999</v>
      </c>
      <c r="SZ52" s="17">
        <v>2.5</v>
      </c>
      <c r="TA52" s="17">
        <v>3.5</v>
      </c>
      <c r="TB52" s="17">
        <v>3.593</v>
      </c>
      <c r="TC52" s="17">
        <v>-1.093</v>
      </c>
      <c r="TD52" s="17">
        <v>18.899999999999999</v>
      </c>
      <c r="TE52" s="17">
        <v>16.3</v>
      </c>
      <c r="TF52" s="17">
        <v>14.893000000000001</v>
      </c>
      <c r="TG52" s="17">
        <v>4.0069999999999997</v>
      </c>
      <c r="TH52" s="17">
        <v>0</v>
      </c>
      <c r="TI52" s="17">
        <v>0</v>
      </c>
      <c r="TJ52" s="17">
        <v>0</v>
      </c>
      <c r="TK52" s="17">
        <v>0</v>
      </c>
      <c r="TL52" s="17">
        <v>35.200000000000003</v>
      </c>
      <c r="TM52" s="17">
        <v>25.5</v>
      </c>
      <c r="TN52" s="17">
        <v>46.6</v>
      </c>
      <c r="TO52" s="17">
        <v>-11.4</v>
      </c>
      <c r="TP52" s="17">
        <v>53</v>
      </c>
      <c r="TQ52" s="17">
        <v>38.200000000000003</v>
      </c>
      <c r="TR52" s="17">
        <v>41.88</v>
      </c>
      <c r="TS52" s="17">
        <v>11.12</v>
      </c>
      <c r="TT52" s="17">
        <v>0.5</v>
      </c>
      <c r="TU52" s="17">
        <v>1.9</v>
      </c>
      <c r="TV52" s="17">
        <v>3.56</v>
      </c>
      <c r="TW52" s="17">
        <v>-3.06</v>
      </c>
      <c r="TX52" s="17">
        <v>1.8</v>
      </c>
      <c r="TY52" s="17">
        <v>1.4</v>
      </c>
      <c r="TZ52" s="17">
        <v>2.95</v>
      </c>
      <c r="UA52" s="17">
        <v>-1.1499999999999999</v>
      </c>
      <c r="UB52" s="17">
        <v>20.9</v>
      </c>
      <c r="UC52" s="17">
        <v>19.5122</v>
      </c>
      <c r="UD52" s="17">
        <v>19.5122</v>
      </c>
      <c r="UE52" s="17">
        <v>1.3877999999999999</v>
      </c>
      <c r="UF52" s="17">
        <v>8.4</v>
      </c>
      <c r="UG52" s="17">
        <v>8</v>
      </c>
      <c r="UH52" s="17">
        <v>8</v>
      </c>
      <c r="UI52" s="17">
        <v>0.4</v>
      </c>
      <c r="UJ52" s="17"/>
      <c r="UK52" s="17"/>
      <c r="UL52" s="17">
        <v>7.5</v>
      </c>
      <c r="UM52" s="17">
        <v>-7.5</v>
      </c>
      <c r="UN52" s="17">
        <v>20.399999999999999</v>
      </c>
      <c r="UO52" s="17">
        <v>19.5122</v>
      </c>
      <c r="UP52" s="17">
        <v>19.5122</v>
      </c>
      <c r="UQ52" s="17">
        <v>0.88780000000000003</v>
      </c>
      <c r="UR52" s="17">
        <v>20.399999999999999</v>
      </c>
      <c r="US52" s="17">
        <v>19.5122</v>
      </c>
      <c r="UT52" s="17">
        <v>19.5122</v>
      </c>
      <c r="UU52" s="17">
        <v>0.88780000000000003</v>
      </c>
      <c r="UV52" s="17">
        <v>20</v>
      </c>
      <c r="UW52" s="17">
        <v>19.5122</v>
      </c>
      <c r="UX52" s="17">
        <v>19.5122</v>
      </c>
      <c r="UY52" s="17">
        <v>0.48780000000000001</v>
      </c>
      <c r="UZ52" s="17">
        <v>3.4</v>
      </c>
      <c r="VA52" s="17">
        <v>3.6</v>
      </c>
      <c r="VB52" s="17">
        <v>3.085</v>
      </c>
      <c r="VC52" s="17">
        <v>0.315</v>
      </c>
      <c r="VD52" s="17">
        <v>0</v>
      </c>
      <c r="VE52" s="17">
        <v>0</v>
      </c>
      <c r="VF52" s="17">
        <v>0</v>
      </c>
      <c r="VG52" s="17">
        <v>0</v>
      </c>
      <c r="VH52" s="17">
        <v>0</v>
      </c>
      <c r="VI52" s="17">
        <v>0</v>
      </c>
      <c r="VJ52" s="17">
        <v>0</v>
      </c>
      <c r="VK52" s="17">
        <v>0</v>
      </c>
      <c r="VL52" s="17">
        <v>0.6</v>
      </c>
      <c r="VM52" s="17">
        <v>0.6</v>
      </c>
      <c r="VN52" s="17">
        <v>0.6</v>
      </c>
      <c r="VO52" s="17">
        <v>0</v>
      </c>
      <c r="VP52" s="17">
        <v>10.8</v>
      </c>
      <c r="VQ52" s="17">
        <v>60.4</v>
      </c>
      <c r="VR52" s="17">
        <v>64.278000000000006</v>
      </c>
      <c r="VS52" s="17">
        <v>-53.478000000000002</v>
      </c>
      <c r="VT52" s="17">
        <v>5.5</v>
      </c>
      <c r="VU52" s="17">
        <v>43</v>
      </c>
      <c r="VV52" s="17">
        <v>50.463999999999999</v>
      </c>
      <c r="VW52" s="17">
        <v>-44.963999999999999</v>
      </c>
      <c r="VX52" s="17">
        <v>0</v>
      </c>
      <c r="VY52" s="17">
        <v>0</v>
      </c>
      <c r="VZ52" s="17">
        <v>0</v>
      </c>
      <c r="WA52" s="17">
        <v>0</v>
      </c>
      <c r="WB52" s="17">
        <v>0</v>
      </c>
      <c r="WC52" s="17">
        <v>0</v>
      </c>
      <c r="WD52" s="17">
        <v>0</v>
      </c>
      <c r="WE52" s="17">
        <v>0</v>
      </c>
      <c r="WF52" s="17">
        <v>8.4</v>
      </c>
      <c r="WG52" s="17">
        <v>8.32</v>
      </c>
      <c r="WH52" s="17">
        <v>8.32</v>
      </c>
      <c r="WI52" s="17">
        <v>0.08</v>
      </c>
      <c r="WJ52" s="17">
        <v>20.2</v>
      </c>
      <c r="WK52" s="17">
        <v>19.317070000000001</v>
      </c>
      <c r="WL52" s="17">
        <v>19.317070000000001</v>
      </c>
      <c r="WM52" s="17">
        <v>0.88292999999999999</v>
      </c>
      <c r="WN52" s="17">
        <v>9.4</v>
      </c>
      <c r="WO52" s="17">
        <v>9</v>
      </c>
      <c r="WP52" s="17">
        <v>10.6</v>
      </c>
      <c r="WQ52" s="17">
        <v>-1.2</v>
      </c>
      <c r="WR52" s="17"/>
      <c r="WS52" s="17"/>
      <c r="WT52" s="17"/>
      <c r="WU52" s="17">
        <v>0</v>
      </c>
      <c r="WV52" s="17"/>
      <c r="WW52" s="17"/>
      <c r="WX52" s="17">
        <v>20</v>
      </c>
      <c r="WY52" s="17">
        <v>-20</v>
      </c>
      <c r="WZ52" s="17">
        <v>28.3</v>
      </c>
      <c r="XA52" s="17">
        <v>29.184000000000001</v>
      </c>
      <c r="XB52" s="17">
        <v>29.184000000000001</v>
      </c>
      <c r="XC52" s="17">
        <v>-0.88400000000000001</v>
      </c>
      <c r="XD52" s="17">
        <v>3.2</v>
      </c>
      <c r="XE52" s="17">
        <v>2.8159999999999998</v>
      </c>
      <c r="XF52" s="17">
        <v>2.8159999999999998</v>
      </c>
      <c r="XG52" s="17">
        <v>0.38400000000000001</v>
      </c>
      <c r="XH52" s="17">
        <v>13.8</v>
      </c>
      <c r="XI52" s="17">
        <v>14</v>
      </c>
      <c r="XJ52" s="17">
        <v>14</v>
      </c>
      <c r="XK52" s="17">
        <v>-0.2</v>
      </c>
      <c r="XL52" s="17">
        <v>11.7</v>
      </c>
      <c r="XM52" s="17">
        <v>15</v>
      </c>
      <c r="XN52" s="17">
        <v>15</v>
      </c>
      <c r="XO52" s="17">
        <v>-3.3</v>
      </c>
      <c r="XP52" s="17">
        <v>7.5</v>
      </c>
      <c r="XQ52" s="17">
        <v>7.39</v>
      </c>
      <c r="XR52" s="17">
        <v>7.39</v>
      </c>
      <c r="XS52" s="17">
        <v>0.11</v>
      </c>
    </row>
    <row r="53" spans="1:643" ht="24" customHeight="1" x14ac:dyDescent="0.25">
      <c r="A53" s="1"/>
      <c r="B53" s="16" t="s">
        <v>99</v>
      </c>
      <c r="C53" s="16" t="s">
        <v>785</v>
      </c>
      <c r="D53" s="17">
        <v>1</v>
      </c>
      <c r="E53" s="17">
        <v>1.03</v>
      </c>
      <c r="F53" s="17">
        <v>1.03</v>
      </c>
      <c r="G53" s="17">
        <v>-0.03</v>
      </c>
      <c r="H53" s="17">
        <v>1.6</v>
      </c>
      <c r="I53" s="17">
        <v>1.65</v>
      </c>
      <c r="J53" s="17">
        <v>1.65</v>
      </c>
      <c r="K53" s="17">
        <v>-0.05</v>
      </c>
      <c r="L53" s="17">
        <v>4.3</v>
      </c>
      <c r="M53" s="17">
        <v>3.8072699999999999</v>
      </c>
      <c r="N53" s="17">
        <v>3.8072699999999999</v>
      </c>
      <c r="O53" s="17">
        <v>0.49273</v>
      </c>
      <c r="P53" s="17">
        <v>645.70000000000005</v>
      </c>
      <c r="Q53" s="17">
        <v>646.79789000000005</v>
      </c>
      <c r="R53" s="17">
        <v>646.79789000000005</v>
      </c>
      <c r="S53" s="17">
        <v>-1.09789</v>
      </c>
      <c r="T53" s="17">
        <v>218.3</v>
      </c>
      <c r="U53" s="17">
        <v>211.44126</v>
      </c>
      <c r="V53" s="17">
        <v>211.44126</v>
      </c>
      <c r="W53" s="17">
        <v>6.8587400000000001</v>
      </c>
      <c r="X53" s="17"/>
      <c r="Y53" s="17"/>
      <c r="Z53" s="17"/>
      <c r="AA53" s="17">
        <v>0</v>
      </c>
      <c r="AB53" s="17"/>
      <c r="AC53" s="17"/>
      <c r="AD53" s="17"/>
      <c r="AE53" s="17">
        <v>0</v>
      </c>
      <c r="AF53" s="17">
        <v>90.1</v>
      </c>
      <c r="AG53" s="17">
        <v>92.226339999999993</v>
      </c>
      <c r="AH53" s="17">
        <v>92.226339999999993</v>
      </c>
      <c r="AI53" s="17">
        <v>-2.1263399999999999</v>
      </c>
      <c r="AJ53" s="17">
        <v>211.5</v>
      </c>
      <c r="AK53" s="17">
        <v>257.01510000000002</v>
      </c>
      <c r="AL53" s="17">
        <v>257.01510000000002</v>
      </c>
      <c r="AM53" s="17">
        <v>-45.515099999999997</v>
      </c>
      <c r="AN53" s="17"/>
      <c r="AO53" s="17"/>
      <c r="AP53" s="17"/>
      <c r="AQ53" s="17">
        <v>0</v>
      </c>
      <c r="AR53" s="17"/>
      <c r="AS53" s="17"/>
      <c r="AT53" s="17"/>
      <c r="AU53" s="17">
        <v>0</v>
      </c>
      <c r="AV53" s="17">
        <v>177.6</v>
      </c>
      <c r="AW53" s="17">
        <v>169.19072</v>
      </c>
      <c r="AX53" s="17">
        <v>155.55565000000001</v>
      </c>
      <c r="AY53" s="17">
        <v>22.044350000000001</v>
      </c>
      <c r="AZ53" s="17">
        <v>185.6</v>
      </c>
      <c r="BA53" s="17">
        <v>169.19072</v>
      </c>
      <c r="BB53" s="17">
        <v>155.55565000000001</v>
      </c>
      <c r="BC53" s="17">
        <v>30.044350000000001</v>
      </c>
      <c r="BD53" s="17">
        <v>185.5</v>
      </c>
      <c r="BE53" s="17">
        <v>169.19072</v>
      </c>
      <c r="BF53" s="17">
        <v>155.55565000000001</v>
      </c>
      <c r="BG53" s="17">
        <v>29.94435</v>
      </c>
      <c r="BH53" s="17">
        <v>276.10000000000002</v>
      </c>
      <c r="BI53" s="17">
        <v>253.78607</v>
      </c>
      <c r="BJ53" s="17">
        <v>233.33348000000001</v>
      </c>
      <c r="BK53" s="17">
        <v>42.76652</v>
      </c>
      <c r="BL53" s="17">
        <v>205.7</v>
      </c>
      <c r="BM53" s="17">
        <v>204.87801999999999</v>
      </c>
      <c r="BN53" s="17">
        <v>204.87801999999999</v>
      </c>
      <c r="BO53" s="17">
        <v>0.82198000000000004</v>
      </c>
      <c r="BP53" s="17">
        <v>107.4</v>
      </c>
      <c r="BQ53" s="17">
        <v>102.43901</v>
      </c>
      <c r="BR53" s="17">
        <v>102.43901</v>
      </c>
      <c r="BS53" s="17">
        <v>4.9609899999999998</v>
      </c>
      <c r="BT53" s="17">
        <v>560.29999999999995</v>
      </c>
      <c r="BU53" s="17">
        <v>568.29854</v>
      </c>
      <c r="BV53" s="17">
        <v>568.29854</v>
      </c>
      <c r="BW53" s="17">
        <v>-7.9985400000000002</v>
      </c>
      <c r="BX53" s="17">
        <v>10.6</v>
      </c>
      <c r="BY53" s="17">
        <v>10.17268</v>
      </c>
      <c r="BZ53" s="17">
        <v>10.17268</v>
      </c>
      <c r="CA53" s="17">
        <v>0.42731999999999998</v>
      </c>
      <c r="CB53" s="17">
        <v>0</v>
      </c>
      <c r="CC53" s="17"/>
      <c r="CD53" s="17"/>
      <c r="CE53" s="17">
        <v>0</v>
      </c>
      <c r="CF53" s="17"/>
      <c r="CG53" s="17"/>
      <c r="CH53" s="17"/>
      <c r="CI53" s="17">
        <v>0</v>
      </c>
      <c r="CJ53" s="17"/>
      <c r="CK53" s="17"/>
      <c r="CL53" s="17"/>
      <c r="CM53" s="17">
        <v>0</v>
      </c>
      <c r="CN53" s="17"/>
      <c r="CO53" s="17"/>
      <c r="CP53" s="17"/>
      <c r="CQ53" s="17">
        <v>0</v>
      </c>
      <c r="CR53" s="17">
        <v>166.6</v>
      </c>
      <c r="CS53" s="17">
        <v>164.70732000000001</v>
      </c>
      <c r="CT53" s="17">
        <v>164.70732000000001</v>
      </c>
      <c r="CU53" s="17">
        <v>1.8926799999999999</v>
      </c>
      <c r="CV53" s="17">
        <v>7.7</v>
      </c>
      <c r="CW53" s="17">
        <v>8.2572100000000006</v>
      </c>
      <c r="CX53" s="17">
        <v>8.2572100000000006</v>
      </c>
      <c r="CY53" s="17">
        <v>-0.55720999999999998</v>
      </c>
      <c r="CZ53" s="17">
        <v>2.6</v>
      </c>
      <c r="DA53" s="17">
        <v>4.5324900000000001</v>
      </c>
      <c r="DB53" s="17">
        <v>4.5324900000000001</v>
      </c>
      <c r="DC53" s="17">
        <v>-1.93249</v>
      </c>
      <c r="DD53" s="17">
        <v>16.5</v>
      </c>
      <c r="DE53" s="17">
        <v>4.1025600000000004</v>
      </c>
      <c r="DF53" s="17">
        <v>0</v>
      </c>
      <c r="DG53" s="17">
        <v>16.5</v>
      </c>
      <c r="DH53" s="17"/>
      <c r="DI53" s="17"/>
      <c r="DJ53" s="17">
        <v>6.8787000000000003</v>
      </c>
      <c r="DK53" s="17">
        <v>-6.8787000000000003</v>
      </c>
      <c r="DL53" s="17"/>
      <c r="DM53" s="17"/>
      <c r="DN53" s="17">
        <v>4.9923999999999999</v>
      </c>
      <c r="DO53" s="17">
        <v>-4.9923999999999999</v>
      </c>
      <c r="DP53" s="17">
        <v>90.4</v>
      </c>
      <c r="DQ53" s="17">
        <v>90</v>
      </c>
      <c r="DR53" s="17">
        <v>83.763800000000003</v>
      </c>
      <c r="DS53" s="17">
        <v>6.6361999999999997</v>
      </c>
      <c r="DT53" s="17"/>
      <c r="DU53" s="17"/>
      <c r="DV53" s="17">
        <v>8.9130000000000003</v>
      </c>
      <c r="DW53" s="17">
        <v>-8.9130000000000003</v>
      </c>
      <c r="DX53" s="17"/>
      <c r="DY53" s="17"/>
      <c r="DZ53" s="17"/>
      <c r="EA53" s="17">
        <v>0</v>
      </c>
      <c r="EB53" s="17"/>
      <c r="EC53" s="17"/>
      <c r="ED53" s="17"/>
      <c r="EE53" s="17">
        <v>0</v>
      </c>
      <c r="EF53" s="17"/>
      <c r="EG53" s="17"/>
      <c r="EH53" s="17"/>
      <c r="EI53" s="17">
        <v>0</v>
      </c>
      <c r="EJ53" s="17">
        <v>110.9</v>
      </c>
      <c r="EK53" s="17">
        <v>112.90537</v>
      </c>
      <c r="EL53" s="17">
        <v>112.90537</v>
      </c>
      <c r="EM53" s="17">
        <v>-2.0053700000000001</v>
      </c>
      <c r="EN53" s="17">
        <v>222.6</v>
      </c>
      <c r="EO53" s="17">
        <v>221.55625000000001</v>
      </c>
      <c r="EP53" s="17">
        <v>221.55625000000001</v>
      </c>
      <c r="EQ53" s="17">
        <v>1.04375</v>
      </c>
      <c r="ER53" s="17"/>
      <c r="ES53" s="17"/>
      <c r="ET53" s="17"/>
      <c r="EU53" s="17">
        <v>0</v>
      </c>
      <c r="EV53" s="17"/>
      <c r="EW53" s="17"/>
      <c r="EX53" s="17"/>
      <c r="EY53" s="17">
        <v>0</v>
      </c>
      <c r="EZ53" s="17"/>
      <c r="FA53" s="17"/>
      <c r="FB53" s="17"/>
      <c r="FC53" s="17">
        <v>0</v>
      </c>
      <c r="FD53" s="17">
        <v>6.5</v>
      </c>
      <c r="FE53" s="17">
        <v>6.39</v>
      </c>
      <c r="FF53" s="17">
        <v>6.39</v>
      </c>
      <c r="FG53" s="17">
        <v>0.11</v>
      </c>
      <c r="FH53" s="17">
        <v>459.1</v>
      </c>
      <c r="FI53" s="17">
        <v>458.87804999999997</v>
      </c>
      <c r="FJ53" s="17">
        <v>458.87804999999997</v>
      </c>
      <c r="FK53" s="17">
        <v>0.22195000000000001</v>
      </c>
      <c r="FL53" s="17">
        <v>26.3</v>
      </c>
      <c r="FM53" s="17">
        <v>13.763120000000001</v>
      </c>
      <c r="FN53" s="17">
        <v>47.422559999999997</v>
      </c>
      <c r="FO53" s="17">
        <v>-21.12256</v>
      </c>
      <c r="FP53" s="17">
        <v>75.7</v>
      </c>
      <c r="FQ53" s="17">
        <v>148.62634</v>
      </c>
      <c r="FR53" s="17">
        <v>148.62634</v>
      </c>
      <c r="FS53" s="17">
        <v>-72.926339999999996</v>
      </c>
      <c r="FT53" s="17">
        <v>0</v>
      </c>
      <c r="FU53" s="17"/>
      <c r="FV53" s="17">
        <v>0</v>
      </c>
      <c r="FW53" s="17">
        <v>0</v>
      </c>
      <c r="FX53" s="17">
        <v>18.3</v>
      </c>
      <c r="FY53" s="17">
        <v>19.28585</v>
      </c>
      <c r="FZ53" s="17">
        <v>19.28585</v>
      </c>
      <c r="GA53" s="17">
        <v>-0.98585</v>
      </c>
      <c r="GB53" s="17">
        <v>19.7</v>
      </c>
      <c r="GC53" s="17">
        <v>19.21951</v>
      </c>
      <c r="GD53" s="17">
        <v>19.21951</v>
      </c>
      <c r="GE53" s="17">
        <v>0.48048999999999997</v>
      </c>
      <c r="GF53" s="17">
        <v>88.9</v>
      </c>
      <c r="GG53" s="17">
        <v>87.657560000000004</v>
      </c>
      <c r="GH53" s="17">
        <v>87.657560000000004</v>
      </c>
      <c r="GI53" s="17">
        <v>1.24244</v>
      </c>
      <c r="GJ53" s="17">
        <v>172.3</v>
      </c>
      <c r="GK53" s="17">
        <v>181.66672</v>
      </c>
      <c r="GL53" s="17">
        <v>181.66672</v>
      </c>
      <c r="GM53" s="17">
        <v>-9.3667200000000008</v>
      </c>
      <c r="GN53" s="17">
        <v>172.3</v>
      </c>
      <c r="GO53" s="17">
        <v>181.66672</v>
      </c>
      <c r="GP53" s="17">
        <v>181.66672</v>
      </c>
      <c r="GQ53" s="17">
        <v>-9.3667200000000008</v>
      </c>
      <c r="GR53" s="17">
        <v>182.1</v>
      </c>
      <c r="GS53" s="17">
        <v>181.66672</v>
      </c>
      <c r="GT53" s="17">
        <v>181.66672</v>
      </c>
      <c r="GU53" s="17">
        <v>0.43328</v>
      </c>
      <c r="GV53" s="17">
        <v>108.6</v>
      </c>
      <c r="GW53" s="17">
        <v>110.91316999999999</v>
      </c>
      <c r="GX53" s="17">
        <v>110.91316999999999</v>
      </c>
      <c r="GY53" s="17">
        <v>-2.3131699999999999</v>
      </c>
      <c r="GZ53" s="17">
        <v>8.1999999999999993</v>
      </c>
      <c r="HA53" s="17">
        <v>9.09</v>
      </c>
      <c r="HB53" s="17">
        <v>9.09</v>
      </c>
      <c r="HC53" s="17">
        <v>-0.89</v>
      </c>
      <c r="HD53" s="17"/>
      <c r="HE53" s="17"/>
      <c r="HF53" s="17"/>
      <c r="HG53" s="17">
        <v>0</v>
      </c>
      <c r="HH53" s="17">
        <v>45.7</v>
      </c>
      <c r="HI53" s="17">
        <v>47.26634</v>
      </c>
      <c r="HJ53" s="17">
        <v>47.26634</v>
      </c>
      <c r="HK53" s="17">
        <v>-1.5663400000000001</v>
      </c>
      <c r="HL53" s="17">
        <v>46.8</v>
      </c>
      <c r="HM53" s="17">
        <v>44.275120000000001</v>
      </c>
      <c r="HN53" s="17">
        <v>44.275120000000001</v>
      </c>
      <c r="HO53" s="17">
        <v>2.52488</v>
      </c>
      <c r="HP53" s="17">
        <v>3.8</v>
      </c>
      <c r="HQ53" s="17">
        <v>3.8872599999999999</v>
      </c>
      <c r="HR53" s="17">
        <v>3.8872599999999999</v>
      </c>
      <c r="HS53" s="17">
        <v>-8.7260000000000004E-2</v>
      </c>
      <c r="HT53" s="17">
        <v>30.6</v>
      </c>
      <c r="HU53" s="17">
        <v>31.0794</v>
      </c>
      <c r="HV53" s="17">
        <v>31.0794</v>
      </c>
      <c r="HW53" s="17">
        <v>-0.47939999999999999</v>
      </c>
      <c r="HX53" s="17">
        <v>86.8</v>
      </c>
      <c r="HY53" s="17">
        <v>84</v>
      </c>
      <c r="HZ53" s="17">
        <v>84</v>
      </c>
      <c r="IA53" s="17">
        <v>2.8</v>
      </c>
      <c r="IB53" s="17">
        <v>86.1</v>
      </c>
      <c r="IC53" s="17">
        <v>85.482579999999999</v>
      </c>
      <c r="ID53" s="17">
        <v>85.482579999999999</v>
      </c>
      <c r="IE53" s="17">
        <v>0.61741999999999997</v>
      </c>
      <c r="IF53" s="17"/>
      <c r="IG53" s="17"/>
      <c r="IH53" s="17"/>
      <c r="II53" s="17">
        <v>0</v>
      </c>
      <c r="IJ53" s="17"/>
      <c r="IK53" s="17"/>
      <c r="IL53" s="17"/>
      <c r="IM53" s="17">
        <v>0</v>
      </c>
      <c r="IN53" s="17">
        <v>46.5</v>
      </c>
      <c r="IO53" s="17">
        <v>48.41648</v>
      </c>
      <c r="IP53" s="17">
        <v>48.41648</v>
      </c>
      <c r="IQ53" s="17">
        <v>-1.91648</v>
      </c>
      <c r="IR53" s="17"/>
      <c r="IS53" s="17"/>
      <c r="IT53" s="17"/>
      <c r="IU53" s="17">
        <v>0</v>
      </c>
      <c r="IV53" s="17"/>
      <c r="IW53" s="17"/>
      <c r="IX53" s="17"/>
      <c r="IY53" s="17">
        <v>0</v>
      </c>
      <c r="IZ53" s="17"/>
      <c r="JA53" s="17"/>
      <c r="JB53" s="17"/>
      <c r="JC53" s="17">
        <v>0</v>
      </c>
      <c r="JD53" s="17">
        <v>131.1</v>
      </c>
      <c r="JE53" s="17">
        <v>133.35676000000001</v>
      </c>
      <c r="JF53" s="17">
        <v>133.35676000000001</v>
      </c>
      <c r="JG53" s="17">
        <v>-2.2567599999999999</v>
      </c>
      <c r="JH53" s="17"/>
      <c r="JI53" s="17"/>
      <c r="JJ53" s="17"/>
      <c r="JK53" s="17">
        <v>0</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113.7</v>
      </c>
      <c r="KS53" s="17">
        <v>114.11063</v>
      </c>
      <c r="KT53" s="17">
        <v>114.11063</v>
      </c>
      <c r="KU53" s="17">
        <v>-0.41063</v>
      </c>
      <c r="KV53" s="17"/>
      <c r="KW53" s="17"/>
      <c r="KX53" s="17"/>
      <c r="KY53" s="17">
        <v>0</v>
      </c>
      <c r="KZ53" s="17"/>
      <c r="LA53" s="17"/>
      <c r="LB53" s="17"/>
      <c r="LC53" s="17">
        <v>0</v>
      </c>
      <c r="LD53" s="17">
        <v>242.8</v>
      </c>
      <c r="LE53" s="17">
        <v>210.40606</v>
      </c>
      <c r="LF53" s="17">
        <v>271.12195000000003</v>
      </c>
      <c r="LG53" s="17">
        <v>-28.321950000000001</v>
      </c>
      <c r="LH53" s="17">
        <v>116.2</v>
      </c>
      <c r="LI53" s="17">
        <v>133.67995999999999</v>
      </c>
      <c r="LJ53" s="17">
        <v>133.67995999999999</v>
      </c>
      <c r="LK53" s="17">
        <v>-17.479959999999998</v>
      </c>
      <c r="LL53" s="17">
        <v>63.4</v>
      </c>
      <c r="LM53" s="17">
        <v>67.461460000000002</v>
      </c>
      <c r="LN53" s="17">
        <v>67.461460000000002</v>
      </c>
      <c r="LO53" s="17">
        <v>-4.0614600000000003</v>
      </c>
      <c r="LP53" s="17">
        <v>78</v>
      </c>
      <c r="LQ53" s="17">
        <v>78.567999999999998</v>
      </c>
      <c r="LR53" s="17">
        <v>78.567999999999998</v>
      </c>
      <c r="LS53" s="17">
        <v>-0.56799999999999995</v>
      </c>
      <c r="LT53" s="17">
        <v>30.1</v>
      </c>
      <c r="LU53" s="17">
        <v>30.097560000000001</v>
      </c>
      <c r="LV53" s="17">
        <v>30.097560000000001</v>
      </c>
      <c r="LW53" s="17">
        <v>2.4399999999999999E-3</v>
      </c>
      <c r="LX53" s="17"/>
      <c r="LY53" s="17"/>
      <c r="LZ53" s="17"/>
      <c r="MA53" s="17">
        <v>0</v>
      </c>
      <c r="MB53" s="17"/>
      <c r="MC53" s="17"/>
      <c r="MD53" s="17"/>
      <c r="ME53" s="17">
        <v>0</v>
      </c>
      <c r="MF53" s="17"/>
      <c r="MG53" s="17"/>
      <c r="MH53" s="17"/>
      <c r="MI53" s="17">
        <v>0</v>
      </c>
      <c r="MJ53" s="17">
        <v>141.30000000000001</v>
      </c>
      <c r="MK53" s="17">
        <v>146.66612000000001</v>
      </c>
      <c r="ML53" s="17">
        <v>146.66612000000001</v>
      </c>
      <c r="MM53" s="17">
        <v>-5.3661199999999996</v>
      </c>
      <c r="MN53" s="17">
        <v>140.4</v>
      </c>
      <c r="MO53" s="17">
        <v>146.66612000000001</v>
      </c>
      <c r="MP53" s="17">
        <v>146.66612000000001</v>
      </c>
      <c r="MQ53" s="17">
        <v>-6.2661199999999999</v>
      </c>
      <c r="MR53" s="17">
        <v>146</v>
      </c>
      <c r="MS53" s="17">
        <v>146.66612000000001</v>
      </c>
      <c r="MT53" s="17">
        <v>146.66612000000001</v>
      </c>
      <c r="MU53" s="17">
        <v>-0.66612000000000005</v>
      </c>
      <c r="MV53" s="17">
        <v>180</v>
      </c>
      <c r="MW53" s="17">
        <v>102.5641</v>
      </c>
      <c r="MX53" s="17"/>
      <c r="MY53" s="17">
        <v>180</v>
      </c>
      <c r="MZ53" s="17"/>
      <c r="NA53" s="17"/>
      <c r="NB53" s="17"/>
      <c r="NC53" s="17">
        <v>0</v>
      </c>
      <c r="ND53" s="17"/>
      <c r="NE53" s="17"/>
      <c r="NF53" s="17"/>
      <c r="NG53" s="17">
        <v>0</v>
      </c>
      <c r="NH53" s="17"/>
      <c r="NI53" s="17"/>
      <c r="NJ53" s="17"/>
      <c r="NK53" s="17">
        <v>0</v>
      </c>
      <c r="NL53" s="17"/>
      <c r="NM53" s="17"/>
      <c r="NN53" s="17"/>
      <c r="NO53" s="17">
        <v>0</v>
      </c>
      <c r="NP53" s="17">
        <v>187.6</v>
      </c>
      <c r="NQ53" s="17">
        <v>172.01221000000001</v>
      </c>
      <c r="NR53" s="17">
        <v>173.79761999999999</v>
      </c>
      <c r="NS53" s="17">
        <v>13.802379999999999</v>
      </c>
      <c r="NT53" s="17">
        <v>100.5</v>
      </c>
      <c r="NU53" s="17">
        <v>86.006100000000004</v>
      </c>
      <c r="NV53" s="17">
        <v>86.898809999999997</v>
      </c>
      <c r="NW53" s="17">
        <v>13.601190000000001</v>
      </c>
      <c r="NX53" s="17">
        <v>0</v>
      </c>
      <c r="NY53" s="17">
        <v>0</v>
      </c>
      <c r="NZ53" s="17">
        <v>0</v>
      </c>
      <c r="OA53" s="17">
        <v>0</v>
      </c>
      <c r="OB53" s="17">
        <v>15.9</v>
      </c>
      <c r="OC53" s="17">
        <v>13.4</v>
      </c>
      <c r="OD53" s="17">
        <v>35.902000000000001</v>
      </c>
      <c r="OE53" s="17">
        <v>-20.001999999999999</v>
      </c>
      <c r="OF53" s="17">
        <v>0</v>
      </c>
      <c r="OG53" s="17">
        <v>0</v>
      </c>
      <c r="OH53" s="17">
        <v>0</v>
      </c>
      <c r="OI53" s="17">
        <v>0</v>
      </c>
      <c r="OJ53" s="17">
        <v>7.8</v>
      </c>
      <c r="OK53" s="17">
        <v>5.6</v>
      </c>
      <c r="OL53" s="17">
        <v>4.9139999999999997</v>
      </c>
      <c r="OM53" s="17">
        <v>2.8860000000000001</v>
      </c>
      <c r="ON53" s="17">
        <v>0</v>
      </c>
      <c r="OO53" s="17">
        <v>0</v>
      </c>
      <c r="OP53" s="17">
        <v>0</v>
      </c>
      <c r="OQ53" s="17">
        <v>0</v>
      </c>
      <c r="OR53" s="17">
        <v>20</v>
      </c>
      <c r="OS53" s="17">
        <v>20</v>
      </c>
      <c r="OT53" s="17">
        <v>17.560980000000001</v>
      </c>
      <c r="OU53" s="17">
        <v>2.4390200000000002</v>
      </c>
      <c r="OV53" s="17">
        <v>9.9</v>
      </c>
      <c r="OW53" s="17">
        <v>9.9830000000000005</v>
      </c>
      <c r="OX53" s="17">
        <v>9.9830000000000005</v>
      </c>
      <c r="OY53" s="17">
        <v>-8.3000000000000004E-2</v>
      </c>
      <c r="OZ53" s="17">
        <v>5.5</v>
      </c>
      <c r="PA53" s="17">
        <v>5.67</v>
      </c>
      <c r="PB53" s="17">
        <v>5.67</v>
      </c>
      <c r="PC53" s="17">
        <v>-0.17</v>
      </c>
      <c r="PD53" s="17">
        <v>3.6</v>
      </c>
      <c r="PE53" s="17">
        <v>3.2</v>
      </c>
      <c r="PF53" s="17">
        <v>3.2</v>
      </c>
      <c r="PG53" s="17">
        <v>0.4</v>
      </c>
      <c r="PH53" s="17">
        <v>5.2</v>
      </c>
      <c r="PI53" s="17">
        <v>5</v>
      </c>
      <c r="PJ53" s="17">
        <v>5</v>
      </c>
      <c r="PK53" s="17">
        <v>0.2</v>
      </c>
      <c r="PL53" s="17"/>
      <c r="PM53" s="17"/>
      <c r="PN53" s="17"/>
      <c r="PO53" s="17">
        <v>0</v>
      </c>
      <c r="PP53" s="17">
        <v>20</v>
      </c>
      <c r="PQ53" s="17">
        <v>19.5122</v>
      </c>
      <c r="PR53" s="17">
        <v>19.5122</v>
      </c>
      <c r="PS53" s="17">
        <v>0.48780000000000001</v>
      </c>
      <c r="PT53" s="17">
        <v>18.100000000000001</v>
      </c>
      <c r="PU53" s="17">
        <v>17.560980000000001</v>
      </c>
      <c r="PV53" s="17">
        <v>17.560980000000001</v>
      </c>
      <c r="PW53" s="17">
        <v>0.53902000000000005</v>
      </c>
      <c r="PX53" s="17">
        <v>3.5</v>
      </c>
      <c r="PY53" s="17">
        <v>3.5</v>
      </c>
      <c r="PZ53" s="17">
        <v>3.5</v>
      </c>
      <c r="QA53" s="17">
        <v>0</v>
      </c>
      <c r="QB53" s="17">
        <v>9.1999999999999993</v>
      </c>
      <c r="QC53" s="17"/>
      <c r="QD53" s="17">
        <v>0</v>
      </c>
      <c r="QE53" s="17">
        <v>9.1999999999999993</v>
      </c>
      <c r="QF53" s="17">
        <v>0</v>
      </c>
      <c r="QG53" s="17">
        <v>0</v>
      </c>
      <c r="QH53" s="17">
        <v>0</v>
      </c>
      <c r="QI53" s="17">
        <v>0</v>
      </c>
      <c r="QJ53" s="17">
        <v>0</v>
      </c>
      <c r="QK53" s="17">
        <v>0</v>
      </c>
      <c r="QL53" s="17">
        <v>0</v>
      </c>
      <c r="QM53" s="17">
        <v>0</v>
      </c>
      <c r="QN53" s="17">
        <v>3.1</v>
      </c>
      <c r="QO53" s="17">
        <v>8.6999999999999993</v>
      </c>
      <c r="QP53" s="17">
        <v>13.231999999999999</v>
      </c>
      <c r="QQ53" s="17">
        <v>-10.132</v>
      </c>
      <c r="QR53" s="17">
        <v>12</v>
      </c>
      <c r="QS53" s="17">
        <v>25.6</v>
      </c>
      <c r="QT53" s="17">
        <v>35.765000000000001</v>
      </c>
      <c r="QU53" s="17">
        <v>-23.765000000000001</v>
      </c>
      <c r="QV53" s="17">
        <v>4.8</v>
      </c>
      <c r="QW53" s="17">
        <v>4.2</v>
      </c>
      <c r="QX53" s="17">
        <v>4.2</v>
      </c>
      <c r="QY53" s="17">
        <v>0.6</v>
      </c>
      <c r="QZ53" s="17">
        <v>2.2000000000000002</v>
      </c>
      <c r="RA53" s="17">
        <v>2.4</v>
      </c>
      <c r="RB53" s="17">
        <v>2.4</v>
      </c>
      <c r="RC53" s="17">
        <v>-0.2</v>
      </c>
      <c r="RD53" s="17">
        <v>2.4</v>
      </c>
      <c r="RE53" s="17">
        <v>2.4</v>
      </c>
      <c r="RF53" s="17">
        <v>2.4</v>
      </c>
      <c r="RG53" s="17">
        <v>0</v>
      </c>
      <c r="RH53" s="17">
        <v>2.9</v>
      </c>
      <c r="RI53" s="17">
        <v>2.8</v>
      </c>
      <c r="RJ53" s="17">
        <v>2.8</v>
      </c>
      <c r="RK53" s="17">
        <v>0.1</v>
      </c>
      <c r="RL53" s="17">
        <v>0</v>
      </c>
      <c r="RM53" s="17">
        <v>0</v>
      </c>
      <c r="RN53" s="17">
        <v>0</v>
      </c>
      <c r="RO53" s="17">
        <v>0</v>
      </c>
      <c r="RP53" s="17">
        <v>3</v>
      </c>
      <c r="RQ53" s="17">
        <v>3.351</v>
      </c>
      <c r="RR53" s="17">
        <v>3.351</v>
      </c>
      <c r="RS53" s="17">
        <v>-0.35099999999999998</v>
      </c>
      <c r="RT53" s="17">
        <v>20.399999999999999</v>
      </c>
      <c r="RU53" s="17">
        <v>19.869240000000001</v>
      </c>
      <c r="RV53" s="17">
        <v>19.869240000000001</v>
      </c>
      <c r="RW53" s="17">
        <v>0.53076000000000001</v>
      </c>
      <c r="RX53" s="17">
        <v>2</v>
      </c>
      <c r="RY53" s="17">
        <v>2</v>
      </c>
      <c r="RZ53" s="17">
        <v>2</v>
      </c>
      <c r="SA53" s="17">
        <v>0</v>
      </c>
      <c r="SB53" s="17"/>
      <c r="SC53" s="17"/>
      <c r="SD53" s="17"/>
      <c r="SE53" s="17">
        <v>0</v>
      </c>
      <c r="SF53" s="17">
        <v>12.3</v>
      </c>
      <c r="SG53" s="17">
        <v>11</v>
      </c>
      <c r="SH53" s="17">
        <v>16</v>
      </c>
      <c r="SI53" s="17">
        <v>-3.7</v>
      </c>
      <c r="SJ53" s="17">
        <v>12.6</v>
      </c>
      <c r="SK53" s="17">
        <v>12.292680000000001</v>
      </c>
      <c r="SL53" s="17">
        <v>12.292680000000001</v>
      </c>
      <c r="SM53" s="17">
        <v>0.30731999999999998</v>
      </c>
      <c r="SN53" s="17">
        <v>17.899999999999999</v>
      </c>
      <c r="SO53" s="17">
        <v>19.5122</v>
      </c>
      <c r="SP53" s="17">
        <v>19.5122</v>
      </c>
      <c r="SQ53" s="17">
        <v>-1.6122000000000001</v>
      </c>
      <c r="SR53" s="17">
        <v>20.3</v>
      </c>
      <c r="SS53" s="17">
        <v>19.5122</v>
      </c>
      <c r="ST53" s="17">
        <v>19.5122</v>
      </c>
      <c r="SU53" s="17">
        <v>0.78779999999999994</v>
      </c>
      <c r="SV53" s="17">
        <v>20</v>
      </c>
      <c r="SW53" s="17">
        <v>19.317070000000001</v>
      </c>
      <c r="SX53" s="17">
        <v>19.317070000000001</v>
      </c>
      <c r="SY53" s="17">
        <v>0.68293000000000004</v>
      </c>
      <c r="SZ53" s="17">
        <v>2.7</v>
      </c>
      <c r="TA53" s="17">
        <v>3.6</v>
      </c>
      <c r="TB53" s="17">
        <v>3.6160000000000001</v>
      </c>
      <c r="TC53" s="17">
        <v>-0.91600000000000004</v>
      </c>
      <c r="TD53" s="17">
        <v>15.4</v>
      </c>
      <c r="TE53" s="17">
        <v>15</v>
      </c>
      <c r="TF53" s="17">
        <v>13.635999999999999</v>
      </c>
      <c r="TG53" s="17">
        <v>1.764</v>
      </c>
      <c r="TH53" s="17">
        <v>0</v>
      </c>
      <c r="TI53" s="17">
        <v>0</v>
      </c>
      <c r="TJ53" s="17">
        <v>0</v>
      </c>
      <c r="TK53" s="17">
        <v>0</v>
      </c>
      <c r="TL53" s="17">
        <v>26.9</v>
      </c>
      <c r="TM53" s="17">
        <v>23.3</v>
      </c>
      <c r="TN53" s="17">
        <v>36.18</v>
      </c>
      <c r="TO53" s="17">
        <v>-9.2799999999999994</v>
      </c>
      <c r="TP53" s="17">
        <v>41.8</v>
      </c>
      <c r="TQ53" s="17">
        <v>34.299999999999997</v>
      </c>
      <c r="TR53" s="17">
        <v>41.86</v>
      </c>
      <c r="TS53" s="17">
        <v>-0.06</v>
      </c>
      <c r="TT53" s="17">
        <v>0.6</v>
      </c>
      <c r="TU53" s="17">
        <v>1.7</v>
      </c>
      <c r="TV53" s="17">
        <v>2.58</v>
      </c>
      <c r="TW53" s="17">
        <v>-1.98</v>
      </c>
      <c r="TX53" s="17">
        <v>1.7</v>
      </c>
      <c r="TY53" s="17">
        <v>1.2</v>
      </c>
      <c r="TZ53" s="17">
        <v>0.98</v>
      </c>
      <c r="UA53" s="17">
        <v>0.72</v>
      </c>
      <c r="UB53" s="17">
        <v>20.9</v>
      </c>
      <c r="UC53" s="17">
        <v>19.5122</v>
      </c>
      <c r="UD53" s="17">
        <v>19.5122</v>
      </c>
      <c r="UE53" s="17">
        <v>1.3877999999999999</v>
      </c>
      <c r="UF53" s="17">
        <v>8.4</v>
      </c>
      <c r="UG53" s="17">
        <v>8</v>
      </c>
      <c r="UH53" s="17">
        <v>8</v>
      </c>
      <c r="UI53" s="17">
        <v>0.4</v>
      </c>
      <c r="UJ53" s="17"/>
      <c r="UK53" s="17"/>
      <c r="UL53" s="17">
        <v>7.5</v>
      </c>
      <c r="UM53" s="17">
        <v>-7.5</v>
      </c>
      <c r="UN53" s="17">
        <v>20.399999999999999</v>
      </c>
      <c r="UO53" s="17">
        <v>19.5122</v>
      </c>
      <c r="UP53" s="17">
        <v>19.5122</v>
      </c>
      <c r="UQ53" s="17">
        <v>0.88780000000000003</v>
      </c>
      <c r="UR53" s="17">
        <v>20.399999999999999</v>
      </c>
      <c r="US53" s="17">
        <v>19.5122</v>
      </c>
      <c r="UT53" s="17">
        <v>19.5122</v>
      </c>
      <c r="UU53" s="17">
        <v>0.88780000000000003</v>
      </c>
      <c r="UV53" s="17">
        <v>20</v>
      </c>
      <c r="UW53" s="17">
        <v>19.5122</v>
      </c>
      <c r="UX53" s="17">
        <v>19.5122</v>
      </c>
      <c r="UY53" s="17">
        <v>0.48780000000000001</v>
      </c>
      <c r="UZ53" s="17">
        <v>4.4000000000000004</v>
      </c>
      <c r="VA53" s="17">
        <v>3.6</v>
      </c>
      <c r="VB53" s="17">
        <v>3.4569999999999999</v>
      </c>
      <c r="VC53" s="17">
        <v>0.94299999999999995</v>
      </c>
      <c r="VD53" s="17">
        <v>0</v>
      </c>
      <c r="VE53" s="17">
        <v>0</v>
      </c>
      <c r="VF53" s="17">
        <v>0</v>
      </c>
      <c r="VG53" s="17">
        <v>0</v>
      </c>
      <c r="VH53" s="17">
        <v>0</v>
      </c>
      <c r="VI53" s="17">
        <v>0</v>
      </c>
      <c r="VJ53" s="17">
        <v>0</v>
      </c>
      <c r="VK53" s="17">
        <v>0</v>
      </c>
      <c r="VL53" s="17">
        <v>0.6</v>
      </c>
      <c r="VM53" s="17">
        <v>0.6</v>
      </c>
      <c r="VN53" s="17">
        <v>0.6</v>
      </c>
      <c r="VO53" s="17">
        <v>0</v>
      </c>
      <c r="VP53" s="17">
        <v>3.3</v>
      </c>
      <c r="VQ53" s="17">
        <v>49.2</v>
      </c>
      <c r="VR53" s="17">
        <v>53.668999999999997</v>
      </c>
      <c r="VS53" s="17">
        <v>-50.369</v>
      </c>
      <c r="VT53" s="17">
        <v>0.9</v>
      </c>
      <c r="VU53" s="17">
        <v>33.5</v>
      </c>
      <c r="VV53" s="17">
        <v>42.966999999999999</v>
      </c>
      <c r="VW53" s="17">
        <v>-42.067</v>
      </c>
      <c r="VX53" s="17">
        <v>0</v>
      </c>
      <c r="VY53" s="17">
        <v>0</v>
      </c>
      <c r="VZ53" s="17">
        <v>0</v>
      </c>
      <c r="WA53" s="17">
        <v>0</v>
      </c>
      <c r="WB53" s="17">
        <v>0</v>
      </c>
      <c r="WC53" s="17">
        <v>0</v>
      </c>
      <c r="WD53" s="17">
        <v>0</v>
      </c>
      <c r="WE53" s="17">
        <v>0</v>
      </c>
      <c r="WF53" s="17">
        <v>8.5</v>
      </c>
      <c r="WG53" s="17">
        <v>8.32</v>
      </c>
      <c r="WH53" s="17">
        <v>8.32</v>
      </c>
      <c r="WI53" s="17">
        <v>0.18</v>
      </c>
      <c r="WJ53" s="17">
        <v>20</v>
      </c>
      <c r="WK53" s="17">
        <v>19.317070000000001</v>
      </c>
      <c r="WL53" s="17">
        <v>19.317070000000001</v>
      </c>
      <c r="WM53" s="17">
        <v>0.68293000000000004</v>
      </c>
      <c r="WN53" s="17">
        <v>10</v>
      </c>
      <c r="WO53" s="17">
        <v>9</v>
      </c>
      <c r="WP53" s="17">
        <v>10.6</v>
      </c>
      <c r="WQ53" s="17">
        <v>-0.6</v>
      </c>
      <c r="WR53" s="17"/>
      <c r="WS53" s="17"/>
      <c r="WT53" s="17"/>
      <c r="WU53" s="17">
        <v>0</v>
      </c>
      <c r="WV53" s="17"/>
      <c r="WW53" s="17"/>
      <c r="WX53" s="17">
        <v>20</v>
      </c>
      <c r="WY53" s="17">
        <v>-20</v>
      </c>
      <c r="WZ53" s="17">
        <v>28.4</v>
      </c>
      <c r="XA53" s="17">
        <v>29.184000000000001</v>
      </c>
      <c r="XB53" s="17">
        <v>29.184000000000001</v>
      </c>
      <c r="XC53" s="17">
        <v>-0.78400000000000003</v>
      </c>
      <c r="XD53" s="17">
        <v>3.2</v>
      </c>
      <c r="XE53" s="17">
        <v>2.8159999999999998</v>
      </c>
      <c r="XF53" s="17">
        <v>2.8159999999999998</v>
      </c>
      <c r="XG53" s="17">
        <v>0.38400000000000001</v>
      </c>
      <c r="XH53" s="17">
        <v>14.4</v>
      </c>
      <c r="XI53" s="17">
        <v>14</v>
      </c>
      <c r="XJ53" s="17">
        <v>14</v>
      </c>
      <c r="XK53" s="17">
        <v>0.4</v>
      </c>
      <c r="XL53" s="17">
        <v>11.9</v>
      </c>
      <c r="XM53" s="17">
        <v>15</v>
      </c>
      <c r="XN53" s="17">
        <v>15</v>
      </c>
      <c r="XO53" s="17">
        <v>-3.1</v>
      </c>
      <c r="XP53" s="17">
        <v>7.8</v>
      </c>
      <c r="XQ53" s="17">
        <v>7.39</v>
      </c>
      <c r="XR53" s="17">
        <v>7.39</v>
      </c>
      <c r="XS53" s="17">
        <v>0.41</v>
      </c>
    </row>
    <row r="54" spans="1:643" ht="24" customHeight="1" x14ac:dyDescent="0.25">
      <c r="A54" s="1"/>
      <c r="B54" s="16" t="s">
        <v>99</v>
      </c>
      <c r="C54" s="16" t="s">
        <v>786</v>
      </c>
      <c r="D54" s="17">
        <v>1</v>
      </c>
      <c r="E54" s="17">
        <v>1.03</v>
      </c>
      <c r="F54" s="17">
        <v>1.03</v>
      </c>
      <c r="G54" s="17">
        <v>-0.03</v>
      </c>
      <c r="H54" s="17">
        <v>1.6</v>
      </c>
      <c r="I54" s="17">
        <v>1.65</v>
      </c>
      <c r="J54" s="17">
        <v>1.65</v>
      </c>
      <c r="K54" s="17">
        <v>-0.05</v>
      </c>
      <c r="L54" s="17">
        <v>4.3</v>
      </c>
      <c r="M54" s="17">
        <v>3.8072699999999999</v>
      </c>
      <c r="N54" s="17">
        <v>3.8072699999999999</v>
      </c>
      <c r="O54" s="17">
        <v>0.49273</v>
      </c>
      <c r="P54" s="17">
        <v>637.5</v>
      </c>
      <c r="Q54" s="17">
        <v>646.79789000000005</v>
      </c>
      <c r="R54" s="17">
        <v>646.79789000000005</v>
      </c>
      <c r="S54" s="17">
        <v>-9.2978900000000007</v>
      </c>
      <c r="T54" s="17">
        <v>216.2</v>
      </c>
      <c r="U54" s="17">
        <v>211.44126</v>
      </c>
      <c r="V54" s="17">
        <v>211.44126</v>
      </c>
      <c r="W54" s="17">
        <v>4.7587400000000004</v>
      </c>
      <c r="X54" s="17"/>
      <c r="Y54" s="17"/>
      <c r="Z54" s="17"/>
      <c r="AA54" s="17">
        <v>0</v>
      </c>
      <c r="AB54" s="17"/>
      <c r="AC54" s="17"/>
      <c r="AD54" s="17"/>
      <c r="AE54" s="17">
        <v>0</v>
      </c>
      <c r="AF54" s="17">
        <v>87.3</v>
      </c>
      <c r="AG54" s="17">
        <v>92.226339999999993</v>
      </c>
      <c r="AH54" s="17">
        <v>92.226339999999993</v>
      </c>
      <c r="AI54" s="17">
        <v>-4.9263399999999997</v>
      </c>
      <c r="AJ54" s="17">
        <v>209.4</v>
      </c>
      <c r="AK54" s="17">
        <v>257.01510000000002</v>
      </c>
      <c r="AL54" s="17">
        <v>257.01510000000002</v>
      </c>
      <c r="AM54" s="17">
        <v>-47.615099999999998</v>
      </c>
      <c r="AN54" s="17"/>
      <c r="AO54" s="17"/>
      <c r="AP54" s="17"/>
      <c r="AQ54" s="17">
        <v>0</v>
      </c>
      <c r="AR54" s="17"/>
      <c r="AS54" s="17"/>
      <c r="AT54" s="17"/>
      <c r="AU54" s="17">
        <v>0</v>
      </c>
      <c r="AV54" s="17">
        <v>168.1</v>
      </c>
      <c r="AW54" s="17">
        <v>166.21662000000001</v>
      </c>
      <c r="AX54" s="17">
        <v>138.37261000000001</v>
      </c>
      <c r="AY54" s="17">
        <v>29.72739</v>
      </c>
      <c r="AZ54" s="17">
        <v>167</v>
      </c>
      <c r="BA54" s="17">
        <v>166.21662000000001</v>
      </c>
      <c r="BB54" s="17">
        <v>138.37261000000001</v>
      </c>
      <c r="BC54" s="17">
        <v>28.627389999999998</v>
      </c>
      <c r="BD54" s="17">
        <v>167.3</v>
      </c>
      <c r="BE54" s="17">
        <v>166.21662000000001</v>
      </c>
      <c r="BF54" s="17">
        <v>138.37261000000001</v>
      </c>
      <c r="BG54" s="17">
        <v>28.927389999999999</v>
      </c>
      <c r="BH54" s="17">
        <v>268.10000000000002</v>
      </c>
      <c r="BI54" s="17">
        <v>249.32492999999999</v>
      </c>
      <c r="BJ54" s="17">
        <v>207.55892</v>
      </c>
      <c r="BK54" s="17">
        <v>60.541080000000001</v>
      </c>
      <c r="BL54" s="17">
        <v>205.3</v>
      </c>
      <c r="BM54" s="17">
        <v>204.87801999999999</v>
      </c>
      <c r="BN54" s="17">
        <v>204.87801999999999</v>
      </c>
      <c r="BO54" s="17">
        <v>0.42198000000000002</v>
      </c>
      <c r="BP54" s="17">
        <v>108.1</v>
      </c>
      <c r="BQ54" s="17">
        <v>102.43901</v>
      </c>
      <c r="BR54" s="17">
        <v>102.43901</v>
      </c>
      <c r="BS54" s="17">
        <v>5.66099</v>
      </c>
      <c r="BT54" s="17">
        <v>545.4</v>
      </c>
      <c r="BU54" s="17">
        <v>568.29854</v>
      </c>
      <c r="BV54" s="17">
        <v>568.29854</v>
      </c>
      <c r="BW54" s="17">
        <v>-22.898540000000001</v>
      </c>
      <c r="BX54" s="17">
        <v>10.199999999999999</v>
      </c>
      <c r="BY54" s="17">
        <v>10.17268</v>
      </c>
      <c r="BZ54" s="17">
        <v>10.17268</v>
      </c>
      <c r="CA54" s="17">
        <v>2.7320000000000001E-2</v>
      </c>
      <c r="CB54" s="17">
        <v>0</v>
      </c>
      <c r="CC54" s="17"/>
      <c r="CD54" s="17"/>
      <c r="CE54" s="17">
        <v>0</v>
      </c>
      <c r="CF54" s="17"/>
      <c r="CG54" s="17"/>
      <c r="CH54" s="17"/>
      <c r="CI54" s="17">
        <v>0</v>
      </c>
      <c r="CJ54" s="17"/>
      <c r="CK54" s="17"/>
      <c r="CL54" s="17"/>
      <c r="CM54" s="17">
        <v>0</v>
      </c>
      <c r="CN54" s="17"/>
      <c r="CO54" s="17"/>
      <c r="CP54" s="17"/>
      <c r="CQ54" s="17">
        <v>0</v>
      </c>
      <c r="CR54" s="17">
        <v>160.19999999999999</v>
      </c>
      <c r="CS54" s="17">
        <v>164.70732000000001</v>
      </c>
      <c r="CT54" s="17">
        <v>164.70732000000001</v>
      </c>
      <c r="CU54" s="17">
        <v>-4.50732</v>
      </c>
      <c r="CV54" s="17">
        <v>7</v>
      </c>
      <c r="CW54" s="17">
        <v>8.2572100000000006</v>
      </c>
      <c r="CX54" s="17">
        <v>8.2572100000000006</v>
      </c>
      <c r="CY54" s="17">
        <v>-1.2572099999999999</v>
      </c>
      <c r="CZ54" s="17">
        <v>2.2999999999999998</v>
      </c>
      <c r="DA54" s="17">
        <v>4.5324900000000001</v>
      </c>
      <c r="DB54" s="17">
        <v>4.5324900000000001</v>
      </c>
      <c r="DC54" s="17">
        <v>-2.2324899999999999</v>
      </c>
      <c r="DD54" s="17">
        <v>16.600000000000001</v>
      </c>
      <c r="DE54" s="17">
        <v>0</v>
      </c>
      <c r="DF54" s="17">
        <v>0</v>
      </c>
      <c r="DG54" s="17">
        <v>16.600000000000001</v>
      </c>
      <c r="DH54" s="17"/>
      <c r="DI54" s="17"/>
      <c r="DJ54" s="17">
        <v>6.8787000000000003</v>
      </c>
      <c r="DK54" s="17">
        <v>-6.8787000000000003</v>
      </c>
      <c r="DL54" s="17"/>
      <c r="DM54" s="17"/>
      <c r="DN54" s="17">
        <v>4.9923999999999999</v>
      </c>
      <c r="DO54" s="17">
        <v>-4.9923999999999999</v>
      </c>
      <c r="DP54" s="17">
        <v>89.4</v>
      </c>
      <c r="DQ54" s="17">
        <v>90</v>
      </c>
      <c r="DR54" s="17">
        <v>83.76379</v>
      </c>
      <c r="DS54" s="17">
        <v>5.6362100000000002</v>
      </c>
      <c r="DT54" s="17"/>
      <c r="DU54" s="17"/>
      <c r="DV54" s="17">
        <v>8.9130000000000003</v>
      </c>
      <c r="DW54" s="17">
        <v>-8.9130000000000003</v>
      </c>
      <c r="DX54" s="17"/>
      <c r="DY54" s="17"/>
      <c r="DZ54" s="17"/>
      <c r="EA54" s="17">
        <v>0</v>
      </c>
      <c r="EB54" s="17"/>
      <c r="EC54" s="17"/>
      <c r="ED54" s="17"/>
      <c r="EE54" s="17">
        <v>0</v>
      </c>
      <c r="EF54" s="17"/>
      <c r="EG54" s="17"/>
      <c r="EH54" s="17"/>
      <c r="EI54" s="17">
        <v>0</v>
      </c>
      <c r="EJ54" s="17">
        <v>109.1</v>
      </c>
      <c r="EK54" s="17">
        <v>112.90537</v>
      </c>
      <c r="EL54" s="17">
        <v>112.90537</v>
      </c>
      <c r="EM54" s="17">
        <v>-3.8053699999999999</v>
      </c>
      <c r="EN54" s="17">
        <v>222.2</v>
      </c>
      <c r="EO54" s="17">
        <v>221.55625000000001</v>
      </c>
      <c r="EP54" s="17">
        <v>221.55625000000001</v>
      </c>
      <c r="EQ54" s="17">
        <v>0.64375000000000004</v>
      </c>
      <c r="ER54" s="17"/>
      <c r="ES54" s="17"/>
      <c r="ET54" s="17"/>
      <c r="EU54" s="17">
        <v>0</v>
      </c>
      <c r="EV54" s="17"/>
      <c r="EW54" s="17"/>
      <c r="EX54" s="17"/>
      <c r="EY54" s="17">
        <v>0</v>
      </c>
      <c r="EZ54" s="17"/>
      <c r="FA54" s="17"/>
      <c r="FB54" s="17"/>
      <c r="FC54" s="17">
        <v>0</v>
      </c>
      <c r="FD54" s="17">
        <v>6.5</v>
      </c>
      <c r="FE54" s="17">
        <v>6.39</v>
      </c>
      <c r="FF54" s="17">
        <v>6.39</v>
      </c>
      <c r="FG54" s="17">
        <v>0.11</v>
      </c>
      <c r="FH54" s="17">
        <v>455.9</v>
      </c>
      <c r="FI54" s="17">
        <v>458.87804999999997</v>
      </c>
      <c r="FJ54" s="17">
        <v>458.87804999999997</v>
      </c>
      <c r="FK54" s="17">
        <v>-2.9780500000000001</v>
      </c>
      <c r="FL54" s="17">
        <v>26</v>
      </c>
      <c r="FM54" s="17">
        <v>13.763120000000001</v>
      </c>
      <c r="FN54" s="17">
        <v>47.422559999999997</v>
      </c>
      <c r="FO54" s="17">
        <v>-21.422560000000001</v>
      </c>
      <c r="FP54" s="17">
        <v>74.099999999999994</v>
      </c>
      <c r="FQ54" s="17">
        <v>148.62634</v>
      </c>
      <c r="FR54" s="17">
        <v>148.62634</v>
      </c>
      <c r="FS54" s="17">
        <v>-74.526340000000005</v>
      </c>
      <c r="FT54" s="17">
        <v>0</v>
      </c>
      <c r="FU54" s="17"/>
      <c r="FV54" s="17">
        <v>0</v>
      </c>
      <c r="FW54" s="17">
        <v>0</v>
      </c>
      <c r="FX54" s="17">
        <v>18.399999999999999</v>
      </c>
      <c r="FY54" s="17">
        <v>19.28585</v>
      </c>
      <c r="FZ54" s="17">
        <v>19.28585</v>
      </c>
      <c r="GA54" s="17">
        <v>-0.88585000000000003</v>
      </c>
      <c r="GB54" s="17">
        <v>19.7</v>
      </c>
      <c r="GC54" s="17">
        <v>19.21951</v>
      </c>
      <c r="GD54" s="17">
        <v>19.21951</v>
      </c>
      <c r="GE54" s="17">
        <v>0.48048999999999997</v>
      </c>
      <c r="GF54" s="17">
        <v>87.9</v>
      </c>
      <c r="GG54" s="17">
        <v>87.657560000000004</v>
      </c>
      <c r="GH54" s="17">
        <v>87.657560000000004</v>
      </c>
      <c r="GI54" s="17">
        <v>0.24243999999999999</v>
      </c>
      <c r="GJ54" s="17">
        <v>168.9</v>
      </c>
      <c r="GK54" s="17">
        <v>181.66672</v>
      </c>
      <c r="GL54" s="17">
        <v>181.66672</v>
      </c>
      <c r="GM54" s="17">
        <v>-12.766719999999999</v>
      </c>
      <c r="GN54" s="17">
        <v>169</v>
      </c>
      <c r="GO54" s="17">
        <v>181.66672</v>
      </c>
      <c r="GP54" s="17">
        <v>181.66672</v>
      </c>
      <c r="GQ54" s="17">
        <v>-12.66672</v>
      </c>
      <c r="GR54" s="17">
        <v>181.8</v>
      </c>
      <c r="GS54" s="17">
        <v>181.66672</v>
      </c>
      <c r="GT54" s="17">
        <v>181.66672</v>
      </c>
      <c r="GU54" s="17">
        <v>0.13328000000000001</v>
      </c>
      <c r="GV54" s="17">
        <v>107</v>
      </c>
      <c r="GW54" s="17">
        <v>110.91316999999999</v>
      </c>
      <c r="GX54" s="17">
        <v>110.91316999999999</v>
      </c>
      <c r="GY54" s="17">
        <v>-3.91317</v>
      </c>
      <c r="GZ54" s="17">
        <v>8.1999999999999993</v>
      </c>
      <c r="HA54" s="17">
        <v>9.09</v>
      </c>
      <c r="HB54" s="17">
        <v>9.09</v>
      </c>
      <c r="HC54" s="17">
        <v>-0.89</v>
      </c>
      <c r="HD54" s="17"/>
      <c r="HE54" s="17"/>
      <c r="HF54" s="17"/>
      <c r="HG54" s="17">
        <v>0</v>
      </c>
      <c r="HH54" s="17">
        <v>44.1</v>
      </c>
      <c r="HI54" s="17">
        <v>47.26634</v>
      </c>
      <c r="HJ54" s="17">
        <v>47.26634</v>
      </c>
      <c r="HK54" s="17">
        <v>-3.1663399999999999</v>
      </c>
      <c r="HL54" s="17">
        <v>46</v>
      </c>
      <c r="HM54" s="17">
        <v>44.275120000000001</v>
      </c>
      <c r="HN54" s="17">
        <v>44.275120000000001</v>
      </c>
      <c r="HO54" s="17">
        <v>1.72488</v>
      </c>
      <c r="HP54" s="17">
        <v>3.8</v>
      </c>
      <c r="HQ54" s="17">
        <v>3.8872599999999999</v>
      </c>
      <c r="HR54" s="17">
        <v>3.8872599999999999</v>
      </c>
      <c r="HS54" s="17">
        <v>-8.7260000000000004E-2</v>
      </c>
      <c r="HT54" s="17">
        <v>30.7</v>
      </c>
      <c r="HU54" s="17">
        <v>31.0794</v>
      </c>
      <c r="HV54" s="17">
        <v>31.0794</v>
      </c>
      <c r="HW54" s="17">
        <v>-0.37940000000000002</v>
      </c>
      <c r="HX54" s="17">
        <v>85.5</v>
      </c>
      <c r="HY54" s="17">
        <v>84</v>
      </c>
      <c r="HZ54" s="17">
        <v>84</v>
      </c>
      <c r="IA54" s="17">
        <v>1.5</v>
      </c>
      <c r="IB54" s="17">
        <v>84.6</v>
      </c>
      <c r="IC54" s="17">
        <v>85.482579999999999</v>
      </c>
      <c r="ID54" s="17">
        <v>85.482579999999999</v>
      </c>
      <c r="IE54" s="17">
        <v>-0.88258000000000003</v>
      </c>
      <c r="IF54" s="17"/>
      <c r="IG54" s="17"/>
      <c r="IH54" s="17"/>
      <c r="II54" s="17">
        <v>0</v>
      </c>
      <c r="IJ54" s="17"/>
      <c r="IK54" s="17"/>
      <c r="IL54" s="17"/>
      <c r="IM54" s="17">
        <v>0</v>
      </c>
      <c r="IN54" s="17">
        <v>46.8</v>
      </c>
      <c r="IO54" s="17">
        <v>48.41648</v>
      </c>
      <c r="IP54" s="17">
        <v>48.41648</v>
      </c>
      <c r="IQ54" s="17">
        <v>-1.6164799999999999</v>
      </c>
      <c r="IR54" s="17"/>
      <c r="IS54" s="17"/>
      <c r="IT54" s="17"/>
      <c r="IU54" s="17">
        <v>0</v>
      </c>
      <c r="IV54" s="17"/>
      <c r="IW54" s="17"/>
      <c r="IX54" s="17"/>
      <c r="IY54" s="17">
        <v>0</v>
      </c>
      <c r="IZ54" s="17"/>
      <c r="JA54" s="17"/>
      <c r="JB54" s="17"/>
      <c r="JC54" s="17">
        <v>0</v>
      </c>
      <c r="JD54" s="17">
        <v>128.80000000000001</v>
      </c>
      <c r="JE54" s="17">
        <v>133.35676000000001</v>
      </c>
      <c r="JF54" s="17">
        <v>133.35676000000001</v>
      </c>
      <c r="JG54" s="17">
        <v>-4.5567599999999997</v>
      </c>
      <c r="JH54" s="17"/>
      <c r="JI54" s="17"/>
      <c r="JJ54" s="17"/>
      <c r="JK54" s="17">
        <v>0</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112.4</v>
      </c>
      <c r="KS54" s="17">
        <v>114.11063</v>
      </c>
      <c r="KT54" s="17">
        <v>114.11063</v>
      </c>
      <c r="KU54" s="17">
        <v>-1.7106300000000001</v>
      </c>
      <c r="KV54" s="17"/>
      <c r="KW54" s="17"/>
      <c r="KX54" s="17"/>
      <c r="KY54" s="17">
        <v>0</v>
      </c>
      <c r="KZ54" s="17"/>
      <c r="LA54" s="17"/>
      <c r="LB54" s="17"/>
      <c r="LC54" s="17">
        <v>0</v>
      </c>
      <c r="LD54" s="17">
        <v>213.6</v>
      </c>
      <c r="LE54" s="17">
        <v>223.98015000000001</v>
      </c>
      <c r="LF54" s="17">
        <v>271.12194</v>
      </c>
      <c r="LG54" s="17">
        <v>-57.521940000000001</v>
      </c>
      <c r="LH54" s="17">
        <v>112.5</v>
      </c>
      <c r="LI54" s="17">
        <v>133.67995999999999</v>
      </c>
      <c r="LJ54" s="17">
        <v>133.67995999999999</v>
      </c>
      <c r="LK54" s="17">
        <v>-21.179960000000001</v>
      </c>
      <c r="LL54" s="17">
        <v>61.7</v>
      </c>
      <c r="LM54" s="17">
        <v>67.461460000000002</v>
      </c>
      <c r="LN54" s="17">
        <v>67.461460000000002</v>
      </c>
      <c r="LO54" s="17">
        <v>-5.7614599999999996</v>
      </c>
      <c r="LP54" s="17">
        <v>76.7</v>
      </c>
      <c r="LQ54" s="17">
        <v>78.567999999999998</v>
      </c>
      <c r="LR54" s="17">
        <v>78.567999999999998</v>
      </c>
      <c r="LS54" s="17">
        <v>-1.8680000000000001</v>
      </c>
      <c r="LT54" s="17">
        <v>29.4</v>
      </c>
      <c r="LU54" s="17">
        <v>30.097560000000001</v>
      </c>
      <c r="LV54" s="17">
        <v>30.097560000000001</v>
      </c>
      <c r="LW54" s="17">
        <v>-0.69755999999999996</v>
      </c>
      <c r="LX54" s="17"/>
      <c r="LY54" s="17"/>
      <c r="LZ54" s="17"/>
      <c r="MA54" s="17">
        <v>0</v>
      </c>
      <c r="MB54" s="17"/>
      <c r="MC54" s="17"/>
      <c r="MD54" s="17"/>
      <c r="ME54" s="17">
        <v>0</v>
      </c>
      <c r="MF54" s="17"/>
      <c r="MG54" s="17"/>
      <c r="MH54" s="17"/>
      <c r="MI54" s="17">
        <v>0</v>
      </c>
      <c r="MJ54" s="17">
        <v>141.9</v>
      </c>
      <c r="MK54" s="17">
        <v>146.66612000000001</v>
      </c>
      <c r="ML54" s="17">
        <v>146.66612000000001</v>
      </c>
      <c r="MM54" s="17">
        <v>-4.7661199999999999</v>
      </c>
      <c r="MN54" s="17">
        <v>141.30000000000001</v>
      </c>
      <c r="MO54" s="17">
        <v>146.66612000000001</v>
      </c>
      <c r="MP54" s="17">
        <v>146.66612000000001</v>
      </c>
      <c r="MQ54" s="17">
        <v>-5.3661199999999996</v>
      </c>
      <c r="MR54" s="17">
        <v>146.5</v>
      </c>
      <c r="MS54" s="17">
        <v>146.66612000000001</v>
      </c>
      <c r="MT54" s="17">
        <v>146.66612000000001</v>
      </c>
      <c r="MU54" s="17">
        <v>-0.16611999999999999</v>
      </c>
      <c r="MV54" s="17">
        <v>181.7</v>
      </c>
      <c r="MW54" s="17">
        <v>0</v>
      </c>
      <c r="MX54" s="17"/>
      <c r="MY54" s="17">
        <v>181.7</v>
      </c>
      <c r="MZ54" s="17"/>
      <c r="NA54" s="17"/>
      <c r="NB54" s="17"/>
      <c r="NC54" s="17">
        <v>0</v>
      </c>
      <c r="ND54" s="17"/>
      <c r="NE54" s="17"/>
      <c r="NF54" s="17"/>
      <c r="NG54" s="17">
        <v>0</v>
      </c>
      <c r="NH54" s="17"/>
      <c r="NI54" s="17"/>
      <c r="NJ54" s="17"/>
      <c r="NK54" s="17">
        <v>0</v>
      </c>
      <c r="NL54" s="17"/>
      <c r="NM54" s="17"/>
      <c r="NN54" s="17"/>
      <c r="NO54" s="17">
        <v>0</v>
      </c>
      <c r="NP54" s="17">
        <v>187.7</v>
      </c>
      <c r="NQ54" s="17">
        <v>169.75467</v>
      </c>
      <c r="NR54" s="17">
        <v>144.27350000000001</v>
      </c>
      <c r="NS54" s="17">
        <v>43.426499999999997</v>
      </c>
      <c r="NT54" s="17">
        <v>100.6</v>
      </c>
      <c r="NU54" s="17">
        <v>84.877330000000001</v>
      </c>
      <c r="NV54" s="17">
        <v>72.136750000000006</v>
      </c>
      <c r="NW54" s="17">
        <v>28.463249999999999</v>
      </c>
      <c r="NX54" s="17">
        <v>0</v>
      </c>
      <c r="NY54" s="17">
        <v>0</v>
      </c>
      <c r="NZ54" s="17">
        <v>0</v>
      </c>
      <c r="OA54" s="17">
        <v>0</v>
      </c>
      <c r="OB54" s="17">
        <v>10.1</v>
      </c>
      <c r="OC54" s="17">
        <v>8.9</v>
      </c>
      <c r="OD54" s="17">
        <v>29.093</v>
      </c>
      <c r="OE54" s="17">
        <v>-18.992999999999999</v>
      </c>
      <c r="OF54" s="17">
        <v>0</v>
      </c>
      <c r="OG54" s="17">
        <v>0</v>
      </c>
      <c r="OH54" s="17">
        <v>0</v>
      </c>
      <c r="OI54" s="17">
        <v>0</v>
      </c>
      <c r="OJ54" s="17">
        <v>12.2</v>
      </c>
      <c r="OK54" s="17">
        <v>5.7</v>
      </c>
      <c r="OL54" s="17">
        <v>6.3230000000000004</v>
      </c>
      <c r="OM54" s="17">
        <v>5.8769999999999998</v>
      </c>
      <c r="ON54" s="17">
        <v>0</v>
      </c>
      <c r="OO54" s="17">
        <v>0</v>
      </c>
      <c r="OP54" s="17">
        <v>0</v>
      </c>
      <c r="OQ54" s="17">
        <v>0</v>
      </c>
      <c r="OR54" s="17">
        <v>20</v>
      </c>
      <c r="OS54" s="17">
        <v>20</v>
      </c>
      <c r="OT54" s="17">
        <v>17.560980000000001</v>
      </c>
      <c r="OU54" s="17">
        <v>2.4390200000000002</v>
      </c>
      <c r="OV54" s="17">
        <v>9.9</v>
      </c>
      <c r="OW54" s="17">
        <v>9.9830000000000005</v>
      </c>
      <c r="OX54" s="17">
        <v>9.9830000000000005</v>
      </c>
      <c r="OY54" s="17">
        <v>-8.3000000000000004E-2</v>
      </c>
      <c r="OZ54" s="17">
        <v>5.4</v>
      </c>
      <c r="PA54" s="17">
        <v>5.67</v>
      </c>
      <c r="PB54" s="17">
        <v>5.67</v>
      </c>
      <c r="PC54" s="17">
        <v>-0.27</v>
      </c>
      <c r="PD54" s="17">
        <v>3.6</v>
      </c>
      <c r="PE54" s="17">
        <v>3.2</v>
      </c>
      <c r="PF54" s="17">
        <v>3.2</v>
      </c>
      <c r="PG54" s="17">
        <v>0.4</v>
      </c>
      <c r="PH54" s="17">
        <v>5.2</v>
      </c>
      <c r="PI54" s="17">
        <v>5</v>
      </c>
      <c r="PJ54" s="17">
        <v>5</v>
      </c>
      <c r="PK54" s="17">
        <v>0.2</v>
      </c>
      <c r="PL54" s="17"/>
      <c r="PM54" s="17"/>
      <c r="PN54" s="17"/>
      <c r="PO54" s="17">
        <v>0</v>
      </c>
      <c r="PP54" s="17">
        <v>20</v>
      </c>
      <c r="PQ54" s="17">
        <v>19.5122</v>
      </c>
      <c r="PR54" s="17">
        <v>19.5122</v>
      </c>
      <c r="PS54" s="17">
        <v>0.48780000000000001</v>
      </c>
      <c r="PT54" s="17">
        <v>18.100000000000001</v>
      </c>
      <c r="PU54" s="17">
        <v>17.560980000000001</v>
      </c>
      <c r="PV54" s="17">
        <v>17.560980000000001</v>
      </c>
      <c r="PW54" s="17">
        <v>0.53902000000000005</v>
      </c>
      <c r="PX54" s="17">
        <v>3.5</v>
      </c>
      <c r="PY54" s="17">
        <v>3.5</v>
      </c>
      <c r="PZ54" s="17">
        <v>3.5</v>
      </c>
      <c r="QA54" s="17">
        <v>0</v>
      </c>
      <c r="QB54" s="17">
        <v>9.1999999999999993</v>
      </c>
      <c r="QC54" s="17"/>
      <c r="QD54" s="17">
        <v>0</v>
      </c>
      <c r="QE54" s="17">
        <v>9.1999999999999993</v>
      </c>
      <c r="QF54" s="17">
        <v>0</v>
      </c>
      <c r="QG54" s="17">
        <v>0</v>
      </c>
      <c r="QH54" s="17">
        <v>0</v>
      </c>
      <c r="QI54" s="17">
        <v>0</v>
      </c>
      <c r="QJ54" s="17">
        <v>0</v>
      </c>
      <c r="QK54" s="17">
        <v>0</v>
      </c>
      <c r="QL54" s="17">
        <v>0</v>
      </c>
      <c r="QM54" s="17">
        <v>0</v>
      </c>
      <c r="QN54" s="17">
        <v>2</v>
      </c>
      <c r="QO54" s="17">
        <v>7.5</v>
      </c>
      <c r="QP54" s="17">
        <v>11.935</v>
      </c>
      <c r="QQ54" s="17">
        <v>-9.9350000000000005</v>
      </c>
      <c r="QR54" s="17">
        <v>8.1999999999999993</v>
      </c>
      <c r="QS54" s="17">
        <v>21.2</v>
      </c>
      <c r="QT54" s="17">
        <v>32.591999999999999</v>
      </c>
      <c r="QU54" s="17">
        <v>-24.391999999999999</v>
      </c>
      <c r="QV54" s="17">
        <v>4.8</v>
      </c>
      <c r="QW54" s="17">
        <v>4.2</v>
      </c>
      <c r="QX54" s="17">
        <v>4.2</v>
      </c>
      <c r="QY54" s="17">
        <v>0.6</v>
      </c>
      <c r="QZ54" s="17">
        <v>2.2000000000000002</v>
      </c>
      <c r="RA54" s="17">
        <v>2.4</v>
      </c>
      <c r="RB54" s="17">
        <v>2.4</v>
      </c>
      <c r="RC54" s="17">
        <v>-0.2</v>
      </c>
      <c r="RD54" s="17">
        <v>2.4</v>
      </c>
      <c r="RE54" s="17">
        <v>2.4</v>
      </c>
      <c r="RF54" s="17">
        <v>2.4</v>
      </c>
      <c r="RG54" s="17">
        <v>0</v>
      </c>
      <c r="RH54" s="17">
        <v>2.9</v>
      </c>
      <c r="RI54" s="17">
        <v>2.8</v>
      </c>
      <c r="RJ54" s="17">
        <v>2.8</v>
      </c>
      <c r="RK54" s="17">
        <v>0.1</v>
      </c>
      <c r="RL54" s="17">
        <v>0</v>
      </c>
      <c r="RM54" s="17">
        <v>0</v>
      </c>
      <c r="RN54" s="17">
        <v>0</v>
      </c>
      <c r="RO54" s="17">
        <v>0</v>
      </c>
      <c r="RP54" s="17">
        <v>3</v>
      </c>
      <c r="RQ54" s="17">
        <v>3.351</v>
      </c>
      <c r="RR54" s="17">
        <v>3.351</v>
      </c>
      <c r="RS54" s="17">
        <v>-0.35099999999999998</v>
      </c>
      <c r="RT54" s="17">
        <v>20.3</v>
      </c>
      <c r="RU54" s="17">
        <v>19.869240000000001</v>
      </c>
      <c r="RV54" s="17">
        <v>19.869240000000001</v>
      </c>
      <c r="RW54" s="17">
        <v>0.43075999999999998</v>
      </c>
      <c r="RX54" s="17">
        <v>2</v>
      </c>
      <c r="RY54" s="17">
        <v>2</v>
      </c>
      <c r="RZ54" s="17">
        <v>2</v>
      </c>
      <c r="SA54" s="17">
        <v>0</v>
      </c>
      <c r="SB54" s="17"/>
      <c r="SC54" s="17"/>
      <c r="SD54" s="17"/>
      <c r="SE54" s="17">
        <v>0</v>
      </c>
      <c r="SF54" s="17">
        <v>12</v>
      </c>
      <c r="SG54" s="17">
        <v>11</v>
      </c>
      <c r="SH54" s="17">
        <v>16</v>
      </c>
      <c r="SI54" s="17">
        <v>-4</v>
      </c>
      <c r="SJ54" s="17">
        <v>12.6</v>
      </c>
      <c r="SK54" s="17">
        <v>12.292680000000001</v>
      </c>
      <c r="SL54" s="17">
        <v>12.292680000000001</v>
      </c>
      <c r="SM54" s="17">
        <v>0.30731999999999998</v>
      </c>
      <c r="SN54" s="17">
        <v>18.100000000000001</v>
      </c>
      <c r="SO54" s="17">
        <v>19.5122</v>
      </c>
      <c r="SP54" s="17">
        <v>19.5122</v>
      </c>
      <c r="SQ54" s="17">
        <v>-1.4121999999999999</v>
      </c>
      <c r="SR54" s="17">
        <v>20.2</v>
      </c>
      <c r="SS54" s="17">
        <v>19.5122</v>
      </c>
      <c r="ST54" s="17">
        <v>19.5122</v>
      </c>
      <c r="SU54" s="17">
        <v>0.68779999999999997</v>
      </c>
      <c r="SV54" s="17">
        <v>20</v>
      </c>
      <c r="SW54" s="17">
        <v>19.317070000000001</v>
      </c>
      <c r="SX54" s="17">
        <v>19.317070000000001</v>
      </c>
      <c r="SY54" s="17">
        <v>0.68293000000000004</v>
      </c>
      <c r="SZ54" s="17">
        <v>2.2999999999999998</v>
      </c>
      <c r="TA54" s="17">
        <v>3.5</v>
      </c>
      <c r="TB54" s="17">
        <v>3.774</v>
      </c>
      <c r="TC54" s="17">
        <v>-1.474</v>
      </c>
      <c r="TD54" s="17">
        <v>12</v>
      </c>
      <c r="TE54" s="17">
        <v>12.9</v>
      </c>
      <c r="TF54" s="17">
        <v>12.64</v>
      </c>
      <c r="TG54" s="17">
        <v>-0.64</v>
      </c>
      <c r="TH54" s="17">
        <v>0</v>
      </c>
      <c r="TI54" s="17">
        <v>0</v>
      </c>
      <c r="TJ54" s="17">
        <v>0</v>
      </c>
      <c r="TK54" s="17">
        <v>0</v>
      </c>
      <c r="TL54" s="17">
        <v>25.5</v>
      </c>
      <c r="TM54" s="17">
        <v>21</v>
      </c>
      <c r="TN54" s="17">
        <v>36.18</v>
      </c>
      <c r="TO54" s="17">
        <v>-10.68</v>
      </c>
      <c r="TP54" s="17">
        <v>44.4</v>
      </c>
      <c r="TQ54" s="17">
        <v>30.9</v>
      </c>
      <c r="TR54" s="17">
        <v>41.86</v>
      </c>
      <c r="TS54" s="17">
        <v>2.54</v>
      </c>
      <c r="TT54" s="17">
        <v>0.4</v>
      </c>
      <c r="TU54" s="17">
        <v>1.5</v>
      </c>
      <c r="TV54" s="17">
        <v>2.58</v>
      </c>
      <c r="TW54" s="17">
        <v>-2.1800000000000002</v>
      </c>
      <c r="TX54" s="17">
        <v>1.9</v>
      </c>
      <c r="TY54" s="17">
        <v>1</v>
      </c>
      <c r="TZ54" s="17">
        <v>0.98</v>
      </c>
      <c r="UA54" s="17">
        <v>0.92</v>
      </c>
      <c r="UB54" s="17">
        <v>20.9</v>
      </c>
      <c r="UC54" s="17">
        <v>19.5122</v>
      </c>
      <c r="UD54" s="17">
        <v>19.5122</v>
      </c>
      <c r="UE54" s="17">
        <v>1.3877999999999999</v>
      </c>
      <c r="UF54" s="17">
        <v>8.4</v>
      </c>
      <c r="UG54" s="17">
        <v>8</v>
      </c>
      <c r="UH54" s="17">
        <v>8</v>
      </c>
      <c r="UI54" s="17">
        <v>0.4</v>
      </c>
      <c r="UJ54" s="17"/>
      <c r="UK54" s="17"/>
      <c r="UL54" s="17">
        <v>7.5</v>
      </c>
      <c r="UM54" s="17">
        <v>-7.5</v>
      </c>
      <c r="UN54" s="17">
        <v>20.399999999999999</v>
      </c>
      <c r="UO54" s="17">
        <v>19.5122</v>
      </c>
      <c r="UP54" s="17">
        <v>19.5122</v>
      </c>
      <c r="UQ54" s="17">
        <v>0.88780000000000003</v>
      </c>
      <c r="UR54" s="17">
        <v>20.399999999999999</v>
      </c>
      <c r="US54" s="17">
        <v>19.5122</v>
      </c>
      <c r="UT54" s="17">
        <v>19.5122</v>
      </c>
      <c r="UU54" s="17">
        <v>0.88780000000000003</v>
      </c>
      <c r="UV54" s="17">
        <v>20</v>
      </c>
      <c r="UW54" s="17">
        <v>19.5122</v>
      </c>
      <c r="UX54" s="17">
        <v>19.5122</v>
      </c>
      <c r="UY54" s="17">
        <v>0.48780000000000001</v>
      </c>
      <c r="UZ54" s="17">
        <v>8.4</v>
      </c>
      <c r="VA54" s="17">
        <v>3.6</v>
      </c>
      <c r="VB54" s="17">
        <v>3.9929999999999999</v>
      </c>
      <c r="VC54" s="17">
        <v>4.407</v>
      </c>
      <c r="VD54" s="17">
        <v>0</v>
      </c>
      <c r="VE54" s="17">
        <v>0</v>
      </c>
      <c r="VF54" s="17">
        <v>0</v>
      </c>
      <c r="VG54" s="17">
        <v>0</v>
      </c>
      <c r="VH54" s="17">
        <v>0</v>
      </c>
      <c r="VI54" s="17">
        <v>0</v>
      </c>
      <c r="VJ54" s="17">
        <v>0</v>
      </c>
      <c r="VK54" s="17">
        <v>0</v>
      </c>
      <c r="VL54" s="17">
        <v>0.6</v>
      </c>
      <c r="VM54" s="17">
        <v>0.6</v>
      </c>
      <c r="VN54" s="17">
        <v>0.6</v>
      </c>
      <c r="VO54" s="17">
        <v>0</v>
      </c>
      <c r="VP54" s="17">
        <v>0</v>
      </c>
      <c r="VQ54" s="17">
        <v>38.9</v>
      </c>
      <c r="VR54" s="17">
        <v>43.454000000000001</v>
      </c>
      <c r="VS54" s="17">
        <v>-43.454000000000001</v>
      </c>
      <c r="VT54" s="17">
        <v>0</v>
      </c>
      <c r="VU54" s="17">
        <v>24.3</v>
      </c>
      <c r="VV54" s="17">
        <v>35.612000000000002</v>
      </c>
      <c r="VW54" s="17">
        <v>-35.612000000000002</v>
      </c>
      <c r="VX54" s="17">
        <v>0</v>
      </c>
      <c r="VY54" s="17">
        <v>0</v>
      </c>
      <c r="VZ54" s="17">
        <v>0</v>
      </c>
      <c r="WA54" s="17">
        <v>0</v>
      </c>
      <c r="WB54" s="17">
        <v>0</v>
      </c>
      <c r="WC54" s="17">
        <v>0</v>
      </c>
      <c r="WD54" s="17">
        <v>0</v>
      </c>
      <c r="WE54" s="17">
        <v>0</v>
      </c>
      <c r="WF54" s="17">
        <v>8.5</v>
      </c>
      <c r="WG54" s="17">
        <v>8.32</v>
      </c>
      <c r="WH54" s="17">
        <v>8.32</v>
      </c>
      <c r="WI54" s="17">
        <v>0.18</v>
      </c>
      <c r="WJ54" s="17">
        <v>20</v>
      </c>
      <c r="WK54" s="17">
        <v>19.317070000000001</v>
      </c>
      <c r="WL54" s="17">
        <v>19.317070000000001</v>
      </c>
      <c r="WM54" s="17">
        <v>0.68293000000000004</v>
      </c>
      <c r="WN54" s="17">
        <v>9.8000000000000007</v>
      </c>
      <c r="WO54" s="17">
        <v>9</v>
      </c>
      <c r="WP54" s="17">
        <v>10.6</v>
      </c>
      <c r="WQ54" s="17">
        <v>-0.8</v>
      </c>
      <c r="WR54" s="17"/>
      <c r="WS54" s="17"/>
      <c r="WT54" s="17"/>
      <c r="WU54" s="17">
        <v>0</v>
      </c>
      <c r="WV54" s="17"/>
      <c r="WW54" s="17"/>
      <c r="WX54" s="17">
        <v>20</v>
      </c>
      <c r="WY54" s="17">
        <v>-20</v>
      </c>
      <c r="WZ54" s="17">
        <v>28.4</v>
      </c>
      <c r="XA54" s="17">
        <v>29.184000000000001</v>
      </c>
      <c r="XB54" s="17">
        <v>29.184000000000001</v>
      </c>
      <c r="XC54" s="17">
        <v>-0.78400000000000003</v>
      </c>
      <c r="XD54" s="17">
        <v>3.2</v>
      </c>
      <c r="XE54" s="17">
        <v>2.8159999999999998</v>
      </c>
      <c r="XF54" s="17">
        <v>2.8159999999999998</v>
      </c>
      <c r="XG54" s="17">
        <v>0.38400000000000001</v>
      </c>
      <c r="XH54" s="17">
        <v>14.3</v>
      </c>
      <c r="XI54" s="17">
        <v>14</v>
      </c>
      <c r="XJ54" s="17">
        <v>14</v>
      </c>
      <c r="XK54" s="17">
        <v>0.3</v>
      </c>
      <c r="XL54" s="17">
        <v>11.7</v>
      </c>
      <c r="XM54" s="17">
        <v>15</v>
      </c>
      <c r="XN54" s="17">
        <v>15</v>
      </c>
      <c r="XO54" s="17">
        <v>-3.3</v>
      </c>
      <c r="XP54" s="17">
        <v>7.4</v>
      </c>
      <c r="XQ54" s="17">
        <v>7.39</v>
      </c>
      <c r="XR54" s="17">
        <v>7.39</v>
      </c>
      <c r="XS54" s="17">
        <v>0.01</v>
      </c>
    </row>
    <row r="55" spans="1:643" ht="24" customHeight="1" x14ac:dyDescent="0.25">
      <c r="A55" s="1"/>
      <c r="B55" s="16" t="s">
        <v>99</v>
      </c>
      <c r="C55" s="16" t="s">
        <v>787</v>
      </c>
      <c r="D55" s="17">
        <v>1</v>
      </c>
      <c r="E55" s="17">
        <v>1.03</v>
      </c>
      <c r="F55" s="17">
        <v>1.03</v>
      </c>
      <c r="G55" s="17">
        <v>-0.03</v>
      </c>
      <c r="H55" s="17">
        <v>1.6</v>
      </c>
      <c r="I55" s="17">
        <v>1.65</v>
      </c>
      <c r="J55" s="17">
        <v>1.65</v>
      </c>
      <c r="K55" s="17">
        <v>-0.05</v>
      </c>
      <c r="L55" s="17">
        <v>4.3</v>
      </c>
      <c r="M55" s="17">
        <v>3.8072699999999999</v>
      </c>
      <c r="N55" s="17">
        <v>3.8072699999999999</v>
      </c>
      <c r="O55" s="17">
        <v>0.49273</v>
      </c>
      <c r="P55" s="17">
        <v>651.29999999999995</v>
      </c>
      <c r="Q55" s="17">
        <v>646.79789000000005</v>
      </c>
      <c r="R55" s="17">
        <v>646.79789000000005</v>
      </c>
      <c r="S55" s="17">
        <v>4.5021100000000001</v>
      </c>
      <c r="T55" s="17">
        <v>219.3</v>
      </c>
      <c r="U55" s="17">
        <v>211.44126</v>
      </c>
      <c r="V55" s="17">
        <v>211.44126</v>
      </c>
      <c r="W55" s="17">
        <v>7.8587400000000001</v>
      </c>
      <c r="X55" s="17"/>
      <c r="Y55" s="17"/>
      <c r="Z55" s="17"/>
      <c r="AA55" s="17">
        <v>0</v>
      </c>
      <c r="AB55" s="17"/>
      <c r="AC55" s="17"/>
      <c r="AD55" s="17"/>
      <c r="AE55" s="17">
        <v>0</v>
      </c>
      <c r="AF55" s="17">
        <v>0</v>
      </c>
      <c r="AG55" s="17">
        <v>92.226339999999993</v>
      </c>
      <c r="AH55" s="17">
        <v>92.226339999999993</v>
      </c>
      <c r="AI55" s="17">
        <v>-92.226339999999993</v>
      </c>
      <c r="AJ55" s="17">
        <v>213.7</v>
      </c>
      <c r="AK55" s="17">
        <v>257.01510000000002</v>
      </c>
      <c r="AL55" s="17">
        <v>257.01510000000002</v>
      </c>
      <c r="AM55" s="17">
        <v>-43.315100000000001</v>
      </c>
      <c r="AN55" s="17"/>
      <c r="AO55" s="17"/>
      <c r="AP55" s="17"/>
      <c r="AQ55" s="17">
        <v>0</v>
      </c>
      <c r="AR55" s="17"/>
      <c r="AS55" s="17"/>
      <c r="AT55" s="17"/>
      <c r="AU55" s="17">
        <v>0</v>
      </c>
      <c r="AV55" s="17">
        <v>167.4</v>
      </c>
      <c r="AW55" s="17">
        <v>176.87757999999999</v>
      </c>
      <c r="AX55" s="17">
        <v>155.55565000000001</v>
      </c>
      <c r="AY55" s="17">
        <v>11.84435</v>
      </c>
      <c r="AZ55" s="17">
        <v>168.2</v>
      </c>
      <c r="BA55" s="17">
        <v>176.87757999999999</v>
      </c>
      <c r="BB55" s="17">
        <v>155.55565000000001</v>
      </c>
      <c r="BC55" s="17">
        <v>12.644349999999999</v>
      </c>
      <c r="BD55" s="17">
        <v>166.6</v>
      </c>
      <c r="BE55" s="17">
        <v>176.87757999999999</v>
      </c>
      <c r="BF55" s="17">
        <v>155.55565000000001</v>
      </c>
      <c r="BG55" s="17">
        <v>11.04435</v>
      </c>
      <c r="BH55" s="17">
        <v>258</v>
      </c>
      <c r="BI55" s="17">
        <v>265.31637999999998</v>
      </c>
      <c r="BJ55" s="17">
        <v>233.33348000000001</v>
      </c>
      <c r="BK55" s="17">
        <v>24.666519999999998</v>
      </c>
      <c r="BL55" s="17">
        <v>205.6</v>
      </c>
      <c r="BM55" s="17">
        <v>204.87801999999999</v>
      </c>
      <c r="BN55" s="17">
        <v>204.87801999999999</v>
      </c>
      <c r="BO55" s="17">
        <v>0.72197999999999996</v>
      </c>
      <c r="BP55" s="17">
        <v>108.3</v>
      </c>
      <c r="BQ55" s="17">
        <v>102.43901</v>
      </c>
      <c r="BR55" s="17">
        <v>102.43901</v>
      </c>
      <c r="BS55" s="17">
        <v>5.8609900000000001</v>
      </c>
      <c r="BT55" s="17">
        <v>563.29999999999995</v>
      </c>
      <c r="BU55" s="17">
        <v>568.29854</v>
      </c>
      <c r="BV55" s="17">
        <v>568.29854</v>
      </c>
      <c r="BW55" s="17">
        <v>-4.9985400000000002</v>
      </c>
      <c r="BX55" s="17">
        <v>10.7</v>
      </c>
      <c r="BY55" s="17">
        <v>10.17268</v>
      </c>
      <c r="BZ55" s="17">
        <v>10.17268</v>
      </c>
      <c r="CA55" s="17">
        <v>0.52732000000000001</v>
      </c>
      <c r="CB55" s="17">
        <v>0</v>
      </c>
      <c r="CC55" s="17"/>
      <c r="CD55" s="17"/>
      <c r="CE55" s="17">
        <v>0</v>
      </c>
      <c r="CF55" s="17"/>
      <c r="CG55" s="17"/>
      <c r="CH55" s="17"/>
      <c r="CI55" s="17">
        <v>0</v>
      </c>
      <c r="CJ55" s="17"/>
      <c r="CK55" s="17"/>
      <c r="CL55" s="17"/>
      <c r="CM55" s="17">
        <v>0</v>
      </c>
      <c r="CN55" s="17"/>
      <c r="CO55" s="17"/>
      <c r="CP55" s="17"/>
      <c r="CQ55" s="17">
        <v>0</v>
      </c>
      <c r="CR55" s="17">
        <v>168.9</v>
      </c>
      <c r="CS55" s="17">
        <v>164.70732000000001</v>
      </c>
      <c r="CT55" s="17">
        <v>164.70732000000001</v>
      </c>
      <c r="CU55" s="17">
        <v>4.1926800000000002</v>
      </c>
      <c r="CV55" s="17">
        <v>8.3000000000000007</v>
      </c>
      <c r="CW55" s="17">
        <v>8.2572100000000006</v>
      </c>
      <c r="CX55" s="17">
        <v>8.2572100000000006</v>
      </c>
      <c r="CY55" s="17">
        <v>4.2790000000000002E-2</v>
      </c>
      <c r="CZ55" s="17">
        <v>2.9</v>
      </c>
      <c r="DA55" s="17">
        <v>4.5324900000000001</v>
      </c>
      <c r="DB55" s="17">
        <v>4.5324900000000001</v>
      </c>
      <c r="DC55" s="17">
        <v>-1.63249</v>
      </c>
      <c r="DD55" s="17">
        <v>16.5</v>
      </c>
      <c r="DE55" s="17">
        <v>0</v>
      </c>
      <c r="DF55" s="17">
        <v>0</v>
      </c>
      <c r="DG55" s="17">
        <v>16.5</v>
      </c>
      <c r="DH55" s="17"/>
      <c r="DI55" s="17"/>
      <c r="DJ55" s="17">
        <v>6.8787000000000003</v>
      </c>
      <c r="DK55" s="17">
        <v>-6.8787000000000003</v>
      </c>
      <c r="DL55" s="17"/>
      <c r="DM55" s="17"/>
      <c r="DN55" s="17">
        <v>4.9923999999999999</v>
      </c>
      <c r="DO55" s="17">
        <v>-4.9923999999999999</v>
      </c>
      <c r="DP55" s="17">
        <v>90.7</v>
      </c>
      <c r="DQ55" s="17">
        <v>90</v>
      </c>
      <c r="DR55" s="17">
        <v>95.799210000000002</v>
      </c>
      <c r="DS55" s="17">
        <v>-5.0992100000000002</v>
      </c>
      <c r="DT55" s="17"/>
      <c r="DU55" s="17"/>
      <c r="DV55" s="17">
        <v>8.9130000000000003</v>
      </c>
      <c r="DW55" s="17">
        <v>-8.9130000000000003</v>
      </c>
      <c r="DX55" s="17"/>
      <c r="DY55" s="17"/>
      <c r="DZ55" s="17"/>
      <c r="EA55" s="17">
        <v>0</v>
      </c>
      <c r="EB55" s="17"/>
      <c r="EC55" s="17"/>
      <c r="ED55" s="17"/>
      <c r="EE55" s="17">
        <v>0</v>
      </c>
      <c r="EF55" s="17"/>
      <c r="EG55" s="17"/>
      <c r="EH55" s="17"/>
      <c r="EI55" s="17">
        <v>0</v>
      </c>
      <c r="EJ55" s="17">
        <v>111.4</v>
      </c>
      <c r="EK55" s="17">
        <v>112.90537</v>
      </c>
      <c r="EL55" s="17">
        <v>112.90537</v>
      </c>
      <c r="EM55" s="17">
        <v>-1.5053700000000001</v>
      </c>
      <c r="EN55" s="17">
        <v>222</v>
      </c>
      <c r="EO55" s="17">
        <v>221.55625000000001</v>
      </c>
      <c r="EP55" s="17">
        <v>221.25516999999999</v>
      </c>
      <c r="EQ55" s="17">
        <v>0.74482999999999999</v>
      </c>
      <c r="ER55" s="17"/>
      <c r="ES55" s="17"/>
      <c r="ET55" s="17"/>
      <c r="EU55" s="17">
        <v>0</v>
      </c>
      <c r="EV55" s="17"/>
      <c r="EW55" s="17"/>
      <c r="EX55" s="17"/>
      <c r="EY55" s="17">
        <v>0</v>
      </c>
      <c r="EZ55" s="17"/>
      <c r="FA55" s="17"/>
      <c r="FB55" s="17"/>
      <c r="FC55" s="17">
        <v>0</v>
      </c>
      <c r="FD55" s="17">
        <v>6.5</v>
      </c>
      <c r="FE55" s="17">
        <v>6.39</v>
      </c>
      <c r="FF55" s="17">
        <v>6.39</v>
      </c>
      <c r="FG55" s="17">
        <v>0.11</v>
      </c>
      <c r="FH55" s="17">
        <v>461.5</v>
      </c>
      <c r="FI55" s="17">
        <v>458.87804999999997</v>
      </c>
      <c r="FJ55" s="17">
        <v>458.87804999999997</v>
      </c>
      <c r="FK55" s="17">
        <v>2.62195</v>
      </c>
      <c r="FL55" s="17">
        <v>22.1</v>
      </c>
      <c r="FM55" s="17">
        <v>13.763120000000001</v>
      </c>
      <c r="FN55" s="17">
        <v>47.422559999999997</v>
      </c>
      <c r="FO55" s="17">
        <v>-25.322559999999999</v>
      </c>
      <c r="FP55" s="17">
        <v>76.8</v>
      </c>
      <c r="FQ55" s="17">
        <v>148.62634</v>
      </c>
      <c r="FR55" s="17">
        <v>148.62634</v>
      </c>
      <c r="FS55" s="17">
        <v>-71.826340000000002</v>
      </c>
      <c r="FT55" s="17">
        <v>0</v>
      </c>
      <c r="FU55" s="17"/>
      <c r="FV55" s="17">
        <v>0</v>
      </c>
      <c r="FW55" s="17">
        <v>0</v>
      </c>
      <c r="FX55" s="17">
        <v>18.399999999999999</v>
      </c>
      <c r="FY55" s="17">
        <v>19.28585</v>
      </c>
      <c r="FZ55" s="17">
        <v>19.28585</v>
      </c>
      <c r="GA55" s="17">
        <v>-0.88585000000000003</v>
      </c>
      <c r="GB55" s="17">
        <v>19.7</v>
      </c>
      <c r="GC55" s="17">
        <v>19.21951</v>
      </c>
      <c r="GD55" s="17">
        <v>19.21951</v>
      </c>
      <c r="GE55" s="17">
        <v>0.48048999999999997</v>
      </c>
      <c r="GF55" s="17">
        <v>92.4</v>
      </c>
      <c r="GG55" s="17">
        <v>87.657560000000004</v>
      </c>
      <c r="GH55" s="17">
        <v>87.657560000000004</v>
      </c>
      <c r="GI55" s="17">
        <v>4.7424400000000002</v>
      </c>
      <c r="GJ55" s="17">
        <v>173.9</v>
      </c>
      <c r="GK55" s="17">
        <v>181.66672</v>
      </c>
      <c r="GL55" s="17">
        <v>181.66672</v>
      </c>
      <c r="GM55" s="17">
        <v>-7.7667200000000003</v>
      </c>
      <c r="GN55" s="17">
        <v>174.1</v>
      </c>
      <c r="GO55" s="17">
        <v>181.66672</v>
      </c>
      <c r="GP55" s="17">
        <v>181.66672</v>
      </c>
      <c r="GQ55" s="17">
        <v>-7.5667200000000001</v>
      </c>
      <c r="GR55" s="17">
        <v>181.9</v>
      </c>
      <c r="GS55" s="17">
        <v>181.66672</v>
      </c>
      <c r="GT55" s="17">
        <v>181.66672</v>
      </c>
      <c r="GU55" s="17">
        <v>0.23327999999999999</v>
      </c>
      <c r="GV55" s="17">
        <v>109.2</v>
      </c>
      <c r="GW55" s="17">
        <v>110.91316999999999</v>
      </c>
      <c r="GX55" s="17">
        <v>110.91316999999999</v>
      </c>
      <c r="GY55" s="17">
        <v>-1.7131700000000001</v>
      </c>
      <c r="GZ55" s="17">
        <v>8.3000000000000007</v>
      </c>
      <c r="HA55" s="17">
        <v>9.09</v>
      </c>
      <c r="HB55" s="17">
        <v>9.09</v>
      </c>
      <c r="HC55" s="17">
        <v>-0.79</v>
      </c>
      <c r="HD55" s="17"/>
      <c r="HE55" s="17"/>
      <c r="HF55" s="17"/>
      <c r="HG55" s="17">
        <v>0</v>
      </c>
      <c r="HH55" s="17">
        <v>47</v>
      </c>
      <c r="HI55" s="17">
        <v>47.26634</v>
      </c>
      <c r="HJ55" s="17">
        <v>47.26634</v>
      </c>
      <c r="HK55" s="17">
        <v>-0.26634000000000002</v>
      </c>
      <c r="HL55" s="17">
        <v>47.4</v>
      </c>
      <c r="HM55" s="17">
        <v>44.275120000000001</v>
      </c>
      <c r="HN55" s="17">
        <v>44.275120000000001</v>
      </c>
      <c r="HO55" s="17">
        <v>3.1248800000000001</v>
      </c>
      <c r="HP55" s="17">
        <v>3.8</v>
      </c>
      <c r="HQ55" s="17">
        <v>3.8872599999999999</v>
      </c>
      <c r="HR55" s="17">
        <v>3.8872599999999999</v>
      </c>
      <c r="HS55" s="17">
        <v>-8.7260000000000004E-2</v>
      </c>
      <c r="HT55" s="17">
        <v>30.7</v>
      </c>
      <c r="HU55" s="17">
        <v>31.0794</v>
      </c>
      <c r="HV55" s="17">
        <v>31.0794</v>
      </c>
      <c r="HW55" s="17">
        <v>-0.37940000000000002</v>
      </c>
      <c r="HX55" s="17">
        <v>87.4</v>
      </c>
      <c r="HY55" s="17">
        <v>84</v>
      </c>
      <c r="HZ55" s="17">
        <v>84</v>
      </c>
      <c r="IA55" s="17">
        <v>3.4</v>
      </c>
      <c r="IB55" s="17">
        <v>87</v>
      </c>
      <c r="IC55" s="17">
        <v>81.880309999999994</v>
      </c>
      <c r="ID55" s="17">
        <v>85.482579999999999</v>
      </c>
      <c r="IE55" s="17">
        <v>1.51742</v>
      </c>
      <c r="IF55" s="17"/>
      <c r="IG55" s="17"/>
      <c r="IH55" s="17"/>
      <c r="II55" s="17">
        <v>0</v>
      </c>
      <c r="IJ55" s="17"/>
      <c r="IK55" s="17"/>
      <c r="IL55" s="17"/>
      <c r="IM55" s="17">
        <v>0</v>
      </c>
      <c r="IN55" s="17">
        <v>46.2</v>
      </c>
      <c r="IO55" s="17">
        <v>48.41648</v>
      </c>
      <c r="IP55" s="17">
        <v>48.41648</v>
      </c>
      <c r="IQ55" s="17">
        <v>-2.2164799999999998</v>
      </c>
      <c r="IR55" s="17"/>
      <c r="IS55" s="17"/>
      <c r="IT55" s="17"/>
      <c r="IU55" s="17">
        <v>0</v>
      </c>
      <c r="IV55" s="17"/>
      <c r="IW55" s="17"/>
      <c r="IX55" s="17"/>
      <c r="IY55" s="17">
        <v>0</v>
      </c>
      <c r="IZ55" s="17"/>
      <c r="JA55" s="17"/>
      <c r="JB55" s="17"/>
      <c r="JC55" s="17">
        <v>0</v>
      </c>
      <c r="JD55" s="17">
        <v>132.1</v>
      </c>
      <c r="JE55" s="17">
        <v>133.35676000000001</v>
      </c>
      <c r="JF55" s="17">
        <v>133.35676000000001</v>
      </c>
      <c r="JG55" s="17">
        <v>-1.2567600000000001</v>
      </c>
      <c r="JH55" s="17"/>
      <c r="JI55" s="17"/>
      <c r="JJ55" s="17"/>
      <c r="JK55" s="17">
        <v>0</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115</v>
      </c>
      <c r="KS55" s="17">
        <v>114.11063</v>
      </c>
      <c r="KT55" s="17">
        <v>114.11063</v>
      </c>
      <c r="KU55" s="17">
        <v>0.88936999999999999</v>
      </c>
      <c r="KV55" s="17"/>
      <c r="KW55" s="17"/>
      <c r="KX55" s="17"/>
      <c r="KY55" s="17">
        <v>0</v>
      </c>
      <c r="KZ55" s="17"/>
      <c r="LA55" s="17"/>
      <c r="LB55" s="17"/>
      <c r="LC55" s="17">
        <v>0</v>
      </c>
      <c r="LD55" s="17">
        <v>146.5</v>
      </c>
      <c r="LE55" s="17">
        <v>82.051280000000006</v>
      </c>
      <c r="LF55" s="17">
        <v>271.12195000000003</v>
      </c>
      <c r="LG55" s="17">
        <v>-124.62195</v>
      </c>
      <c r="LH55" s="17">
        <v>136.6</v>
      </c>
      <c r="LI55" s="17">
        <v>133.67995999999999</v>
      </c>
      <c r="LJ55" s="17">
        <v>133.67995999999999</v>
      </c>
      <c r="LK55" s="17">
        <v>2.9200400000000002</v>
      </c>
      <c r="LL55" s="17">
        <v>64.099999999999994</v>
      </c>
      <c r="LM55" s="17">
        <v>67.461460000000002</v>
      </c>
      <c r="LN55" s="17">
        <v>67.461460000000002</v>
      </c>
      <c r="LO55" s="17">
        <v>-3.3614600000000001</v>
      </c>
      <c r="LP55" s="17">
        <v>80.3</v>
      </c>
      <c r="LQ55" s="17">
        <v>78.567999999999998</v>
      </c>
      <c r="LR55" s="17">
        <v>78.567999999999998</v>
      </c>
      <c r="LS55" s="17">
        <v>1.732</v>
      </c>
      <c r="LT55" s="17">
        <v>30.2</v>
      </c>
      <c r="LU55" s="17">
        <v>30.097560000000001</v>
      </c>
      <c r="LV55" s="17">
        <v>30.097560000000001</v>
      </c>
      <c r="LW55" s="17">
        <v>0.10244</v>
      </c>
      <c r="LX55" s="17"/>
      <c r="LY55" s="17"/>
      <c r="LZ55" s="17"/>
      <c r="MA55" s="17">
        <v>0</v>
      </c>
      <c r="MB55" s="17"/>
      <c r="MC55" s="17"/>
      <c r="MD55" s="17"/>
      <c r="ME55" s="17">
        <v>0</v>
      </c>
      <c r="MF55" s="17"/>
      <c r="MG55" s="17"/>
      <c r="MH55" s="17"/>
      <c r="MI55" s="17">
        <v>0</v>
      </c>
      <c r="MJ55" s="17">
        <v>141</v>
      </c>
      <c r="MK55" s="17">
        <v>146.66612000000001</v>
      </c>
      <c r="ML55" s="17">
        <v>146.66612000000001</v>
      </c>
      <c r="MM55" s="17">
        <v>-5.6661200000000003</v>
      </c>
      <c r="MN55" s="17">
        <v>139.9</v>
      </c>
      <c r="MO55" s="17">
        <v>146.66612000000001</v>
      </c>
      <c r="MP55" s="17">
        <v>146.66612000000001</v>
      </c>
      <c r="MQ55" s="17">
        <v>-6.7661199999999999</v>
      </c>
      <c r="MR55" s="17">
        <v>146.4</v>
      </c>
      <c r="MS55" s="17">
        <v>146.66612000000001</v>
      </c>
      <c r="MT55" s="17">
        <v>146.66612000000001</v>
      </c>
      <c r="MU55" s="17">
        <v>-0.26612000000000002</v>
      </c>
      <c r="MV55" s="17">
        <v>180.6</v>
      </c>
      <c r="MW55" s="17">
        <v>0</v>
      </c>
      <c r="MX55" s="17"/>
      <c r="MY55" s="17">
        <v>180.6</v>
      </c>
      <c r="MZ55" s="17"/>
      <c r="NA55" s="17"/>
      <c r="NB55" s="17"/>
      <c r="NC55" s="17">
        <v>0</v>
      </c>
      <c r="ND55" s="17"/>
      <c r="NE55" s="17"/>
      <c r="NF55" s="17"/>
      <c r="NG55" s="17">
        <v>0</v>
      </c>
      <c r="NH55" s="17"/>
      <c r="NI55" s="17"/>
      <c r="NJ55" s="17"/>
      <c r="NK55" s="17">
        <v>0</v>
      </c>
      <c r="NL55" s="17"/>
      <c r="NM55" s="17"/>
      <c r="NN55" s="17"/>
      <c r="NO55" s="17">
        <v>0</v>
      </c>
      <c r="NP55" s="17">
        <v>187.7</v>
      </c>
      <c r="NQ55" s="17">
        <v>144.27350000000001</v>
      </c>
      <c r="NR55" s="17">
        <v>0</v>
      </c>
      <c r="NS55" s="17">
        <v>187.7</v>
      </c>
      <c r="NT55" s="17">
        <v>100.6</v>
      </c>
      <c r="NU55" s="17">
        <v>72.136750000000006</v>
      </c>
      <c r="NV55" s="17"/>
      <c r="NW55" s="17">
        <v>100.6</v>
      </c>
      <c r="NX55" s="17">
        <v>0</v>
      </c>
      <c r="NY55" s="17">
        <v>0</v>
      </c>
      <c r="NZ55" s="17">
        <v>0</v>
      </c>
      <c r="OA55" s="17">
        <v>0</v>
      </c>
      <c r="OB55" s="17">
        <v>3.6</v>
      </c>
      <c r="OC55" s="17">
        <v>4.5999999999999996</v>
      </c>
      <c r="OD55" s="17">
        <v>22.777999999999999</v>
      </c>
      <c r="OE55" s="17">
        <v>-19.178000000000001</v>
      </c>
      <c r="OF55" s="17">
        <v>0</v>
      </c>
      <c r="OG55" s="17">
        <v>0</v>
      </c>
      <c r="OH55" s="17">
        <v>0</v>
      </c>
      <c r="OI55" s="17">
        <v>0</v>
      </c>
      <c r="OJ55" s="17">
        <v>10.7</v>
      </c>
      <c r="OK55" s="17">
        <v>5.9</v>
      </c>
      <c r="OL55" s="17">
        <v>6.7069999999999999</v>
      </c>
      <c r="OM55" s="17">
        <v>3.9929999999999999</v>
      </c>
      <c r="ON55" s="17">
        <v>0</v>
      </c>
      <c r="OO55" s="17">
        <v>0</v>
      </c>
      <c r="OP55" s="17">
        <v>0</v>
      </c>
      <c r="OQ55" s="17">
        <v>0</v>
      </c>
      <c r="OR55" s="17">
        <v>3.6</v>
      </c>
      <c r="OS55" s="17">
        <v>20</v>
      </c>
      <c r="OT55" s="17">
        <v>17.560980000000001</v>
      </c>
      <c r="OU55" s="17">
        <v>-13.960979999999999</v>
      </c>
      <c r="OV55" s="17">
        <v>0</v>
      </c>
      <c r="OW55" s="17">
        <v>9.9830000000000005</v>
      </c>
      <c r="OX55" s="17">
        <v>9.9830000000000005</v>
      </c>
      <c r="OY55" s="17">
        <v>-9.9830000000000005</v>
      </c>
      <c r="OZ55" s="17">
        <v>0</v>
      </c>
      <c r="PA55" s="17">
        <v>5.67</v>
      </c>
      <c r="PB55" s="17">
        <v>5.67</v>
      </c>
      <c r="PC55" s="17">
        <v>-5.67</v>
      </c>
      <c r="PD55" s="17">
        <v>3.6</v>
      </c>
      <c r="PE55" s="17">
        <v>3.2</v>
      </c>
      <c r="PF55" s="17">
        <v>3.2</v>
      </c>
      <c r="PG55" s="17">
        <v>0.4</v>
      </c>
      <c r="PH55" s="17">
        <v>5.2</v>
      </c>
      <c r="PI55" s="17">
        <v>5</v>
      </c>
      <c r="PJ55" s="17">
        <v>5</v>
      </c>
      <c r="PK55" s="17">
        <v>0.2</v>
      </c>
      <c r="PL55" s="17"/>
      <c r="PM55" s="17"/>
      <c r="PN55" s="17"/>
      <c r="PO55" s="17">
        <v>0</v>
      </c>
      <c r="PP55" s="17">
        <v>20</v>
      </c>
      <c r="PQ55" s="17">
        <v>19.5122</v>
      </c>
      <c r="PR55" s="17">
        <v>19.5122</v>
      </c>
      <c r="PS55" s="17">
        <v>0.48780000000000001</v>
      </c>
      <c r="PT55" s="17">
        <v>17.899999999999999</v>
      </c>
      <c r="PU55" s="17">
        <v>17.560980000000001</v>
      </c>
      <c r="PV55" s="17">
        <v>17.560980000000001</v>
      </c>
      <c r="PW55" s="17">
        <v>0.33901999999999999</v>
      </c>
      <c r="PX55" s="17">
        <v>3.5</v>
      </c>
      <c r="PY55" s="17">
        <v>3.5</v>
      </c>
      <c r="PZ55" s="17">
        <v>3.5</v>
      </c>
      <c r="QA55" s="17">
        <v>0</v>
      </c>
      <c r="QB55" s="17">
        <v>9.1999999999999993</v>
      </c>
      <c r="QC55" s="17"/>
      <c r="QD55" s="17">
        <v>0</v>
      </c>
      <c r="QE55" s="17">
        <v>9.1999999999999993</v>
      </c>
      <c r="QF55" s="17">
        <v>0</v>
      </c>
      <c r="QG55" s="17">
        <v>0</v>
      </c>
      <c r="QH55" s="17">
        <v>0</v>
      </c>
      <c r="QI55" s="17">
        <v>0</v>
      </c>
      <c r="QJ55" s="17">
        <v>0</v>
      </c>
      <c r="QK55" s="17">
        <v>0</v>
      </c>
      <c r="QL55" s="17">
        <v>0</v>
      </c>
      <c r="QM55" s="17">
        <v>0</v>
      </c>
      <c r="QN55" s="17">
        <v>1.4</v>
      </c>
      <c r="QO55" s="17">
        <v>6.4</v>
      </c>
      <c r="QP55" s="17">
        <v>10.887</v>
      </c>
      <c r="QQ55" s="17">
        <v>-9.4870000000000001</v>
      </c>
      <c r="QR55" s="17">
        <v>5.7</v>
      </c>
      <c r="QS55" s="17">
        <v>17</v>
      </c>
      <c r="QT55" s="17">
        <v>29.431999999999999</v>
      </c>
      <c r="QU55" s="17">
        <v>-23.731999999999999</v>
      </c>
      <c r="QV55" s="17">
        <v>4.8</v>
      </c>
      <c r="QW55" s="17">
        <v>4.2</v>
      </c>
      <c r="QX55" s="17">
        <v>4.2</v>
      </c>
      <c r="QY55" s="17">
        <v>0.6</v>
      </c>
      <c r="QZ55" s="17">
        <v>2.2000000000000002</v>
      </c>
      <c r="RA55" s="17">
        <v>2.4</v>
      </c>
      <c r="RB55" s="17">
        <v>2.4</v>
      </c>
      <c r="RC55" s="17">
        <v>-0.2</v>
      </c>
      <c r="RD55" s="17">
        <v>2.4</v>
      </c>
      <c r="RE55" s="17">
        <v>2.4</v>
      </c>
      <c r="RF55" s="17">
        <v>2.4</v>
      </c>
      <c r="RG55" s="17">
        <v>0</v>
      </c>
      <c r="RH55" s="17">
        <v>2.9</v>
      </c>
      <c r="RI55" s="17">
        <v>2.8</v>
      </c>
      <c r="RJ55" s="17">
        <v>2.8</v>
      </c>
      <c r="RK55" s="17">
        <v>0.1</v>
      </c>
      <c r="RL55" s="17">
        <v>0</v>
      </c>
      <c r="RM55" s="17">
        <v>0</v>
      </c>
      <c r="RN55" s="17">
        <v>0</v>
      </c>
      <c r="RO55" s="17">
        <v>0</v>
      </c>
      <c r="RP55" s="17">
        <v>3</v>
      </c>
      <c r="RQ55" s="17">
        <v>3.351</v>
      </c>
      <c r="RR55" s="17">
        <v>3.351</v>
      </c>
      <c r="RS55" s="17">
        <v>-0.35099999999999998</v>
      </c>
      <c r="RT55" s="17">
        <v>20.399999999999999</v>
      </c>
      <c r="RU55" s="17">
        <v>19.031939999999999</v>
      </c>
      <c r="RV55" s="17">
        <v>19.869240000000001</v>
      </c>
      <c r="RW55" s="17">
        <v>0.53076000000000001</v>
      </c>
      <c r="RX55" s="17">
        <v>2</v>
      </c>
      <c r="RY55" s="17">
        <v>2</v>
      </c>
      <c r="RZ55" s="17">
        <v>2</v>
      </c>
      <c r="SA55" s="17">
        <v>0</v>
      </c>
      <c r="SB55" s="17"/>
      <c r="SC55" s="17"/>
      <c r="SD55" s="17"/>
      <c r="SE55" s="17">
        <v>0</v>
      </c>
      <c r="SF55" s="17">
        <v>12</v>
      </c>
      <c r="SG55" s="17">
        <v>11</v>
      </c>
      <c r="SH55" s="17">
        <v>16</v>
      </c>
      <c r="SI55" s="17">
        <v>-4</v>
      </c>
      <c r="SJ55" s="17">
        <v>12.7</v>
      </c>
      <c r="SK55" s="17">
        <v>12.292680000000001</v>
      </c>
      <c r="SL55" s="17">
        <v>12.292680000000001</v>
      </c>
      <c r="SM55" s="17">
        <v>0.40732000000000002</v>
      </c>
      <c r="SN55" s="17">
        <v>18.600000000000001</v>
      </c>
      <c r="SO55" s="17">
        <v>19.5122</v>
      </c>
      <c r="SP55" s="17">
        <v>19.5122</v>
      </c>
      <c r="SQ55" s="17">
        <v>-0.91220000000000001</v>
      </c>
      <c r="SR55" s="17">
        <v>20.3</v>
      </c>
      <c r="SS55" s="17">
        <v>19.5122</v>
      </c>
      <c r="ST55" s="17">
        <v>19.5122</v>
      </c>
      <c r="SU55" s="17">
        <v>0.78779999999999994</v>
      </c>
      <c r="SV55" s="17">
        <v>20</v>
      </c>
      <c r="SW55" s="17">
        <v>19.317070000000001</v>
      </c>
      <c r="SX55" s="17">
        <v>19.317070000000001</v>
      </c>
      <c r="SY55" s="17">
        <v>0.68293000000000004</v>
      </c>
      <c r="SZ55" s="17">
        <v>2.4</v>
      </c>
      <c r="TA55" s="17">
        <v>3.3</v>
      </c>
      <c r="TB55" s="17">
        <v>3.847</v>
      </c>
      <c r="TC55" s="17">
        <v>-1.4470000000000001</v>
      </c>
      <c r="TD55" s="17">
        <v>7.1</v>
      </c>
      <c r="TE55" s="17">
        <v>10.6</v>
      </c>
      <c r="TF55" s="17">
        <v>11.5</v>
      </c>
      <c r="TG55" s="17">
        <v>-4.4000000000000004</v>
      </c>
      <c r="TH55" s="17">
        <v>0</v>
      </c>
      <c r="TI55" s="17">
        <v>0</v>
      </c>
      <c r="TJ55" s="17">
        <v>0</v>
      </c>
      <c r="TK55" s="17">
        <v>0</v>
      </c>
      <c r="TL55" s="17">
        <v>19.100000000000001</v>
      </c>
      <c r="TM55" s="17">
        <v>18.7</v>
      </c>
      <c r="TN55" s="17">
        <v>29.12</v>
      </c>
      <c r="TO55" s="17">
        <v>-10.02</v>
      </c>
      <c r="TP55" s="17">
        <v>42.7</v>
      </c>
      <c r="TQ55" s="17">
        <v>27.7</v>
      </c>
      <c r="TR55" s="17">
        <v>34.19</v>
      </c>
      <c r="TS55" s="17">
        <v>8.51</v>
      </c>
      <c r="TT55" s="17">
        <v>0.3</v>
      </c>
      <c r="TU55" s="17">
        <v>1.3</v>
      </c>
      <c r="TV55" s="17">
        <v>2.0099999999999998</v>
      </c>
      <c r="TW55" s="17">
        <v>-1.71</v>
      </c>
      <c r="TX55" s="17">
        <v>0.9</v>
      </c>
      <c r="TY55" s="17">
        <v>0.9</v>
      </c>
      <c r="TZ55" s="17">
        <v>0.75</v>
      </c>
      <c r="UA55" s="17">
        <v>0.15</v>
      </c>
      <c r="UB55" s="17">
        <v>20.9</v>
      </c>
      <c r="UC55" s="17">
        <v>19.5122</v>
      </c>
      <c r="UD55" s="17">
        <v>19.5122</v>
      </c>
      <c r="UE55" s="17">
        <v>1.3877999999999999</v>
      </c>
      <c r="UF55" s="17">
        <v>8.4</v>
      </c>
      <c r="UG55" s="17">
        <v>8</v>
      </c>
      <c r="UH55" s="17">
        <v>8</v>
      </c>
      <c r="UI55" s="17">
        <v>0.4</v>
      </c>
      <c r="UJ55" s="17"/>
      <c r="UK55" s="17"/>
      <c r="UL55" s="17">
        <v>7.5</v>
      </c>
      <c r="UM55" s="17">
        <v>-7.5</v>
      </c>
      <c r="UN55" s="17">
        <v>20.399999999999999</v>
      </c>
      <c r="UO55" s="17">
        <v>19.5122</v>
      </c>
      <c r="UP55" s="17">
        <v>19.5122</v>
      </c>
      <c r="UQ55" s="17">
        <v>0.88780000000000003</v>
      </c>
      <c r="UR55" s="17">
        <v>20.399999999999999</v>
      </c>
      <c r="US55" s="17">
        <v>19.5122</v>
      </c>
      <c r="UT55" s="17">
        <v>19.5122</v>
      </c>
      <c r="UU55" s="17">
        <v>0.88780000000000003</v>
      </c>
      <c r="UV55" s="17">
        <v>20</v>
      </c>
      <c r="UW55" s="17">
        <v>19.5122</v>
      </c>
      <c r="UX55" s="17">
        <v>19.5122</v>
      </c>
      <c r="UY55" s="17">
        <v>0.48780000000000001</v>
      </c>
      <c r="UZ55" s="17">
        <v>7.2</v>
      </c>
      <c r="VA55" s="17">
        <v>3.9</v>
      </c>
      <c r="VB55" s="17">
        <v>4.2469999999999999</v>
      </c>
      <c r="VC55" s="17">
        <v>2.9529999999999998</v>
      </c>
      <c r="VD55" s="17">
        <v>0</v>
      </c>
      <c r="VE55" s="17">
        <v>0</v>
      </c>
      <c r="VF55" s="17">
        <v>0</v>
      </c>
      <c r="VG55" s="17">
        <v>0</v>
      </c>
      <c r="VH55" s="17">
        <v>0</v>
      </c>
      <c r="VI55" s="17">
        <v>0</v>
      </c>
      <c r="VJ55" s="17">
        <v>0</v>
      </c>
      <c r="VK55" s="17">
        <v>0</v>
      </c>
      <c r="VL55" s="17">
        <v>0.6</v>
      </c>
      <c r="VM55" s="17">
        <v>0.6</v>
      </c>
      <c r="VN55" s="17">
        <v>0.6</v>
      </c>
      <c r="VO55" s="17">
        <v>0</v>
      </c>
      <c r="VP55" s="17">
        <v>0</v>
      </c>
      <c r="VQ55" s="17">
        <v>31.1</v>
      </c>
      <c r="VR55" s="17">
        <v>35.676000000000002</v>
      </c>
      <c r="VS55" s="17">
        <v>-35.676000000000002</v>
      </c>
      <c r="VT55" s="17">
        <v>0</v>
      </c>
      <c r="VU55" s="17">
        <v>15.9</v>
      </c>
      <c r="VV55" s="17">
        <v>27.346</v>
      </c>
      <c r="VW55" s="17">
        <v>-27.346</v>
      </c>
      <c r="VX55" s="17">
        <v>0</v>
      </c>
      <c r="VY55" s="17">
        <v>0</v>
      </c>
      <c r="VZ55" s="17">
        <v>0</v>
      </c>
      <c r="WA55" s="17">
        <v>0</v>
      </c>
      <c r="WB55" s="17">
        <v>0</v>
      </c>
      <c r="WC55" s="17">
        <v>0</v>
      </c>
      <c r="WD55" s="17">
        <v>0</v>
      </c>
      <c r="WE55" s="17">
        <v>0</v>
      </c>
      <c r="WF55" s="17">
        <v>8.4</v>
      </c>
      <c r="WG55" s="17">
        <v>8.32</v>
      </c>
      <c r="WH55" s="17">
        <v>8.32</v>
      </c>
      <c r="WI55" s="17">
        <v>0.08</v>
      </c>
      <c r="WJ55" s="17">
        <v>20</v>
      </c>
      <c r="WK55" s="17">
        <v>19.317070000000001</v>
      </c>
      <c r="WL55" s="17">
        <v>19.317070000000001</v>
      </c>
      <c r="WM55" s="17">
        <v>0.68293000000000004</v>
      </c>
      <c r="WN55" s="17">
        <v>10.199999999999999</v>
      </c>
      <c r="WO55" s="17">
        <v>9</v>
      </c>
      <c r="WP55" s="17">
        <v>10.6</v>
      </c>
      <c r="WQ55" s="17">
        <v>-0.4</v>
      </c>
      <c r="WR55" s="17"/>
      <c r="WS55" s="17"/>
      <c r="WT55" s="17"/>
      <c r="WU55" s="17">
        <v>0</v>
      </c>
      <c r="WV55" s="17"/>
      <c r="WW55" s="17"/>
      <c r="WX55" s="17">
        <v>20</v>
      </c>
      <c r="WY55" s="17">
        <v>-20</v>
      </c>
      <c r="WZ55" s="17">
        <v>28.4</v>
      </c>
      <c r="XA55" s="17">
        <v>29.184000000000001</v>
      </c>
      <c r="XB55" s="17">
        <v>29.184000000000001</v>
      </c>
      <c r="XC55" s="17">
        <v>-0.78400000000000003</v>
      </c>
      <c r="XD55" s="17">
        <v>3.4</v>
      </c>
      <c r="XE55" s="17">
        <v>2.8159999999999998</v>
      </c>
      <c r="XF55" s="17">
        <v>2.8159999999999998</v>
      </c>
      <c r="XG55" s="17">
        <v>0.58399999999999996</v>
      </c>
      <c r="XH55" s="17">
        <v>14.4</v>
      </c>
      <c r="XI55" s="17">
        <v>14</v>
      </c>
      <c r="XJ55" s="17">
        <v>14</v>
      </c>
      <c r="XK55" s="17">
        <v>0.4</v>
      </c>
      <c r="XL55" s="17">
        <v>11.6</v>
      </c>
      <c r="XM55" s="17">
        <v>15</v>
      </c>
      <c r="XN55" s="17">
        <v>15</v>
      </c>
      <c r="XO55" s="17">
        <v>-3.4</v>
      </c>
      <c r="XP55" s="17">
        <v>6.1</v>
      </c>
      <c r="XQ55" s="17">
        <v>7.39</v>
      </c>
      <c r="XR55" s="17">
        <v>7.39</v>
      </c>
      <c r="XS55" s="17">
        <v>-1.29</v>
      </c>
    </row>
    <row r="56" spans="1:643" ht="24" customHeight="1" x14ac:dyDescent="0.25">
      <c r="A56" s="1"/>
      <c r="B56" s="18" t="s">
        <v>788</v>
      </c>
      <c r="C56" s="18" t="s">
        <v>100</v>
      </c>
      <c r="D56" s="19">
        <v>1</v>
      </c>
      <c r="E56" s="19">
        <v>1.03</v>
      </c>
      <c r="F56" s="19">
        <v>1.03</v>
      </c>
      <c r="G56" s="19">
        <v>-0.03</v>
      </c>
      <c r="H56" s="19">
        <v>1.6</v>
      </c>
      <c r="I56" s="19">
        <v>1.65</v>
      </c>
      <c r="J56" s="19">
        <v>1.65</v>
      </c>
      <c r="K56" s="19">
        <v>-0.05</v>
      </c>
      <c r="L56" s="19">
        <v>4.3</v>
      </c>
      <c r="M56" s="19">
        <v>3.8072699999999999</v>
      </c>
      <c r="N56" s="19">
        <v>3.8072699999999999</v>
      </c>
      <c r="O56" s="19">
        <v>0.49273</v>
      </c>
      <c r="P56" s="19">
        <v>646</v>
      </c>
      <c r="Q56" s="19">
        <v>646.79789000000005</v>
      </c>
      <c r="R56" s="19">
        <v>646.79789000000005</v>
      </c>
      <c r="S56" s="19">
        <v>-0.79788999999999999</v>
      </c>
      <c r="T56" s="19">
        <v>219.4</v>
      </c>
      <c r="U56" s="19">
        <v>211.44126</v>
      </c>
      <c r="V56" s="19">
        <v>211.44126</v>
      </c>
      <c r="W56" s="19">
        <v>7.9587399999999997</v>
      </c>
      <c r="X56" s="19"/>
      <c r="Y56" s="19"/>
      <c r="Z56" s="19"/>
      <c r="AA56" s="19">
        <v>0</v>
      </c>
      <c r="AB56" s="19"/>
      <c r="AC56" s="19"/>
      <c r="AD56" s="19"/>
      <c r="AE56" s="19">
        <v>0</v>
      </c>
      <c r="AF56" s="19">
        <v>0</v>
      </c>
      <c r="AG56" s="19">
        <v>92.226339999999993</v>
      </c>
      <c r="AH56" s="19">
        <v>92.226339999999993</v>
      </c>
      <c r="AI56" s="19">
        <v>-92.226339999999993</v>
      </c>
      <c r="AJ56" s="19">
        <v>210.9</v>
      </c>
      <c r="AK56" s="19">
        <v>257.01510000000002</v>
      </c>
      <c r="AL56" s="19">
        <v>257.01510000000002</v>
      </c>
      <c r="AM56" s="19">
        <v>-46.115099999999998</v>
      </c>
      <c r="AN56" s="19"/>
      <c r="AO56" s="19"/>
      <c r="AP56" s="19"/>
      <c r="AQ56" s="19">
        <v>0</v>
      </c>
      <c r="AR56" s="19"/>
      <c r="AS56" s="19"/>
      <c r="AT56" s="19"/>
      <c r="AU56" s="19">
        <v>0</v>
      </c>
      <c r="AV56" s="19">
        <v>171.8</v>
      </c>
      <c r="AW56" s="19">
        <v>182.22232</v>
      </c>
      <c r="AX56" s="19">
        <v>137.31843000000001</v>
      </c>
      <c r="AY56" s="19">
        <v>34.481569999999998</v>
      </c>
      <c r="AZ56" s="19">
        <v>172.1</v>
      </c>
      <c r="BA56" s="19">
        <v>182.22232</v>
      </c>
      <c r="BB56" s="19">
        <v>137.31843000000001</v>
      </c>
      <c r="BC56" s="19">
        <v>34.781570000000002</v>
      </c>
      <c r="BD56" s="19">
        <v>172.6</v>
      </c>
      <c r="BE56" s="19">
        <v>182.22232</v>
      </c>
      <c r="BF56" s="19">
        <v>137.31843000000001</v>
      </c>
      <c r="BG56" s="19">
        <v>35.281570000000002</v>
      </c>
      <c r="BH56" s="19">
        <v>275.2</v>
      </c>
      <c r="BI56" s="19">
        <v>273.33348000000001</v>
      </c>
      <c r="BJ56" s="19">
        <v>205.97765000000001</v>
      </c>
      <c r="BK56" s="19">
        <v>69.222350000000006</v>
      </c>
      <c r="BL56" s="19">
        <v>204.1</v>
      </c>
      <c r="BM56" s="19">
        <v>204.87801999999999</v>
      </c>
      <c r="BN56" s="19">
        <v>204.87801999999999</v>
      </c>
      <c r="BO56" s="19">
        <v>-0.77802000000000004</v>
      </c>
      <c r="BP56" s="19">
        <v>107.6</v>
      </c>
      <c r="BQ56" s="19">
        <v>102.43901</v>
      </c>
      <c r="BR56" s="19">
        <v>102.43901</v>
      </c>
      <c r="BS56" s="19">
        <v>5.16099</v>
      </c>
      <c r="BT56" s="19">
        <v>557.4</v>
      </c>
      <c r="BU56" s="19">
        <v>568.29854</v>
      </c>
      <c r="BV56" s="19">
        <v>568.29854</v>
      </c>
      <c r="BW56" s="19">
        <v>-10.898540000000001</v>
      </c>
      <c r="BX56" s="19">
        <v>10.5</v>
      </c>
      <c r="BY56" s="19">
        <v>10.17268</v>
      </c>
      <c r="BZ56" s="19">
        <v>10.17268</v>
      </c>
      <c r="CA56" s="19">
        <v>0.32732</v>
      </c>
      <c r="CB56" s="19">
        <v>0</v>
      </c>
      <c r="CC56" s="19"/>
      <c r="CD56" s="19"/>
      <c r="CE56" s="19">
        <v>0</v>
      </c>
      <c r="CF56" s="19"/>
      <c r="CG56" s="19"/>
      <c r="CH56" s="19"/>
      <c r="CI56" s="19">
        <v>0</v>
      </c>
      <c r="CJ56" s="19"/>
      <c r="CK56" s="19"/>
      <c r="CL56" s="19"/>
      <c r="CM56" s="19">
        <v>0</v>
      </c>
      <c r="CN56" s="19"/>
      <c r="CO56" s="19"/>
      <c r="CP56" s="19"/>
      <c r="CQ56" s="19">
        <v>0</v>
      </c>
      <c r="CR56" s="19">
        <v>170.8</v>
      </c>
      <c r="CS56" s="19">
        <v>164.70732000000001</v>
      </c>
      <c r="CT56" s="19">
        <v>164.70732000000001</v>
      </c>
      <c r="CU56" s="19">
        <v>6.0926799999999997</v>
      </c>
      <c r="CV56" s="19">
        <v>7.8</v>
      </c>
      <c r="CW56" s="19">
        <v>8.2572100000000006</v>
      </c>
      <c r="CX56" s="19">
        <v>8.2572100000000006</v>
      </c>
      <c r="CY56" s="19">
        <v>-0.45721000000000001</v>
      </c>
      <c r="CZ56" s="19">
        <v>2.6</v>
      </c>
      <c r="DA56" s="19">
        <v>4.5324900000000001</v>
      </c>
      <c r="DB56" s="19">
        <v>4.5324900000000001</v>
      </c>
      <c r="DC56" s="19">
        <v>-1.93249</v>
      </c>
      <c r="DD56" s="19">
        <v>16.399999999999999</v>
      </c>
      <c r="DE56" s="19">
        <v>0</v>
      </c>
      <c r="DF56" s="19">
        <v>0</v>
      </c>
      <c r="DG56" s="19">
        <v>16.399999999999999</v>
      </c>
      <c r="DH56" s="19"/>
      <c r="DI56" s="19"/>
      <c r="DJ56" s="19">
        <v>6.8787000000000003</v>
      </c>
      <c r="DK56" s="19">
        <v>-6.8787000000000003</v>
      </c>
      <c r="DL56" s="19"/>
      <c r="DM56" s="19"/>
      <c r="DN56" s="19">
        <v>4.9923999999999999</v>
      </c>
      <c r="DO56" s="19">
        <v>-4.9923999999999999</v>
      </c>
      <c r="DP56" s="19">
        <v>90.1</v>
      </c>
      <c r="DQ56" s="19">
        <v>90</v>
      </c>
      <c r="DR56" s="19">
        <v>83.76379</v>
      </c>
      <c r="DS56" s="19">
        <v>6.3362100000000003</v>
      </c>
      <c r="DT56" s="19"/>
      <c r="DU56" s="19"/>
      <c r="DV56" s="19">
        <v>8.9130000000000003</v>
      </c>
      <c r="DW56" s="19">
        <v>-8.9130000000000003</v>
      </c>
      <c r="DX56" s="19"/>
      <c r="DY56" s="19"/>
      <c r="DZ56" s="19"/>
      <c r="EA56" s="19">
        <v>0</v>
      </c>
      <c r="EB56" s="19"/>
      <c r="EC56" s="19"/>
      <c r="ED56" s="19"/>
      <c r="EE56" s="19">
        <v>0</v>
      </c>
      <c r="EF56" s="19"/>
      <c r="EG56" s="19"/>
      <c r="EH56" s="19"/>
      <c r="EI56" s="19">
        <v>0</v>
      </c>
      <c r="EJ56" s="19">
        <v>99.3</v>
      </c>
      <c r="EK56" s="19">
        <v>112.90537</v>
      </c>
      <c r="EL56" s="19">
        <v>112.90537</v>
      </c>
      <c r="EM56" s="19">
        <v>-13.605370000000001</v>
      </c>
      <c r="EN56" s="19">
        <v>222.4</v>
      </c>
      <c r="EO56" s="19">
        <v>221.55625000000001</v>
      </c>
      <c r="EP56" s="19">
        <v>221.55625000000001</v>
      </c>
      <c r="EQ56" s="19">
        <v>0.84375</v>
      </c>
      <c r="ER56" s="19"/>
      <c r="ES56" s="19"/>
      <c r="ET56" s="19"/>
      <c r="EU56" s="19">
        <v>0</v>
      </c>
      <c r="EV56" s="19"/>
      <c r="EW56" s="19"/>
      <c r="EX56" s="19"/>
      <c r="EY56" s="19">
        <v>0</v>
      </c>
      <c r="EZ56" s="19"/>
      <c r="FA56" s="19"/>
      <c r="FB56" s="19"/>
      <c r="FC56" s="19">
        <v>0</v>
      </c>
      <c r="FD56" s="19">
        <v>6.5</v>
      </c>
      <c r="FE56" s="19">
        <v>6.39</v>
      </c>
      <c r="FF56" s="19">
        <v>6.39</v>
      </c>
      <c r="FG56" s="19">
        <v>0.11</v>
      </c>
      <c r="FH56" s="19">
        <v>463.3</v>
      </c>
      <c r="FI56" s="19">
        <v>458.87804999999997</v>
      </c>
      <c r="FJ56" s="19">
        <v>458.87804999999997</v>
      </c>
      <c r="FK56" s="19">
        <v>4.4219499999999998</v>
      </c>
      <c r="FL56" s="19">
        <v>28</v>
      </c>
      <c r="FM56" s="19">
        <v>13.763120000000001</v>
      </c>
      <c r="FN56" s="19">
        <v>47.422559999999997</v>
      </c>
      <c r="FO56" s="19">
        <v>-19.422560000000001</v>
      </c>
      <c r="FP56" s="19">
        <v>75.900000000000006</v>
      </c>
      <c r="FQ56" s="19">
        <v>148.62634</v>
      </c>
      <c r="FR56" s="19">
        <v>148.62634</v>
      </c>
      <c r="FS56" s="19">
        <v>-72.726339999999993</v>
      </c>
      <c r="FT56" s="19">
        <v>0</v>
      </c>
      <c r="FU56" s="19"/>
      <c r="FV56" s="19">
        <v>0</v>
      </c>
      <c r="FW56" s="19">
        <v>0</v>
      </c>
      <c r="FX56" s="19">
        <v>18.399999999999999</v>
      </c>
      <c r="FY56" s="19">
        <v>19.28585</v>
      </c>
      <c r="FZ56" s="19">
        <v>19.28585</v>
      </c>
      <c r="GA56" s="19">
        <v>-0.88585000000000003</v>
      </c>
      <c r="GB56" s="19">
        <v>19.7</v>
      </c>
      <c r="GC56" s="19">
        <v>19.21951</v>
      </c>
      <c r="GD56" s="19">
        <v>19.21951</v>
      </c>
      <c r="GE56" s="19">
        <v>0.48048999999999997</v>
      </c>
      <c r="GF56" s="19">
        <v>91.2</v>
      </c>
      <c r="GG56" s="19">
        <v>87.657560000000004</v>
      </c>
      <c r="GH56" s="19">
        <v>87.657560000000004</v>
      </c>
      <c r="GI56" s="19">
        <v>3.54244</v>
      </c>
      <c r="GJ56" s="19">
        <v>170.6</v>
      </c>
      <c r="GK56" s="19">
        <v>0</v>
      </c>
      <c r="GL56" s="19">
        <v>181.66672</v>
      </c>
      <c r="GM56" s="19">
        <v>-11.06672</v>
      </c>
      <c r="GN56" s="19">
        <v>170.9</v>
      </c>
      <c r="GO56" s="19">
        <v>185.62135000000001</v>
      </c>
      <c r="GP56" s="19">
        <v>181.66672</v>
      </c>
      <c r="GQ56" s="19">
        <v>-10.766719999999999</v>
      </c>
      <c r="GR56" s="19">
        <v>182.1</v>
      </c>
      <c r="GS56" s="19">
        <v>92.810680000000005</v>
      </c>
      <c r="GT56" s="19">
        <v>181.66672</v>
      </c>
      <c r="GU56" s="19">
        <v>0.43328</v>
      </c>
      <c r="GV56" s="19">
        <v>109.3</v>
      </c>
      <c r="GW56" s="19">
        <v>110.91316999999999</v>
      </c>
      <c r="GX56" s="19">
        <v>110.91316999999999</v>
      </c>
      <c r="GY56" s="19">
        <v>-1.61317</v>
      </c>
      <c r="GZ56" s="19">
        <v>8.1999999999999993</v>
      </c>
      <c r="HA56" s="19">
        <v>9.09</v>
      </c>
      <c r="HB56" s="19">
        <v>9.09</v>
      </c>
      <c r="HC56" s="19">
        <v>-0.89</v>
      </c>
      <c r="HD56" s="19"/>
      <c r="HE56" s="19"/>
      <c r="HF56" s="19"/>
      <c r="HG56" s="19">
        <v>0</v>
      </c>
      <c r="HH56" s="19">
        <v>46.5</v>
      </c>
      <c r="HI56" s="19">
        <v>47.26634</v>
      </c>
      <c r="HJ56" s="19">
        <v>47.26634</v>
      </c>
      <c r="HK56" s="19">
        <v>-0.76634000000000002</v>
      </c>
      <c r="HL56" s="19">
        <v>47</v>
      </c>
      <c r="HM56" s="19">
        <v>44.275120000000001</v>
      </c>
      <c r="HN56" s="19">
        <v>44.275120000000001</v>
      </c>
      <c r="HO56" s="19">
        <v>2.7248800000000002</v>
      </c>
      <c r="HP56" s="19">
        <v>3.8</v>
      </c>
      <c r="HQ56" s="19">
        <v>3.8872599999999999</v>
      </c>
      <c r="HR56" s="19">
        <v>3.8872599999999999</v>
      </c>
      <c r="HS56" s="19">
        <v>-8.7260000000000004E-2</v>
      </c>
      <c r="HT56" s="19">
        <v>30.5</v>
      </c>
      <c r="HU56" s="19">
        <v>31.0794</v>
      </c>
      <c r="HV56" s="19">
        <v>31.0794</v>
      </c>
      <c r="HW56" s="19">
        <v>-0.57940000000000003</v>
      </c>
      <c r="HX56" s="19">
        <v>87.8</v>
      </c>
      <c r="HY56" s="19">
        <v>84</v>
      </c>
      <c r="HZ56" s="19">
        <v>84</v>
      </c>
      <c r="IA56" s="19">
        <v>3.8</v>
      </c>
      <c r="IB56" s="19">
        <v>45.1</v>
      </c>
      <c r="IC56" s="19">
        <v>85.482579999999999</v>
      </c>
      <c r="ID56" s="19">
        <v>85.482579999999999</v>
      </c>
      <c r="IE56" s="19">
        <v>-40.382579999999997</v>
      </c>
      <c r="IF56" s="19"/>
      <c r="IG56" s="19"/>
      <c r="IH56" s="19"/>
      <c r="II56" s="19">
        <v>0</v>
      </c>
      <c r="IJ56" s="19"/>
      <c r="IK56" s="19"/>
      <c r="IL56" s="19"/>
      <c r="IM56" s="19">
        <v>0</v>
      </c>
      <c r="IN56" s="19">
        <v>47.3</v>
      </c>
      <c r="IO56" s="19">
        <v>48.41648</v>
      </c>
      <c r="IP56" s="19">
        <v>0</v>
      </c>
      <c r="IQ56" s="19">
        <v>47.3</v>
      </c>
      <c r="IR56" s="19"/>
      <c r="IS56" s="19"/>
      <c r="IT56" s="19"/>
      <c r="IU56" s="19">
        <v>0</v>
      </c>
      <c r="IV56" s="19"/>
      <c r="IW56" s="19"/>
      <c r="IX56" s="19"/>
      <c r="IY56" s="19">
        <v>0</v>
      </c>
      <c r="IZ56" s="19"/>
      <c r="JA56" s="19"/>
      <c r="JB56" s="19"/>
      <c r="JC56" s="19">
        <v>0</v>
      </c>
      <c r="JD56" s="19">
        <v>131.4</v>
      </c>
      <c r="JE56" s="19">
        <v>133.35676000000001</v>
      </c>
      <c r="JF56" s="19">
        <v>133.35676000000001</v>
      </c>
      <c r="JG56" s="19">
        <v>-1.9567600000000001</v>
      </c>
      <c r="JH56" s="19"/>
      <c r="JI56" s="19"/>
      <c r="JJ56" s="19"/>
      <c r="JK56" s="19">
        <v>0</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114.7</v>
      </c>
      <c r="KS56" s="19">
        <v>114.11063</v>
      </c>
      <c r="KT56" s="19">
        <v>114.11063</v>
      </c>
      <c r="KU56" s="19">
        <v>0.58936999999999995</v>
      </c>
      <c r="KV56" s="19"/>
      <c r="KW56" s="19"/>
      <c r="KX56" s="19"/>
      <c r="KY56" s="19">
        <v>0</v>
      </c>
      <c r="KZ56" s="19"/>
      <c r="LA56" s="19"/>
      <c r="LB56" s="19"/>
      <c r="LC56" s="19">
        <v>0</v>
      </c>
      <c r="LD56" s="19">
        <v>123.1</v>
      </c>
      <c r="LE56" s="19">
        <v>132.73671999999999</v>
      </c>
      <c r="LF56" s="19">
        <v>271.12193000000002</v>
      </c>
      <c r="LG56" s="19">
        <v>-148.02193</v>
      </c>
      <c r="LH56" s="19">
        <v>135.1</v>
      </c>
      <c r="LI56" s="19">
        <v>133.67995999999999</v>
      </c>
      <c r="LJ56" s="19">
        <v>133.67995999999999</v>
      </c>
      <c r="LK56" s="19">
        <v>1.42004</v>
      </c>
      <c r="LL56" s="19">
        <v>63.9</v>
      </c>
      <c r="LM56" s="19">
        <v>67.461460000000002</v>
      </c>
      <c r="LN56" s="19">
        <v>67.461460000000002</v>
      </c>
      <c r="LO56" s="19">
        <v>-3.5614599999999998</v>
      </c>
      <c r="LP56" s="19">
        <v>80.2</v>
      </c>
      <c r="LQ56" s="19">
        <v>78.567999999999998</v>
      </c>
      <c r="LR56" s="19">
        <v>78.567999999999998</v>
      </c>
      <c r="LS56" s="19">
        <v>1.6319999999999999</v>
      </c>
      <c r="LT56" s="19">
        <v>30.1</v>
      </c>
      <c r="LU56" s="19">
        <v>30.097560000000001</v>
      </c>
      <c r="LV56" s="19">
        <v>30.097560000000001</v>
      </c>
      <c r="LW56" s="19">
        <v>2.4399999999999999E-3</v>
      </c>
      <c r="LX56" s="19"/>
      <c r="LY56" s="19"/>
      <c r="LZ56" s="19"/>
      <c r="MA56" s="19">
        <v>0</v>
      </c>
      <c r="MB56" s="19"/>
      <c r="MC56" s="19"/>
      <c r="MD56" s="19"/>
      <c r="ME56" s="19">
        <v>0</v>
      </c>
      <c r="MF56" s="19"/>
      <c r="MG56" s="19"/>
      <c r="MH56" s="19"/>
      <c r="MI56" s="19">
        <v>0</v>
      </c>
      <c r="MJ56" s="19">
        <v>142.19999999999999</v>
      </c>
      <c r="MK56" s="19">
        <v>146.66612000000001</v>
      </c>
      <c r="ML56" s="19">
        <v>146.66612000000001</v>
      </c>
      <c r="MM56" s="19">
        <v>-4.4661200000000001</v>
      </c>
      <c r="MN56" s="19">
        <v>141.5</v>
      </c>
      <c r="MO56" s="19">
        <v>146.66612000000001</v>
      </c>
      <c r="MP56" s="19">
        <v>146.66612000000001</v>
      </c>
      <c r="MQ56" s="19">
        <v>-5.1661200000000003</v>
      </c>
      <c r="MR56" s="19">
        <v>147.4</v>
      </c>
      <c r="MS56" s="19">
        <v>146.66612000000001</v>
      </c>
      <c r="MT56" s="19">
        <v>146.66612000000001</v>
      </c>
      <c r="MU56" s="19">
        <v>0.73387999999999998</v>
      </c>
      <c r="MV56" s="19">
        <v>182.5</v>
      </c>
      <c r="MW56" s="19">
        <v>0</v>
      </c>
      <c r="MX56" s="19"/>
      <c r="MY56" s="19">
        <v>182.5</v>
      </c>
      <c r="MZ56" s="19"/>
      <c r="NA56" s="19"/>
      <c r="NB56" s="19"/>
      <c r="NC56" s="19">
        <v>0</v>
      </c>
      <c r="ND56" s="19"/>
      <c r="NE56" s="19"/>
      <c r="NF56" s="19"/>
      <c r="NG56" s="19">
        <v>0</v>
      </c>
      <c r="NH56" s="19"/>
      <c r="NI56" s="19"/>
      <c r="NJ56" s="19"/>
      <c r="NK56" s="19">
        <v>0</v>
      </c>
      <c r="NL56" s="19"/>
      <c r="NM56" s="19"/>
      <c r="NN56" s="19"/>
      <c r="NO56" s="19">
        <v>0</v>
      </c>
      <c r="NP56" s="19">
        <v>187.5</v>
      </c>
      <c r="NQ56" s="19">
        <v>170.41800000000001</v>
      </c>
      <c r="NR56" s="19">
        <v>0</v>
      </c>
      <c r="NS56" s="19">
        <v>187.5</v>
      </c>
      <c r="NT56" s="19">
        <v>100.5</v>
      </c>
      <c r="NU56" s="19">
        <v>85.209000000000003</v>
      </c>
      <c r="NV56" s="19"/>
      <c r="NW56" s="19">
        <v>100.5</v>
      </c>
      <c r="NX56" s="19">
        <v>0</v>
      </c>
      <c r="NY56" s="19">
        <v>0</v>
      </c>
      <c r="NZ56" s="19">
        <v>0</v>
      </c>
      <c r="OA56" s="19">
        <v>0</v>
      </c>
      <c r="OB56" s="19">
        <v>4.3</v>
      </c>
      <c r="OC56" s="19">
        <v>2.4</v>
      </c>
      <c r="OD56" s="19">
        <v>16.629000000000001</v>
      </c>
      <c r="OE56" s="19">
        <v>-12.329000000000001</v>
      </c>
      <c r="OF56" s="19">
        <v>0</v>
      </c>
      <c r="OG56" s="19">
        <v>0</v>
      </c>
      <c r="OH56" s="19">
        <v>0</v>
      </c>
      <c r="OI56" s="19">
        <v>0</v>
      </c>
      <c r="OJ56" s="19">
        <v>8.4</v>
      </c>
      <c r="OK56" s="19">
        <v>6</v>
      </c>
      <c r="OL56" s="19">
        <v>6.7480000000000002</v>
      </c>
      <c r="OM56" s="19">
        <v>1.6519999999999999</v>
      </c>
      <c r="ON56" s="19">
        <v>0</v>
      </c>
      <c r="OO56" s="19">
        <v>0</v>
      </c>
      <c r="OP56" s="19">
        <v>0</v>
      </c>
      <c r="OQ56" s="19">
        <v>0</v>
      </c>
      <c r="OR56" s="19">
        <v>0</v>
      </c>
      <c r="OS56" s="19">
        <v>20</v>
      </c>
      <c r="OT56" s="19">
        <v>17.560980000000001</v>
      </c>
      <c r="OU56" s="19">
        <v>-17.560980000000001</v>
      </c>
      <c r="OV56" s="19">
        <v>0</v>
      </c>
      <c r="OW56" s="19">
        <v>9.9830000000000005</v>
      </c>
      <c r="OX56" s="19">
        <v>9.9830000000000005</v>
      </c>
      <c r="OY56" s="19">
        <v>-9.9830000000000005</v>
      </c>
      <c r="OZ56" s="19">
        <v>0</v>
      </c>
      <c r="PA56" s="19">
        <v>5.67</v>
      </c>
      <c r="PB56" s="19">
        <v>5.67</v>
      </c>
      <c r="PC56" s="19">
        <v>-5.67</v>
      </c>
      <c r="PD56" s="19">
        <v>3.6</v>
      </c>
      <c r="PE56" s="19">
        <v>3.2</v>
      </c>
      <c r="PF56" s="19">
        <v>3.2</v>
      </c>
      <c r="PG56" s="19">
        <v>0.4</v>
      </c>
      <c r="PH56" s="19">
        <v>5.2</v>
      </c>
      <c r="PI56" s="19">
        <v>5</v>
      </c>
      <c r="PJ56" s="19">
        <v>5</v>
      </c>
      <c r="PK56" s="19">
        <v>0.2</v>
      </c>
      <c r="PL56" s="19"/>
      <c r="PM56" s="19"/>
      <c r="PN56" s="19"/>
      <c r="PO56" s="19">
        <v>0</v>
      </c>
      <c r="PP56" s="19">
        <v>20</v>
      </c>
      <c r="PQ56" s="19">
        <v>19.5122</v>
      </c>
      <c r="PR56" s="19">
        <v>19.5122</v>
      </c>
      <c r="PS56" s="19">
        <v>0.48780000000000001</v>
      </c>
      <c r="PT56" s="19">
        <v>18</v>
      </c>
      <c r="PU56" s="19">
        <v>17.560980000000001</v>
      </c>
      <c r="PV56" s="19">
        <v>17.560980000000001</v>
      </c>
      <c r="PW56" s="19">
        <v>0.43902000000000002</v>
      </c>
      <c r="PX56" s="19">
        <v>3.5</v>
      </c>
      <c r="PY56" s="19">
        <v>3.5</v>
      </c>
      <c r="PZ56" s="19">
        <v>3.5</v>
      </c>
      <c r="QA56" s="19">
        <v>0</v>
      </c>
      <c r="QB56" s="19">
        <v>9.1999999999999993</v>
      </c>
      <c r="QC56" s="19"/>
      <c r="QD56" s="19">
        <v>0</v>
      </c>
      <c r="QE56" s="19">
        <v>9.1999999999999993</v>
      </c>
      <c r="QF56" s="19">
        <v>0</v>
      </c>
      <c r="QG56" s="19">
        <v>0</v>
      </c>
      <c r="QH56" s="19">
        <v>0</v>
      </c>
      <c r="QI56" s="19">
        <v>0</v>
      </c>
      <c r="QJ56" s="19">
        <v>0</v>
      </c>
      <c r="QK56" s="19">
        <v>0</v>
      </c>
      <c r="QL56" s="19">
        <v>0</v>
      </c>
      <c r="QM56" s="19">
        <v>0</v>
      </c>
      <c r="QN56" s="19">
        <v>0</v>
      </c>
      <c r="QO56" s="19">
        <v>5.6</v>
      </c>
      <c r="QP56" s="19">
        <v>9.923</v>
      </c>
      <c r="QQ56" s="19">
        <v>-9.923</v>
      </c>
      <c r="QR56" s="19">
        <v>0.5</v>
      </c>
      <c r="QS56" s="19">
        <v>14.4</v>
      </c>
      <c r="QT56" s="19">
        <v>26.276</v>
      </c>
      <c r="QU56" s="19">
        <v>-25.776</v>
      </c>
      <c r="QV56" s="19">
        <v>4.8</v>
      </c>
      <c r="QW56" s="19">
        <v>4.2</v>
      </c>
      <c r="QX56" s="19">
        <v>4.2</v>
      </c>
      <c r="QY56" s="19">
        <v>0.6</v>
      </c>
      <c r="QZ56" s="19">
        <v>2.2000000000000002</v>
      </c>
      <c r="RA56" s="19">
        <v>2.4</v>
      </c>
      <c r="RB56" s="19">
        <v>2.4</v>
      </c>
      <c r="RC56" s="19">
        <v>-0.2</v>
      </c>
      <c r="RD56" s="19">
        <v>2.4</v>
      </c>
      <c r="RE56" s="19">
        <v>2.4</v>
      </c>
      <c r="RF56" s="19">
        <v>2.4</v>
      </c>
      <c r="RG56" s="19">
        <v>0</v>
      </c>
      <c r="RH56" s="19">
        <v>2.9</v>
      </c>
      <c r="RI56" s="19">
        <v>2.8</v>
      </c>
      <c r="RJ56" s="19">
        <v>2.8</v>
      </c>
      <c r="RK56" s="19">
        <v>0.1</v>
      </c>
      <c r="RL56" s="19">
        <v>0</v>
      </c>
      <c r="RM56" s="19">
        <v>0</v>
      </c>
      <c r="RN56" s="19">
        <v>0</v>
      </c>
      <c r="RO56" s="19">
        <v>0</v>
      </c>
      <c r="RP56" s="19">
        <v>3</v>
      </c>
      <c r="RQ56" s="19">
        <v>3.351</v>
      </c>
      <c r="RR56" s="19">
        <v>3.351</v>
      </c>
      <c r="RS56" s="19">
        <v>-0.35099999999999998</v>
      </c>
      <c r="RT56" s="19">
        <v>20</v>
      </c>
      <c r="RU56" s="19">
        <v>19.869240000000001</v>
      </c>
      <c r="RV56" s="19">
        <v>19.869240000000001</v>
      </c>
      <c r="RW56" s="19">
        <v>0.13075999999999999</v>
      </c>
      <c r="RX56" s="19">
        <v>2</v>
      </c>
      <c r="RY56" s="19">
        <v>2</v>
      </c>
      <c r="RZ56" s="19">
        <v>2</v>
      </c>
      <c r="SA56" s="19">
        <v>0</v>
      </c>
      <c r="SB56" s="19"/>
      <c r="SC56" s="19"/>
      <c r="SD56" s="19"/>
      <c r="SE56" s="19">
        <v>0</v>
      </c>
      <c r="SF56" s="19">
        <v>12.1</v>
      </c>
      <c r="SG56" s="19">
        <v>11</v>
      </c>
      <c r="SH56" s="19">
        <v>16</v>
      </c>
      <c r="SI56" s="19">
        <v>-3.9</v>
      </c>
      <c r="SJ56" s="19">
        <v>12.6</v>
      </c>
      <c r="SK56" s="19">
        <v>12.292680000000001</v>
      </c>
      <c r="SL56" s="19">
        <v>12.292680000000001</v>
      </c>
      <c r="SM56" s="19">
        <v>0.30731999999999998</v>
      </c>
      <c r="SN56" s="19">
        <v>18.2</v>
      </c>
      <c r="SO56" s="19">
        <v>19.5122</v>
      </c>
      <c r="SP56" s="19">
        <v>19.5122</v>
      </c>
      <c r="SQ56" s="19">
        <v>-1.3122</v>
      </c>
      <c r="SR56" s="19">
        <v>20.3</v>
      </c>
      <c r="SS56" s="19">
        <v>19.5122</v>
      </c>
      <c r="ST56" s="19">
        <v>19.5122</v>
      </c>
      <c r="SU56" s="19">
        <v>0.78779999999999994</v>
      </c>
      <c r="SV56" s="19">
        <v>20</v>
      </c>
      <c r="SW56" s="19">
        <v>19.317070000000001</v>
      </c>
      <c r="SX56" s="19">
        <v>19.317070000000001</v>
      </c>
      <c r="SY56" s="19">
        <v>0.68293000000000004</v>
      </c>
      <c r="SZ56" s="19">
        <v>1.3</v>
      </c>
      <c r="TA56" s="19">
        <v>3.3</v>
      </c>
      <c r="TB56" s="19">
        <v>3.8919999999999999</v>
      </c>
      <c r="TC56" s="19">
        <v>-2.5920000000000001</v>
      </c>
      <c r="TD56" s="19">
        <v>6.9</v>
      </c>
      <c r="TE56" s="19">
        <v>9.3000000000000007</v>
      </c>
      <c r="TF56" s="19">
        <v>10.311999999999999</v>
      </c>
      <c r="TG56" s="19">
        <v>-3.4119999999999999</v>
      </c>
      <c r="TH56" s="19">
        <v>0</v>
      </c>
      <c r="TI56" s="19">
        <v>0</v>
      </c>
      <c r="TJ56" s="19">
        <v>0</v>
      </c>
      <c r="TK56" s="19">
        <v>0</v>
      </c>
      <c r="TL56" s="19">
        <v>11.6</v>
      </c>
      <c r="TM56" s="19">
        <v>16.5</v>
      </c>
      <c r="TN56" s="19">
        <v>29.12</v>
      </c>
      <c r="TO56" s="19">
        <v>-17.52</v>
      </c>
      <c r="TP56" s="19">
        <v>19.600000000000001</v>
      </c>
      <c r="TQ56" s="19">
        <v>24.9</v>
      </c>
      <c r="TR56" s="19">
        <v>34.19</v>
      </c>
      <c r="TS56" s="19">
        <v>-14.59</v>
      </c>
      <c r="TT56" s="19">
        <v>0</v>
      </c>
      <c r="TU56" s="19">
        <v>1.1000000000000001</v>
      </c>
      <c r="TV56" s="19">
        <v>2.0099999999999998</v>
      </c>
      <c r="TW56" s="19">
        <v>-2.0099999999999998</v>
      </c>
      <c r="TX56" s="19">
        <v>0.6</v>
      </c>
      <c r="TY56" s="19">
        <v>0.7</v>
      </c>
      <c r="TZ56" s="19">
        <v>0.75</v>
      </c>
      <c r="UA56" s="19">
        <v>-0.15</v>
      </c>
      <c r="UB56" s="19">
        <v>21</v>
      </c>
      <c r="UC56" s="19">
        <v>19.5122</v>
      </c>
      <c r="UD56" s="19">
        <v>19.5122</v>
      </c>
      <c r="UE56" s="19">
        <v>1.4878</v>
      </c>
      <c r="UF56" s="19">
        <v>8.4</v>
      </c>
      <c r="UG56" s="19">
        <v>8</v>
      </c>
      <c r="UH56" s="19">
        <v>8</v>
      </c>
      <c r="UI56" s="19">
        <v>0.4</v>
      </c>
      <c r="UJ56" s="19"/>
      <c r="UK56" s="19"/>
      <c r="UL56" s="19">
        <v>7.5</v>
      </c>
      <c r="UM56" s="19">
        <v>-7.5</v>
      </c>
      <c r="UN56" s="19">
        <v>20.399999999999999</v>
      </c>
      <c r="UO56" s="19">
        <v>19.5122</v>
      </c>
      <c r="UP56" s="19">
        <v>19.5122</v>
      </c>
      <c r="UQ56" s="19">
        <v>0.88780000000000003</v>
      </c>
      <c r="UR56" s="19">
        <v>20.399999999999999</v>
      </c>
      <c r="US56" s="19">
        <v>19.5122</v>
      </c>
      <c r="UT56" s="19">
        <v>19.5122</v>
      </c>
      <c r="UU56" s="19">
        <v>0.88780000000000003</v>
      </c>
      <c r="UV56" s="19">
        <v>20</v>
      </c>
      <c r="UW56" s="19">
        <v>19.5122</v>
      </c>
      <c r="UX56" s="19">
        <v>19.5122</v>
      </c>
      <c r="UY56" s="19">
        <v>0.48780000000000001</v>
      </c>
      <c r="UZ56" s="19">
        <v>4.4000000000000004</v>
      </c>
      <c r="VA56" s="19">
        <v>4.2</v>
      </c>
      <c r="VB56" s="19">
        <v>4.4059999999999997</v>
      </c>
      <c r="VC56" s="19">
        <v>-6.0000000000000001E-3</v>
      </c>
      <c r="VD56" s="19">
        <v>0</v>
      </c>
      <c r="VE56" s="19">
        <v>0</v>
      </c>
      <c r="VF56" s="19">
        <v>0</v>
      </c>
      <c r="VG56" s="19">
        <v>0</v>
      </c>
      <c r="VH56" s="19">
        <v>0</v>
      </c>
      <c r="VI56" s="19">
        <v>0</v>
      </c>
      <c r="VJ56" s="19">
        <v>0</v>
      </c>
      <c r="VK56" s="19">
        <v>0</v>
      </c>
      <c r="VL56" s="19">
        <v>0.6</v>
      </c>
      <c r="VM56" s="19">
        <v>0.6</v>
      </c>
      <c r="VN56" s="19">
        <v>0.6</v>
      </c>
      <c r="VO56" s="19">
        <v>0</v>
      </c>
      <c r="VP56" s="19">
        <v>0.4</v>
      </c>
      <c r="VQ56" s="19">
        <v>23.9</v>
      </c>
      <c r="VR56" s="19">
        <v>28.71</v>
      </c>
      <c r="VS56" s="19">
        <v>-28.31</v>
      </c>
      <c r="VT56" s="19">
        <v>0</v>
      </c>
      <c r="VU56" s="19">
        <v>8.8000000000000007</v>
      </c>
      <c r="VV56" s="19">
        <v>18.776</v>
      </c>
      <c r="VW56" s="19">
        <v>-18.776</v>
      </c>
      <c r="VX56" s="19">
        <v>0</v>
      </c>
      <c r="VY56" s="19">
        <v>0</v>
      </c>
      <c r="VZ56" s="19">
        <v>0</v>
      </c>
      <c r="WA56" s="19">
        <v>0</v>
      </c>
      <c r="WB56" s="19">
        <v>0</v>
      </c>
      <c r="WC56" s="19">
        <v>0</v>
      </c>
      <c r="WD56" s="19">
        <v>0</v>
      </c>
      <c r="WE56" s="19">
        <v>0</v>
      </c>
      <c r="WF56" s="19">
        <v>8.5</v>
      </c>
      <c r="WG56" s="19">
        <v>8.32</v>
      </c>
      <c r="WH56" s="19">
        <v>8.32</v>
      </c>
      <c r="WI56" s="19">
        <v>0.18</v>
      </c>
      <c r="WJ56" s="19">
        <v>20</v>
      </c>
      <c r="WK56" s="19">
        <v>19.317070000000001</v>
      </c>
      <c r="WL56" s="19">
        <v>19.317070000000001</v>
      </c>
      <c r="WM56" s="19">
        <v>0.68293000000000004</v>
      </c>
      <c r="WN56" s="19">
        <v>9.6999999999999993</v>
      </c>
      <c r="WO56" s="19">
        <v>9</v>
      </c>
      <c r="WP56" s="19">
        <v>10.6</v>
      </c>
      <c r="WQ56" s="19">
        <v>-0.9</v>
      </c>
      <c r="WR56" s="19"/>
      <c r="WS56" s="19"/>
      <c r="WT56" s="19"/>
      <c r="WU56" s="19">
        <v>0</v>
      </c>
      <c r="WV56" s="19"/>
      <c r="WW56" s="19"/>
      <c r="WX56" s="19">
        <v>20</v>
      </c>
      <c r="WY56" s="19">
        <v>-20</v>
      </c>
      <c r="WZ56" s="19">
        <v>28.4</v>
      </c>
      <c r="XA56" s="19">
        <v>29.184000000000001</v>
      </c>
      <c r="XB56" s="19">
        <v>29.184000000000001</v>
      </c>
      <c r="XC56" s="19">
        <v>-0.78400000000000003</v>
      </c>
      <c r="XD56" s="19">
        <v>3.4</v>
      </c>
      <c r="XE56" s="19">
        <v>2.8159999999999998</v>
      </c>
      <c r="XF56" s="19">
        <v>2.8159999999999998</v>
      </c>
      <c r="XG56" s="19">
        <v>0.58399999999999996</v>
      </c>
      <c r="XH56" s="19">
        <v>13.7</v>
      </c>
      <c r="XI56" s="19">
        <v>14</v>
      </c>
      <c r="XJ56" s="19">
        <v>14</v>
      </c>
      <c r="XK56" s="19">
        <v>-0.3</v>
      </c>
      <c r="XL56" s="19">
        <v>11.9</v>
      </c>
      <c r="XM56" s="19">
        <v>15</v>
      </c>
      <c r="XN56" s="19">
        <v>15</v>
      </c>
      <c r="XO56" s="19">
        <v>-3.1</v>
      </c>
      <c r="XP56" s="19">
        <v>6.2</v>
      </c>
      <c r="XQ56" s="19">
        <v>7.39</v>
      </c>
      <c r="XR56" s="19">
        <v>7.39</v>
      </c>
      <c r="XS56" s="19">
        <v>-1.19</v>
      </c>
    </row>
    <row r="57" spans="1:643" ht="24.95" customHeight="1" x14ac:dyDescent="0.25">
      <c r="A57" s="1"/>
      <c r="B57" s="201" t="s">
        <v>2721</v>
      </c>
      <c r="C57" s="202"/>
      <c r="D57" s="20">
        <v>25.3</v>
      </c>
      <c r="E57" s="20">
        <v>24.72</v>
      </c>
      <c r="F57" s="20">
        <v>24.72</v>
      </c>
      <c r="G57" s="20"/>
      <c r="H57" s="20">
        <v>38.299999999999997</v>
      </c>
      <c r="I57" s="20">
        <v>39.6</v>
      </c>
      <c r="J57" s="20">
        <v>39.6</v>
      </c>
      <c r="K57" s="20"/>
      <c r="L57" s="20">
        <v>102.35</v>
      </c>
      <c r="M57" s="20">
        <v>91.374480000000005</v>
      </c>
      <c r="N57" s="20">
        <v>91.374480000000005</v>
      </c>
      <c r="O57" s="20"/>
      <c r="P57" s="20">
        <v>15099.15</v>
      </c>
      <c r="Q57" s="20">
        <v>15001.003049999999</v>
      </c>
      <c r="R57" s="20">
        <v>15001.003049999999</v>
      </c>
      <c r="S57" s="20"/>
      <c r="T57" s="20">
        <v>5085.55</v>
      </c>
      <c r="U57" s="20">
        <v>4903.8982500000002</v>
      </c>
      <c r="V57" s="20">
        <v>4903.8982500000002</v>
      </c>
      <c r="W57" s="20"/>
      <c r="X57" s="20">
        <v>0</v>
      </c>
      <c r="Y57" s="20">
        <v>0</v>
      </c>
      <c r="Z57" s="20">
        <v>0</v>
      </c>
      <c r="AA57" s="20"/>
      <c r="AB57" s="20">
        <v>0</v>
      </c>
      <c r="AC57" s="20">
        <v>0</v>
      </c>
      <c r="AD57" s="20">
        <v>0</v>
      </c>
      <c r="AE57" s="20"/>
      <c r="AF57" s="20">
        <v>1539.6</v>
      </c>
      <c r="AG57" s="20">
        <v>1521.57339</v>
      </c>
      <c r="AH57" s="20">
        <v>2212.757525</v>
      </c>
      <c r="AI57" s="20"/>
      <c r="AJ57" s="20">
        <v>5801.05</v>
      </c>
      <c r="AK57" s="20">
        <v>6168.3624</v>
      </c>
      <c r="AL57" s="20">
        <v>6168.3624</v>
      </c>
      <c r="AM57" s="20"/>
      <c r="AN57" s="20">
        <v>0</v>
      </c>
      <c r="AO57" s="20">
        <v>0</v>
      </c>
      <c r="AP57" s="20">
        <v>0</v>
      </c>
      <c r="AQ57" s="20"/>
      <c r="AR57" s="20">
        <v>0</v>
      </c>
      <c r="AS57" s="20">
        <v>0</v>
      </c>
      <c r="AT57" s="20">
        <v>0</v>
      </c>
      <c r="AU57" s="20"/>
      <c r="AV57" s="20">
        <v>3320.9</v>
      </c>
      <c r="AW57" s="20">
        <v>3303.3967849999999</v>
      </c>
      <c r="AX57" s="20">
        <v>3119.334895</v>
      </c>
      <c r="AY57" s="20"/>
      <c r="AZ57" s="20">
        <v>3375.65</v>
      </c>
      <c r="BA57" s="20">
        <v>3303.3967849999999</v>
      </c>
      <c r="BB57" s="20">
        <v>3119.334895</v>
      </c>
      <c r="BC57" s="20"/>
      <c r="BD57" s="20">
        <v>3378.75</v>
      </c>
      <c r="BE57" s="20">
        <v>3303.3967849999999</v>
      </c>
      <c r="BF57" s="20">
        <v>3119.334895</v>
      </c>
      <c r="BG57" s="20"/>
      <c r="BH57" s="20">
        <v>5687.45</v>
      </c>
      <c r="BI57" s="20">
        <v>4955.095155</v>
      </c>
      <c r="BJ57" s="20">
        <v>4679.00234</v>
      </c>
      <c r="BK57" s="20"/>
      <c r="BL57" s="20">
        <v>4853.3999999999996</v>
      </c>
      <c r="BM57" s="20">
        <v>4793.7605999999996</v>
      </c>
      <c r="BN57" s="20">
        <v>4665.1948300000004</v>
      </c>
      <c r="BO57" s="20"/>
      <c r="BP57" s="20">
        <v>2562.0500000000002</v>
      </c>
      <c r="BQ57" s="20">
        <v>2396.88024</v>
      </c>
      <c r="BR57" s="20">
        <v>2332.59735</v>
      </c>
      <c r="BS57" s="20"/>
      <c r="BT57" s="20">
        <v>13408.9</v>
      </c>
      <c r="BU57" s="20">
        <v>13639.16496</v>
      </c>
      <c r="BV57" s="20">
        <v>13639.16496</v>
      </c>
      <c r="BW57" s="20"/>
      <c r="BX57" s="20">
        <v>252.85</v>
      </c>
      <c r="BY57" s="20">
        <v>244.14431999999999</v>
      </c>
      <c r="BZ57" s="20">
        <v>244.14431999999999</v>
      </c>
      <c r="CA57" s="20"/>
      <c r="CB57" s="20">
        <v>8.4749999999999996</v>
      </c>
      <c r="CC57" s="20">
        <v>0</v>
      </c>
      <c r="CD57" s="20">
        <v>0</v>
      </c>
      <c r="CE57" s="20"/>
      <c r="CF57" s="20">
        <v>0</v>
      </c>
      <c r="CG57" s="20">
        <v>0</v>
      </c>
      <c r="CH57" s="20">
        <v>0</v>
      </c>
      <c r="CI57" s="20"/>
      <c r="CJ57" s="20">
        <v>0</v>
      </c>
      <c r="CK57" s="20">
        <v>0</v>
      </c>
      <c r="CL57" s="20">
        <v>0</v>
      </c>
      <c r="CM57" s="20"/>
      <c r="CN57" s="20">
        <v>0</v>
      </c>
      <c r="CO57" s="20">
        <v>0</v>
      </c>
      <c r="CP57" s="20">
        <v>0</v>
      </c>
      <c r="CQ57" s="20"/>
      <c r="CR57" s="20">
        <v>3975.9</v>
      </c>
      <c r="CS57" s="20">
        <v>3952.97568</v>
      </c>
      <c r="CT57" s="20">
        <v>3952.97568</v>
      </c>
      <c r="CU57" s="20"/>
      <c r="CV57" s="20">
        <v>186</v>
      </c>
      <c r="CW57" s="20">
        <v>198.17303999999999</v>
      </c>
      <c r="CX57" s="20">
        <v>198.17303999999999</v>
      </c>
      <c r="CY57" s="20"/>
      <c r="CZ57" s="20">
        <v>61.15</v>
      </c>
      <c r="DA57" s="20">
        <v>108.77976</v>
      </c>
      <c r="DB57" s="20">
        <v>108.77976</v>
      </c>
      <c r="DC57" s="20"/>
      <c r="DD57" s="20">
        <v>224.6</v>
      </c>
      <c r="DE57" s="20">
        <v>205.635335</v>
      </c>
      <c r="DF57" s="20">
        <v>184.90502000000001</v>
      </c>
      <c r="DG57" s="20"/>
      <c r="DH57" s="20">
        <v>0</v>
      </c>
      <c r="DI57" s="20">
        <v>0</v>
      </c>
      <c r="DJ57" s="20">
        <v>165.08879999999999</v>
      </c>
      <c r="DK57" s="20"/>
      <c r="DL57" s="20">
        <v>0</v>
      </c>
      <c r="DM57" s="20">
        <v>0</v>
      </c>
      <c r="DN57" s="20">
        <v>119.8176</v>
      </c>
      <c r="DO57" s="20"/>
      <c r="DP57" s="20">
        <v>2169.9499999999998</v>
      </c>
      <c r="DQ57" s="20">
        <v>2137.3821200000002</v>
      </c>
      <c r="DR57" s="20">
        <v>1722.97561</v>
      </c>
      <c r="DS57" s="20"/>
      <c r="DT57" s="20">
        <v>0</v>
      </c>
      <c r="DU57" s="20">
        <v>0</v>
      </c>
      <c r="DV57" s="20">
        <v>171.39332999999999</v>
      </c>
      <c r="DW57" s="20"/>
      <c r="DX57" s="20">
        <v>0</v>
      </c>
      <c r="DY57" s="20">
        <v>0</v>
      </c>
      <c r="DZ57" s="20">
        <v>0</v>
      </c>
      <c r="EA57" s="20"/>
      <c r="EB57" s="20">
        <v>0</v>
      </c>
      <c r="EC57" s="20">
        <v>0</v>
      </c>
      <c r="ED57" s="20">
        <v>0</v>
      </c>
      <c r="EE57" s="20"/>
      <c r="EF57" s="20">
        <v>0</v>
      </c>
      <c r="EG57" s="20">
        <v>0</v>
      </c>
      <c r="EH57" s="20">
        <v>0</v>
      </c>
      <c r="EI57" s="20"/>
      <c r="EJ57" s="20">
        <v>2607.1</v>
      </c>
      <c r="EK57" s="20">
        <v>2682.1169150000001</v>
      </c>
      <c r="EL57" s="20">
        <v>2682.1169049999999</v>
      </c>
      <c r="EM57" s="20"/>
      <c r="EN57" s="20">
        <v>5150.6000000000004</v>
      </c>
      <c r="EO57" s="20">
        <v>5315.8446000000004</v>
      </c>
      <c r="EP57" s="20">
        <v>5313.4359599999998</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11017.15</v>
      </c>
      <c r="FI57" s="20">
        <v>11013.073200000001</v>
      </c>
      <c r="FJ57" s="20">
        <v>11013.073200000001</v>
      </c>
      <c r="FK57" s="20"/>
      <c r="FL57" s="20">
        <v>626.65</v>
      </c>
      <c r="FM57" s="20">
        <v>690.46428500000002</v>
      </c>
      <c r="FN57" s="20">
        <v>1075.523535</v>
      </c>
      <c r="FO57" s="20"/>
      <c r="FP57" s="20">
        <v>3063.1</v>
      </c>
      <c r="FQ57" s="20">
        <v>3567.0321600000002</v>
      </c>
      <c r="FR57" s="20">
        <v>3567.0321600000002</v>
      </c>
      <c r="FS57" s="20"/>
      <c r="FT57" s="20">
        <v>209.25</v>
      </c>
      <c r="FU57" s="20">
        <v>0</v>
      </c>
      <c r="FV57" s="20">
        <v>113.4996</v>
      </c>
      <c r="FW57" s="20"/>
      <c r="FX57" s="20">
        <v>440.55</v>
      </c>
      <c r="FY57" s="20">
        <v>462.86040000000003</v>
      </c>
      <c r="FZ57" s="20">
        <v>462.86040000000003</v>
      </c>
      <c r="GA57" s="20"/>
      <c r="GB57" s="20">
        <v>472.8</v>
      </c>
      <c r="GC57" s="20">
        <v>461.26823999999999</v>
      </c>
      <c r="GD57" s="20">
        <v>461.26823999999999</v>
      </c>
      <c r="GE57" s="20"/>
      <c r="GF57" s="20">
        <v>2158.25</v>
      </c>
      <c r="GG57" s="20">
        <v>2103.7814400000002</v>
      </c>
      <c r="GH57" s="20">
        <v>2103.7814400000002</v>
      </c>
      <c r="GI57" s="20"/>
      <c r="GJ57" s="20">
        <v>3954.75</v>
      </c>
      <c r="GK57" s="20">
        <v>4180.1396599999998</v>
      </c>
      <c r="GL57" s="20">
        <v>3903.16228</v>
      </c>
      <c r="GM57" s="20"/>
      <c r="GN57" s="20">
        <v>3963.7</v>
      </c>
      <c r="GO57" s="20">
        <v>4272.9503350000005</v>
      </c>
      <c r="GP57" s="20">
        <v>3903.16228</v>
      </c>
      <c r="GQ57" s="20"/>
      <c r="GR57" s="20">
        <v>4261.5</v>
      </c>
      <c r="GS57" s="20">
        <v>4226.5450000000001</v>
      </c>
      <c r="GT57" s="20">
        <v>3903.16228</v>
      </c>
      <c r="GU57" s="20"/>
      <c r="GV57" s="20">
        <v>2599.15</v>
      </c>
      <c r="GW57" s="20">
        <v>2661.91608</v>
      </c>
      <c r="GX57" s="20">
        <v>2661.91608</v>
      </c>
      <c r="GY57" s="20"/>
      <c r="GZ57" s="20">
        <v>192.95</v>
      </c>
      <c r="HA57" s="20">
        <v>218.16</v>
      </c>
      <c r="HB57" s="20">
        <v>218.16</v>
      </c>
      <c r="HC57" s="20"/>
      <c r="HD57" s="20">
        <v>0</v>
      </c>
      <c r="HE57" s="20">
        <v>0</v>
      </c>
      <c r="HF57" s="20">
        <v>0</v>
      </c>
      <c r="HG57" s="20"/>
      <c r="HH57" s="20">
        <v>1100.55</v>
      </c>
      <c r="HI57" s="20">
        <v>1134.3921600000001</v>
      </c>
      <c r="HJ57" s="20">
        <v>1134.3921600000001</v>
      </c>
      <c r="HK57" s="20"/>
      <c r="HL57" s="20">
        <v>688.3</v>
      </c>
      <c r="HM57" s="20">
        <v>442.75119999999998</v>
      </c>
      <c r="HN57" s="20">
        <v>1062.6028799999999</v>
      </c>
      <c r="HO57" s="20"/>
      <c r="HP57" s="20">
        <v>91.2</v>
      </c>
      <c r="HQ57" s="20">
        <v>93.294240000000002</v>
      </c>
      <c r="HR57" s="20">
        <v>93.294240000000002</v>
      </c>
      <c r="HS57" s="20"/>
      <c r="HT57" s="20">
        <v>731.85</v>
      </c>
      <c r="HU57" s="20">
        <v>745.90560000000005</v>
      </c>
      <c r="HV57" s="20">
        <v>745.90560000000005</v>
      </c>
      <c r="HW57" s="20"/>
      <c r="HX57" s="20">
        <v>1875.2</v>
      </c>
      <c r="HY57" s="20">
        <v>1947.770925</v>
      </c>
      <c r="HZ57" s="20">
        <v>1662</v>
      </c>
      <c r="IA57" s="20"/>
      <c r="IB57" s="20">
        <v>1194.6500000000001</v>
      </c>
      <c r="IC57" s="20">
        <v>1135.3938149999999</v>
      </c>
      <c r="ID57" s="20">
        <v>1373.4719749999999</v>
      </c>
      <c r="IE57" s="20"/>
      <c r="IF57" s="20">
        <v>0</v>
      </c>
      <c r="IG57" s="20">
        <v>0</v>
      </c>
      <c r="IH57" s="20">
        <v>0</v>
      </c>
      <c r="II57" s="20"/>
      <c r="IJ57" s="20">
        <v>0</v>
      </c>
      <c r="IK57" s="20">
        <v>0</v>
      </c>
      <c r="IL57" s="20">
        <v>0</v>
      </c>
      <c r="IM57" s="20"/>
      <c r="IN57" s="20">
        <v>802.2</v>
      </c>
      <c r="IO57" s="20">
        <v>726.24720000000002</v>
      </c>
      <c r="IP57" s="20">
        <v>702.03895999999997</v>
      </c>
      <c r="IQ57" s="20"/>
      <c r="IR57" s="20">
        <v>0</v>
      </c>
      <c r="IS57" s="20">
        <v>0</v>
      </c>
      <c r="IT57" s="20">
        <v>0</v>
      </c>
      <c r="IU57" s="20"/>
      <c r="IV57" s="20">
        <v>0</v>
      </c>
      <c r="IW57" s="20">
        <v>0</v>
      </c>
      <c r="IX57" s="20">
        <v>0</v>
      </c>
      <c r="IY57" s="20"/>
      <c r="IZ57" s="20">
        <v>0</v>
      </c>
      <c r="JA57" s="20">
        <v>0</v>
      </c>
      <c r="JB57" s="20">
        <v>0</v>
      </c>
      <c r="JC57" s="20"/>
      <c r="JD57" s="20">
        <v>2640.8</v>
      </c>
      <c r="JE57" s="20">
        <v>2576.9859999999999</v>
      </c>
      <c r="JF57" s="20">
        <v>2487.9036799999999</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2256.75</v>
      </c>
      <c r="KS57" s="20">
        <v>1999.9029499999999</v>
      </c>
      <c r="KT57" s="20">
        <v>1999.9029499999999</v>
      </c>
      <c r="KU57" s="20"/>
      <c r="KV57" s="20">
        <v>0</v>
      </c>
      <c r="KW57" s="20">
        <v>0</v>
      </c>
      <c r="KX57" s="20">
        <v>0</v>
      </c>
      <c r="KY57" s="20"/>
      <c r="KZ57" s="20">
        <v>0</v>
      </c>
      <c r="LA57" s="20">
        <v>0</v>
      </c>
      <c r="LB57" s="20">
        <v>0</v>
      </c>
      <c r="LC57" s="20"/>
      <c r="LD57" s="20">
        <v>4369.05</v>
      </c>
      <c r="LE57" s="20">
        <v>4318.459605</v>
      </c>
      <c r="LF57" s="20">
        <v>4749.88321</v>
      </c>
      <c r="LG57" s="20"/>
      <c r="LH57" s="20">
        <v>2975.6</v>
      </c>
      <c r="LI57" s="20">
        <v>3208.3190399999999</v>
      </c>
      <c r="LJ57" s="20">
        <v>3208.3190399999999</v>
      </c>
      <c r="LK57" s="20"/>
      <c r="LL57" s="20">
        <v>1522.9</v>
      </c>
      <c r="LM57" s="20">
        <v>1619.0750399999999</v>
      </c>
      <c r="LN57" s="20">
        <v>1619.0750399999999</v>
      </c>
      <c r="LO57" s="20"/>
      <c r="LP57" s="20">
        <v>1822.35</v>
      </c>
      <c r="LQ57" s="20">
        <v>1885.6320000000001</v>
      </c>
      <c r="LR57" s="20">
        <v>1885.6320000000001</v>
      </c>
      <c r="LS57" s="20"/>
      <c r="LT57" s="20">
        <v>620.35</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3286.4</v>
      </c>
      <c r="MK57" s="20">
        <v>3469.1296699999998</v>
      </c>
      <c r="ML57" s="20">
        <v>3305.7754500000001</v>
      </c>
      <c r="MM57" s="20"/>
      <c r="MN57" s="20">
        <v>3268.35</v>
      </c>
      <c r="MO57" s="20">
        <v>3469.1296699999998</v>
      </c>
      <c r="MP57" s="20">
        <v>3305.7754500000001</v>
      </c>
      <c r="MQ57" s="20"/>
      <c r="MR57" s="20">
        <v>3434.55</v>
      </c>
      <c r="MS57" s="20">
        <v>3469.1296699999998</v>
      </c>
      <c r="MT57" s="20">
        <v>3305.7754500000001</v>
      </c>
      <c r="MU57" s="20"/>
      <c r="MV57" s="20">
        <v>1855.05</v>
      </c>
      <c r="MW57" s="20">
        <v>1582.0579749999999</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3758.35</v>
      </c>
      <c r="NQ57" s="20">
        <v>3743.6759550000002</v>
      </c>
      <c r="NR57" s="20">
        <v>3542.3076599999999</v>
      </c>
      <c r="NS57" s="20"/>
      <c r="NT57" s="20">
        <v>2103.3000000000002</v>
      </c>
      <c r="NU57" s="20">
        <v>1871.8379649999999</v>
      </c>
      <c r="NV57" s="20">
        <v>1771.1538499999999</v>
      </c>
      <c r="NW57" s="20"/>
      <c r="NX57" s="20">
        <v>4.55</v>
      </c>
      <c r="NY57" s="20">
        <v>5.6355000000000004</v>
      </c>
      <c r="NZ57" s="20">
        <v>5.6355000000000004</v>
      </c>
      <c r="OA57" s="20"/>
      <c r="OB57" s="20">
        <v>542.54999999999995</v>
      </c>
      <c r="OC57" s="20">
        <v>591.25</v>
      </c>
      <c r="OD57" s="20">
        <v>1045.3344999999999</v>
      </c>
      <c r="OE57" s="20"/>
      <c r="OF57" s="20">
        <v>656.15</v>
      </c>
      <c r="OG57" s="20">
        <v>578.47</v>
      </c>
      <c r="OH57" s="20">
        <v>578.47</v>
      </c>
      <c r="OI57" s="20"/>
      <c r="OJ57" s="20">
        <v>179.55</v>
      </c>
      <c r="OK57" s="20">
        <v>175.6395</v>
      </c>
      <c r="OL57" s="20">
        <v>182.60650000000001</v>
      </c>
      <c r="OM57" s="20"/>
      <c r="ON57" s="20">
        <v>0.8</v>
      </c>
      <c r="OO57" s="20">
        <v>2.1</v>
      </c>
      <c r="OP57" s="20">
        <v>2.1</v>
      </c>
      <c r="OQ57" s="20"/>
      <c r="OR57" s="20">
        <v>460.85</v>
      </c>
      <c r="OS57" s="20">
        <v>480</v>
      </c>
      <c r="OT57" s="20">
        <v>421.46352000000002</v>
      </c>
      <c r="OU57" s="20"/>
      <c r="OV57" s="20">
        <v>168.5</v>
      </c>
      <c r="OW57" s="20">
        <v>119.79600000000001</v>
      </c>
      <c r="OX57" s="20">
        <v>119.79600000000001</v>
      </c>
      <c r="OY57" s="20"/>
      <c r="OZ57" s="20">
        <v>90.55</v>
      </c>
      <c r="PA57" s="20">
        <v>93.555000000000007</v>
      </c>
      <c r="PB57" s="20">
        <v>136.08000000000001</v>
      </c>
      <c r="PC57" s="20"/>
      <c r="PD57" s="20">
        <v>78.95</v>
      </c>
      <c r="PE57" s="20">
        <v>76.8</v>
      </c>
      <c r="PF57" s="20">
        <v>76.8</v>
      </c>
      <c r="PG57" s="20"/>
      <c r="PH57" s="20">
        <v>122.85</v>
      </c>
      <c r="PI57" s="20">
        <v>120</v>
      </c>
      <c r="PJ57" s="20">
        <v>120</v>
      </c>
      <c r="PK57" s="20"/>
      <c r="PL57" s="20">
        <v>0</v>
      </c>
      <c r="PM57" s="20">
        <v>0</v>
      </c>
      <c r="PN57" s="20">
        <v>0</v>
      </c>
      <c r="PO57" s="20"/>
      <c r="PP57" s="20">
        <v>479.05</v>
      </c>
      <c r="PQ57" s="20">
        <v>468.2928</v>
      </c>
      <c r="PR57" s="20">
        <v>468.2928</v>
      </c>
      <c r="PS57" s="20"/>
      <c r="PT57" s="20">
        <v>442.2</v>
      </c>
      <c r="PU57" s="20">
        <v>421.46352000000002</v>
      </c>
      <c r="PV57" s="20">
        <v>421.46352000000002</v>
      </c>
      <c r="PW57" s="20"/>
      <c r="PX57" s="20">
        <v>82.9</v>
      </c>
      <c r="PY57" s="20">
        <v>84</v>
      </c>
      <c r="PZ57" s="20">
        <v>84</v>
      </c>
      <c r="QA57" s="20"/>
      <c r="QB57" s="20">
        <v>171.35</v>
      </c>
      <c r="QC57" s="20">
        <v>0</v>
      </c>
      <c r="QD57" s="20">
        <v>119.21948999999999</v>
      </c>
      <c r="QE57" s="20"/>
      <c r="QF57" s="20">
        <v>142.1</v>
      </c>
      <c r="QG57" s="20">
        <v>139.7475</v>
      </c>
      <c r="QH57" s="20">
        <v>150.41249999999999</v>
      </c>
      <c r="QI57" s="20"/>
      <c r="QJ57" s="20">
        <v>175.1</v>
      </c>
      <c r="QK57" s="20">
        <v>174.39949999999999</v>
      </c>
      <c r="QL57" s="20">
        <v>186.00749999999999</v>
      </c>
      <c r="QM57" s="20"/>
      <c r="QN57" s="20">
        <v>166.7</v>
      </c>
      <c r="QO57" s="20">
        <v>277.64999999999998</v>
      </c>
      <c r="QP57" s="20">
        <v>323.51049999999998</v>
      </c>
      <c r="QQ57" s="20"/>
      <c r="QR57" s="20">
        <v>462.4</v>
      </c>
      <c r="QS57" s="20">
        <v>837.15</v>
      </c>
      <c r="QT57" s="20">
        <v>969.83600000000001</v>
      </c>
      <c r="QU57" s="20"/>
      <c r="QV57" s="20">
        <v>113.65</v>
      </c>
      <c r="QW57" s="20">
        <v>100.8</v>
      </c>
      <c r="QX57" s="20">
        <v>100.8</v>
      </c>
      <c r="QY57" s="20"/>
      <c r="QZ57" s="20">
        <v>48.8</v>
      </c>
      <c r="RA57" s="20">
        <v>57.6</v>
      </c>
      <c r="RB57" s="20">
        <v>57.6</v>
      </c>
      <c r="RC57" s="20"/>
      <c r="RD57" s="20">
        <v>57.6</v>
      </c>
      <c r="RE57" s="20">
        <v>57.6</v>
      </c>
      <c r="RF57" s="20">
        <v>57.6</v>
      </c>
      <c r="RG57" s="20"/>
      <c r="RH57" s="20">
        <v>67.45</v>
      </c>
      <c r="RI57" s="20">
        <v>67.2</v>
      </c>
      <c r="RJ57" s="20">
        <v>67.2</v>
      </c>
      <c r="RK57" s="20"/>
      <c r="RL57" s="20">
        <v>180.75</v>
      </c>
      <c r="RM57" s="20">
        <v>165.995</v>
      </c>
      <c r="RN57" s="20">
        <v>174.16149999999999</v>
      </c>
      <c r="RO57" s="20"/>
      <c r="RP57" s="20">
        <v>71.05</v>
      </c>
      <c r="RQ57" s="20">
        <v>80.424000000000007</v>
      </c>
      <c r="RR57" s="20">
        <v>80.424000000000007</v>
      </c>
      <c r="RS57" s="20"/>
      <c r="RT57" s="20">
        <v>381.1</v>
      </c>
      <c r="RU57" s="20">
        <v>256.62979999999999</v>
      </c>
      <c r="RV57" s="20">
        <v>319.24449499999997</v>
      </c>
      <c r="RW57" s="20"/>
      <c r="RX57" s="20">
        <v>48</v>
      </c>
      <c r="RY57" s="20">
        <v>48</v>
      </c>
      <c r="RZ57" s="20">
        <v>48</v>
      </c>
      <c r="SA57" s="20"/>
      <c r="SB57" s="20">
        <v>0</v>
      </c>
      <c r="SC57" s="20">
        <v>0</v>
      </c>
      <c r="SD57" s="20">
        <v>0</v>
      </c>
      <c r="SE57" s="20"/>
      <c r="SF57" s="20">
        <v>283.39999999999998</v>
      </c>
      <c r="SG57" s="20">
        <v>292</v>
      </c>
      <c r="SH57" s="20">
        <v>384</v>
      </c>
      <c r="SI57" s="20"/>
      <c r="SJ57" s="20">
        <v>303</v>
      </c>
      <c r="SK57" s="20">
        <v>295.02431999999999</v>
      </c>
      <c r="SL57" s="20">
        <v>295.02431999999999</v>
      </c>
      <c r="SM57" s="20"/>
      <c r="SN57" s="20">
        <v>451.8</v>
      </c>
      <c r="SO57" s="20">
        <v>468.2928</v>
      </c>
      <c r="SP57" s="20">
        <v>468.2928</v>
      </c>
      <c r="SQ57" s="20"/>
      <c r="SR57" s="20">
        <v>486.7</v>
      </c>
      <c r="SS57" s="20">
        <v>468.2928</v>
      </c>
      <c r="ST57" s="20">
        <v>468.2928</v>
      </c>
      <c r="SU57" s="20"/>
      <c r="SV57" s="20">
        <v>479.85</v>
      </c>
      <c r="SW57" s="20">
        <v>463.60968000000003</v>
      </c>
      <c r="SX57" s="20">
        <v>463.60968000000003</v>
      </c>
      <c r="SY57" s="20"/>
      <c r="SZ57" s="20">
        <v>75.599999999999994</v>
      </c>
      <c r="TA57" s="20">
        <v>150.35</v>
      </c>
      <c r="TB57" s="20">
        <v>200.05099999999999</v>
      </c>
      <c r="TC57" s="20"/>
      <c r="TD57" s="20">
        <v>430.95</v>
      </c>
      <c r="TE57" s="20">
        <v>519.5</v>
      </c>
      <c r="TF57" s="20">
        <v>571.44349999999997</v>
      </c>
      <c r="TG57" s="20"/>
      <c r="TH57" s="20">
        <v>226.15</v>
      </c>
      <c r="TI57" s="20">
        <v>303.39049999999997</v>
      </c>
      <c r="TJ57" s="20">
        <v>345.31400000000002</v>
      </c>
      <c r="TK57" s="20"/>
      <c r="TL57" s="20">
        <v>1142.5</v>
      </c>
      <c r="TM57" s="20">
        <v>869</v>
      </c>
      <c r="TN57" s="20">
        <v>1384.4649999999999</v>
      </c>
      <c r="TO57" s="20"/>
      <c r="TP57" s="20">
        <v>1696.8</v>
      </c>
      <c r="TQ57" s="20">
        <v>1220.3</v>
      </c>
      <c r="TR57" s="20">
        <v>1272.69</v>
      </c>
      <c r="TS57" s="20"/>
      <c r="TT57" s="20">
        <v>38</v>
      </c>
      <c r="TU57" s="20">
        <v>96.2</v>
      </c>
      <c r="TV57" s="20">
        <v>117.57</v>
      </c>
      <c r="TW57" s="20"/>
      <c r="TX57" s="20">
        <v>87.15</v>
      </c>
      <c r="TY57" s="20">
        <v>83</v>
      </c>
      <c r="TZ57" s="20">
        <v>95.92</v>
      </c>
      <c r="UA57" s="20"/>
      <c r="UB57" s="20">
        <v>503.6</v>
      </c>
      <c r="UC57" s="20">
        <v>468.2928</v>
      </c>
      <c r="UD57" s="20">
        <v>468.2928</v>
      </c>
      <c r="UE57" s="20"/>
      <c r="UF57" s="20">
        <v>180.5</v>
      </c>
      <c r="UG57" s="20">
        <v>192</v>
      </c>
      <c r="UH57" s="20">
        <v>192</v>
      </c>
      <c r="UI57" s="20"/>
      <c r="UJ57" s="20">
        <v>0</v>
      </c>
      <c r="UK57" s="20">
        <v>0</v>
      </c>
      <c r="UL57" s="20">
        <v>180</v>
      </c>
      <c r="UM57" s="20"/>
      <c r="UN57" s="20">
        <v>489.6</v>
      </c>
      <c r="UO57" s="20">
        <v>468.29278499999998</v>
      </c>
      <c r="UP57" s="20">
        <v>468.29278499999998</v>
      </c>
      <c r="UQ57" s="20"/>
      <c r="UR57" s="20">
        <v>489.6</v>
      </c>
      <c r="US57" s="20">
        <v>468.29278499999998</v>
      </c>
      <c r="UT57" s="20">
        <v>468.29278499999998</v>
      </c>
      <c r="UU57" s="20"/>
      <c r="UV57" s="20">
        <v>476.1</v>
      </c>
      <c r="UW57" s="20">
        <v>468.29278499999998</v>
      </c>
      <c r="UX57" s="20">
        <v>468.29278499999998</v>
      </c>
      <c r="UY57" s="20"/>
      <c r="UZ57" s="20">
        <v>129.35</v>
      </c>
      <c r="VA57" s="20">
        <v>133.1925</v>
      </c>
      <c r="VB57" s="20">
        <v>139.95949999999999</v>
      </c>
      <c r="VC57" s="20"/>
      <c r="VD57" s="20">
        <v>125.55</v>
      </c>
      <c r="VE57" s="20">
        <v>113.98699999999999</v>
      </c>
      <c r="VF57" s="20">
        <v>124.4755</v>
      </c>
      <c r="VG57" s="20"/>
      <c r="VH57" s="20">
        <v>1115.8499999999999</v>
      </c>
      <c r="VI57" s="20">
        <v>1225.4095</v>
      </c>
      <c r="VJ57" s="20">
        <v>1325.0195000000001</v>
      </c>
      <c r="VK57" s="20"/>
      <c r="VL57" s="20">
        <v>11.4</v>
      </c>
      <c r="VM57" s="20">
        <v>14.4</v>
      </c>
      <c r="VN57" s="20">
        <v>14.4</v>
      </c>
      <c r="VO57" s="20"/>
      <c r="VP57" s="20">
        <v>1063.25</v>
      </c>
      <c r="VQ57" s="20">
        <v>1293.5999999999999</v>
      </c>
      <c r="VR57" s="20">
        <v>1730.9960000000001</v>
      </c>
      <c r="VS57" s="20"/>
      <c r="VT57" s="20">
        <v>1003.5</v>
      </c>
      <c r="VU57" s="20">
        <v>1304.5999999999999</v>
      </c>
      <c r="VV57" s="20">
        <v>1618.3054999999999</v>
      </c>
      <c r="VW57" s="20"/>
      <c r="VX57" s="20">
        <v>896.7</v>
      </c>
      <c r="VY57" s="20">
        <v>976.62699999999995</v>
      </c>
      <c r="VZ57" s="20">
        <v>1061.3354999999999</v>
      </c>
      <c r="WA57" s="20"/>
      <c r="WB57" s="20">
        <v>113.35</v>
      </c>
      <c r="WC57" s="20">
        <v>102.0515</v>
      </c>
      <c r="WD57" s="20">
        <v>106.121</v>
      </c>
      <c r="WE57" s="20"/>
      <c r="WF57" s="20">
        <v>202.7</v>
      </c>
      <c r="WG57" s="20">
        <v>199.68</v>
      </c>
      <c r="WH57" s="20">
        <v>199.68</v>
      </c>
      <c r="WI57" s="20"/>
      <c r="WJ57" s="20">
        <v>480.25</v>
      </c>
      <c r="WK57" s="20">
        <v>463.60968000000003</v>
      </c>
      <c r="WL57" s="20">
        <v>463.60968000000003</v>
      </c>
      <c r="WM57" s="20"/>
      <c r="WN57" s="20">
        <v>222.25</v>
      </c>
      <c r="WO57" s="20">
        <v>216</v>
      </c>
      <c r="WP57" s="20">
        <v>254.4</v>
      </c>
      <c r="WQ57" s="20"/>
      <c r="WR57" s="20">
        <v>0</v>
      </c>
      <c r="WS57" s="20">
        <v>0</v>
      </c>
      <c r="WT57" s="20">
        <v>0</v>
      </c>
      <c r="WU57" s="20"/>
      <c r="WV57" s="20">
        <v>0</v>
      </c>
      <c r="WW57" s="20">
        <v>0</v>
      </c>
      <c r="WX57" s="20">
        <v>480</v>
      </c>
      <c r="WY57" s="20"/>
      <c r="WZ57" s="20">
        <v>679.7</v>
      </c>
      <c r="XA57" s="20">
        <v>700.41600000000005</v>
      </c>
      <c r="XB57" s="20">
        <v>700.41600000000005</v>
      </c>
      <c r="XC57" s="20"/>
      <c r="XD57" s="20">
        <v>80.25</v>
      </c>
      <c r="XE57" s="20">
        <v>67.584000000000003</v>
      </c>
      <c r="XF57" s="20">
        <v>67.584000000000003</v>
      </c>
      <c r="XG57" s="20"/>
      <c r="XH57" s="20">
        <v>329.4</v>
      </c>
      <c r="XI57" s="20">
        <v>336</v>
      </c>
      <c r="XJ57" s="20">
        <v>336</v>
      </c>
      <c r="XK57" s="20"/>
      <c r="XL57" s="20">
        <v>289.35000000000002</v>
      </c>
      <c r="XM57" s="20">
        <v>360</v>
      </c>
      <c r="XN57" s="20">
        <v>360</v>
      </c>
      <c r="XO57" s="20"/>
      <c r="XP57" s="20">
        <v>153.30000000000001</v>
      </c>
      <c r="XQ57" s="20">
        <v>88.68</v>
      </c>
      <c r="XR57" s="20">
        <v>88.68</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2722</v>
      </c>
      <c r="C6" s="1"/>
      <c r="D6" s="1"/>
      <c r="E6" s="1"/>
    </row>
    <row r="7" spans="1:7" ht="33" customHeight="1" x14ac:dyDescent="0.25">
      <c r="A7" s="1"/>
      <c r="B7" s="3" t="s">
        <v>2723</v>
      </c>
      <c r="C7" s="3" t="s">
        <v>2724</v>
      </c>
      <c r="D7" s="3" t="s">
        <v>2725</v>
      </c>
      <c r="E7" s="3" t="s">
        <v>944</v>
      </c>
    </row>
    <row r="8" spans="1:7" x14ac:dyDescent="0.25">
      <c r="A8" s="1"/>
      <c r="B8" s="148" t="s">
        <v>2726</v>
      </c>
      <c r="C8" s="53">
        <v>5406693.0963300001</v>
      </c>
      <c r="D8" s="53">
        <v>5027717.1016381001</v>
      </c>
      <c r="E8" s="179">
        <v>7.5377350600817294E-2</v>
      </c>
    </row>
    <row r="9" spans="1:7" x14ac:dyDescent="0.25">
      <c r="A9" s="1"/>
      <c r="B9" s="148" t="s">
        <v>2727</v>
      </c>
      <c r="C9" s="53">
        <v>4990952.8268200001</v>
      </c>
      <c r="D9" s="53">
        <v>4297713.5106718997</v>
      </c>
      <c r="E9" s="179">
        <v>0.16130421779550394</v>
      </c>
    </row>
    <row r="10" spans="1:7" x14ac:dyDescent="0.25">
      <c r="A10" s="1"/>
      <c r="B10" s="148" t="s">
        <v>2728</v>
      </c>
      <c r="C10" s="53">
        <v>5299147.5779299997</v>
      </c>
      <c r="D10" s="53">
        <v>5349701.4481565002</v>
      </c>
      <c r="E10" s="179">
        <v>-9.4498488778136953E-3</v>
      </c>
    </row>
    <row r="11" spans="1:7" x14ac:dyDescent="0.25">
      <c r="A11" s="1"/>
      <c r="B11" s="148" t="s">
        <v>2729</v>
      </c>
      <c r="C11" s="53">
        <v>6112889.4390399996</v>
      </c>
      <c r="D11" s="53">
        <v>5672609.9275257997</v>
      </c>
      <c r="E11" s="179">
        <v>7.7614980959255744E-2</v>
      </c>
    </row>
    <row r="12" spans="1:7" x14ac:dyDescent="0.25">
      <c r="A12" s="1"/>
      <c r="B12" s="148" t="s">
        <v>2730</v>
      </c>
      <c r="C12" s="53">
        <v>5627804.3209100002</v>
      </c>
      <c r="D12" s="53">
        <v>5807576.0875321999</v>
      </c>
      <c r="E12" s="179">
        <v>-3.0954698468460363E-2</v>
      </c>
    </row>
    <row r="13" spans="1:7" x14ac:dyDescent="0.25">
      <c r="A13" s="1"/>
      <c r="B13" s="148" t="s">
        <v>2731</v>
      </c>
      <c r="C13" s="53">
        <v>5865676.0266800001</v>
      </c>
      <c r="D13" s="53">
        <v>6033161.5052426001</v>
      </c>
      <c r="E13" s="179">
        <v>-2.7760814693434138E-2</v>
      </c>
    </row>
    <row r="14" spans="1:7" x14ac:dyDescent="0.25">
      <c r="A14" s="1"/>
      <c r="B14" s="148" t="s">
        <v>2732</v>
      </c>
      <c r="C14" s="53">
        <v>5762614.2393100001</v>
      </c>
      <c r="D14" s="53">
        <v>5634585.0443011997</v>
      </c>
      <c r="E14" s="179">
        <v>2.2722027265927647E-2</v>
      </c>
    </row>
    <row r="15" spans="1:7" x14ac:dyDescent="0.25">
      <c r="A15" s="1"/>
      <c r="B15" s="148" t="s">
        <v>2733</v>
      </c>
      <c r="C15" s="53">
        <v>5882379.9250499997</v>
      </c>
      <c r="D15" s="53">
        <v>5581005.5022360003</v>
      </c>
      <c r="E15" s="179">
        <v>5.4000022521614781E-2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2734</v>
      </c>
      <c r="C5" s="1"/>
      <c r="D5" s="1"/>
      <c r="E5" s="1"/>
      <c r="F5" s="1"/>
      <c r="G5" s="1"/>
      <c r="H5" s="1"/>
      <c r="I5" s="1"/>
      <c r="J5" s="1"/>
      <c r="K5" s="1"/>
      <c r="L5" s="1"/>
      <c r="M5" s="1"/>
      <c r="N5" s="1"/>
      <c r="O5" s="1"/>
      <c r="P5" s="1"/>
    </row>
    <row r="6" spans="1:16" ht="30" x14ac:dyDescent="0.25">
      <c r="A6" s="1"/>
      <c r="B6" s="3" t="s">
        <v>189</v>
      </c>
      <c r="C6" s="3" t="s">
        <v>1141</v>
      </c>
      <c r="D6" s="3" t="s">
        <v>1142</v>
      </c>
      <c r="E6" s="3" t="s">
        <v>1143</v>
      </c>
      <c r="F6" s="3" t="s">
        <v>192</v>
      </c>
      <c r="G6" s="3" t="s">
        <v>193</v>
      </c>
      <c r="H6" s="3" t="s">
        <v>1144</v>
      </c>
      <c r="I6" s="3" t="s">
        <v>1145</v>
      </c>
      <c r="J6" s="3" t="s">
        <v>1146</v>
      </c>
      <c r="K6" s="3" t="s">
        <v>1147</v>
      </c>
      <c r="L6" s="3" t="s">
        <v>1148</v>
      </c>
      <c r="M6" s="3" t="s">
        <v>1149</v>
      </c>
      <c r="N6" s="3" t="s">
        <v>1150</v>
      </c>
      <c r="O6" s="3" t="s">
        <v>1151</v>
      </c>
      <c r="P6" s="3" t="s">
        <v>1152</v>
      </c>
    </row>
    <row r="7" spans="1:16" x14ac:dyDescent="0.25">
      <c r="A7" s="1"/>
      <c r="B7" s="6" t="s">
        <v>580</v>
      </c>
      <c r="C7" s="6" t="s">
        <v>963</v>
      </c>
      <c r="D7" s="87" t="s">
        <v>70</v>
      </c>
      <c r="E7" s="6" t="s">
        <v>1153</v>
      </c>
      <c r="F7" s="87" t="s">
        <v>33</v>
      </c>
      <c r="G7" s="87" t="s">
        <v>34</v>
      </c>
      <c r="H7" s="87" t="s">
        <v>896</v>
      </c>
      <c r="I7" s="87" t="s">
        <v>896</v>
      </c>
      <c r="J7" s="180" t="s">
        <v>1154</v>
      </c>
      <c r="K7" s="87" t="s">
        <v>896</v>
      </c>
      <c r="L7" s="87" t="s">
        <v>896</v>
      </c>
      <c r="M7" s="87" t="s">
        <v>896</v>
      </c>
      <c r="N7" s="87" t="s">
        <v>896</v>
      </c>
      <c r="O7" s="6" t="s">
        <v>1155</v>
      </c>
      <c r="P7" s="6"/>
    </row>
    <row r="8" spans="1:16" x14ac:dyDescent="0.25">
      <c r="A8" s="1"/>
      <c r="B8" s="6" t="s">
        <v>581</v>
      </c>
      <c r="C8" s="6" t="s">
        <v>1020</v>
      </c>
      <c r="D8" s="87" t="s">
        <v>70</v>
      </c>
      <c r="E8" s="6" t="s">
        <v>1156</v>
      </c>
      <c r="F8" s="87" t="s">
        <v>33</v>
      </c>
      <c r="G8" s="87" t="s">
        <v>34</v>
      </c>
      <c r="H8" s="87" t="s">
        <v>896</v>
      </c>
      <c r="I8" s="87" t="s">
        <v>896</v>
      </c>
      <c r="J8" s="180" t="s">
        <v>1154</v>
      </c>
      <c r="K8" s="87" t="s">
        <v>896</v>
      </c>
      <c r="L8" s="87" t="s">
        <v>896</v>
      </c>
      <c r="M8" s="87" t="s">
        <v>896</v>
      </c>
      <c r="N8" s="87" t="s">
        <v>896</v>
      </c>
      <c r="O8" s="6" t="s">
        <v>1155</v>
      </c>
      <c r="P8" s="6"/>
    </row>
    <row r="9" spans="1:16" x14ac:dyDescent="0.25">
      <c r="A9" s="1"/>
      <c r="B9" s="6" t="s">
        <v>582</v>
      </c>
      <c r="C9" s="6" t="s">
        <v>1021</v>
      </c>
      <c r="D9" s="87" t="s">
        <v>70</v>
      </c>
      <c r="E9" s="6" t="s">
        <v>1157</v>
      </c>
      <c r="F9" s="87" t="s">
        <v>33</v>
      </c>
      <c r="G9" s="87" t="s">
        <v>34</v>
      </c>
      <c r="H9" s="87" t="s">
        <v>896</v>
      </c>
      <c r="I9" s="87" t="s">
        <v>896</v>
      </c>
      <c r="J9" s="180" t="s">
        <v>1154</v>
      </c>
      <c r="K9" s="87" t="s">
        <v>896</v>
      </c>
      <c r="L9" s="87" t="s">
        <v>896</v>
      </c>
      <c r="M9" s="87" t="s">
        <v>896</v>
      </c>
      <c r="N9" s="87" t="s">
        <v>896</v>
      </c>
      <c r="O9" s="6" t="s">
        <v>1155</v>
      </c>
      <c r="P9" s="6"/>
    </row>
    <row r="10" spans="1:16" x14ac:dyDescent="0.25">
      <c r="A10" s="1"/>
      <c r="B10" s="6" t="s">
        <v>577</v>
      </c>
      <c r="C10" s="6" t="s">
        <v>967</v>
      </c>
      <c r="D10" s="87" t="s">
        <v>70</v>
      </c>
      <c r="E10" s="6" t="s">
        <v>1158</v>
      </c>
      <c r="F10" s="87" t="s">
        <v>33</v>
      </c>
      <c r="G10" s="87" t="s">
        <v>1159</v>
      </c>
      <c r="H10" s="87" t="s">
        <v>896</v>
      </c>
      <c r="I10" s="87" t="s">
        <v>896</v>
      </c>
      <c r="J10" s="180" t="s">
        <v>1154</v>
      </c>
      <c r="K10" s="87" t="s">
        <v>896</v>
      </c>
      <c r="L10" s="87" t="s">
        <v>896</v>
      </c>
      <c r="M10" s="87" t="s">
        <v>896</v>
      </c>
      <c r="N10" s="87" t="s">
        <v>896</v>
      </c>
      <c r="O10" s="6" t="s">
        <v>1155</v>
      </c>
      <c r="P10" s="6"/>
    </row>
    <row r="11" spans="1:16" x14ac:dyDescent="0.25">
      <c r="A11" s="1"/>
      <c r="B11" s="6" t="s">
        <v>577</v>
      </c>
      <c r="C11" s="6" t="s">
        <v>967</v>
      </c>
      <c r="D11" s="87" t="s">
        <v>1160</v>
      </c>
      <c r="E11" s="6" t="s">
        <v>1161</v>
      </c>
      <c r="F11" s="87" t="s">
        <v>1159</v>
      </c>
      <c r="G11" s="87" t="s">
        <v>1162</v>
      </c>
      <c r="H11" s="87" t="s">
        <v>896</v>
      </c>
      <c r="I11" s="87" t="s">
        <v>896</v>
      </c>
      <c r="J11" s="180" t="s">
        <v>1154</v>
      </c>
      <c r="K11" s="87" t="s">
        <v>896</v>
      </c>
      <c r="L11" s="87" t="s">
        <v>896</v>
      </c>
      <c r="M11" s="87" t="s">
        <v>896</v>
      </c>
      <c r="N11" s="87" t="s">
        <v>896</v>
      </c>
      <c r="O11" s="6" t="s">
        <v>1155</v>
      </c>
      <c r="P11" s="6"/>
    </row>
    <row r="12" spans="1:16" x14ac:dyDescent="0.25">
      <c r="A12" s="1"/>
      <c r="B12" s="6" t="s">
        <v>577</v>
      </c>
      <c r="C12" s="6" t="s">
        <v>967</v>
      </c>
      <c r="D12" s="87" t="s">
        <v>70</v>
      </c>
      <c r="E12" s="6" t="s">
        <v>1158</v>
      </c>
      <c r="F12" s="87" t="s">
        <v>1162</v>
      </c>
      <c r="G12" s="87" t="s">
        <v>34</v>
      </c>
      <c r="H12" s="87" t="s">
        <v>896</v>
      </c>
      <c r="I12" s="87" t="s">
        <v>896</v>
      </c>
      <c r="J12" s="180" t="s">
        <v>1154</v>
      </c>
      <c r="K12" s="87" t="s">
        <v>896</v>
      </c>
      <c r="L12" s="87" t="s">
        <v>896</v>
      </c>
      <c r="M12" s="87" t="s">
        <v>896</v>
      </c>
      <c r="N12" s="87" t="s">
        <v>896</v>
      </c>
      <c r="O12" s="6" t="s">
        <v>1155</v>
      </c>
      <c r="P12" s="6"/>
    </row>
    <row r="13" spans="1:16" x14ac:dyDescent="0.25">
      <c r="A13" s="1"/>
      <c r="B13" s="6" t="s">
        <v>273</v>
      </c>
      <c r="C13" s="6" t="s">
        <v>1029</v>
      </c>
      <c r="D13" s="87" t="s">
        <v>70</v>
      </c>
      <c r="E13" s="6" t="s">
        <v>1163</v>
      </c>
      <c r="F13" s="87" t="s">
        <v>1164</v>
      </c>
      <c r="G13" s="87" t="s">
        <v>1165</v>
      </c>
      <c r="H13" s="87" t="s">
        <v>896</v>
      </c>
      <c r="I13" s="87" t="s">
        <v>896</v>
      </c>
      <c r="J13" s="181" t="s">
        <v>1166</v>
      </c>
      <c r="K13" s="87" t="s">
        <v>896</v>
      </c>
      <c r="L13" s="87" t="s">
        <v>896</v>
      </c>
      <c r="M13" s="87" t="s">
        <v>896</v>
      </c>
      <c r="N13" s="87" t="s">
        <v>896</v>
      </c>
      <c r="O13" s="6" t="s">
        <v>1155</v>
      </c>
      <c r="P13" s="6" t="s">
        <v>1167</v>
      </c>
    </row>
    <row r="14" spans="1:16" x14ac:dyDescent="0.25">
      <c r="A14" s="1"/>
      <c r="B14" s="6" t="s">
        <v>273</v>
      </c>
      <c r="C14" s="6" t="s">
        <v>1029</v>
      </c>
      <c r="D14" s="87" t="s">
        <v>70</v>
      </c>
      <c r="E14" s="6" t="s">
        <v>1163</v>
      </c>
      <c r="F14" s="87" t="s">
        <v>1165</v>
      </c>
      <c r="G14" s="87" t="s">
        <v>1168</v>
      </c>
      <c r="H14" s="87" t="s">
        <v>896</v>
      </c>
      <c r="I14" s="87" t="s">
        <v>896</v>
      </c>
      <c r="J14" s="181" t="s">
        <v>1166</v>
      </c>
      <c r="K14" s="87" t="s">
        <v>896</v>
      </c>
      <c r="L14" s="87" t="s">
        <v>896</v>
      </c>
      <c r="M14" s="87" t="s">
        <v>896</v>
      </c>
      <c r="N14" s="87" t="s">
        <v>1169</v>
      </c>
      <c r="O14" s="6" t="s">
        <v>1155</v>
      </c>
      <c r="P14" s="6"/>
    </row>
    <row r="15" spans="1:16" x14ac:dyDescent="0.25">
      <c r="A15" s="1"/>
      <c r="B15" s="6" t="s">
        <v>273</v>
      </c>
      <c r="C15" s="6" t="s">
        <v>1029</v>
      </c>
      <c r="D15" s="87" t="s">
        <v>70</v>
      </c>
      <c r="E15" s="6" t="s">
        <v>1163</v>
      </c>
      <c r="F15" s="87" t="s">
        <v>1168</v>
      </c>
      <c r="G15" s="87" t="s">
        <v>1170</v>
      </c>
      <c r="H15" s="87" t="s">
        <v>896</v>
      </c>
      <c r="I15" s="87" t="s">
        <v>896</v>
      </c>
      <c r="J15" s="182" t="s">
        <v>1171</v>
      </c>
      <c r="K15" s="87" t="s">
        <v>896</v>
      </c>
      <c r="L15" s="87" t="s">
        <v>896</v>
      </c>
      <c r="M15" s="87" t="s">
        <v>896</v>
      </c>
      <c r="N15" s="87" t="s">
        <v>896</v>
      </c>
      <c r="O15" s="6" t="s">
        <v>1155</v>
      </c>
      <c r="P15" s="6" t="s">
        <v>1172</v>
      </c>
    </row>
    <row r="16" spans="1:16" x14ac:dyDescent="0.25">
      <c r="A16" s="1"/>
      <c r="B16" s="6" t="s">
        <v>273</v>
      </c>
      <c r="C16" s="6" t="s">
        <v>1029</v>
      </c>
      <c r="D16" s="87" t="s">
        <v>1173</v>
      </c>
      <c r="E16" s="6" t="s">
        <v>1163</v>
      </c>
      <c r="F16" s="87" t="s">
        <v>1170</v>
      </c>
      <c r="G16" s="87" t="s">
        <v>1174</v>
      </c>
      <c r="H16" s="87" t="s">
        <v>896</v>
      </c>
      <c r="I16" s="87" t="s">
        <v>896</v>
      </c>
      <c r="J16" s="181" t="s">
        <v>1166</v>
      </c>
      <c r="K16" s="87" t="s">
        <v>896</v>
      </c>
      <c r="L16" s="87" t="s">
        <v>896</v>
      </c>
      <c r="M16" s="87" t="s">
        <v>896</v>
      </c>
      <c r="N16" s="87" t="s">
        <v>1169</v>
      </c>
      <c r="O16" s="6" t="s">
        <v>1155</v>
      </c>
      <c r="P16" s="6" t="s">
        <v>1175</v>
      </c>
    </row>
    <row r="17" spans="1:16" x14ac:dyDescent="0.25">
      <c r="A17" s="1"/>
      <c r="B17" s="6" t="s">
        <v>273</v>
      </c>
      <c r="C17" s="6" t="s">
        <v>1029</v>
      </c>
      <c r="D17" s="87" t="s">
        <v>70</v>
      </c>
      <c r="E17" s="6" t="s">
        <v>1163</v>
      </c>
      <c r="F17" s="87" t="s">
        <v>1174</v>
      </c>
      <c r="G17" s="87" t="s">
        <v>1176</v>
      </c>
      <c r="H17" s="87" t="s">
        <v>896</v>
      </c>
      <c r="I17" s="87" t="s">
        <v>896</v>
      </c>
      <c r="J17" s="181" t="s">
        <v>1166</v>
      </c>
      <c r="K17" s="87" t="s">
        <v>896</v>
      </c>
      <c r="L17" s="87" t="s">
        <v>896</v>
      </c>
      <c r="M17" s="87" t="s">
        <v>896</v>
      </c>
      <c r="N17" s="87" t="s">
        <v>896</v>
      </c>
      <c r="O17" s="6" t="s">
        <v>1155</v>
      </c>
      <c r="P17" s="6"/>
    </row>
    <row r="18" spans="1:16" x14ac:dyDescent="0.25">
      <c r="A18" s="1"/>
      <c r="B18" s="6" t="s">
        <v>273</v>
      </c>
      <c r="C18" s="6" t="s">
        <v>1029</v>
      </c>
      <c r="D18" s="87" t="s">
        <v>70</v>
      </c>
      <c r="E18" s="6" t="s">
        <v>1163</v>
      </c>
      <c r="F18" s="87" t="s">
        <v>1177</v>
      </c>
      <c r="G18" s="87" t="s">
        <v>34</v>
      </c>
      <c r="H18" s="87" t="s">
        <v>896</v>
      </c>
      <c r="I18" s="87" t="s">
        <v>896</v>
      </c>
      <c r="J18" s="181" t="s">
        <v>1166</v>
      </c>
      <c r="K18" s="87" t="s">
        <v>896</v>
      </c>
      <c r="L18" s="87" t="s">
        <v>896</v>
      </c>
      <c r="M18" s="87" t="s">
        <v>896</v>
      </c>
      <c r="N18" s="87" t="s">
        <v>896</v>
      </c>
      <c r="O18" s="6" t="s">
        <v>1155</v>
      </c>
      <c r="P18" s="6"/>
    </row>
    <row r="19" spans="1:16" x14ac:dyDescent="0.25">
      <c r="A19" s="1"/>
      <c r="B19" s="6" t="s">
        <v>111</v>
      </c>
      <c r="C19" s="6" t="s">
        <v>1033</v>
      </c>
      <c r="D19" s="87" t="s">
        <v>70</v>
      </c>
      <c r="E19" s="6" t="s">
        <v>1178</v>
      </c>
      <c r="F19" s="87" t="s">
        <v>33</v>
      </c>
      <c r="G19" s="87" t="s">
        <v>1179</v>
      </c>
      <c r="H19" s="87" t="s">
        <v>896</v>
      </c>
      <c r="I19" s="87" t="s">
        <v>1180</v>
      </c>
      <c r="J19" s="181" t="s">
        <v>1166</v>
      </c>
      <c r="K19" s="87" t="s">
        <v>896</v>
      </c>
      <c r="L19" s="87" t="s">
        <v>896</v>
      </c>
      <c r="M19" s="87" t="s">
        <v>896</v>
      </c>
      <c r="N19" s="87" t="s">
        <v>896</v>
      </c>
      <c r="O19" s="6" t="s">
        <v>1155</v>
      </c>
      <c r="P19" s="6"/>
    </row>
    <row r="20" spans="1:16" x14ac:dyDescent="0.25">
      <c r="A20" s="1"/>
      <c r="B20" s="6" t="s">
        <v>111</v>
      </c>
      <c r="C20" s="6" t="s">
        <v>1033</v>
      </c>
      <c r="D20" s="87" t="s">
        <v>70</v>
      </c>
      <c r="E20" s="6" t="s">
        <v>1178</v>
      </c>
      <c r="F20" s="87" t="s">
        <v>1181</v>
      </c>
      <c r="G20" s="87" t="s">
        <v>34</v>
      </c>
      <c r="H20" s="87" t="s">
        <v>1182</v>
      </c>
      <c r="I20" s="87" t="s">
        <v>896</v>
      </c>
      <c r="J20" s="181" t="s">
        <v>1166</v>
      </c>
      <c r="K20" s="87" t="s">
        <v>896</v>
      </c>
      <c r="L20" s="87" t="s">
        <v>896</v>
      </c>
      <c r="M20" s="87" t="s">
        <v>896</v>
      </c>
      <c r="N20" s="87" t="s">
        <v>896</v>
      </c>
      <c r="O20" s="6" t="s">
        <v>1155</v>
      </c>
      <c r="P20" s="6"/>
    </row>
    <row r="21" spans="1:16" x14ac:dyDescent="0.25">
      <c r="A21" s="1"/>
      <c r="B21" s="6" t="s">
        <v>130</v>
      </c>
      <c r="C21" s="6" t="s">
        <v>131</v>
      </c>
      <c r="D21" s="87" t="s">
        <v>70</v>
      </c>
      <c r="E21" s="6" t="s">
        <v>1183</v>
      </c>
      <c r="F21" s="87" t="s">
        <v>33</v>
      </c>
      <c r="G21" s="87" t="s">
        <v>34</v>
      </c>
      <c r="H21" s="87" t="s">
        <v>896</v>
      </c>
      <c r="I21" s="87" t="s">
        <v>896</v>
      </c>
      <c r="J21" s="181" t="s">
        <v>1166</v>
      </c>
      <c r="K21" s="87" t="s">
        <v>896</v>
      </c>
      <c r="L21" s="87" t="s">
        <v>896</v>
      </c>
      <c r="M21" s="87" t="s">
        <v>896</v>
      </c>
      <c r="N21" s="87" t="s">
        <v>896</v>
      </c>
      <c r="O21" s="6" t="s">
        <v>1155</v>
      </c>
      <c r="P21" s="6"/>
    </row>
    <row r="22" spans="1:16" x14ac:dyDescent="0.25">
      <c r="A22" s="1"/>
      <c r="B22" s="6" t="s">
        <v>138</v>
      </c>
      <c r="C22" s="6" t="s">
        <v>141</v>
      </c>
      <c r="D22" s="87" t="s">
        <v>70</v>
      </c>
      <c r="E22" s="6" t="s">
        <v>1184</v>
      </c>
      <c r="F22" s="87" t="s">
        <v>33</v>
      </c>
      <c r="G22" s="87" t="s">
        <v>1185</v>
      </c>
      <c r="H22" s="87" t="s">
        <v>896</v>
      </c>
      <c r="I22" s="87" t="s">
        <v>896</v>
      </c>
      <c r="J22" s="181" t="s">
        <v>1166</v>
      </c>
      <c r="K22" s="87" t="s">
        <v>896</v>
      </c>
      <c r="L22" s="87" t="s">
        <v>896</v>
      </c>
      <c r="M22" s="87" t="s">
        <v>896</v>
      </c>
      <c r="N22" s="87" t="s">
        <v>896</v>
      </c>
      <c r="O22" s="6" t="s">
        <v>1155</v>
      </c>
      <c r="P22" s="6"/>
    </row>
    <row r="23" spans="1:16" x14ac:dyDescent="0.25">
      <c r="A23" s="1"/>
      <c r="B23" s="6" t="s">
        <v>138</v>
      </c>
      <c r="C23" s="6" t="s">
        <v>141</v>
      </c>
      <c r="D23" s="87" t="s">
        <v>70</v>
      </c>
      <c r="E23" s="6" t="s">
        <v>1184</v>
      </c>
      <c r="F23" s="87" t="s">
        <v>1185</v>
      </c>
      <c r="G23" s="87" t="s">
        <v>1186</v>
      </c>
      <c r="H23" s="87" t="s">
        <v>896</v>
      </c>
      <c r="I23" s="87" t="s">
        <v>896</v>
      </c>
      <c r="J23" s="183" t="s">
        <v>1187</v>
      </c>
      <c r="K23" s="87" t="s">
        <v>896</v>
      </c>
      <c r="L23" s="87" t="s">
        <v>896</v>
      </c>
      <c r="M23" s="87" t="s">
        <v>896</v>
      </c>
      <c r="N23" s="87" t="s">
        <v>896</v>
      </c>
      <c r="O23" s="6" t="s">
        <v>1155</v>
      </c>
      <c r="P23" s="6"/>
    </row>
    <row r="24" spans="1:16" x14ac:dyDescent="0.25">
      <c r="A24" s="1"/>
      <c r="B24" s="6" t="s">
        <v>138</v>
      </c>
      <c r="C24" s="6" t="s">
        <v>141</v>
      </c>
      <c r="D24" s="87" t="s">
        <v>70</v>
      </c>
      <c r="E24" s="6" t="s">
        <v>1184</v>
      </c>
      <c r="F24" s="87" t="s">
        <v>1186</v>
      </c>
      <c r="G24" s="87" t="s">
        <v>1188</v>
      </c>
      <c r="H24" s="87" t="s">
        <v>896</v>
      </c>
      <c r="I24" s="87" t="s">
        <v>896</v>
      </c>
      <c r="J24" s="181" t="s">
        <v>1166</v>
      </c>
      <c r="K24" s="87" t="s">
        <v>896</v>
      </c>
      <c r="L24" s="87" t="s">
        <v>896</v>
      </c>
      <c r="M24" s="87" t="s">
        <v>896</v>
      </c>
      <c r="N24" s="87" t="s">
        <v>896</v>
      </c>
      <c r="O24" s="6" t="s">
        <v>1155</v>
      </c>
      <c r="P24" s="6"/>
    </row>
    <row r="25" spans="1:16" x14ac:dyDescent="0.25">
      <c r="A25" s="1"/>
      <c r="B25" s="6" t="s">
        <v>138</v>
      </c>
      <c r="C25" s="6" t="s">
        <v>141</v>
      </c>
      <c r="D25" s="87" t="s">
        <v>70</v>
      </c>
      <c r="E25" s="6" t="s">
        <v>1184</v>
      </c>
      <c r="F25" s="87" t="s">
        <v>1188</v>
      </c>
      <c r="G25" s="87" t="s">
        <v>1189</v>
      </c>
      <c r="H25" s="87" t="s">
        <v>896</v>
      </c>
      <c r="I25" s="87" t="s">
        <v>896</v>
      </c>
      <c r="J25" s="183" t="s">
        <v>1187</v>
      </c>
      <c r="K25" s="87" t="s">
        <v>896</v>
      </c>
      <c r="L25" s="87" t="s">
        <v>896</v>
      </c>
      <c r="M25" s="87" t="s">
        <v>896</v>
      </c>
      <c r="N25" s="87" t="s">
        <v>896</v>
      </c>
      <c r="O25" s="6" t="s">
        <v>1155</v>
      </c>
      <c r="P25" s="6"/>
    </row>
    <row r="26" spans="1:16" x14ac:dyDescent="0.25">
      <c r="A26" s="1"/>
      <c r="B26" s="6" t="s">
        <v>138</v>
      </c>
      <c r="C26" s="6" t="s">
        <v>141</v>
      </c>
      <c r="D26" s="87" t="s">
        <v>70</v>
      </c>
      <c r="E26" s="6" t="s">
        <v>1184</v>
      </c>
      <c r="F26" s="87" t="s">
        <v>1189</v>
      </c>
      <c r="G26" s="87" t="s">
        <v>34</v>
      </c>
      <c r="H26" s="87" t="s">
        <v>896</v>
      </c>
      <c r="I26" s="87" t="s">
        <v>896</v>
      </c>
      <c r="J26" s="181" t="s">
        <v>1166</v>
      </c>
      <c r="K26" s="87" t="s">
        <v>896</v>
      </c>
      <c r="L26" s="87" t="s">
        <v>896</v>
      </c>
      <c r="M26" s="87" t="s">
        <v>896</v>
      </c>
      <c r="N26" s="87" t="s">
        <v>896</v>
      </c>
      <c r="O26" s="6" t="s">
        <v>1155</v>
      </c>
      <c r="P26" s="6"/>
    </row>
    <row r="27" spans="1:16" x14ac:dyDescent="0.25">
      <c r="A27" s="1"/>
      <c r="B27" s="6" t="s">
        <v>138</v>
      </c>
      <c r="C27" s="6" t="s">
        <v>146</v>
      </c>
      <c r="D27" s="87" t="s">
        <v>70</v>
      </c>
      <c r="E27" s="6" t="s">
        <v>1190</v>
      </c>
      <c r="F27" s="87" t="s">
        <v>33</v>
      </c>
      <c r="G27" s="87" t="s">
        <v>34</v>
      </c>
      <c r="H27" s="87" t="s">
        <v>896</v>
      </c>
      <c r="I27" s="87" t="s">
        <v>896</v>
      </c>
      <c r="J27" s="181" t="s">
        <v>1166</v>
      </c>
      <c r="K27" s="87" t="s">
        <v>896</v>
      </c>
      <c r="L27" s="87" t="s">
        <v>896</v>
      </c>
      <c r="M27" s="87" t="s">
        <v>896</v>
      </c>
      <c r="N27" s="87" t="s">
        <v>896</v>
      </c>
      <c r="O27" s="6" t="s">
        <v>1155</v>
      </c>
      <c r="P27" s="6"/>
    </row>
    <row r="28" spans="1:16" x14ac:dyDescent="0.25">
      <c r="A28" s="1"/>
      <c r="B28" s="6" t="s">
        <v>154</v>
      </c>
      <c r="C28" s="6" t="s">
        <v>1078</v>
      </c>
      <c r="D28" s="87" t="s">
        <v>70</v>
      </c>
      <c r="E28" s="6" t="s">
        <v>1191</v>
      </c>
      <c r="F28" s="87" t="s">
        <v>1192</v>
      </c>
      <c r="G28" s="87" t="s">
        <v>1193</v>
      </c>
      <c r="H28" s="87" t="s">
        <v>1194</v>
      </c>
      <c r="I28" s="87" t="s">
        <v>896</v>
      </c>
      <c r="J28" s="182" t="s">
        <v>1171</v>
      </c>
      <c r="K28" s="87" t="s">
        <v>896</v>
      </c>
      <c r="L28" s="87" t="s">
        <v>896</v>
      </c>
      <c r="M28" s="87" t="s">
        <v>896</v>
      </c>
      <c r="N28" s="87" t="s">
        <v>896</v>
      </c>
      <c r="O28" s="6" t="s">
        <v>1155</v>
      </c>
      <c r="P28" s="6"/>
    </row>
    <row r="29" spans="1:16" x14ac:dyDescent="0.25">
      <c r="A29" s="1"/>
      <c r="B29" s="6" t="s">
        <v>154</v>
      </c>
      <c r="C29" s="6" t="s">
        <v>1078</v>
      </c>
      <c r="D29" s="87" t="s">
        <v>70</v>
      </c>
      <c r="E29" s="6" t="s">
        <v>1191</v>
      </c>
      <c r="F29" s="87" t="s">
        <v>1193</v>
      </c>
      <c r="G29" s="87" t="s">
        <v>34</v>
      </c>
      <c r="H29" s="87" t="s">
        <v>896</v>
      </c>
      <c r="I29" s="87" t="s">
        <v>896</v>
      </c>
      <c r="J29" s="181" t="s">
        <v>1166</v>
      </c>
      <c r="K29" s="87" t="s">
        <v>896</v>
      </c>
      <c r="L29" s="87" t="s">
        <v>896</v>
      </c>
      <c r="M29" s="87" t="s">
        <v>896</v>
      </c>
      <c r="N29" s="87" t="s">
        <v>896</v>
      </c>
      <c r="O29" s="6" t="s">
        <v>1155</v>
      </c>
      <c r="P29" s="6"/>
    </row>
    <row r="30" spans="1:16" x14ac:dyDescent="0.25">
      <c r="A30" s="1"/>
      <c r="B30" s="6" t="s">
        <v>154</v>
      </c>
      <c r="C30" s="6" t="s">
        <v>159</v>
      </c>
      <c r="D30" s="87" t="s">
        <v>70</v>
      </c>
      <c r="E30" s="6" t="s">
        <v>1195</v>
      </c>
      <c r="F30" s="87" t="s">
        <v>33</v>
      </c>
      <c r="G30" s="87" t="s">
        <v>1185</v>
      </c>
      <c r="H30" s="87" t="s">
        <v>896</v>
      </c>
      <c r="I30" s="87" t="s">
        <v>896</v>
      </c>
      <c r="J30" s="181" t="s">
        <v>1166</v>
      </c>
      <c r="K30" s="87" t="s">
        <v>896</v>
      </c>
      <c r="L30" s="87" t="s">
        <v>896</v>
      </c>
      <c r="M30" s="87" t="s">
        <v>896</v>
      </c>
      <c r="N30" s="87" t="s">
        <v>896</v>
      </c>
      <c r="O30" s="6" t="s">
        <v>1155</v>
      </c>
      <c r="P30" s="6"/>
    </row>
    <row r="31" spans="1:16" x14ac:dyDescent="0.25">
      <c r="A31" s="1"/>
      <c r="B31" s="6" t="s">
        <v>154</v>
      </c>
      <c r="C31" s="6" t="s">
        <v>159</v>
      </c>
      <c r="D31" s="87" t="s">
        <v>70</v>
      </c>
      <c r="E31" s="6" t="s">
        <v>1195</v>
      </c>
      <c r="F31" s="87" t="s">
        <v>1185</v>
      </c>
      <c r="G31" s="87" t="s">
        <v>1196</v>
      </c>
      <c r="H31" s="87" t="s">
        <v>896</v>
      </c>
      <c r="I31" s="87" t="s">
        <v>896</v>
      </c>
      <c r="J31" s="182" t="s">
        <v>1171</v>
      </c>
      <c r="K31" s="87" t="s">
        <v>896</v>
      </c>
      <c r="L31" s="87" t="s">
        <v>896</v>
      </c>
      <c r="M31" s="87" t="s">
        <v>896</v>
      </c>
      <c r="N31" s="87" t="s">
        <v>896</v>
      </c>
      <c r="O31" s="6" t="s">
        <v>1155</v>
      </c>
      <c r="P31" s="6"/>
    </row>
    <row r="32" spans="1:16" x14ac:dyDescent="0.25">
      <c r="A32" s="1"/>
      <c r="B32" s="6" t="s">
        <v>154</v>
      </c>
      <c r="C32" s="6" t="s">
        <v>159</v>
      </c>
      <c r="D32" s="87" t="s">
        <v>70</v>
      </c>
      <c r="E32" s="6" t="s">
        <v>1195</v>
      </c>
      <c r="F32" s="87" t="s">
        <v>1196</v>
      </c>
      <c r="G32" s="87" t="s">
        <v>1197</v>
      </c>
      <c r="H32" s="87" t="s">
        <v>896</v>
      </c>
      <c r="I32" s="87" t="s">
        <v>896</v>
      </c>
      <c r="J32" s="181" t="s">
        <v>1166</v>
      </c>
      <c r="K32" s="87" t="s">
        <v>896</v>
      </c>
      <c r="L32" s="87" t="s">
        <v>896</v>
      </c>
      <c r="M32" s="87" t="s">
        <v>896</v>
      </c>
      <c r="N32" s="87" t="s">
        <v>896</v>
      </c>
      <c r="O32" s="6" t="s">
        <v>1155</v>
      </c>
      <c r="P32" s="6"/>
    </row>
    <row r="33" spans="1:16" x14ac:dyDescent="0.25">
      <c r="A33" s="1"/>
      <c r="B33" s="6" t="s">
        <v>154</v>
      </c>
      <c r="C33" s="6" t="s">
        <v>159</v>
      </c>
      <c r="D33" s="87" t="s">
        <v>70</v>
      </c>
      <c r="E33" s="6" t="s">
        <v>1195</v>
      </c>
      <c r="F33" s="87" t="s">
        <v>1197</v>
      </c>
      <c r="G33" s="87" t="s">
        <v>1198</v>
      </c>
      <c r="H33" s="87" t="s">
        <v>896</v>
      </c>
      <c r="I33" s="87" t="s">
        <v>896</v>
      </c>
      <c r="J33" s="182" t="s">
        <v>1171</v>
      </c>
      <c r="K33" s="87" t="s">
        <v>896</v>
      </c>
      <c r="L33" s="87" t="s">
        <v>896</v>
      </c>
      <c r="M33" s="87" t="s">
        <v>896</v>
      </c>
      <c r="N33" s="87" t="s">
        <v>896</v>
      </c>
      <c r="O33" s="6" t="s">
        <v>1155</v>
      </c>
      <c r="P33" s="6"/>
    </row>
    <row r="34" spans="1:16" x14ac:dyDescent="0.25">
      <c r="A34" s="1"/>
      <c r="B34" s="6" t="s">
        <v>154</v>
      </c>
      <c r="C34" s="6" t="s">
        <v>159</v>
      </c>
      <c r="D34" s="87" t="s">
        <v>70</v>
      </c>
      <c r="E34" s="6" t="s">
        <v>1195</v>
      </c>
      <c r="F34" s="87" t="s">
        <v>1198</v>
      </c>
      <c r="G34" s="87" t="s">
        <v>34</v>
      </c>
      <c r="H34" s="87" t="s">
        <v>896</v>
      </c>
      <c r="I34" s="87" t="s">
        <v>896</v>
      </c>
      <c r="J34" s="181" t="s">
        <v>1166</v>
      </c>
      <c r="K34" s="87" t="s">
        <v>896</v>
      </c>
      <c r="L34" s="87" t="s">
        <v>896</v>
      </c>
      <c r="M34" s="87" t="s">
        <v>896</v>
      </c>
      <c r="N34" s="87" t="s">
        <v>896</v>
      </c>
      <c r="O34" s="6" t="s">
        <v>1155</v>
      </c>
      <c r="P34" s="6"/>
    </row>
    <row r="35" spans="1:16" x14ac:dyDescent="0.25">
      <c r="A35" s="1"/>
      <c r="B35" s="6" t="s">
        <v>564</v>
      </c>
      <c r="C35" s="6" t="s">
        <v>980</v>
      </c>
      <c r="D35" s="87" t="s">
        <v>70</v>
      </c>
      <c r="E35" s="6" t="s">
        <v>1199</v>
      </c>
      <c r="F35" s="87" t="s">
        <v>33</v>
      </c>
      <c r="G35" s="87" t="s">
        <v>34</v>
      </c>
      <c r="H35" s="87" t="s">
        <v>896</v>
      </c>
      <c r="I35" s="87" t="s">
        <v>896</v>
      </c>
      <c r="J35" s="181" t="s">
        <v>1166</v>
      </c>
      <c r="K35" s="87" t="s">
        <v>896</v>
      </c>
      <c r="L35" s="87" t="s">
        <v>896</v>
      </c>
      <c r="M35" s="87" t="s">
        <v>896</v>
      </c>
      <c r="N35" s="87" t="s">
        <v>896</v>
      </c>
      <c r="O35" s="6" t="s">
        <v>1155</v>
      </c>
      <c r="P35" s="6"/>
    </row>
    <row r="36" spans="1:16" x14ac:dyDescent="0.25">
      <c r="A36" s="1"/>
      <c r="B36" s="6" t="s">
        <v>564</v>
      </c>
      <c r="C36" s="6" t="s">
        <v>1086</v>
      </c>
      <c r="D36" s="87" t="s">
        <v>70</v>
      </c>
      <c r="E36" s="6" t="s">
        <v>1200</v>
      </c>
      <c r="F36" s="87" t="s">
        <v>33</v>
      </c>
      <c r="G36" s="87" t="s">
        <v>34</v>
      </c>
      <c r="H36" s="87" t="s">
        <v>896</v>
      </c>
      <c r="I36" s="87" t="s">
        <v>896</v>
      </c>
      <c r="J36" s="181" t="s">
        <v>1166</v>
      </c>
      <c r="K36" s="87" t="s">
        <v>896</v>
      </c>
      <c r="L36" s="87" t="s">
        <v>896</v>
      </c>
      <c r="M36" s="87" t="s">
        <v>896</v>
      </c>
      <c r="N36" s="87" t="s">
        <v>896</v>
      </c>
      <c r="O36" s="6" t="s">
        <v>1155</v>
      </c>
      <c r="P36" s="6"/>
    </row>
    <row r="37" spans="1:16" x14ac:dyDescent="0.25">
      <c r="A37" s="1"/>
      <c r="B37" s="6" t="s">
        <v>564</v>
      </c>
      <c r="C37" s="6" t="s">
        <v>1087</v>
      </c>
      <c r="D37" s="87" t="s">
        <v>70</v>
      </c>
      <c r="E37" s="6" t="s">
        <v>1201</v>
      </c>
      <c r="F37" s="87" t="s">
        <v>33</v>
      </c>
      <c r="G37" s="87" t="s">
        <v>34</v>
      </c>
      <c r="H37" s="87" t="s">
        <v>896</v>
      </c>
      <c r="I37" s="87" t="s">
        <v>896</v>
      </c>
      <c r="J37" s="181" t="s">
        <v>1166</v>
      </c>
      <c r="K37" s="87" t="s">
        <v>896</v>
      </c>
      <c r="L37" s="87" t="s">
        <v>896</v>
      </c>
      <c r="M37" s="87" t="s">
        <v>896</v>
      </c>
      <c r="N37" s="87" t="s">
        <v>896</v>
      </c>
      <c r="O37" s="6" t="s">
        <v>1155</v>
      </c>
      <c r="P37" s="6"/>
    </row>
    <row r="38" spans="1:16" x14ac:dyDescent="0.25">
      <c r="A38" s="1"/>
      <c r="B38" s="6" t="s">
        <v>564</v>
      </c>
      <c r="C38" s="6" t="s">
        <v>1088</v>
      </c>
      <c r="D38" s="87" t="s">
        <v>70</v>
      </c>
      <c r="E38" s="6" t="s">
        <v>1202</v>
      </c>
      <c r="F38" s="87" t="s">
        <v>33</v>
      </c>
      <c r="G38" s="87" t="s">
        <v>34</v>
      </c>
      <c r="H38" s="87" t="s">
        <v>896</v>
      </c>
      <c r="I38" s="87" t="s">
        <v>896</v>
      </c>
      <c r="J38" s="181" t="s">
        <v>1166</v>
      </c>
      <c r="K38" s="87" t="s">
        <v>896</v>
      </c>
      <c r="L38" s="87" t="s">
        <v>896</v>
      </c>
      <c r="M38" s="87" t="s">
        <v>896</v>
      </c>
      <c r="N38" s="87" t="s">
        <v>896</v>
      </c>
      <c r="O38" s="6" t="s">
        <v>1155</v>
      </c>
      <c r="P38" s="6"/>
    </row>
    <row r="39" spans="1:16" x14ac:dyDescent="0.25">
      <c r="A39" s="1"/>
      <c r="B39" s="6" t="s">
        <v>579</v>
      </c>
      <c r="C39" s="6" t="s">
        <v>984</v>
      </c>
      <c r="D39" s="87" t="s">
        <v>70</v>
      </c>
      <c r="E39" s="6" t="s">
        <v>1203</v>
      </c>
      <c r="F39" s="87" t="s">
        <v>33</v>
      </c>
      <c r="G39" s="87" t="s">
        <v>34</v>
      </c>
      <c r="H39" s="87" t="s">
        <v>896</v>
      </c>
      <c r="I39" s="87" t="s">
        <v>896</v>
      </c>
      <c r="J39" s="180" t="s">
        <v>1154</v>
      </c>
      <c r="K39" s="87" t="s">
        <v>896</v>
      </c>
      <c r="L39" s="87" t="s">
        <v>896</v>
      </c>
      <c r="M39" s="87" t="s">
        <v>896</v>
      </c>
      <c r="N39" s="87" t="s">
        <v>896</v>
      </c>
      <c r="O39" s="6" t="s">
        <v>1155</v>
      </c>
      <c r="P39" s="6"/>
    </row>
    <row r="40" spans="1:16" x14ac:dyDescent="0.25">
      <c r="A40" s="1"/>
      <c r="B40" s="6" t="s">
        <v>442</v>
      </c>
      <c r="C40" s="6" t="s">
        <v>1094</v>
      </c>
      <c r="D40" s="87" t="s">
        <v>1093</v>
      </c>
      <c r="E40" s="6" t="s">
        <v>1204</v>
      </c>
      <c r="F40" s="87" t="s">
        <v>1205</v>
      </c>
      <c r="G40" s="87" t="s">
        <v>1206</v>
      </c>
      <c r="H40" s="87" t="s">
        <v>1207</v>
      </c>
      <c r="I40" s="87" t="s">
        <v>896</v>
      </c>
      <c r="J40" s="182" t="s">
        <v>1171</v>
      </c>
      <c r="K40" s="87" t="s">
        <v>896</v>
      </c>
      <c r="L40" s="87" t="s">
        <v>896</v>
      </c>
      <c r="M40" s="87" t="s">
        <v>896</v>
      </c>
      <c r="N40" s="87" t="s">
        <v>896</v>
      </c>
      <c r="O40" s="6" t="s">
        <v>1155</v>
      </c>
      <c r="P40" s="6" t="s">
        <v>1208</v>
      </c>
    </row>
    <row r="41" spans="1:16" x14ac:dyDescent="0.25">
      <c r="A41" s="1"/>
      <c r="B41" s="6" t="s">
        <v>177</v>
      </c>
      <c r="C41" s="6" t="s">
        <v>1100</v>
      </c>
      <c r="D41" s="87" t="s">
        <v>70</v>
      </c>
      <c r="E41" s="6" t="s">
        <v>1209</v>
      </c>
      <c r="F41" s="87" t="s">
        <v>33</v>
      </c>
      <c r="G41" s="87" t="s">
        <v>1210</v>
      </c>
      <c r="H41" s="87" t="s">
        <v>896</v>
      </c>
      <c r="I41" s="87" t="s">
        <v>896</v>
      </c>
      <c r="J41" s="181" t="s">
        <v>1166</v>
      </c>
      <c r="K41" s="87" t="s">
        <v>896</v>
      </c>
      <c r="L41" s="87" t="s">
        <v>896</v>
      </c>
      <c r="M41" s="87" t="s">
        <v>896</v>
      </c>
      <c r="N41" s="87" t="s">
        <v>896</v>
      </c>
      <c r="O41" s="6" t="s">
        <v>1155</v>
      </c>
      <c r="P41" s="6"/>
    </row>
    <row r="42" spans="1:16" x14ac:dyDescent="0.25">
      <c r="A42" s="1"/>
      <c r="B42" s="6" t="s">
        <v>177</v>
      </c>
      <c r="C42" s="6" t="s">
        <v>1100</v>
      </c>
      <c r="D42" s="87" t="s">
        <v>70</v>
      </c>
      <c r="E42" s="6" t="s">
        <v>1209</v>
      </c>
      <c r="F42" s="87" t="s">
        <v>1210</v>
      </c>
      <c r="G42" s="87" t="s">
        <v>1211</v>
      </c>
      <c r="H42" s="87" t="s">
        <v>896</v>
      </c>
      <c r="I42" s="87" t="s">
        <v>896</v>
      </c>
      <c r="J42" s="182" t="s">
        <v>1171</v>
      </c>
      <c r="K42" s="87" t="s">
        <v>896</v>
      </c>
      <c r="L42" s="87" t="s">
        <v>896</v>
      </c>
      <c r="M42" s="87" t="s">
        <v>896</v>
      </c>
      <c r="N42" s="87" t="s">
        <v>896</v>
      </c>
      <c r="O42" s="6" t="s">
        <v>1155</v>
      </c>
      <c r="P42" s="6"/>
    </row>
    <row r="43" spans="1:16" x14ac:dyDescent="0.25">
      <c r="A43" s="1"/>
      <c r="B43" s="6" t="s">
        <v>177</v>
      </c>
      <c r="C43" s="6" t="s">
        <v>1100</v>
      </c>
      <c r="D43" s="87" t="s">
        <v>70</v>
      </c>
      <c r="E43" s="6" t="s">
        <v>1209</v>
      </c>
      <c r="F43" s="87" t="s">
        <v>1211</v>
      </c>
      <c r="G43" s="87" t="s">
        <v>1188</v>
      </c>
      <c r="H43" s="87" t="s">
        <v>896</v>
      </c>
      <c r="I43" s="87" t="s">
        <v>896</v>
      </c>
      <c r="J43" s="181" t="s">
        <v>1166</v>
      </c>
      <c r="K43" s="87" t="s">
        <v>896</v>
      </c>
      <c r="L43" s="87" t="s">
        <v>896</v>
      </c>
      <c r="M43" s="87" t="s">
        <v>896</v>
      </c>
      <c r="N43" s="87" t="s">
        <v>896</v>
      </c>
      <c r="O43" s="6" t="s">
        <v>1155</v>
      </c>
      <c r="P43" s="6"/>
    </row>
    <row r="44" spans="1:16" x14ac:dyDescent="0.25">
      <c r="A44" s="1"/>
      <c r="B44" s="6" t="s">
        <v>177</v>
      </c>
      <c r="C44" s="6" t="s">
        <v>1100</v>
      </c>
      <c r="D44" s="87" t="s">
        <v>70</v>
      </c>
      <c r="E44" s="6" t="s">
        <v>1209</v>
      </c>
      <c r="F44" s="87" t="s">
        <v>1188</v>
      </c>
      <c r="G44" s="87" t="s">
        <v>1212</v>
      </c>
      <c r="H44" s="87" t="s">
        <v>896</v>
      </c>
      <c r="I44" s="87" t="s">
        <v>896</v>
      </c>
      <c r="J44" s="182" t="s">
        <v>1171</v>
      </c>
      <c r="K44" s="87" t="s">
        <v>896</v>
      </c>
      <c r="L44" s="87" t="s">
        <v>896</v>
      </c>
      <c r="M44" s="87" t="s">
        <v>896</v>
      </c>
      <c r="N44" s="87" t="s">
        <v>896</v>
      </c>
      <c r="O44" s="6" t="s">
        <v>1155</v>
      </c>
      <c r="P44" s="6"/>
    </row>
    <row r="45" spans="1:16" x14ac:dyDescent="0.25">
      <c r="A45" s="1"/>
      <c r="B45" s="6" t="s">
        <v>177</v>
      </c>
      <c r="C45" s="6" t="s">
        <v>1100</v>
      </c>
      <c r="D45" s="87" t="s">
        <v>70</v>
      </c>
      <c r="E45" s="6" t="s">
        <v>1209</v>
      </c>
      <c r="F45" s="87" t="s">
        <v>1212</v>
      </c>
      <c r="G45" s="87" t="s">
        <v>34</v>
      </c>
      <c r="H45" s="87" t="s">
        <v>896</v>
      </c>
      <c r="I45" s="87" t="s">
        <v>896</v>
      </c>
      <c r="J45" s="181" t="s">
        <v>1166</v>
      </c>
      <c r="K45" s="87" t="s">
        <v>896</v>
      </c>
      <c r="L45" s="87" t="s">
        <v>896</v>
      </c>
      <c r="M45" s="87" t="s">
        <v>896</v>
      </c>
      <c r="N45" s="87" t="s">
        <v>896</v>
      </c>
      <c r="O45" s="6" t="s">
        <v>1155</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2735</v>
      </c>
      <c r="C5" s="1"/>
      <c r="D5" s="1"/>
      <c r="E5" s="1"/>
      <c r="F5" s="1"/>
      <c r="G5" s="1"/>
      <c r="H5" s="1"/>
    </row>
    <row r="6" spans="1:8" ht="53.1" customHeight="1" x14ac:dyDescent="0.25">
      <c r="A6" s="1"/>
      <c r="B6" s="3" t="s">
        <v>4</v>
      </c>
      <c r="C6" s="3" t="s">
        <v>2736</v>
      </c>
      <c r="D6" s="3" t="s">
        <v>2737</v>
      </c>
      <c r="E6" s="3" t="s">
        <v>7</v>
      </c>
      <c r="F6" s="3" t="s">
        <v>8</v>
      </c>
      <c r="G6" s="3" t="s">
        <v>2738</v>
      </c>
      <c r="H6" s="3" t="s">
        <v>1487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2740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2741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896</v>
      </c>
      <c r="C8" s="184" t="s">
        <v>896</v>
      </c>
      <c r="D8" s="184" t="s">
        <v>896</v>
      </c>
      <c r="E8" s="184" t="s">
        <v>896</v>
      </c>
      <c r="F8" s="184" t="s">
        <v>896</v>
      </c>
      <c r="G8" s="184" t="s">
        <v>2742</v>
      </c>
      <c r="H8" s="184" t="s">
        <v>896</v>
      </c>
      <c r="I8" s="184" t="s">
        <v>896</v>
      </c>
      <c r="J8" s="184" t="s">
        <v>2743</v>
      </c>
      <c r="K8" s="184" t="s">
        <v>896</v>
      </c>
      <c r="L8" s="184" t="s">
        <v>896</v>
      </c>
      <c r="M8" s="184" t="s">
        <v>2744</v>
      </c>
      <c r="N8" s="184" t="s">
        <v>896</v>
      </c>
      <c r="O8" s="184" t="s">
        <v>896</v>
      </c>
      <c r="P8" s="184" t="s">
        <v>2745</v>
      </c>
      <c r="Q8" s="184" t="s">
        <v>896</v>
      </c>
      <c r="R8" s="184" t="s">
        <v>896</v>
      </c>
      <c r="S8" s="184" t="s">
        <v>2746</v>
      </c>
      <c r="T8" s="184" t="s">
        <v>896</v>
      </c>
      <c r="U8" s="184" t="s">
        <v>896</v>
      </c>
      <c r="V8" s="184" t="s">
        <v>2747</v>
      </c>
      <c r="W8" s="184" t="s">
        <v>896</v>
      </c>
      <c r="X8" s="184" t="s">
        <v>896</v>
      </c>
      <c r="Y8" s="184" t="s">
        <v>2748</v>
      </c>
      <c r="Z8" s="184" t="s">
        <v>896</v>
      </c>
      <c r="AA8" s="184" t="s">
        <v>896</v>
      </c>
      <c r="AB8" s="184" t="s">
        <v>2749</v>
      </c>
      <c r="AC8" s="184" t="s">
        <v>896</v>
      </c>
      <c r="AD8" s="184" t="s">
        <v>896</v>
      </c>
      <c r="AE8" s="184" t="s">
        <v>2750</v>
      </c>
      <c r="AF8" s="184" t="s">
        <v>896</v>
      </c>
      <c r="AG8" s="184" t="s">
        <v>896</v>
      </c>
      <c r="AH8" s="184" t="s">
        <v>2751</v>
      </c>
      <c r="AI8" s="184" t="s">
        <v>896</v>
      </c>
      <c r="AJ8" s="184" t="s">
        <v>896</v>
      </c>
      <c r="AK8" s="184" t="s">
        <v>2752</v>
      </c>
      <c r="AL8" s="184" t="s">
        <v>896</v>
      </c>
      <c r="AM8" s="184" t="s">
        <v>896</v>
      </c>
      <c r="AN8" s="184" t="s">
        <v>2753</v>
      </c>
      <c r="AO8" s="184" t="s">
        <v>896</v>
      </c>
      <c r="AP8" s="184" t="s">
        <v>896</v>
      </c>
      <c r="AQ8" s="184" t="s">
        <v>2754</v>
      </c>
      <c r="AR8" s="184" t="s">
        <v>896</v>
      </c>
      <c r="AS8" s="184" t="s">
        <v>896</v>
      </c>
      <c r="AT8" s="184" t="s">
        <v>2755</v>
      </c>
      <c r="AU8" s="184" t="s">
        <v>896</v>
      </c>
      <c r="AV8" s="184" t="s">
        <v>896</v>
      </c>
      <c r="AW8" s="184" t="s">
        <v>2756</v>
      </c>
      <c r="AX8" s="184" t="s">
        <v>896</v>
      </c>
      <c r="AY8" s="184" t="s">
        <v>896</v>
      </c>
      <c r="AZ8" s="184" t="s">
        <v>2757</v>
      </c>
      <c r="BA8" s="184" t="s">
        <v>896</v>
      </c>
      <c r="BB8" s="184" t="s">
        <v>896</v>
      </c>
      <c r="BC8" s="184" t="s">
        <v>2758</v>
      </c>
      <c r="BD8" s="184" t="s">
        <v>896</v>
      </c>
      <c r="BE8" s="184" t="s">
        <v>896</v>
      </c>
      <c r="BF8" s="184" t="s">
        <v>2759</v>
      </c>
      <c r="BG8" s="184" t="s">
        <v>896</v>
      </c>
      <c r="BH8" s="184" t="s">
        <v>896</v>
      </c>
      <c r="BI8" s="184" t="s">
        <v>2760</v>
      </c>
      <c r="BJ8" s="184" t="s">
        <v>896</v>
      </c>
      <c r="BK8" s="184" t="s">
        <v>896</v>
      </c>
      <c r="BL8" s="184" t="s">
        <v>2761</v>
      </c>
      <c r="BM8" s="184" t="s">
        <v>896</v>
      </c>
      <c r="BN8" s="184" t="s">
        <v>896</v>
      </c>
      <c r="BO8" s="184" t="s">
        <v>2762</v>
      </c>
      <c r="BP8" s="184" t="s">
        <v>896</v>
      </c>
      <c r="BQ8" s="184" t="s">
        <v>896</v>
      </c>
      <c r="BR8" s="184" t="s">
        <v>2763</v>
      </c>
      <c r="BS8" s="184" t="s">
        <v>896</v>
      </c>
      <c r="BT8" s="184" t="s">
        <v>896</v>
      </c>
      <c r="BU8" s="184" t="s">
        <v>2764</v>
      </c>
      <c r="BV8" s="184" t="s">
        <v>896</v>
      </c>
      <c r="BW8" s="184" t="s">
        <v>896</v>
      </c>
      <c r="BX8" s="184" t="s">
        <v>2765</v>
      </c>
      <c r="BY8" s="184" t="s">
        <v>896</v>
      </c>
      <c r="BZ8" s="184" t="s">
        <v>896</v>
      </c>
      <c r="CA8" s="184" t="s">
        <v>2766</v>
      </c>
      <c r="CB8" s="184" t="s">
        <v>896</v>
      </c>
      <c r="CC8" s="184" t="s">
        <v>896</v>
      </c>
      <c r="CD8" s="184" t="s">
        <v>2767</v>
      </c>
      <c r="CE8" s="184" t="s">
        <v>896</v>
      </c>
      <c r="CF8" s="184" t="s">
        <v>896</v>
      </c>
      <c r="CG8" s="184" t="s">
        <v>2768</v>
      </c>
      <c r="CH8" s="184" t="s">
        <v>896</v>
      </c>
      <c r="CI8" s="184" t="s">
        <v>896</v>
      </c>
      <c r="CJ8" s="184" t="s">
        <v>2769</v>
      </c>
      <c r="CK8" s="184" t="s">
        <v>896</v>
      </c>
      <c r="CL8" s="184" t="s">
        <v>896</v>
      </c>
      <c r="CM8" s="184" t="s">
        <v>2770</v>
      </c>
      <c r="CN8" s="184" t="s">
        <v>896</v>
      </c>
      <c r="CO8" s="184" t="s">
        <v>896</v>
      </c>
      <c r="CP8" s="184" t="s">
        <v>2771</v>
      </c>
      <c r="CQ8" s="184" t="s">
        <v>896</v>
      </c>
      <c r="CR8" s="184" t="s">
        <v>896</v>
      </c>
      <c r="CS8" s="184" t="s">
        <v>2772</v>
      </c>
      <c r="CT8" s="184" t="s">
        <v>896</v>
      </c>
      <c r="CU8" s="184" t="s">
        <v>896</v>
      </c>
      <c r="CV8" s="184" t="s">
        <v>2773</v>
      </c>
      <c r="CW8" s="184" t="s">
        <v>896</v>
      </c>
      <c r="CX8" s="184" t="s">
        <v>896</v>
      </c>
      <c r="CY8" s="184" t="s">
        <v>2774</v>
      </c>
      <c r="CZ8" s="184" t="s">
        <v>896</v>
      </c>
      <c r="DA8" s="184" t="s">
        <v>896</v>
      </c>
      <c r="DB8" s="184" t="s">
        <v>2775</v>
      </c>
      <c r="DC8" s="184" t="s">
        <v>896</v>
      </c>
      <c r="DD8" s="184" t="s">
        <v>896</v>
      </c>
      <c r="DE8" s="184" t="s">
        <v>2776</v>
      </c>
      <c r="DF8" s="184" t="s">
        <v>896</v>
      </c>
      <c r="DG8" s="184" t="s">
        <v>896</v>
      </c>
      <c r="DH8" s="184" t="s">
        <v>2777</v>
      </c>
      <c r="DI8" s="184" t="s">
        <v>896</v>
      </c>
      <c r="DJ8" s="184" t="s">
        <v>896</v>
      </c>
      <c r="DK8" s="184" t="s">
        <v>2778</v>
      </c>
      <c r="DL8" s="184" t="s">
        <v>896</v>
      </c>
      <c r="DM8" s="184" t="s">
        <v>896</v>
      </c>
      <c r="DN8" s="184" t="s">
        <v>2779</v>
      </c>
      <c r="DO8" s="184" t="s">
        <v>896</v>
      </c>
      <c r="DP8" s="184" t="s">
        <v>896</v>
      </c>
      <c r="DQ8" s="184" t="s">
        <v>2780</v>
      </c>
      <c r="DR8" s="184" t="s">
        <v>896</v>
      </c>
      <c r="DS8" s="184" t="s">
        <v>896</v>
      </c>
      <c r="DT8" s="184" t="s">
        <v>2781</v>
      </c>
      <c r="DU8" s="184" t="s">
        <v>896</v>
      </c>
      <c r="DV8" s="184" t="s">
        <v>896</v>
      </c>
      <c r="DW8" s="184" t="s">
        <v>2782</v>
      </c>
      <c r="DX8" s="184" t="s">
        <v>896</v>
      </c>
      <c r="DY8" s="184" t="s">
        <v>896</v>
      </c>
      <c r="DZ8" s="184" t="s">
        <v>2783</v>
      </c>
      <c r="EA8" s="184" t="s">
        <v>896</v>
      </c>
      <c r="EB8" s="184" t="s">
        <v>896</v>
      </c>
      <c r="EC8" s="184" t="s">
        <v>2784</v>
      </c>
      <c r="ED8" s="184" t="s">
        <v>896</v>
      </c>
      <c r="EE8" s="184" t="s">
        <v>896</v>
      </c>
      <c r="EF8" s="184" t="s">
        <v>2785</v>
      </c>
      <c r="EG8" s="184" t="s">
        <v>896</v>
      </c>
      <c r="EH8" s="184" t="s">
        <v>896</v>
      </c>
      <c r="EI8" s="184" t="s">
        <v>2786</v>
      </c>
      <c r="EJ8" s="184" t="s">
        <v>896</v>
      </c>
      <c r="EK8" s="184" t="s">
        <v>896</v>
      </c>
      <c r="EL8" s="184" t="s">
        <v>2787</v>
      </c>
      <c r="EM8" s="184" t="s">
        <v>896</v>
      </c>
      <c r="EN8" s="184" t="s">
        <v>896</v>
      </c>
      <c r="EO8" s="184" t="s">
        <v>2788</v>
      </c>
      <c r="EP8" s="184" t="s">
        <v>896</v>
      </c>
      <c r="EQ8" s="184" t="s">
        <v>896</v>
      </c>
      <c r="ER8" s="184" t="s">
        <v>2789</v>
      </c>
      <c r="ES8" s="184" t="s">
        <v>896</v>
      </c>
      <c r="ET8" s="184" t="s">
        <v>896</v>
      </c>
    </row>
    <row r="9" spans="1:150" x14ac:dyDescent="0.25">
      <c r="A9" s="1"/>
      <c r="B9" s="184" t="s">
        <v>2790</v>
      </c>
      <c r="C9" s="184" t="s">
        <v>3</v>
      </c>
      <c r="D9" s="184" t="s">
        <v>70</v>
      </c>
      <c r="E9" s="184" t="s">
        <v>2791</v>
      </c>
      <c r="F9" s="184" t="s">
        <v>2792</v>
      </c>
      <c r="G9" s="184" t="s">
        <v>2793</v>
      </c>
      <c r="H9" s="184" t="s">
        <v>2794</v>
      </c>
      <c r="I9" s="184" t="s">
        <v>2795</v>
      </c>
      <c r="J9" s="184" t="s">
        <v>2793</v>
      </c>
      <c r="K9" s="184" t="s">
        <v>2794</v>
      </c>
      <c r="L9" s="184" t="s">
        <v>2795</v>
      </c>
      <c r="M9" s="184" t="s">
        <v>2793</v>
      </c>
      <c r="N9" s="184" t="s">
        <v>2794</v>
      </c>
      <c r="O9" s="184" t="s">
        <v>2795</v>
      </c>
      <c r="P9" s="184" t="s">
        <v>2793</v>
      </c>
      <c r="Q9" s="184" t="s">
        <v>2794</v>
      </c>
      <c r="R9" s="184" t="s">
        <v>2795</v>
      </c>
      <c r="S9" s="184" t="s">
        <v>2793</v>
      </c>
      <c r="T9" s="184" t="s">
        <v>2794</v>
      </c>
      <c r="U9" s="184" t="s">
        <v>2795</v>
      </c>
      <c r="V9" s="184" t="s">
        <v>2793</v>
      </c>
      <c r="W9" s="184" t="s">
        <v>2794</v>
      </c>
      <c r="X9" s="184" t="s">
        <v>2795</v>
      </c>
      <c r="Y9" s="184" t="s">
        <v>2793</v>
      </c>
      <c r="Z9" s="184" t="s">
        <v>2794</v>
      </c>
      <c r="AA9" s="184" t="s">
        <v>2795</v>
      </c>
      <c r="AB9" s="184" t="s">
        <v>2793</v>
      </c>
      <c r="AC9" s="184" t="s">
        <v>2794</v>
      </c>
      <c r="AD9" s="184" t="s">
        <v>2795</v>
      </c>
      <c r="AE9" s="184" t="s">
        <v>2793</v>
      </c>
      <c r="AF9" s="184" t="s">
        <v>2794</v>
      </c>
      <c r="AG9" s="184" t="s">
        <v>2795</v>
      </c>
      <c r="AH9" s="184" t="s">
        <v>2793</v>
      </c>
      <c r="AI9" s="184" t="s">
        <v>2794</v>
      </c>
      <c r="AJ9" s="184" t="s">
        <v>2795</v>
      </c>
      <c r="AK9" s="184" t="s">
        <v>2793</v>
      </c>
      <c r="AL9" s="184" t="s">
        <v>2794</v>
      </c>
      <c r="AM9" s="184" t="s">
        <v>2795</v>
      </c>
      <c r="AN9" s="184" t="s">
        <v>2793</v>
      </c>
      <c r="AO9" s="184" t="s">
        <v>2794</v>
      </c>
      <c r="AP9" s="184" t="s">
        <v>2795</v>
      </c>
      <c r="AQ9" s="184" t="s">
        <v>2793</v>
      </c>
      <c r="AR9" s="184" t="s">
        <v>2794</v>
      </c>
      <c r="AS9" s="184" t="s">
        <v>2795</v>
      </c>
      <c r="AT9" s="184" t="s">
        <v>2793</v>
      </c>
      <c r="AU9" s="184" t="s">
        <v>2794</v>
      </c>
      <c r="AV9" s="184" t="s">
        <v>2795</v>
      </c>
      <c r="AW9" s="184" t="s">
        <v>2793</v>
      </c>
      <c r="AX9" s="184" t="s">
        <v>2794</v>
      </c>
      <c r="AY9" s="184" t="s">
        <v>2795</v>
      </c>
      <c r="AZ9" s="184" t="s">
        <v>2793</v>
      </c>
      <c r="BA9" s="184" t="s">
        <v>2794</v>
      </c>
      <c r="BB9" s="184" t="s">
        <v>2795</v>
      </c>
      <c r="BC9" s="184" t="s">
        <v>2793</v>
      </c>
      <c r="BD9" s="184" t="s">
        <v>2794</v>
      </c>
      <c r="BE9" s="184" t="s">
        <v>2795</v>
      </c>
      <c r="BF9" s="184" t="s">
        <v>2793</v>
      </c>
      <c r="BG9" s="184" t="s">
        <v>2794</v>
      </c>
      <c r="BH9" s="184" t="s">
        <v>2795</v>
      </c>
      <c r="BI9" s="184" t="s">
        <v>2793</v>
      </c>
      <c r="BJ9" s="184" t="s">
        <v>2794</v>
      </c>
      <c r="BK9" s="184" t="s">
        <v>2795</v>
      </c>
      <c r="BL9" s="184" t="s">
        <v>2793</v>
      </c>
      <c r="BM9" s="184" t="s">
        <v>2794</v>
      </c>
      <c r="BN9" s="184" t="s">
        <v>2795</v>
      </c>
      <c r="BO9" s="184" t="s">
        <v>2793</v>
      </c>
      <c r="BP9" s="184" t="s">
        <v>2794</v>
      </c>
      <c r="BQ9" s="184" t="s">
        <v>2795</v>
      </c>
      <c r="BR9" s="184" t="s">
        <v>2793</v>
      </c>
      <c r="BS9" s="184" t="s">
        <v>2794</v>
      </c>
      <c r="BT9" s="184" t="s">
        <v>2795</v>
      </c>
      <c r="BU9" s="184" t="s">
        <v>2793</v>
      </c>
      <c r="BV9" s="184" t="s">
        <v>2794</v>
      </c>
      <c r="BW9" s="184" t="s">
        <v>2795</v>
      </c>
      <c r="BX9" s="184" t="s">
        <v>2793</v>
      </c>
      <c r="BY9" s="184" t="s">
        <v>2794</v>
      </c>
      <c r="BZ9" s="184" t="s">
        <v>2795</v>
      </c>
      <c r="CA9" s="184" t="s">
        <v>2793</v>
      </c>
      <c r="CB9" s="184" t="s">
        <v>2794</v>
      </c>
      <c r="CC9" s="184" t="s">
        <v>2795</v>
      </c>
      <c r="CD9" s="184" t="s">
        <v>2793</v>
      </c>
      <c r="CE9" s="184" t="s">
        <v>2794</v>
      </c>
      <c r="CF9" s="184" t="s">
        <v>2795</v>
      </c>
      <c r="CG9" s="184" t="s">
        <v>2793</v>
      </c>
      <c r="CH9" s="184" t="s">
        <v>2794</v>
      </c>
      <c r="CI9" s="184" t="s">
        <v>2795</v>
      </c>
      <c r="CJ9" s="184" t="s">
        <v>2793</v>
      </c>
      <c r="CK9" s="184" t="s">
        <v>2794</v>
      </c>
      <c r="CL9" s="184" t="s">
        <v>2795</v>
      </c>
      <c r="CM9" s="184" t="s">
        <v>2793</v>
      </c>
      <c r="CN9" s="184" t="s">
        <v>2794</v>
      </c>
      <c r="CO9" s="184" t="s">
        <v>2795</v>
      </c>
      <c r="CP9" s="184" t="s">
        <v>2793</v>
      </c>
      <c r="CQ9" s="184" t="s">
        <v>2794</v>
      </c>
      <c r="CR9" s="184" t="s">
        <v>2795</v>
      </c>
      <c r="CS9" s="184" t="s">
        <v>2793</v>
      </c>
      <c r="CT9" s="184" t="s">
        <v>2794</v>
      </c>
      <c r="CU9" s="184" t="s">
        <v>2795</v>
      </c>
      <c r="CV9" s="184" t="s">
        <v>2793</v>
      </c>
      <c r="CW9" s="184" t="s">
        <v>2794</v>
      </c>
      <c r="CX9" s="184" t="s">
        <v>2795</v>
      </c>
      <c r="CY9" s="184" t="s">
        <v>2793</v>
      </c>
      <c r="CZ9" s="184" t="s">
        <v>2794</v>
      </c>
      <c r="DA9" s="184" t="s">
        <v>2795</v>
      </c>
      <c r="DB9" s="184" t="s">
        <v>2793</v>
      </c>
      <c r="DC9" s="184" t="s">
        <v>2794</v>
      </c>
      <c r="DD9" s="184" t="s">
        <v>2795</v>
      </c>
      <c r="DE9" s="184" t="s">
        <v>2793</v>
      </c>
      <c r="DF9" s="184" t="s">
        <v>2794</v>
      </c>
      <c r="DG9" s="184" t="s">
        <v>2795</v>
      </c>
      <c r="DH9" s="184" t="s">
        <v>2793</v>
      </c>
      <c r="DI9" s="184" t="s">
        <v>2794</v>
      </c>
      <c r="DJ9" s="184" t="s">
        <v>2795</v>
      </c>
      <c r="DK9" s="184" t="s">
        <v>2793</v>
      </c>
      <c r="DL9" s="184" t="s">
        <v>2794</v>
      </c>
      <c r="DM9" s="184" t="s">
        <v>2795</v>
      </c>
      <c r="DN9" s="184" t="s">
        <v>2793</v>
      </c>
      <c r="DO9" s="184" t="s">
        <v>2794</v>
      </c>
      <c r="DP9" s="184" t="s">
        <v>2795</v>
      </c>
      <c r="DQ9" s="184" t="s">
        <v>2793</v>
      </c>
      <c r="DR9" s="184" t="s">
        <v>2794</v>
      </c>
      <c r="DS9" s="184" t="s">
        <v>2795</v>
      </c>
      <c r="DT9" s="184" t="s">
        <v>2793</v>
      </c>
      <c r="DU9" s="184" t="s">
        <v>2794</v>
      </c>
      <c r="DV9" s="184" t="s">
        <v>2795</v>
      </c>
      <c r="DW9" s="184" t="s">
        <v>2793</v>
      </c>
      <c r="DX9" s="184" t="s">
        <v>2794</v>
      </c>
      <c r="DY9" s="184" t="s">
        <v>2795</v>
      </c>
      <c r="DZ9" s="184" t="s">
        <v>2793</v>
      </c>
      <c r="EA9" s="184" t="s">
        <v>2794</v>
      </c>
      <c r="EB9" s="184" t="s">
        <v>2795</v>
      </c>
      <c r="EC9" s="184" t="s">
        <v>2793</v>
      </c>
      <c r="ED9" s="184" t="s">
        <v>2794</v>
      </c>
      <c r="EE9" s="184" t="s">
        <v>2795</v>
      </c>
      <c r="EF9" s="184" t="s">
        <v>2793</v>
      </c>
      <c r="EG9" s="184" t="s">
        <v>2794</v>
      </c>
      <c r="EH9" s="184" t="s">
        <v>2795</v>
      </c>
      <c r="EI9" s="184" t="s">
        <v>2793</v>
      </c>
      <c r="EJ9" s="184" t="s">
        <v>2794</v>
      </c>
      <c r="EK9" s="184" t="s">
        <v>2795</v>
      </c>
      <c r="EL9" s="184" t="s">
        <v>2793</v>
      </c>
      <c r="EM9" s="184" t="s">
        <v>2794</v>
      </c>
      <c r="EN9" s="184" t="s">
        <v>2795</v>
      </c>
      <c r="EO9" s="184" t="s">
        <v>2793</v>
      </c>
      <c r="EP9" s="184" t="s">
        <v>2794</v>
      </c>
      <c r="EQ9" s="184" t="s">
        <v>2795</v>
      </c>
      <c r="ER9" s="184" t="s">
        <v>2793</v>
      </c>
      <c r="ES9" s="184" t="s">
        <v>2794</v>
      </c>
      <c r="ET9" s="184" t="s">
        <v>2795</v>
      </c>
    </row>
    <row r="10" spans="1:150" x14ac:dyDescent="0.25">
      <c r="A10" s="1"/>
      <c r="B10" s="185" t="s">
        <v>2796</v>
      </c>
      <c r="C10" s="185" t="s">
        <v>138</v>
      </c>
      <c r="D10" s="185" t="s">
        <v>141</v>
      </c>
      <c r="E10" s="185" t="s">
        <v>2797</v>
      </c>
      <c r="F10" s="185" t="s">
        <v>2798</v>
      </c>
      <c r="G10" s="185" t="s">
        <v>2799</v>
      </c>
      <c r="H10" s="185" t="s">
        <v>2800</v>
      </c>
      <c r="I10" s="185" t="s">
        <v>2686</v>
      </c>
      <c r="J10" s="185" t="s">
        <v>2799</v>
      </c>
      <c r="K10" s="185" t="s">
        <v>2801</v>
      </c>
      <c r="L10" s="185" t="s">
        <v>2686</v>
      </c>
      <c r="M10" s="185" t="s">
        <v>2799</v>
      </c>
      <c r="N10" s="185" t="s">
        <v>2802</v>
      </c>
      <c r="O10" s="185" t="s">
        <v>2686</v>
      </c>
      <c r="P10" s="185" t="s">
        <v>2799</v>
      </c>
      <c r="Q10" s="185" t="s">
        <v>2803</v>
      </c>
      <c r="R10" s="185" t="s">
        <v>2686</v>
      </c>
      <c r="S10" s="185" t="s">
        <v>2799</v>
      </c>
      <c r="T10" s="185" t="s">
        <v>2801</v>
      </c>
      <c r="U10" s="185" t="s">
        <v>2804</v>
      </c>
      <c r="V10" s="185" t="s">
        <v>2799</v>
      </c>
      <c r="W10" s="185" t="s">
        <v>2805</v>
      </c>
      <c r="X10" s="185" t="s">
        <v>2804</v>
      </c>
      <c r="Y10" s="185" t="s">
        <v>2799</v>
      </c>
      <c r="Z10" s="185" t="s">
        <v>2806</v>
      </c>
      <c r="AA10" s="185" t="s">
        <v>2686</v>
      </c>
      <c r="AB10" s="185" t="s">
        <v>2799</v>
      </c>
      <c r="AC10" s="185" t="s">
        <v>2807</v>
      </c>
      <c r="AD10" s="185" t="s">
        <v>2686</v>
      </c>
      <c r="AE10" s="185" t="s">
        <v>2799</v>
      </c>
      <c r="AF10" s="185" t="s">
        <v>2808</v>
      </c>
      <c r="AG10" s="185" t="s">
        <v>2686</v>
      </c>
      <c r="AH10" s="185" t="s">
        <v>2799</v>
      </c>
      <c r="AI10" s="185" t="s">
        <v>2809</v>
      </c>
      <c r="AJ10" s="185" t="s">
        <v>2686</v>
      </c>
      <c r="AK10" s="185" t="s">
        <v>2799</v>
      </c>
      <c r="AL10" s="185" t="s">
        <v>2801</v>
      </c>
      <c r="AM10" s="185" t="s">
        <v>2686</v>
      </c>
      <c r="AN10" s="185" t="s">
        <v>2799</v>
      </c>
      <c r="AO10" s="185" t="s">
        <v>2810</v>
      </c>
      <c r="AP10" s="185" t="s">
        <v>2686</v>
      </c>
      <c r="AQ10" s="185" t="s">
        <v>2799</v>
      </c>
      <c r="AR10" s="185" t="s">
        <v>2811</v>
      </c>
      <c r="AS10" s="185" t="s">
        <v>2686</v>
      </c>
      <c r="AT10" s="185" t="s">
        <v>2799</v>
      </c>
      <c r="AU10" s="185" t="s">
        <v>2812</v>
      </c>
      <c r="AV10" s="185" t="s">
        <v>2686</v>
      </c>
      <c r="AW10" s="185" t="s">
        <v>2799</v>
      </c>
      <c r="AX10" s="185" t="s">
        <v>2813</v>
      </c>
      <c r="AY10" s="185" t="s">
        <v>2686</v>
      </c>
      <c r="AZ10" s="185" t="s">
        <v>2799</v>
      </c>
      <c r="BA10" s="185" t="s">
        <v>2814</v>
      </c>
      <c r="BB10" s="185" t="s">
        <v>2686</v>
      </c>
      <c r="BC10" s="185" t="s">
        <v>2799</v>
      </c>
      <c r="BD10" s="185" t="s">
        <v>2815</v>
      </c>
      <c r="BE10" s="185" t="s">
        <v>2686</v>
      </c>
      <c r="BF10" s="185" t="s">
        <v>2799</v>
      </c>
      <c r="BG10" s="185" t="s">
        <v>2816</v>
      </c>
      <c r="BH10" s="185" t="s">
        <v>2817</v>
      </c>
      <c r="BI10" s="185" t="s">
        <v>2799</v>
      </c>
      <c r="BJ10" s="185" t="s">
        <v>2816</v>
      </c>
      <c r="BK10" s="185" t="s">
        <v>2818</v>
      </c>
      <c r="BL10" s="185" t="s">
        <v>2799</v>
      </c>
      <c r="BM10" s="185" t="s">
        <v>2819</v>
      </c>
      <c r="BN10" s="185" t="s">
        <v>2820</v>
      </c>
      <c r="BO10" s="185" t="s">
        <v>2799</v>
      </c>
      <c r="BP10" s="185" t="s">
        <v>2821</v>
      </c>
      <c r="BQ10" s="185" t="s">
        <v>2822</v>
      </c>
      <c r="BR10" s="185" t="s">
        <v>2799</v>
      </c>
      <c r="BS10" s="185" t="s">
        <v>2823</v>
      </c>
      <c r="BT10" s="185" t="s">
        <v>2824</v>
      </c>
      <c r="BU10" s="185" t="s">
        <v>2799</v>
      </c>
      <c r="BV10" s="185" t="s">
        <v>2825</v>
      </c>
      <c r="BW10" s="185" t="s">
        <v>2826</v>
      </c>
      <c r="BX10" s="185" t="s">
        <v>2799</v>
      </c>
      <c r="BY10" s="185" t="s">
        <v>2825</v>
      </c>
      <c r="BZ10" s="185" t="s">
        <v>2827</v>
      </c>
      <c r="CA10" s="185" t="s">
        <v>2799</v>
      </c>
      <c r="CB10" s="185" t="s">
        <v>2825</v>
      </c>
      <c r="CC10" s="185" t="s">
        <v>2828</v>
      </c>
      <c r="CD10" s="185" t="s">
        <v>2799</v>
      </c>
      <c r="CE10" s="185" t="s">
        <v>2825</v>
      </c>
      <c r="CF10" s="185" t="s">
        <v>2829</v>
      </c>
      <c r="CG10" s="185" t="s">
        <v>2799</v>
      </c>
      <c r="CH10" s="185" t="s">
        <v>2830</v>
      </c>
      <c r="CI10" s="185" t="s">
        <v>2686</v>
      </c>
      <c r="CJ10" s="185" t="s">
        <v>2799</v>
      </c>
      <c r="CK10" s="185" t="s">
        <v>2831</v>
      </c>
      <c r="CL10" s="185" t="s">
        <v>2686</v>
      </c>
      <c r="CM10" s="185" t="s">
        <v>2799</v>
      </c>
      <c r="CN10" s="185" t="s">
        <v>2825</v>
      </c>
      <c r="CO10" s="185" t="s">
        <v>2828</v>
      </c>
      <c r="CP10" s="185" t="s">
        <v>2799</v>
      </c>
      <c r="CQ10" s="185" t="s">
        <v>2832</v>
      </c>
      <c r="CR10" s="185" t="s">
        <v>2833</v>
      </c>
      <c r="CS10" s="185" t="s">
        <v>2799</v>
      </c>
      <c r="CT10" s="185" t="s">
        <v>2834</v>
      </c>
      <c r="CU10" s="185" t="s">
        <v>2835</v>
      </c>
      <c r="CV10" s="185" t="s">
        <v>2799</v>
      </c>
      <c r="CW10" s="185" t="s">
        <v>2825</v>
      </c>
      <c r="CX10" s="185" t="s">
        <v>2836</v>
      </c>
      <c r="CY10" s="185" t="s">
        <v>2799</v>
      </c>
      <c r="CZ10" s="185" t="s">
        <v>2825</v>
      </c>
      <c r="DA10" s="185" t="s">
        <v>2837</v>
      </c>
      <c r="DB10" s="185" t="s">
        <v>2799</v>
      </c>
      <c r="DC10" s="185" t="s">
        <v>2825</v>
      </c>
      <c r="DD10" s="185" t="s">
        <v>2838</v>
      </c>
      <c r="DE10" s="185" t="s">
        <v>2799</v>
      </c>
      <c r="DF10" s="185" t="s">
        <v>2825</v>
      </c>
      <c r="DG10" s="185" t="s">
        <v>2686</v>
      </c>
      <c r="DH10" s="185" t="s">
        <v>2799</v>
      </c>
      <c r="DI10" s="185" t="s">
        <v>2839</v>
      </c>
      <c r="DJ10" s="185" t="s">
        <v>2840</v>
      </c>
      <c r="DK10" s="185" t="s">
        <v>2799</v>
      </c>
      <c r="DL10" s="185" t="s">
        <v>2825</v>
      </c>
      <c r="DM10" s="185" t="s">
        <v>2841</v>
      </c>
      <c r="DN10" s="185" t="s">
        <v>2799</v>
      </c>
      <c r="DO10" s="185" t="s">
        <v>2842</v>
      </c>
      <c r="DP10" s="185" t="s">
        <v>2843</v>
      </c>
      <c r="DQ10" s="185" t="s">
        <v>2799</v>
      </c>
      <c r="DR10" s="185" t="s">
        <v>2844</v>
      </c>
      <c r="DS10" s="185" t="s">
        <v>2845</v>
      </c>
      <c r="DT10" s="185" t="s">
        <v>2799</v>
      </c>
      <c r="DU10" s="185" t="s">
        <v>2846</v>
      </c>
      <c r="DV10" s="185" t="s">
        <v>2847</v>
      </c>
      <c r="DW10" s="185" t="s">
        <v>2799</v>
      </c>
      <c r="DX10" s="185" t="s">
        <v>2848</v>
      </c>
      <c r="DY10" s="185" t="s">
        <v>2849</v>
      </c>
      <c r="DZ10" s="185" t="s">
        <v>2799</v>
      </c>
      <c r="EA10" s="185" t="s">
        <v>2846</v>
      </c>
      <c r="EB10" s="185" t="s">
        <v>2850</v>
      </c>
      <c r="EC10" s="185" t="s">
        <v>2799</v>
      </c>
      <c r="ED10" s="185" t="s">
        <v>2846</v>
      </c>
      <c r="EE10" s="185" t="s">
        <v>2850</v>
      </c>
      <c r="EF10" s="185" t="s">
        <v>2799</v>
      </c>
      <c r="EG10" s="185" t="s">
        <v>2844</v>
      </c>
      <c r="EH10" s="185" t="s">
        <v>2851</v>
      </c>
      <c r="EI10" s="185" t="s">
        <v>2799</v>
      </c>
      <c r="EJ10" s="185" t="s">
        <v>2852</v>
      </c>
      <c r="EK10" s="185" t="s">
        <v>2853</v>
      </c>
      <c r="EL10" s="185" t="s">
        <v>2799</v>
      </c>
      <c r="EM10" s="185" t="s">
        <v>2854</v>
      </c>
      <c r="EN10" s="185" t="s">
        <v>2855</v>
      </c>
      <c r="EO10" s="185" t="s">
        <v>2799</v>
      </c>
      <c r="EP10" s="185" t="s">
        <v>2856</v>
      </c>
      <c r="EQ10" s="185" t="s">
        <v>2857</v>
      </c>
      <c r="ER10" s="185" t="s">
        <v>2799</v>
      </c>
      <c r="ES10" s="185" t="s">
        <v>2858</v>
      </c>
      <c r="ET10" s="185" t="s">
        <v>2859</v>
      </c>
    </row>
    <row r="11" spans="1:150" x14ac:dyDescent="0.25">
      <c r="A11" s="1"/>
      <c r="B11" s="186" t="s">
        <v>2860</v>
      </c>
      <c r="C11" s="186" t="s">
        <v>138</v>
      </c>
      <c r="D11" s="186" t="s">
        <v>141</v>
      </c>
      <c r="E11" s="186" t="s">
        <v>2861</v>
      </c>
      <c r="F11" s="186" t="s">
        <v>2862</v>
      </c>
      <c r="G11" s="187" t="s">
        <v>2799</v>
      </c>
      <c r="H11" s="187" t="s">
        <v>896</v>
      </c>
      <c r="I11" s="187" t="s">
        <v>896</v>
      </c>
      <c r="J11" s="187" t="s">
        <v>2799</v>
      </c>
      <c r="K11" s="187" t="s">
        <v>896</v>
      </c>
      <c r="L11" s="187" t="s">
        <v>896</v>
      </c>
      <c r="M11" s="187" t="s">
        <v>2799</v>
      </c>
      <c r="N11" s="187" t="s">
        <v>896</v>
      </c>
      <c r="O11" s="187" t="s">
        <v>896</v>
      </c>
      <c r="P11" s="187" t="s">
        <v>2799</v>
      </c>
      <c r="Q11" s="187" t="s">
        <v>896</v>
      </c>
      <c r="R11" s="187" t="s">
        <v>896</v>
      </c>
      <c r="S11" s="187" t="s">
        <v>2799</v>
      </c>
      <c r="T11" s="187" t="s">
        <v>896</v>
      </c>
      <c r="U11" s="187" t="s">
        <v>896</v>
      </c>
      <c r="V11" s="187" t="s">
        <v>2799</v>
      </c>
      <c r="W11" s="187" t="s">
        <v>896</v>
      </c>
      <c r="X11" s="187" t="s">
        <v>896</v>
      </c>
      <c r="Y11" s="187" t="s">
        <v>2799</v>
      </c>
      <c r="Z11" s="187" t="s">
        <v>896</v>
      </c>
      <c r="AA11" s="187" t="s">
        <v>896</v>
      </c>
      <c r="AB11" s="187" t="s">
        <v>2799</v>
      </c>
      <c r="AC11" s="187" t="s">
        <v>896</v>
      </c>
      <c r="AD11" s="187" t="s">
        <v>896</v>
      </c>
      <c r="AE11" s="187" t="s">
        <v>2799</v>
      </c>
      <c r="AF11" s="187" t="s">
        <v>896</v>
      </c>
      <c r="AG11" s="187" t="s">
        <v>896</v>
      </c>
      <c r="AH11" s="187" t="s">
        <v>2799</v>
      </c>
      <c r="AI11" s="187" t="s">
        <v>896</v>
      </c>
      <c r="AJ11" s="187" t="s">
        <v>896</v>
      </c>
      <c r="AK11" s="187" t="s">
        <v>2799</v>
      </c>
      <c r="AL11" s="187" t="s">
        <v>896</v>
      </c>
      <c r="AM11" s="187" t="s">
        <v>896</v>
      </c>
      <c r="AN11" s="187" t="s">
        <v>2799</v>
      </c>
      <c r="AO11" s="187" t="s">
        <v>896</v>
      </c>
      <c r="AP11" s="187" t="s">
        <v>896</v>
      </c>
      <c r="AQ11" s="187" t="s">
        <v>2799</v>
      </c>
      <c r="AR11" s="187" t="s">
        <v>896</v>
      </c>
      <c r="AS11" s="187" t="s">
        <v>896</v>
      </c>
      <c r="AT11" s="187" t="s">
        <v>2799</v>
      </c>
      <c r="AU11" s="187" t="s">
        <v>896</v>
      </c>
      <c r="AV11" s="187" t="s">
        <v>896</v>
      </c>
      <c r="AW11" s="187" t="s">
        <v>2799</v>
      </c>
      <c r="AX11" s="187" t="s">
        <v>896</v>
      </c>
      <c r="AY11" s="187" t="s">
        <v>896</v>
      </c>
      <c r="AZ11" s="187" t="s">
        <v>2799</v>
      </c>
      <c r="BA11" s="187" t="s">
        <v>896</v>
      </c>
      <c r="BB11" s="187" t="s">
        <v>896</v>
      </c>
      <c r="BC11" s="187" t="s">
        <v>2799</v>
      </c>
      <c r="BD11" s="187" t="s">
        <v>896</v>
      </c>
      <c r="BE11" s="187" t="s">
        <v>896</v>
      </c>
      <c r="BF11" s="187" t="s">
        <v>2799</v>
      </c>
      <c r="BG11" s="187" t="s">
        <v>896</v>
      </c>
      <c r="BH11" s="187" t="s">
        <v>896</v>
      </c>
      <c r="BI11" s="187" t="s">
        <v>2799</v>
      </c>
      <c r="BJ11" s="187" t="s">
        <v>896</v>
      </c>
      <c r="BK11" s="187" t="s">
        <v>896</v>
      </c>
      <c r="BL11" s="187" t="s">
        <v>2799</v>
      </c>
      <c r="BM11" s="187" t="s">
        <v>896</v>
      </c>
      <c r="BN11" s="187" t="s">
        <v>896</v>
      </c>
      <c r="BO11" s="187" t="s">
        <v>2799</v>
      </c>
      <c r="BP11" s="187" t="s">
        <v>896</v>
      </c>
      <c r="BQ11" s="187" t="s">
        <v>896</v>
      </c>
      <c r="BR11" s="187" t="s">
        <v>2799</v>
      </c>
      <c r="BS11" s="187" t="s">
        <v>896</v>
      </c>
      <c r="BT11" s="187" t="s">
        <v>896</v>
      </c>
      <c r="BU11" s="187" t="s">
        <v>2799</v>
      </c>
      <c r="BV11" s="187" t="s">
        <v>896</v>
      </c>
      <c r="BW11" s="187" t="s">
        <v>896</v>
      </c>
      <c r="BX11" s="187" t="s">
        <v>2799</v>
      </c>
      <c r="BY11" s="187" t="s">
        <v>896</v>
      </c>
      <c r="BZ11" s="187" t="s">
        <v>896</v>
      </c>
      <c r="CA11" s="187" t="s">
        <v>2799</v>
      </c>
      <c r="CB11" s="187" t="s">
        <v>896</v>
      </c>
      <c r="CC11" s="187" t="s">
        <v>896</v>
      </c>
      <c r="CD11" s="187" t="s">
        <v>2799</v>
      </c>
      <c r="CE11" s="187" t="s">
        <v>896</v>
      </c>
      <c r="CF11" s="187" t="s">
        <v>896</v>
      </c>
      <c r="CG11" s="187" t="s">
        <v>2799</v>
      </c>
      <c r="CH11" s="187" t="s">
        <v>896</v>
      </c>
      <c r="CI11" s="187" t="s">
        <v>896</v>
      </c>
      <c r="CJ11" s="187" t="s">
        <v>2799</v>
      </c>
      <c r="CK11" s="187" t="s">
        <v>896</v>
      </c>
      <c r="CL11" s="187" t="s">
        <v>896</v>
      </c>
      <c r="CM11" s="187" t="s">
        <v>2799</v>
      </c>
      <c r="CN11" s="187" t="s">
        <v>896</v>
      </c>
      <c r="CO11" s="187" t="s">
        <v>896</v>
      </c>
      <c r="CP11" s="187" t="s">
        <v>2799</v>
      </c>
      <c r="CQ11" s="187" t="s">
        <v>896</v>
      </c>
      <c r="CR11" s="187" t="s">
        <v>896</v>
      </c>
      <c r="CS11" s="187" t="s">
        <v>2799</v>
      </c>
      <c r="CT11" s="187" t="s">
        <v>896</v>
      </c>
      <c r="CU11" s="187" t="s">
        <v>896</v>
      </c>
      <c r="CV11" s="187" t="s">
        <v>2799</v>
      </c>
      <c r="CW11" s="187" t="s">
        <v>896</v>
      </c>
      <c r="CX11" s="187" t="s">
        <v>896</v>
      </c>
      <c r="CY11" s="187" t="s">
        <v>2799</v>
      </c>
      <c r="CZ11" s="187" t="s">
        <v>896</v>
      </c>
      <c r="DA11" s="187" t="s">
        <v>896</v>
      </c>
      <c r="DB11" s="187" t="s">
        <v>2799</v>
      </c>
      <c r="DC11" s="187" t="s">
        <v>896</v>
      </c>
      <c r="DD11" s="187" t="s">
        <v>896</v>
      </c>
      <c r="DE11" s="187" t="s">
        <v>2799</v>
      </c>
      <c r="DF11" s="187" t="s">
        <v>896</v>
      </c>
      <c r="DG11" s="187" t="s">
        <v>896</v>
      </c>
      <c r="DH11" s="187" t="s">
        <v>2799</v>
      </c>
      <c r="DI11" s="187" t="s">
        <v>896</v>
      </c>
      <c r="DJ11" s="187" t="s">
        <v>896</v>
      </c>
      <c r="DK11" s="187" t="s">
        <v>2799</v>
      </c>
      <c r="DL11" s="187" t="s">
        <v>896</v>
      </c>
      <c r="DM11" s="187" t="s">
        <v>896</v>
      </c>
      <c r="DN11" s="187" t="s">
        <v>2799</v>
      </c>
      <c r="DO11" s="187" t="s">
        <v>896</v>
      </c>
      <c r="DP11" s="187" t="s">
        <v>896</v>
      </c>
      <c r="DQ11" s="187" t="s">
        <v>2799</v>
      </c>
      <c r="DR11" s="187" t="s">
        <v>896</v>
      </c>
      <c r="DS11" s="187" t="s">
        <v>896</v>
      </c>
      <c r="DT11" s="187" t="s">
        <v>2799</v>
      </c>
      <c r="DU11" s="187" t="s">
        <v>896</v>
      </c>
      <c r="DV11" s="187" t="s">
        <v>896</v>
      </c>
      <c r="DW11" s="187" t="s">
        <v>2799</v>
      </c>
      <c r="DX11" s="187" t="s">
        <v>896</v>
      </c>
      <c r="DY11" s="187" t="s">
        <v>896</v>
      </c>
      <c r="DZ11" s="187" t="s">
        <v>2799</v>
      </c>
      <c r="EA11" s="187" t="s">
        <v>896</v>
      </c>
      <c r="EB11" s="187" t="s">
        <v>896</v>
      </c>
      <c r="EC11" s="187" t="s">
        <v>2799</v>
      </c>
      <c r="ED11" s="187" t="s">
        <v>896</v>
      </c>
      <c r="EE11" s="187" t="s">
        <v>896</v>
      </c>
      <c r="EF11" s="187" t="s">
        <v>2799</v>
      </c>
      <c r="EG11" s="187" t="s">
        <v>896</v>
      </c>
      <c r="EH11" s="187" t="s">
        <v>896</v>
      </c>
      <c r="EI11" s="187" t="s">
        <v>2799</v>
      </c>
      <c r="EJ11" s="187" t="s">
        <v>896</v>
      </c>
      <c r="EK11" s="187" t="s">
        <v>896</v>
      </c>
      <c r="EL11" s="187" t="s">
        <v>2799</v>
      </c>
      <c r="EM11" s="187" t="s">
        <v>896</v>
      </c>
      <c r="EN11" s="187" t="s">
        <v>896</v>
      </c>
      <c r="EO11" s="187" t="s">
        <v>2799</v>
      </c>
      <c r="EP11" s="187" t="s">
        <v>896</v>
      </c>
      <c r="EQ11" s="187" t="s">
        <v>896</v>
      </c>
      <c r="ER11" s="187" t="s">
        <v>2799</v>
      </c>
      <c r="ES11" s="187" t="s">
        <v>896</v>
      </c>
      <c r="ET11" s="187" t="s">
        <v>896</v>
      </c>
    </row>
    <row r="12" spans="1:150" x14ac:dyDescent="0.25">
      <c r="A12" s="1"/>
      <c r="B12" s="186" t="s">
        <v>2863</v>
      </c>
      <c r="C12" s="186" t="s">
        <v>138</v>
      </c>
      <c r="D12" s="186" t="s">
        <v>141</v>
      </c>
      <c r="E12" s="186" t="s">
        <v>2864</v>
      </c>
      <c r="F12" s="186" t="s">
        <v>2865</v>
      </c>
      <c r="G12" s="187" t="s">
        <v>2799</v>
      </c>
      <c r="H12" s="187" t="s">
        <v>896</v>
      </c>
      <c r="I12" s="187" t="s">
        <v>896</v>
      </c>
      <c r="J12" s="187" t="s">
        <v>2799</v>
      </c>
      <c r="K12" s="187" t="s">
        <v>896</v>
      </c>
      <c r="L12" s="187" t="s">
        <v>896</v>
      </c>
      <c r="M12" s="187" t="s">
        <v>2799</v>
      </c>
      <c r="N12" s="187" t="s">
        <v>896</v>
      </c>
      <c r="O12" s="187" t="s">
        <v>896</v>
      </c>
      <c r="P12" s="187" t="s">
        <v>2799</v>
      </c>
      <c r="Q12" s="187" t="s">
        <v>896</v>
      </c>
      <c r="R12" s="187" t="s">
        <v>896</v>
      </c>
      <c r="S12" s="187" t="s">
        <v>2799</v>
      </c>
      <c r="T12" s="187" t="s">
        <v>896</v>
      </c>
      <c r="U12" s="187" t="s">
        <v>896</v>
      </c>
      <c r="V12" s="187" t="s">
        <v>2799</v>
      </c>
      <c r="W12" s="187" t="s">
        <v>896</v>
      </c>
      <c r="X12" s="187" t="s">
        <v>896</v>
      </c>
      <c r="Y12" s="187" t="s">
        <v>2799</v>
      </c>
      <c r="Z12" s="187" t="s">
        <v>896</v>
      </c>
      <c r="AA12" s="187" t="s">
        <v>896</v>
      </c>
      <c r="AB12" s="187" t="s">
        <v>2799</v>
      </c>
      <c r="AC12" s="187" t="s">
        <v>896</v>
      </c>
      <c r="AD12" s="187" t="s">
        <v>896</v>
      </c>
      <c r="AE12" s="187" t="s">
        <v>2799</v>
      </c>
      <c r="AF12" s="187" t="s">
        <v>896</v>
      </c>
      <c r="AG12" s="187" t="s">
        <v>896</v>
      </c>
      <c r="AH12" s="187" t="s">
        <v>2799</v>
      </c>
      <c r="AI12" s="187" t="s">
        <v>896</v>
      </c>
      <c r="AJ12" s="187" t="s">
        <v>896</v>
      </c>
      <c r="AK12" s="187" t="s">
        <v>2799</v>
      </c>
      <c r="AL12" s="187" t="s">
        <v>896</v>
      </c>
      <c r="AM12" s="187" t="s">
        <v>896</v>
      </c>
      <c r="AN12" s="187" t="s">
        <v>2799</v>
      </c>
      <c r="AO12" s="187" t="s">
        <v>896</v>
      </c>
      <c r="AP12" s="187" t="s">
        <v>896</v>
      </c>
      <c r="AQ12" s="187" t="s">
        <v>2799</v>
      </c>
      <c r="AR12" s="187" t="s">
        <v>896</v>
      </c>
      <c r="AS12" s="187" t="s">
        <v>896</v>
      </c>
      <c r="AT12" s="187" t="s">
        <v>2799</v>
      </c>
      <c r="AU12" s="187" t="s">
        <v>896</v>
      </c>
      <c r="AV12" s="187" t="s">
        <v>896</v>
      </c>
      <c r="AW12" s="187" t="s">
        <v>2799</v>
      </c>
      <c r="AX12" s="187" t="s">
        <v>896</v>
      </c>
      <c r="AY12" s="187" t="s">
        <v>896</v>
      </c>
      <c r="AZ12" s="187" t="s">
        <v>2799</v>
      </c>
      <c r="BA12" s="187" t="s">
        <v>896</v>
      </c>
      <c r="BB12" s="187" t="s">
        <v>896</v>
      </c>
      <c r="BC12" s="187" t="s">
        <v>2799</v>
      </c>
      <c r="BD12" s="187" t="s">
        <v>896</v>
      </c>
      <c r="BE12" s="187" t="s">
        <v>896</v>
      </c>
      <c r="BF12" s="187" t="s">
        <v>2799</v>
      </c>
      <c r="BG12" s="187" t="s">
        <v>896</v>
      </c>
      <c r="BH12" s="187" t="s">
        <v>896</v>
      </c>
      <c r="BI12" s="187" t="s">
        <v>2799</v>
      </c>
      <c r="BJ12" s="187" t="s">
        <v>896</v>
      </c>
      <c r="BK12" s="187" t="s">
        <v>896</v>
      </c>
      <c r="BL12" s="187" t="s">
        <v>2799</v>
      </c>
      <c r="BM12" s="187" t="s">
        <v>896</v>
      </c>
      <c r="BN12" s="187" t="s">
        <v>896</v>
      </c>
      <c r="BO12" s="187" t="s">
        <v>2799</v>
      </c>
      <c r="BP12" s="187" t="s">
        <v>896</v>
      </c>
      <c r="BQ12" s="187" t="s">
        <v>896</v>
      </c>
      <c r="BR12" s="187" t="s">
        <v>2799</v>
      </c>
      <c r="BS12" s="187" t="s">
        <v>896</v>
      </c>
      <c r="BT12" s="187" t="s">
        <v>896</v>
      </c>
      <c r="BU12" s="187" t="s">
        <v>2799</v>
      </c>
      <c r="BV12" s="187" t="s">
        <v>896</v>
      </c>
      <c r="BW12" s="187" t="s">
        <v>896</v>
      </c>
      <c r="BX12" s="187" t="s">
        <v>2799</v>
      </c>
      <c r="BY12" s="187" t="s">
        <v>896</v>
      </c>
      <c r="BZ12" s="187" t="s">
        <v>896</v>
      </c>
      <c r="CA12" s="187" t="s">
        <v>2799</v>
      </c>
      <c r="CB12" s="187" t="s">
        <v>896</v>
      </c>
      <c r="CC12" s="187" t="s">
        <v>896</v>
      </c>
      <c r="CD12" s="187" t="s">
        <v>2799</v>
      </c>
      <c r="CE12" s="187" t="s">
        <v>896</v>
      </c>
      <c r="CF12" s="187" t="s">
        <v>896</v>
      </c>
      <c r="CG12" s="187" t="s">
        <v>2799</v>
      </c>
      <c r="CH12" s="187" t="s">
        <v>896</v>
      </c>
      <c r="CI12" s="187" t="s">
        <v>896</v>
      </c>
      <c r="CJ12" s="187" t="s">
        <v>2799</v>
      </c>
      <c r="CK12" s="187" t="s">
        <v>896</v>
      </c>
      <c r="CL12" s="187" t="s">
        <v>896</v>
      </c>
      <c r="CM12" s="187" t="s">
        <v>2799</v>
      </c>
      <c r="CN12" s="187" t="s">
        <v>896</v>
      </c>
      <c r="CO12" s="187" t="s">
        <v>896</v>
      </c>
      <c r="CP12" s="187" t="s">
        <v>2799</v>
      </c>
      <c r="CQ12" s="187" t="s">
        <v>896</v>
      </c>
      <c r="CR12" s="187" t="s">
        <v>896</v>
      </c>
      <c r="CS12" s="187" t="s">
        <v>2799</v>
      </c>
      <c r="CT12" s="187" t="s">
        <v>896</v>
      </c>
      <c r="CU12" s="187" t="s">
        <v>896</v>
      </c>
      <c r="CV12" s="187" t="s">
        <v>2799</v>
      </c>
      <c r="CW12" s="187" t="s">
        <v>896</v>
      </c>
      <c r="CX12" s="187" t="s">
        <v>896</v>
      </c>
      <c r="CY12" s="187" t="s">
        <v>2799</v>
      </c>
      <c r="CZ12" s="187" t="s">
        <v>896</v>
      </c>
      <c r="DA12" s="187" t="s">
        <v>896</v>
      </c>
      <c r="DB12" s="187" t="s">
        <v>2799</v>
      </c>
      <c r="DC12" s="187" t="s">
        <v>896</v>
      </c>
      <c r="DD12" s="187" t="s">
        <v>896</v>
      </c>
      <c r="DE12" s="187" t="s">
        <v>2799</v>
      </c>
      <c r="DF12" s="187" t="s">
        <v>896</v>
      </c>
      <c r="DG12" s="187" t="s">
        <v>896</v>
      </c>
      <c r="DH12" s="187" t="s">
        <v>2799</v>
      </c>
      <c r="DI12" s="187" t="s">
        <v>896</v>
      </c>
      <c r="DJ12" s="187" t="s">
        <v>896</v>
      </c>
      <c r="DK12" s="187" t="s">
        <v>2799</v>
      </c>
      <c r="DL12" s="187" t="s">
        <v>896</v>
      </c>
      <c r="DM12" s="187" t="s">
        <v>896</v>
      </c>
      <c r="DN12" s="187" t="s">
        <v>2799</v>
      </c>
      <c r="DO12" s="187" t="s">
        <v>896</v>
      </c>
      <c r="DP12" s="187" t="s">
        <v>896</v>
      </c>
      <c r="DQ12" s="187" t="s">
        <v>2799</v>
      </c>
      <c r="DR12" s="187" t="s">
        <v>896</v>
      </c>
      <c r="DS12" s="187" t="s">
        <v>896</v>
      </c>
      <c r="DT12" s="187" t="s">
        <v>2799</v>
      </c>
      <c r="DU12" s="187" t="s">
        <v>896</v>
      </c>
      <c r="DV12" s="187" t="s">
        <v>896</v>
      </c>
      <c r="DW12" s="187" t="s">
        <v>2799</v>
      </c>
      <c r="DX12" s="187" t="s">
        <v>896</v>
      </c>
      <c r="DY12" s="187" t="s">
        <v>896</v>
      </c>
      <c r="DZ12" s="187" t="s">
        <v>2799</v>
      </c>
      <c r="EA12" s="187" t="s">
        <v>896</v>
      </c>
      <c r="EB12" s="187" t="s">
        <v>896</v>
      </c>
      <c r="EC12" s="187" t="s">
        <v>2799</v>
      </c>
      <c r="ED12" s="187" t="s">
        <v>896</v>
      </c>
      <c r="EE12" s="187" t="s">
        <v>896</v>
      </c>
      <c r="EF12" s="187" t="s">
        <v>2799</v>
      </c>
      <c r="EG12" s="187" t="s">
        <v>896</v>
      </c>
      <c r="EH12" s="187" t="s">
        <v>896</v>
      </c>
      <c r="EI12" s="187" t="s">
        <v>2799</v>
      </c>
      <c r="EJ12" s="187" t="s">
        <v>896</v>
      </c>
      <c r="EK12" s="187" t="s">
        <v>896</v>
      </c>
      <c r="EL12" s="187" t="s">
        <v>2799</v>
      </c>
      <c r="EM12" s="187" t="s">
        <v>896</v>
      </c>
      <c r="EN12" s="187" t="s">
        <v>896</v>
      </c>
      <c r="EO12" s="187" t="s">
        <v>2799</v>
      </c>
      <c r="EP12" s="187" t="s">
        <v>896</v>
      </c>
      <c r="EQ12" s="187" t="s">
        <v>896</v>
      </c>
      <c r="ER12" s="187" t="s">
        <v>2799</v>
      </c>
      <c r="ES12" s="187" t="s">
        <v>896</v>
      </c>
      <c r="ET12" s="187" t="s">
        <v>896</v>
      </c>
    </row>
    <row r="13" spans="1:150" x14ac:dyDescent="0.25">
      <c r="A13" s="1"/>
      <c r="B13" s="186" t="s">
        <v>2866</v>
      </c>
      <c r="C13" s="186" t="s">
        <v>138</v>
      </c>
      <c r="D13" s="186" t="s">
        <v>141</v>
      </c>
      <c r="E13" s="186" t="s">
        <v>2867</v>
      </c>
      <c r="F13" s="186" t="s">
        <v>2868</v>
      </c>
      <c r="G13" s="187" t="s">
        <v>2799</v>
      </c>
      <c r="H13" s="187" t="s">
        <v>896</v>
      </c>
      <c r="I13" s="187" t="s">
        <v>896</v>
      </c>
      <c r="J13" s="187" t="s">
        <v>2799</v>
      </c>
      <c r="K13" s="187" t="s">
        <v>896</v>
      </c>
      <c r="L13" s="187" t="s">
        <v>896</v>
      </c>
      <c r="M13" s="187" t="s">
        <v>2799</v>
      </c>
      <c r="N13" s="187" t="s">
        <v>896</v>
      </c>
      <c r="O13" s="187" t="s">
        <v>896</v>
      </c>
      <c r="P13" s="187" t="s">
        <v>2799</v>
      </c>
      <c r="Q13" s="187" t="s">
        <v>896</v>
      </c>
      <c r="R13" s="187" t="s">
        <v>896</v>
      </c>
      <c r="S13" s="187" t="s">
        <v>2799</v>
      </c>
      <c r="T13" s="187" t="s">
        <v>896</v>
      </c>
      <c r="U13" s="187" t="s">
        <v>896</v>
      </c>
      <c r="V13" s="187" t="s">
        <v>2799</v>
      </c>
      <c r="W13" s="187" t="s">
        <v>896</v>
      </c>
      <c r="X13" s="187" t="s">
        <v>896</v>
      </c>
      <c r="Y13" s="187" t="s">
        <v>2799</v>
      </c>
      <c r="Z13" s="187" t="s">
        <v>896</v>
      </c>
      <c r="AA13" s="187" t="s">
        <v>896</v>
      </c>
      <c r="AB13" s="187" t="s">
        <v>2799</v>
      </c>
      <c r="AC13" s="187" t="s">
        <v>896</v>
      </c>
      <c r="AD13" s="187" t="s">
        <v>896</v>
      </c>
      <c r="AE13" s="187" t="s">
        <v>2799</v>
      </c>
      <c r="AF13" s="187" t="s">
        <v>896</v>
      </c>
      <c r="AG13" s="187" t="s">
        <v>896</v>
      </c>
      <c r="AH13" s="187" t="s">
        <v>2799</v>
      </c>
      <c r="AI13" s="187" t="s">
        <v>896</v>
      </c>
      <c r="AJ13" s="187" t="s">
        <v>896</v>
      </c>
      <c r="AK13" s="187" t="s">
        <v>2799</v>
      </c>
      <c r="AL13" s="187" t="s">
        <v>896</v>
      </c>
      <c r="AM13" s="187" t="s">
        <v>896</v>
      </c>
      <c r="AN13" s="187" t="s">
        <v>2799</v>
      </c>
      <c r="AO13" s="187" t="s">
        <v>896</v>
      </c>
      <c r="AP13" s="187" t="s">
        <v>896</v>
      </c>
      <c r="AQ13" s="187" t="s">
        <v>2799</v>
      </c>
      <c r="AR13" s="187" t="s">
        <v>896</v>
      </c>
      <c r="AS13" s="187" t="s">
        <v>896</v>
      </c>
      <c r="AT13" s="187" t="s">
        <v>2799</v>
      </c>
      <c r="AU13" s="187" t="s">
        <v>896</v>
      </c>
      <c r="AV13" s="187" t="s">
        <v>896</v>
      </c>
      <c r="AW13" s="187" t="s">
        <v>2799</v>
      </c>
      <c r="AX13" s="187" t="s">
        <v>896</v>
      </c>
      <c r="AY13" s="187" t="s">
        <v>896</v>
      </c>
      <c r="AZ13" s="187" t="s">
        <v>2799</v>
      </c>
      <c r="BA13" s="187" t="s">
        <v>896</v>
      </c>
      <c r="BB13" s="187" t="s">
        <v>896</v>
      </c>
      <c r="BC13" s="187" t="s">
        <v>2799</v>
      </c>
      <c r="BD13" s="187" t="s">
        <v>896</v>
      </c>
      <c r="BE13" s="187" t="s">
        <v>896</v>
      </c>
      <c r="BF13" s="187" t="s">
        <v>2799</v>
      </c>
      <c r="BG13" s="187" t="s">
        <v>896</v>
      </c>
      <c r="BH13" s="187" t="s">
        <v>896</v>
      </c>
      <c r="BI13" s="187" t="s">
        <v>2799</v>
      </c>
      <c r="BJ13" s="187" t="s">
        <v>896</v>
      </c>
      <c r="BK13" s="187" t="s">
        <v>896</v>
      </c>
      <c r="BL13" s="187" t="s">
        <v>2799</v>
      </c>
      <c r="BM13" s="187" t="s">
        <v>896</v>
      </c>
      <c r="BN13" s="187" t="s">
        <v>896</v>
      </c>
      <c r="BO13" s="187" t="s">
        <v>2799</v>
      </c>
      <c r="BP13" s="187" t="s">
        <v>896</v>
      </c>
      <c r="BQ13" s="187" t="s">
        <v>896</v>
      </c>
      <c r="BR13" s="187" t="s">
        <v>2799</v>
      </c>
      <c r="BS13" s="187" t="s">
        <v>896</v>
      </c>
      <c r="BT13" s="187" t="s">
        <v>896</v>
      </c>
      <c r="BU13" s="187" t="s">
        <v>2799</v>
      </c>
      <c r="BV13" s="187" t="s">
        <v>896</v>
      </c>
      <c r="BW13" s="187" t="s">
        <v>896</v>
      </c>
      <c r="BX13" s="187" t="s">
        <v>2799</v>
      </c>
      <c r="BY13" s="187" t="s">
        <v>896</v>
      </c>
      <c r="BZ13" s="187" t="s">
        <v>896</v>
      </c>
      <c r="CA13" s="187" t="s">
        <v>2799</v>
      </c>
      <c r="CB13" s="187" t="s">
        <v>896</v>
      </c>
      <c r="CC13" s="187" t="s">
        <v>896</v>
      </c>
      <c r="CD13" s="187" t="s">
        <v>2799</v>
      </c>
      <c r="CE13" s="187" t="s">
        <v>896</v>
      </c>
      <c r="CF13" s="187" t="s">
        <v>896</v>
      </c>
      <c r="CG13" s="187" t="s">
        <v>2799</v>
      </c>
      <c r="CH13" s="187" t="s">
        <v>896</v>
      </c>
      <c r="CI13" s="187" t="s">
        <v>896</v>
      </c>
      <c r="CJ13" s="187" t="s">
        <v>2799</v>
      </c>
      <c r="CK13" s="187" t="s">
        <v>896</v>
      </c>
      <c r="CL13" s="187" t="s">
        <v>896</v>
      </c>
      <c r="CM13" s="187" t="s">
        <v>2799</v>
      </c>
      <c r="CN13" s="187" t="s">
        <v>896</v>
      </c>
      <c r="CO13" s="187" t="s">
        <v>896</v>
      </c>
      <c r="CP13" s="187" t="s">
        <v>2799</v>
      </c>
      <c r="CQ13" s="187" t="s">
        <v>896</v>
      </c>
      <c r="CR13" s="187" t="s">
        <v>896</v>
      </c>
      <c r="CS13" s="187" t="s">
        <v>2799</v>
      </c>
      <c r="CT13" s="187" t="s">
        <v>896</v>
      </c>
      <c r="CU13" s="187" t="s">
        <v>896</v>
      </c>
      <c r="CV13" s="187" t="s">
        <v>2799</v>
      </c>
      <c r="CW13" s="187" t="s">
        <v>896</v>
      </c>
      <c r="CX13" s="187" t="s">
        <v>896</v>
      </c>
      <c r="CY13" s="187" t="s">
        <v>2799</v>
      </c>
      <c r="CZ13" s="187" t="s">
        <v>896</v>
      </c>
      <c r="DA13" s="187" t="s">
        <v>896</v>
      </c>
      <c r="DB13" s="187" t="s">
        <v>2799</v>
      </c>
      <c r="DC13" s="187" t="s">
        <v>896</v>
      </c>
      <c r="DD13" s="187" t="s">
        <v>896</v>
      </c>
      <c r="DE13" s="187" t="s">
        <v>2799</v>
      </c>
      <c r="DF13" s="187" t="s">
        <v>896</v>
      </c>
      <c r="DG13" s="187" t="s">
        <v>896</v>
      </c>
      <c r="DH13" s="187" t="s">
        <v>2799</v>
      </c>
      <c r="DI13" s="187" t="s">
        <v>896</v>
      </c>
      <c r="DJ13" s="187" t="s">
        <v>896</v>
      </c>
      <c r="DK13" s="187" t="s">
        <v>2799</v>
      </c>
      <c r="DL13" s="187" t="s">
        <v>896</v>
      </c>
      <c r="DM13" s="187" t="s">
        <v>896</v>
      </c>
      <c r="DN13" s="187" t="s">
        <v>2799</v>
      </c>
      <c r="DO13" s="187" t="s">
        <v>896</v>
      </c>
      <c r="DP13" s="187" t="s">
        <v>896</v>
      </c>
      <c r="DQ13" s="187" t="s">
        <v>2799</v>
      </c>
      <c r="DR13" s="187" t="s">
        <v>896</v>
      </c>
      <c r="DS13" s="187" t="s">
        <v>896</v>
      </c>
      <c r="DT13" s="187" t="s">
        <v>2799</v>
      </c>
      <c r="DU13" s="187" t="s">
        <v>896</v>
      </c>
      <c r="DV13" s="187" t="s">
        <v>896</v>
      </c>
      <c r="DW13" s="187" t="s">
        <v>2799</v>
      </c>
      <c r="DX13" s="187" t="s">
        <v>896</v>
      </c>
      <c r="DY13" s="187" t="s">
        <v>896</v>
      </c>
      <c r="DZ13" s="187" t="s">
        <v>2799</v>
      </c>
      <c r="EA13" s="187" t="s">
        <v>896</v>
      </c>
      <c r="EB13" s="187" t="s">
        <v>896</v>
      </c>
      <c r="EC13" s="187" t="s">
        <v>2799</v>
      </c>
      <c r="ED13" s="187" t="s">
        <v>896</v>
      </c>
      <c r="EE13" s="187" t="s">
        <v>896</v>
      </c>
      <c r="EF13" s="187" t="s">
        <v>2799</v>
      </c>
      <c r="EG13" s="187" t="s">
        <v>896</v>
      </c>
      <c r="EH13" s="187" t="s">
        <v>896</v>
      </c>
      <c r="EI13" s="187" t="s">
        <v>2799</v>
      </c>
      <c r="EJ13" s="187" t="s">
        <v>896</v>
      </c>
      <c r="EK13" s="187" t="s">
        <v>896</v>
      </c>
      <c r="EL13" s="187" t="s">
        <v>2799</v>
      </c>
      <c r="EM13" s="187" t="s">
        <v>896</v>
      </c>
      <c r="EN13" s="187" t="s">
        <v>896</v>
      </c>
      <c r="EO13" s="187" t="s">
        <v>2799</v>
      </c>
      <c r="EP13" s="187" t="s">
        <v>896</v>
      </c>
      <c r="EQ13" s="187" t="s">
        <v>896</v>
      </c>
      <c r="ER13" s="187" t="s">
        <v>2799</v>
      </c>
      <c r="ES13" s="187" t="s">
        <v>896</v>
      </c>
      <c r="ET13" s="187" t="s">
        <v>896</v>
      </c>
    </row>
    <row r="14" spans="1:150" x14ac:dyDescent="0.25">
      <c r="A14" s="1"/>
      <c r="B14" s="186" t="s">
        <v>2869</v>
      </c>
      <c r="C14" s="186" t="s">
        <v>138</v>
      </c>
      <c r="D14" s="186" t="s">
        <v>141</v>
      </c>
      <c r="E14" s="186" t="s">
        <v>2870</v>
      </c>
      <c r="F14" s="186" t="s">
        <v>2871</v>
      </c>
      <c r="G14" s="187" t="s">
        <v>2799</v>
      </c>
      <c r="H14" s="187" t="s">
        <v>2800</v>
      </c>
      <c r="I14" s="187" t="s">
        <v>2686</v>
      </c>
      <c r="J14" s="187" t="s">
        <v>2799</v>
      </c>
      <c r="K14" s="187" t="s">
        <v>2801</v>
      </c>
      <c r="L14" s="187" t="s">
        <v>2686</v>
      </c>
      <c r="M14" s="187" t="s">
        <v>2799</v>
      </c>
      <c r="N14" s="187" t="s">
        <v>2802</v>
      </c>
      <c r="O14" s="187" t="s">
        <v>2686</v>
      </c>
      <c r="P14" s="187" t="s">
        <v>2799</v>
      </c>
      <c r="Q14" s="187" t="s">
        <v>2803</v>
      </c>
      <c r="R14" s="187" t="s">
        <v>2686</v>
      </c>
      <c r="S14" s="187" t="s">
        <v>2799</v>
      </c>
      <c r="T14" s="187" t="s">
        <v>2801</v>
      </c>
      <c r="U14" s="187" t="s">
        <v>2804</v>
      </c>
      <c r="V14" s="187" t="s">
        <v>2799</v>
      </c>
      <c r="W14" s="187" t="s">
        <v>2805</v>
      </c>
      <c r="X14" s="187" t="s">
        <v>2804</v>
      </c>
      <c r="Y14" s="187" t="s">
        <v>2799</v>
      </c>
      <c r="Z14" s="187" t="s">
        <v>2806</v>
      </c>
      <c r="AA14" s="187" t="s">
        <v>2686</v>
      </c>
      <c r="AB14" s="187" t="s">
        <v>2799</v>
      </c>
      <c r="AC14" s="187" t="s">
        <v>2807</v>
      </c>
      <c r="AD14" s="187" t="s">
        <v>2686</v>
      </c>
      <c r="AE14" s="187" t="s">
        <v>2799</v>
      </c>
      <c r="AF14" s="187" t="s">
        <v>2808</v>
      </c>
      <c r="AG14" s="187" t="s">
        <v>2686</v>
      </c>
      <c r="AH14" s="187" t="s">
        <v>2799</v>
      </c>
      <c r="AI14" s="187" t="s">
        <v>2809</v>
      </c>
      <c r="AJ14" s="187" t="s">
        <v>2686</v>
      </c>
      <c r="AK14" s="187" t="s">
        <v>2799</v>
      </c>
      <c r="AL14" s="187" t="s">
        <v>2801</v>
      </c>
      <c r="AM14" s="187" t="s">
        <v>2686</v>
      </c>
      <c r="AN14" s="187" t="s">
        <v>2799</v>
      </c>
      <c r="AO14" s="187" t="s">
        <v>2810</v>
      </c>
      <c r="AP14" s="187" t="s">
        <v>2686</v>
      </c>
      <c r="AQ14" s="187" t="s">
        <v>2799</v>
      </c>
      <c r="AR14" s="187" t="s">
        <v>2811</v>
      </c>
      <c r="AS14" s="187" t="s">
        <v>2686</v>
      </c>
      <c r="AT14" s="187" t="s">
        <v>2799</v>
      </c>
      <c r="AU14" s="187" t="s">
        <v>2812</v>
      </c>
      <c r="AV14" s="187" t="s">
        <v>2686</v>
      </c>
      <c r="AW14" s="187" t="s">
        <v>2799</v>
      </c>
      <c r="AX14" s="187" t="s">
        <v>2813</v>
      </c>
      <c r="AY14" s="187" t="s">
        <v>2686</v>
      </c>
      <c r="AZ14" s="187" t="s">
        <v>2799</v>
      </c>
      <c r="BA14" s="187" t="s">
        <v>2814</v>
      </c>
      <c r="BB14" s="187" t="s">
        <v>2686</v>
      </c>
      <c r="BC14" s="187" t="s">
        <v>2799</v>
      </c>
      <c r="BD14" s="187" t="s">
        <v>2815</v>
      </c>
      <c r="BE14" s="187" t="s">
        <v>2686</v>
      </c>
      <c r="BF14" s="187" t="s">
        <v>2799</v>
      </c>
      <c r="BG14" s="187" t="s">
        <v>2816</v>
      </c>
      <c r="BH14" s="187" t="s">
        <v>2817</v>
      </c>
      <c r="BI14" s="187" t="s">
        <v>2799</v>
      </c>
      <c r="BJ14" s="187" t="s">
        <v>2816</v>
      </c>
      <c r="BK14" s="187" t="s">
        <v>2818</v>
      </c>
      <c r="BL14" s="187" t="s">
        <v>2799</v>
      </c>
      <c r="BM14" s="187" t="s">
        <v>2819</v>
      </c>
      <c r="BN14" s="187" t="s">
        <v>2820</v>
      </c>
      <c r="BO14" s="187" t="s">
        <v>2799</v>
      </c>
      <c r="BP14" s="187" t="s">
        <v>2821</v>
      </c>
      <c r="BQ14" s="187" t="s">
        <v>2822</v>
      </c>
      <c r="BR14" s="187" t="s">
        <v>2799</v>
      </c>
      <c r="BS14" s="187" t="s">
        <v>2823</v>
      </c>
      <c r="BT14" s="187" t="s">
        <v>2824</v>
      </c>
      <c r="BU14" s="187" t="s">
        <v>2799</v>
      </c>
      <c r="BV14" s="187" t="s">
        <v>2825</v>
      </c>
      <c r="BW14" s="187" t="s">
        <v>2826</v>
      </c>
      <c r="BX14" s="187" t="s">
        <v>2799</v>
      </c>
      <c r="BY14" s="187" t="s">
        <v>2825</v>
      </c>
      <c r="BZ14" s="187" t="s">
        <v>2827</v>
      </c>
      <c r="CA14" s="187" t="s">
        <v>2799</v>
      </c>
      <c r="CB14" s="187" t="s">
        <v>2825</v>
      </c>
      <c r="CC14" s="187" t="s">
        <v>2828</v>
      </c>
      <c r="CD14" s="187" t="s">
        <v>2799</v>
      </c>
      <c r="CE14" s="187" t="s">
        <v>2825</v>
      </c>
      <c r="CF14" s="187" t="s">
        <v>2829</v>
      </c>
      <c r="CG14" s="187" t="s">
        <v>2799</v>
      </c>
      <c r="CH14" s="187" t="s">
        <v>2830</v>
      </c>
      <c r="CI14" s="187" t="s">
        <v>2686</v>
      </c>
      <c r="CJ14" s="187" t="s">
        <v>2799</v>
      </c>
      <c r="CK14" s="187" t="s">
        <v>2831</v>
      </c>
      <c r="CL14" s="187" t="s">
        <v>2686</v>
      </c>
      <c r="CM14" s="187" t="s">
        <v>2799</v>
      </c>
      <c r="CN14" s="187" t="s">
        <v>2825</v>
      </c>
      <c r="CO14" s="187" t="s">
        <v>2828</v>
      </c>
      <c r="CP14" s="187" t="s">
        <v>2799</v>
      </c>
      <c r="CQ14" s="187" t="s">
        <v>2832</v>
      </c>
      <c r="CR14" s="187" t="s">
        <v>2833</v>
      </c>
      <c r="CS14" s="187" t="s">
        <v>2799</v>
      </c>
      <c r="CT14" s="187" t="s">
        <v>2834</v>
      </c>
      <c r="CU14" s="187" t="s">
        <v>2835</v>
      </c>
      <c r="CV14" s="187" t="s">
        <v>2799</v>
      </c>
      <c r="CW14" s="187" t="s">
        <v>2825</v>
      </c>
      <c r="CX14" s="187" t="s">
        <v>2836</v>
      </c>
      <c r="CY14" s="187" t="s">
        <v>2799</v>
      </c>
      <c r="CZ14" s="187" t="s">
        <v>2825</v>
      </c>
      <c r="DA14" s="187" t="s">
        <v>2837</v>
      </c>
      <c r="DB14" s="187" t="s">
        <v>2799</v>
      </c>
      <c r="DC14" s="187" t="s">
        <v>2825</v>
      </c>
      <c r="DD14" s="187" t="s">
        <v>2838</v>
      </c>
      <c r="DE14" s="187" t="s">
        <v>2799</v>
      </c>
      <c r="DF14" s="187" t="s">
        <v>2825</v>
      </c>
      <c r="DG14" s="187" t="s">
        <v>2686</v>
      </c>
      <c r="DH14" s="187" t="s">
        <v>2799</v>
      </c>
      <c r="DI14" s="187" t="s">
        <v>2839</v>
      </c>
      <c r="DJ14" s="187" t="s">
        <v>2840</v>
      </c>
      <c r="DK14" s="187" t="s">
        <v>2799</v>
      </c>
      <c r="DL14" s="187" t="s">
        <v>2825</v>
      </c>
      <c r="DM14" s="187" t="s">
        <v>2841</v>
      </c>
      <c r="DN14" s="187" t="s">
        <v>2799</v>
      </c>
      <c r="DO14" s="187" t="s">
        <v>2842</v>
      </c>
      <c r="DP14" s="187" t="s">
        <v>2843</v>
      </c>
      <c r="DQ14" s="187" t="s">
        <v>2799</v>
      </c>
      <c r="DR14" s="187" t="s">
        <v>2844</v>
      </c>
      <c r="DS14" s="187" t="s">
        <v>2845</v>
      </c>
      <c r="DT14" s="187" t="s">
        <v>2799</v>
      </c>
      <c r="DU14" s="187" t="s">
        <v>2846</v>
      </c>
      <c r="DV14" s="187" t="s">
        <v>2847</v>
      </c>
      <c r="DW14" s="187" t="s">
        <v>2799</v>
      </c>
      <c r="DX14" s="187" t="s">
        <v>2848</v>
      </c>
      <c r="DY14" s="187" t="s">
        <v>2849</v>
      </c>
      <c r="DZ14" s="187" t="s">
        <v>2799</v>
      </c>
      <c r="EA14" s="187" t="s">
        <v>2846</v>
      </c>
      <c r="EB14" s="187" t="s">
        <v>2850</v>
      </c>
      <c r="EC14" s="187" t="s">
        <v>2799</v>
      </c>
      <c r="ED14" s="187" t="s">
        <v>2846</v>
      </c>
      <c r="EE14" s="187" t="s">
        <v>2850</v>
      </c>
      <c r="EF14" s="187" t="s">
        <v>2799</v>
      </c>
      <c r="EG14" s="187" t="s">
        <v>2844</v>
      </c>
      <c r="EH14" s="187" t="s">
        <v>2851</v>
      </c>
      <c r="EI14" s="187" t="s">
        <v>2799</v>
      </c>
      <c r="EJ14" s="187" t="s">
        <v>2852</v>
      </c>
      <c r="EK14" s="187" t="s">
        <v>2853</v>
      </c>
      <c r="EL14" s="187" t="s">
        <v>2799</v>
      </c>
      <c r="EM14" s="187" t="s">
        <v>2854</v>
      </c>
      <c r="EN14" s="187" t="s">
        <v>2855</v>
      </c>
      <c r="EO14" s="187" t="s">
        <v>2799</v>
      </c>
      <c r="EP14" s="187" t="s">
        <v>2856</v>
      </c>
      <c r="EQ14" s="187" t="s">
        <v>2857</v>
      </c>
      <c r="ER14" s="187" t="s">
        <v>2799</v>
      </c>
      <c r="ES14" s="187" t="s">
        <v>2858</v>
      </c>
      <c r="ET14" s="187" t="s">
        <v>2859</v>
      </c>
    </row>
    <row r="15" spans="1:150" x14ac:dyDescent="0.25">
      <c r="A15" s="1"/>
      <c r="B15" s="185" t="s">
        <v>2872</v>
      </c>
      <c r="C15" s="185" t="s">
        <v>138</v>
      </c>
      <c r="D15" s="185" t="s">
        <v>146</v>
      </c>
      <c r="E15" s="185" t="s">
        <v>2873</v>
      </c>
      <c r="F15" s="185" t="s">
        <v>2874</v>
      </c>
      <c r="G15" s="185" t="s">
        <v>2799</v>
      </c>
      <c r="H15" s="185" t="s">
        <v>2686</v>
      </c>
      <c r="I15" s="185" t="s">
        <v>2686</v>
      </c>
      <c r="J15" s="185" t="s">
        <v>2799</v>
      </c>
      <c r="K15" s="185" t="s">
        <v>2686</v>
      </c>
      <c r="L15" s="185" t="s">
        <v>2686</v>
      </c>
      <c r="M15" s="185" t="s">
        <v>2799</v>
      </c>
      <c r="N15" s="185" t="s">
        <v>2686</v>
      </c>
      <c r="O15" s="185" t="s">
        <v>2686</v>
      </c>
      <c r="P15" s="185" t="s">
        <v>2799</v>
      </c>
      <c r="Q15" s="185" t="s">
        <v>2686</v>
      </c>
      <c r="R15" s="185" t="s">
        <v>2686</v>
      </c>
      <c r="S15" s="185" t="s">
        <v>2799</v>
      </c>
      <c r="T15" s="185" t="s">
        <v>2686</v>
      </c>
      <c r="U15" s="185" t="s">
        <v>2686</v>
      </c>
      <c r="V15" s="185" t="s">
        <v>2799</v>
      </c>
      <c r="W15" s="185" t="s">
        <v>2686</v>
      </c>
      <c r="X15" s="185" t="s">
        <v>2686</v>
      </c>
      <c r="Y15" s="185" t="s">
        <v>2799</v>
      </c>
      <c r="Z15" s="185" t="s">
        <v>2686</v>
      </c>
      <c r="AA15" s="185" t="s">
        <v>2686</v>
      </c>
      <c r="AB15" s="185" t="s">
        <v>2799</v>
      </c>
      <c r="AC15" s="185" t="s">
        <v>2686</v>
      </c>
      <c r="AD15" s="185" t="s">
        <v>2686</v>
      </c>
      <c r="AE15" s="185" t="s">
        <v>2799</v>
      </c>
      <c r="AF15" s="185" t="s">
        <v>2686</v>
      </c>
      <c r="AG15" s="185" t="s">
        <v>2686</v>
      </c>
      <c r="AH15" s="185" t="s">
        <v>2799</v>
      </c>
      <c r="AI15" s="185" t="s">
        <v>2686</v>
      </c>
      <c r="AJ15" s="185" t="s">
        <v>2686</v>
      </c>
      <c r="AK15" s="185" t="s">
        <v>2799</v>
      </c>
      <c r="AL15" s="185" t="s">
        <v>2686</v>
      </c>
      <c r="AM15" s="185" t="s">
        <v>2686</v>
      </c>
      <c r="AN15" s="185" t="s">
        <v>2799</v>
      </c>
      <c r="AO15" s="185" t="s">
        <v>2686</v>
      </c>
      <c r="AP15" s="185" t="s">
        <v>2686</v>
      </c>
      <c r="AQ15" s="185" t="s">
        <v>2799</v>
      </c>
      <c r="AR15" s="185" t="s">
        <v>2686</v>
      </c>
      <c r="AS15" s="185" t="s">
        <v>2686</v>
      </c>
      <c r="AT15" s="185" t="s">
        <v>2799</v>
      </c>
      <c r="AU15" s="185" t="s">
        <v>2686</v>
      </c>
      <c r="AV15" s="185" t="s">
        <v>2686</v>
      </c>
      <c r="AW15" s="185" t="s">
        <v>2799</v>
      </c>
      <c r="AX15" s="185" t="s">
        <v>2686</v>
      </c>
      <c r="AY15" s="185" t="s">
        <v>2686</v>
      </c>
      <c r="AZ15" s="185" t="s">
        <v>2799</v>
      </c>
      <c r="BA15" s="185" t="s">
        <v>2686</v>
      </c>
      <c r="BB15" s="185" t="s">
        <v>2686</v>
      </c>
      <c r="BC15" s="185" t="s">
        <v>2799</v>
      </c>
      <c r="BD15" s="185" t="s">
        <v>2686</v>
      </c>
      <c r="BE15" s="185" t="s">
        <v>2686</v>
      </c>
      <c r="BF15" s="185" t="s">
        <v>2799</v>
      </c>
      <c r="BG15" s="185" t="s">
        <v>2686</v>
      </c>
      <c r="BH15" s="185" t="s">
        <v>2686</v>
      </c>
      <c r="BI15" s="185" t="s">
        <v>2799</v>
      </c>
      <c r="BJ15" s="185" t="s">
        <v>2686</v>
      </c>
      <c r="BK15" s="185" t="s">
        <v>2686</v>
      </c>
      <c r="BL15" s="185" t="s">
        <v>2799</v>
      </c>
      <c r="BM15" s="185" t="s">
        <v>2686</v>
      </c>
      <c r="BN15" s="185" t="s">
        <v>2686</v>
      </c>
      <c r="BO15" s="185" t="s">
        <v>2799</v>
      </c>
      <c r="BP15" s="185" t="s">
        <v>2686</v>
      </c>
      <c r="BQ15" s="185" t="s">
        <v>2686</v>
      </c>
      <c r="BR15" s="185" t="s">
        <v>2799</v>
      </c>
      <c r="BS15" s="185" t="s">
        <v>2686</v>
      </c>
      <c r="BT15" s="185" t="s">
        <v>2686</v>
      </c>
      <c r="BU15" s="185" t="s">
        <v>2799</v>
      </c>
      <c r="BV15" s="185" t="s">
        <v>2686</v>
      </c>
      <c r="BW15" s="185" t="s">
        <v>2686</v>
      </c>
      <c r="BX15" s="185" t="s">
        <v>2799</v>
      </c>
      <c r="BY15" s="185" t="s">
        <v>2686</v>
      </c>
      <c r="BZ15" s="185" t="s">
        <v>2686</v>
      </c>
      <c r="CA15" s="185" t="s">
        <v>2799</v>
      </c>
      <c r="CB15" s="185" t="s">
        <v>2686</v>
      </c>
      <c r="CC15" s="185" t="s">
        <v>2686</v>
      </c>
      <c r="CD15" s="185" t="s">
        <v>2799</v>
      </c>
      <c r="CE15" s="185" t="s">
        <v>2686</v>
      </c>
      <c r="CF15" s="185" t="s">
        <v>2686</v>
      </c>
      <c r="CG15" s="185" t="s">
        <v>2799</v>
      </c>
      <c r="CH15" s="185" t="s">
        <v>2686</v>
      </c>
      <c r="CI15" s="185" t="s">
        <v>2686</v>
      </c>
      <c r="CJ15" s="185" t="s">
        <v>2799</v>
      </c>
      <c r="CK15" s="185" t="s">
        <v>2686</v>
      </c>
      <c r="CL15" s="185" t="s">
        <v>2686</v>
      </c>
      <c r="CM15" s="185" t="s">
        <v>2799</v>
      </c>
      <c r="CN15" s="185" t="s">
        <v>2686</v>
      </c>
      <c r="CO15" s="185" t="s">
        <v>2686</v>
      </c>
      <c r="CP15" s="185" t="s">
        <v>2799</v>
      </c>
      <c r="CQ15" s="185" t="s">
        <v>2686</v>
      </c>
      <c r="CR15" s="185" t="s">
        <v>2686</v>
      </c>
      <c r="CS15" s="185" t="s">
        <v>2799</v>
      </c>
      <c r="CT15" s="185" t="s">
        <v>2686</v>
      </c>
      <c r="CU15" s="185" t="s">
        <v>2686</v>
      </c>
      <c r="CV15" s="185" t="s">
        <v>2799</v>
      </c>
      <c r="CW15" s="185" t="s">
        <v>2686</v>
      </c>
      <c r="CX15" s="185" t="s">
        <v>2686</v>
      </c>
      <c r="CY15" s="185" t="s">
        <v>2799</v>
      </c>
      <c r="CZ15" s="185" t="s">
        <v>2686</v>
      </c>
      <c r="DA15" s="185" t="s">
        <v>2686</v>
      </c>
      <c r="DB15" s="185" t="s">
        <v>2799</v>
      </c>
      <c r="DC15" s="185" t="s">
        <v>2686</v>
      </c>
      <c r="DD15" s="185" t="s">
        <v>2686</v>
      </c>
      <c r="DE15" s="185" t="s">
        <v>2799</v>
      </c>
      <c r="DF15" s="185" t="s">
        <v>2686</v>
      </c>
      <c r="DG15" s="185" t="s">
        <v>2686</v>
      </c>
      <c r="DH15" s="185" t="s">
        <v>2799</v>
      </c>
      <c r="DI15" s="185" t="s">
        <v>2686</v>
      </c>
      <c r="DJ15" s="185" t="s">
        <v>2686</v>
      </c>
      <c r="DK15" s="185" t="s">
        <v>2799</v>
      </c>
      <c r="DL15" s="185" t="s">
        <v>2686</v>
      </c>
      <c r="DM15" s="185" t="s">
        <v>2686</v>
      </c>
      <c r="DN15" s="185" t="s">
        <v>2799</v>
      </c>
      <c r="DO15" s="185" t="s">
        <v>2686</v>
      </c>
      <c r="DP15" s="185" t="s">
        <v>2686</v>
      </c>
      <c r="DQ15" s="185" t="s">
        <v>2799</v>
      </c>
      <c r="DR15" s="185" t="s">
        <v>2686</v>
      </c>
      <c r="DS15" s="185" t="s">
        <v>2686</v>
      </c>
      <c r="DT15" s="185" t="s">
        <v>2799</v>
      </c>
      <c r="DU15" s="185" t="s">
        <v>2686</v>
      </c>
      <c r="DV15" s="185" t="s">
        <v>2686</v>
      </c>
      <c r="DW15" s="185" t="s">
        <v>2799</v>
      </c>
      <c r="DX15" s="185" t="s">
        <v>2686</v>
      </c>
      <c r="DY15" s="185" t="s">
        <v>2686</v>
      </c>
      <c r="DZ15" s="185" t="s">
        <v>2799</v>
      </c>
      <c r="EA15" s="185" t="s">
        <v>2686</v>
      </c>
      <c r="EB15" s="185" t="s">
        <v>2686</v>
      </c>
      <c r="EC15" s="185" t="s">
        <v>2799</v>
      </c>
      <c r="ED15" s="185" t="s">
        <v>2686</v>
      </c>
      <c r="EE15" s="185" t="s">
        <v>2686</v>
      </c>
      <c r="EF15" s="185" t="s">
        <v>2799</v>
      </c>
      <c r="EG15" s="185" t="s">
        <v>2686</v>
      </c>
      <c r="EH15" s="185" t="s">
        <v>2686</v>
      </c>
      <c r="EI15" s="185" t="s">
        <v>2799</v>
      </c>
      <c r="EJ15" s="185" t="s">
        <v>2686</v>
      </c>
      <c r="EK15" s="185" t="s">
        <v>2686</v>
      </c>
      <c r="EL15" s="185" t="s">
        <v>2799</v>
      </c>
      <c r="EM15" s="185" t="s">
        <v>2686</v>
      </c>
      <c r="EN15" s="185" t="s">
        <v>2686</v>
      </c>
      <c r="EO15" s="185" t="s">
        <v>2799</v>
      </c>
      <c r="EP15" s="185" t="s">
        <v>2686</v>
      </c>
      <c r="EQ15" s="185" t="s">
        <v>2686</v>
      </c>
      <c r="ER15" s="185" t="s">
        <v>2799</v>
      </c>
      <c r="ES15" s="185" t="s">
        <v>2686</v>
      </c>
      <c r="ET15" s="185" t="s">
        <v>2686</v>
      </c>
    </row>
    <row r="16" spans="1:150" x14ac:dyDescent="0.25">
      <c r="A16" s="1"/>
      <c r="B16" s="186" t="s">
        <v>2875</v>
      </c>
      <c r="C16" s="186" t="s">
        <v>138</v>
      </c>
      <c r="D16" s="186" t="s">
        <v>146</v>
      </c>
      <c r="E16" s="186" t="s">
        <v>2876</v>
      </c>
      <c r="F16" s="186" t="s">
        <v>2877</v>
      </c>
      <c r="G16" s="187" t="s">
        <v>2799</v>
      </c>
      <c r="H16" s="187" t="s">
        <v>2686</v>
      </c>
      <c r="I16" s="187" t="s">
        <v>2686</v>
      </c>
      <c r="J16" s="187" t="s">
        <v>2799</v>
      </c>
      <c r="K16" s="187" t="s">
        <v>2686</v>
      </c>
      <c r="L16" s="187" t="s">
        <v>2686</v>
      </c>
      <c r="M16" s="187" t="s">
        <v>2799</v>
      </c>
      <c r="N16" s="187" t="s">
        <v>2686</v>
      </c>
      <c r="O16" s="187" t="s">
        <v>2686</v>
      </c>
      <c r="P16" s="187" t="s">
        <v>2799</v>
      </c>
      <c r="Q16" s="187" t="s">
        <v>2686</v>
      </c>
      <c r="R16" s="187" t="s">
        <v>2686</v>
      </c>
      <c r="S16" s="187" t="s">
        <v>2799</v>
      </c>
      <c r="T16" s="187" t="s">
        <v>2686</v>
      </c>
      <c r="U16" s="187" t="s">
        <v>2686</v>
      </c>
      <c r="V16" s="187" t="s">
        <v>2799</v>
      </c>
      <c r="W16" s="187" t="s">
        <v>2686</v>
      </c>
      <c r="X16" s="187" t="s">
        <v>2686</v>
      </c>
      <c r="Y16" s="187" t="s">
        <v>2799</v>
      </c>
      <c r="Z16" s="187" t="s">
        <v>2686</v>
      </c>
      <c r="AA16" s="187" t="s">
        <v>2686</v>
      </c>
      <c r="AB16" s="187" t="s">
        <v>2799</v>
      </c>
      <c r="AC16" s="187" t="s">
        <v>2686</v>
      </c>
      <c r="AD16" s="187" t="s">
        <v>2686</v>
      </c>
      <c r="AE16" s="187" t="s">
        <v>2799</v>
      </c>
      <c r="AF16" s="187" t="s">
        <v>2686</v>
      </c>
      <c r="AG16" s="187" t="s">
        <v>2686</v>
      </c>
      <c r="AH16" s="187" t="s">
        <v>2799</v>
      </c>
      <c r="AI16" s="187" t="s">
        <v>2686</v>
      </c>
      <c r="AJ16" s="187" t="s">
        <v>2686</v>
      </c>
      <c r="AK16" s="187" t="s">
        <v>2799</v>
      </c>
      <c r="AL16" s="187" t="s">
        <v>2686</v>
      </c>
      <c r="AM16" s="187" t="s">
        <v>2686</v>
      </c>
      <c r="AN16" s="187" t="s">
        <v>2799</v>
      </c>
      <c r="AO16" s="187" t="s">
        <v>2686</v>
      </c>
      <c r="AP16" s="187" t="s">
        <v>2686</v>
      </c>
      <c r="AQ16" s="187" t="s">
        <v>2799</v>
      </c>
      <c r="AR16" s="187" t="s">
        <v>2686</v>
      </c>
      <c r="AS16" s="187" t="s">
        <v>2686</v>
      </c>
      <c r="AT16" s="187" t="s">
        <v>2799</v>
      </c>
      <c r="AU16" s="187" t="s">
        <v>2686</v>
      </c>
      <c r="AV16" s="187" t="s">
        <v>2686</v>
      </c>
      <c r="AW16" s="187" t="s">
        <v>2799</v>
      </c>
      <c r="AX16" s="187" t="s">
        <v>2686</v>
      </c>
      <c r="AY16" s="187" t="s">
        <v>2686</v>
      </c>
      <c r="AZ16" s="187" t="s">
        <v>2799</v>
      </c>
      <c r="BA16" s="187" t="s">
        <v>2686</v>
      </c>
      <c r="BB16" s="187" t="s">
        <v>2686</v>
      </c>
      <c r="BC16" s="187" t="s">
        <v>2799</v>
      </c>
      <c r="BD16" s="187" t="s">
        <v>2686</v>
      </c>
      <c r="BE16" s="187" t="s">
        <v>2686</v>
      </c>
      <c r="BF16" s="187" t="s">
        <v>2799</v>
      </c>
      <c r="BG16" s="187" t="s">
        <v>2686</v>
      </c>
      <c r="BH16" s="187" t="s">
        <v>2686</v>
      </c>
      <c r="BI16" s="187" t="s">
        <v>2799</v>
      </c>
      <c r="BJ16" s="187" t="s">
        <v>2686</v>
      </c>
      <c r="BK16" s="187" t="s">
        <v>2686</v>
      </c>
      <c r="BL16" s="187" t="s">
        <v>2799</v>
      </c>
      <c r="BM16" s="187" t="s">
        <v>2686</v>
      </c>
      <c r="BN16" s="187" t="s">
        <v>2686</v>
      </c>
      <c r="BO16" s="187" t="s">
        <v>2799</v>
      </c>
      <c r="BP16" s="187" t="s">
        <v>2686</v>
      </c>
      <c r="BQ16" s="187" t="s">
        <v>2686</v>
      </c>
      <c r="BR16" s="187" t="s">
        <v>2799</v>
      </c>
      <c r="BS16" s="187" t="s">
        <v>2686</v>
      </c>
      <c r="BT16" s="187" t="s">
        <v>2686</v>
      </c>
      <c r="BU16" s="187" t="s">
        <v>2799</v>
      </c>
      <c r="BV16" s="187" t="s">
        <v>2686</v>
      </c>
      <c r="BW16" s="187" t="s">
        <v>2686</v>
      </c>
      <c r="BX16" s="187" t="s">
        <v>2799</v>
      </c>
      <c r="BY16" s="187" t="s">
        <v>2686</v>
      </c>
      <c r="BZ16" s="187" t="s">
        <v>2686</v>
      </c>
      <c r="CA16" s="187" t="s">
        <v>2799</v>
      </c>
      <c r="CB16" s="187" t="s">
        <v>2686</v>
      </c>
      <c r="CC16" s="187" t="s">
        <v>2686</v>
      </c>
      <c r="CD16" s="187" t="s">
        <v>2799</v>
      </c>
      <c r="CE16" s="187" t="s">
        <v>2686</v>
      </c>
      <c r="CF16" s="187" t="s">
        <v>2686</v>
      </c>
      <c r="CG16" s="187" t="s">
        <v>2799</v>
      </c>
      <c r="CH16" s="187" t="s">
        <v>2686</v>
      </c>
      <c r="CI16" s="187" t="s">
        <v>2686</v>
      </c>
      <c r="CJ16" s="187" t="s">
        <v>2799</v>
      </c>
      <c r="CK16" s="187" t="s">
        <v>2686</v>
      </c>
      <c r="CL16" s="187" t="s">
        <v>2686</v>
      </c>
      <c r="CM16" s="187" t="s">
        <v>2799</v>
      </c>
      <c r="CN16" s="187" t="s">
        <v>2686</v>
      </c>
      <c r="CO16" s="187" t="s">
        <v>2686</v>
      </c>
      <c r="CP16" s="187" t="s">
        <v>2799</v>
      </c>
      <c r="CQ16" s="187" t="s">
        <v>2686</v>
      </c>
      <c r="CR16" s="187" t="s">
        <v>2686</v>
      </c>
      <c r="CS16" s="187" t="s">
        <v>2799</v>
      </c>
      <c r="CT16" s="187" t="s">
        <v>2686</v>
      </c>
      <c r="CU16" s="187" t="s">
        <v>2686</v>
      </c>
      <c r="CV16" s="187" t="s">
        <v>2799</v>
      </c>
      <c r="CW16" s="187" t="s">
        <v>2686</v>
      </c>
      <c r="CX16" s="187" t="s">
        <v>2686</v>
      </c>
      <c r="CY16" s="187" t="s">
        <v>2799</v>
      </c>
      <c r="CZ16" s="187" t="s">
        <v>2686</v>
      </c>
      <c r="DA16" s="187" t="s">
        <v>2686</v>
      </c>
      <c r="DB16" s="187" t="s">
        <v>2799</v>
      </c>
      <c r="DC16" s="187" t="s">
        <v>2686</v>
      </c>
      <c r="DD16" s="187" t="s">
        <v>2686</v>
      </c>
      <c r="DE16" s="187" t="s">
        <v>2799</v>
      </c>
      <c r="DF16" s="187" t="s">
        <v>2686</v>
      </c>
      <c r="DG16" s="187" t="s">
        <v>2686</v>
      </c>
      <c r="DH16" s="187" t="s">
        <v>2799</v>
      </c>
      <c r="DI16" s="187" t="s">
        <v>2686</v>
      </c>
      <c r="DJ16" s="187" t="s">
        <v>2686</v>
      </c>
      <c r="DK16" s="187" t="s">
        <v>2799</v>
      </c>
      <c r="DL16" s="187" t="s">
        <v>2686</v>
      </c>
      <c r="DM16" s="187" t="s">
        <v>2686</v>
      </c>
      <c r="DN16" s="187" t="s">
        <v>2799</v>
      </c>
      <c r="DO16" s="187" t="s">
        <v>2686</v>
      </c>
      <c r="DP16" s="187" t="s">
        <v>2686</v>
      </c>
      <c r="DQ16" s="187" t="s">
        <v>2799</v>
      </c>
      <c r="DR16" s="187" t="s">
        <v>2686</v>
      </c>
      <c r="DS16" s="187" t="s">
        <v>2686</v>
      </c>
      <c r="DT16" s="187" t="s">
        <v>2799</v>
      </c>
      <c r="DU16" s="187" t="s">
        <v>2686</v>
      </c>
      <c r="DV16" s="187" t="s">
        <v>2686</v>
      </c>
      <c r="DW16" s="187" t="s">
        <v>2799</v>
      </c>
      <c r="DX16" s="187" t="s">
        <v>2686</v>
      </c>
      <c r="DY16" s="187" t="s">
        <v>2686</v>
      </c>
      <c r="DZ16" s="187" t="s">
        <v>2799</v>
      </c>
      <c r="EA16" s="187" t="s">
        <v>2686</v>
      </c>
      <c r="EB16" s="187" t="s">
        <v>2686</v>
      </c>
      <c r="EC16" s="187" t="s">
        <v>2799</v>
      </c>
      <c r="ED16" s="187" t="s">
        <v>2686</v>
      </c>
      <c r="EE16" s="187" t="s">
        <v>2686</v>
      </c>
      <c r="EF16" s="187" t="s">
        <v>2799</v>
      </c>
      <c r="EG16" s="187" t="s">
        <v>2686</v>
      </c>
      <c r="EH16" s="187" t="s">
        <v>2686</v>
      </c>
      <c r="EI16" s="187" t="s">
        <v>2799</v>
      </c>
      <c r="EJ16" s="187" t="s">
        <v>2686</v>
      </c>
      <c r="EK16" s="187" t="s">
        <v>2686</v>
      </c>
      <c r="EL16" s="187" t="s">
        <v>2799</v>
      </c>
      <c r="EM16" s="187" t="s">
        <v>2686</v>
      </c>
      <c r="EN16" s="187" t="s">
        <v>2686</v>
      </c>
      <c r="EO16" s="187" t="s">
        <v>2799</v>
      </c>
      <c r="EP16" s="187" t="s">
        <v>2686</v>
      </c>
      <c r="EQ16" s="187" t="s">
        <v>2686</v>
      </c>
      <c r="ER16" s="187" t="s">
        <v>2799</v>
      </c>
      <c r="ES16" s="187" t="s">
        <v>2686</v>
      </c>
      <c r="ET16" s="187" t="s">
        <v>2686</v>
      </c>
    </row>
    <row r="17" spans="1:150" x14ac:dyDescent="0.25">
      <c r="A17" s="1"/>
      <c r="B17" s="186" t="s">
        <v>2878</v>
      </c>
      <c r="C17" s="186" t="s">
        <v>138</v>
      </c>
      <c r="D17" s="186" t="s">
        <v>146</v>
      </c>
      <c r="E17" s="186" t="s">
        <v>2879</v>
      </c>
      <c r="F17" s="186" t="s">
        <v>2880</v>
      </c>
      <c r="G17" s="187" t="s">
        <v>2799</v>
      </c>
      <c r="H17" s="187" t="s">
        <v>896</v>
      </c>
      <c r="I17" s="187" t="s">
        <v>896</v>
      </c>
      <c r="J17" s="187" t="s">
        <v>2799</v>
      </c>
      <c r="K17" s="187" t="s">
        <v>896</v>
      </c>
      <c r="L17" s="187" t="s">
        <v>896</v>
      </c>
      <c r="M17" s="187" t="s">
        <v>2799</v>
      </c>
      <c r="N17" s="187" t="s">
        <v>896</v>
      </c>
      <c r="O17" s="187" t="s">
        <v>896</v>
      </c>
      <c r="P17" s="187" t="s">
        <v>2799</v>
      </c>
      <c r="Q17" s="187" t="s">
        <v>896</v>
      </c>
      <c r="R17" s="187" t="s">
        <v>896</v>
      </c>
      <c r="S17" s="187" t="s">
        <v>2799</v>
      </c>
      <c r="T17" s="187" t="s">
        <v>896</v>
      </c>
      <c r="U17" s="187" t="s">
        <v>896</v>
      </c>
      <c r="V17" s="187" t="s">
        <v>2799</v>
      </c>
      <c r="W17" s="187" t="s">
        <v>896</v>
      </c>
      <c r="X17" s="187" t="s">
        <v>896</v>
      </c>
      <c r="Y17" s="187" t="s">
        <v>2799</v>
      </c>
      <c r="Z17" s="187" t="s">
        <v>896</v>
      </c>
      <c r="AA17" s="187" t="s">
        <v>896</v>
      </c>
      <c r="AB17" s="187" t="s">
        <v>2799</v>
      </c>
      <c r="AC17" s="187" t="s">
        <v>896</v>
      </c>
      <c r="AD17" s="187" t="s">
        <v>896</v>
      </c>
      <c r="AE17" s="187" t="s">
        <v>2799</v>
      </c>
      <c r="AF17" s="187" t="s">
        <v>896</v>
      </c>
      <c r="AG17" s="187" t="s">
        <v>896</v>
      </c>
      <c r="AH17" s="187" t="s">
        <v>2799</v>
      </c>
      <c r="AI17" s="187" t="s">
        <v>896</v>
      </c>
      <c r="AJ17" s="187" t="s">
        <v>896</v>
      </c>
      <c r="AK17" s="187" t="s">
        <v>2799</v>
      </c>
      <c r="AL17" s="187" t="s">
        <v>896</v>
      </c>
      <c r="AM17" s="187" t="s">
        <v>896</v>
      </c>
      <c r="AN17" s="187" t="s">
        <v>2799</v>
      </c>
      <c r="AO17" s="187" t="s">
        <v>896</v>
      </c>
      <c r="AP17" s="187" t="s">
        <v>896</v>
      </c>
      <c r="AQ17" s="187" t="s">
        <v>2799</v>
      </c>
      <c r="AR17" s="187" t="s">
        <v>896</v>
      </c>
      <c r="AS17" s="187" t="s">
        <v>896</v>
      </c>
      <c r="AT17" s="187" t="s">
        <v>2799</v>
      </c>
      <c r="AU17" s="187" t="s">
        <v>896</v>
      </c>
      <c r="AV17" s="187" t="s">
        <v>896</v>
      </c>
      <c r="AW17" s="187" t="s">
        <v>2799</v>
      </c>
      <c r="AX17" s="187" t="s">
        <v>896</v>
      </c>
      <c r="AY17" s="187" t="s">
        <v>896</v>
      </c>
      <c r="AZ17" s="187" t="s">
        <v>2799</v>
      </c>
      <c r="BA17" s="187" t="s">
        <v>896</v>
      </c>
      <c r="BB17" s="187" t="s">
        <v>896</v>
      </c>
      <c r="BC17" s="187" t="s">
        <v>2799</v>
      </c>
      <c r="BD17" s="187" t="s">
        <v>896</v>
      </c>
      <c r="BE17" s="187" t="s">
        <v>896</v>
      </c>
      <c r="BF17" s="187" t="s">
        <v>2799</v>
      </c>
      <c r="BG17" s="187" t="s">
        <v>896</v>
      </c>
      <c r="BH17" s="187" t="s">
        <v>896</v>
      </c>
      <c r="BI17" s="187" t="s">
        <v>2799</v>
      </c>
      <c r="BJ17" s="187" t="s">
        <v>896</v>
      </c>
      <c r="BK17" s="187" t="s">
        <v>896</v>
      </c>
      <c r="BL17" s="187" t="s">
        <v>2799</v>
      </c>
      <c r="BM17" s="187" t="s">
        <v>896</v>
      </c>
      <c r="BN17" s="187" t="s">
        <v>896</v>
      </c>
      <c r="BO17" s="187" t="s">
        <v>2799</v>
      </c>
      <c r="BP17" s="187" t="s">
        <v>896</v>
      </c>
      <c r="BQ17" s="187" t="s">
        <v>896</v>
      </c>
      <c r="BR17" s="187" t="s">
        <v>2799</v>
      </c>
      <c r="BS17" s="187" t="s">
        <v>896</v>
      </c>
      <c r="BT17" s="187" t="s">
        <v>896</v>
      </c>
      <c r="BU17" s="187" t="s">
        <v>2799</v>
      </c>
      <c r="BV17" s="187" t="s">
        <v>896</v>
      </c>
      <c r="BW17" s="187" t="s">
        <v>896</v>
      </c>
      <c r="BX17" s="187" t="s">
        <v>2799</v>
      </c>
      <c r="BY17" s="187" t="s">
        <v>896</v>
      </c>
      <c r="BZ17" s="187" t="s">
        <v>896</v>
      </c>
      <c r="CA17" s="187" t="s">
        <v>2799</v>
      </c>
      <c r="CB17" s="187" t="s">
        <v>896</v>
      </c>
      <c r="CC17" s="187" t="s">
        <v>896</v>
      </c>
      <c r="CD17" s="187" t="s">
        <v>2799</v>
      </c>
      <c r="CE17" s="187" t="s">
        <v>896</v>
      </c>
      <c r="CF17" s="187" t="s">
        <v>896</v>
      </c>
      <c r="CG17" s="187" t="s">
        <v>2799</v>
      </c>
      <c r="CH17" s="187" t="s">
        <v>896</v>
      </c>
      <c r="CI17" s="187" t="s">
        <v>896</v>
      </c>
      <c r="CJ17" s="187" t="s">
        <v>2799</v>
      </c>
      <c r="CK17" s="187" t="s">
        <v>896</v>
      </c>
      <c r="CL17" s="187" t="s">
        <v>896</v>
      </c>
      <c r="CM17" s="187" t="s">
        <v>2799</v>
      </c>
      <c r="CN17" s="187" t="s">
        <v>896</v>
      </c>
      <c r="CO17" s="187" t="s">
        <v>896</v>
      </c>
      <c r="CP17" s="187" t="s">
        <v>2799</v>
      </c>
      <c r="CQ17" s="187" t="s">
        <v>896</v>
      </c>
      <c r="CR17" s="187" t="s">
        <v>896</v>
      </c>
      <c r="CS17" s="187" t="s">
        <v>2799</v>
      </c>
      <c r="CT17" s="187" t="s">
        <v>896</v>
      </c>
      <c r="CU17" s="187" t="s">
        <v>896</v>
      </c>
      <c r="CV17" s="187" t="s">
        <v>2799</v>
      </c>
      <c r="CW17" s="187" t="s">
        <v>896</v>
      </c>
      <c r="CX17" s="187" t="s">
        <v>896</v>
      </c>
      <c r="CY17" s="187" t="s">
        <v>2799</v>
      </c>
      <c r="CZ17" s="187" t="s">
        <v>896</v>
      </c>
      <c r="DA17" s="187" t="s">
        <v>896</v>
      </c>
      <c r="DB17" s="187" t="s">
        <v>2799</v>
      </c>
      <c r="DC17" s="187" t="s">
        <v>896</v>
      </c>
      <c r="DD17" s="187" t="s">
        <v>896</v>
      </c>
      <c r="DE17" s="187" t="s">
        <v>2799</v>
      </c>
      <c r="DF17" s="187" t="s">
        <v>896</v>
      </c>
      <c r="DG17" s="187" t="s">
        <v>896</v>
      </c>
      <c r="DH17" s="187" t="s">
        <v>2799</v>
      </c>
      <c r="DI17" s="187" t="s">
        <v>896</v>
      </c>
      <c r="DJ17" s="187" t="s">
        <v>896</v>
      </c>
      <c r="DK17" s="187" t="s">
        <v>2799</v>
      </c>
      <c r="DL17" s="187" t="s">
        <v>896</v>
      </c>
      <c r="DM17" s="187" t="s">
        <v>896</v>
      </c>
      <c r="DN17" s="187" t="s">
        <v>2799</v>
      </c>
      <c r="DO17" s="187" t="s">
        <v>896</v>
      </c>
      <c r="DP17" s="187" t="s">
        <v>896</v>
      </c>
      <c r="DQ17" s="187" t="s">
        <v>2799</v>
      </c>
      <c r="DR17" s="187" t="s">
        <v>896</v>
      </c>
      <c r="DS17" s="187" t="s">
        <v>896</v>
      </c>
      <c r="DT17" s="187" t="s">
        <v>2799</v>
      </c>
      <c r="DU17" s="187" t="s">
        <v>896</v>
      </c>
      <c r="DV17" s="187" t="s">
        <v>896</v>
      </c>
      <c r="DW17" s="187" t="s">
        <v>2799</v>
      </c>
      <c r="DX17" s="187" t="s">
        <v>896</v>
      </c>
      <c r="DY17" s="187" t="s">
        <v>896</v>
      </c>
      <c r="DZ17" s="187" t="s">
        <v>2799</v>
      </c>
      <c r="EA17" s="187" t="s">
        <v>896</v>
      </c>
      <c r="EB17" s="187" t="s">
        <v>896</v>
      </c>
      <c r="EC17" s="187" t="s">
        <v>2799</v>
      </c>
      <c r="ED17" s="187" t="s">
        <v>896</v>
      </c>
      <c r="EE17" s="187" t="s">
        <v>896</v>
      </c>
      <c r="EF17" s="187" t="s">
        <v>2799</v>
      </c>
      <c r="EG17" s="187" t="s">
        <v>896</v>
      </c>
      <c r="EH17" s="187" t="s">
        <v>896</v>
      </c>
      <c r="EI17" s="187" t="s">
        <v>2799</v>
      </c>
      <c r="EJ17" s="187" t="s">
        <v>896</v>
      </c>
      <c r="EK17" s="187" t="s">
        <v>896</v>
      </c>
      <c r="EL17" s="187" t="s">
        <v>2799</v>
      </c>
      <c r="EM17" s="187" t="s">
        <v>896</v>
      </c>
      <c r="EN17" s="187" t="s">
        <v>896</v>
      </c>
      <c r="EO17" s="187" t="s">
        <v>2799</v>
      </c>
      <c r="EP17" s="187" t="s">
        <v>896</v>
      </c>
      <c r="EQ17" s="187" t="s">
        <v>896</v>
      </c>
      <c r="ER17" s="187" t="s">
        <v>2799</v>
      </c>
      <c r="ES17" s="187" t="s">
        <v>896</v>
      </c>
      <c r="ET17" s="187" t="s">
        <v>896</v>
      </c>
    </row>
    <row r="18" spans="1:150" x14ac:dyDescent="0.25">
      <c r="A18" s="1"/>
      <c r="B18" s="185" t="s">
        <v>2881</v>
      </c>
      <c r="C18" s="185" t="s">
        <v>87</v>
      </c>
      <c r="D18" s="185" t="s">
        <v>959</v>
      </c>
      <c r="E18" s="185" t="s">
        <v>2882</v>
      </c>
      <c r="F18" s="185" t="s">
        <v>2883</v>
      </c>
      <c r="G18" s="185" t="s">
        <v>2799</v>
      </c>
      <c r="H18" s="185" t="s">
        <v>2686</v>
      </c>
      <c r="I18" s="185" t="s">
        <v>2686</v>
      </c>
      <c r="J18" s="185" t="s">
        <v>2799</v>
      </c>
      <c r="K18" s="185" t="s">
        <v>2686</v>
      </c>
      <c r="L18" s="185" t="s">
        <v>2686</v>
      </c>
      <c r="M18" s="185" t="s">
        <v>2799</v>
      </c>
      <c r="N18" s="185" t="s">
        <v>2686</v>
      </c>
      <c r="O18" s="185" t="s">
        <v>2686</v>
      </c>
      <c r="P18" s="185" t="s">
        <v>2799</v>
      </c>
      <c r="Q18" s="185" t="s">
        <v>2686</v>
      </c>
      <c r="R18" s="185" t="s">
        <v>2686</v>
      </c>
      <c r="S18" s="185" t="s">
        <v>2799</v>
      </c>
      <c r="T18" s="185" t="s">
        <v>2686</v>
      </c>
      <c r="U18" s="185" t="s">
        <v>2686</v>
      </c>
      <c r="V18" s="185" t="s">
        <v>2799</v>
      </c>
      <c r="W18" s="185" t="s">
        <v>2686</v>
      </c>
      <c r="X18" s="185" t="s">
        <v>2686</v>
      </c>
      <c r="Y18" s="185" t="s">
        <v>2799</v>
      </c>
      <c r="Z18" s="185" t="s">
        <v>2686</v>
      </c>
      <c r="AA18" s="185" t="s">
        <v>2686</v>
      </c>
      <c r="AB18" s="185" t="s">
        <v>2799</v>
      </c>
      <c r="AC18" s="185" t="s">
        <v>2686</v>
      </c>
      <c r="AD18" s="185" t="s">
        <v>2686</v>
      </c>
      <c r="AE18" s="185" t="s">
        <v>2799</v>
      </c>
      <c r="AF18" s="185" t="s">
        <v>2686</v>
      </c>
      <c r="AG18" s="185" t="s">
        <v>2686</v>
      </c>
      <c r="AH18" s="185" t="s">
        <v>2799</v>
      </c>
      <c r="AI18" s="185" t="s">
        <v>2686</v>
      </c>
      <c r="AJ18" s="185" t="s">
        <v>2686</v>
      </c>
      <c r="AK18" s="185" t="s">
        <v>2799</v>
      </c>
      <c r="AL18" s="185" t="s">
        <v>2686</v>
      </c>
      <c r="AM18" s="185" t="s">
        <v>2686</v>
      </c>
      <c r="AN18" s="185" t="s">
        <v>2799</v>
      </c>
      <c r="AO18" s="185" t="s">
        <v>2686</v>
      </c>
      <c r="AP18" s="185" t="s">
        <v>2686</v>
      </c>
      <c r="AQ18" s="185" t="s">
        <v>2799</v>
      </c>
      <c r="AR18" s="185" t="s">
        <v>2686</v>
      </c>
      <c r="AS18" s="185" t="s">
        <v>2686</v>
      </c>
      <c r="AT18" s="185" t="s">
        <v>2799</v>
      </c>
      <c r="AU18" s="185" t="s">
        <v>2686</v>
      </c>
      <c r="AV18" s="185" t="s">
        <v>2686</v>
      </c>
      <c r="AW18" s="185" t="s">
        <v>2799</v>
      </c>
      <c r="AX18" s="185" t="s">
        <v>2686</v>
      </c>
      <c r="AY18" s="185" t="s">
        <v>2686</v>
      </c>
      <c r="AZ18" s="185" t="s">
        <v>2799</v>
      </c>
      <c r="BA18" s="185" t="s">
        <v>2686</v>
      </c>
      <c r="BB18" s="185" t="s">
        <v>2686</v>
      </c>
      <c r="BC18" s="185" t="s">
        <v>2799</v>
      </c>
      <c r="BD18" s="185" t="s">
        <v>2686</v>
      </c>
      <c r="BE18" s="185" t="s">
        <v>2686</v>
      </c>
      <c r="BF18" s="185" t="s">
        <v>2799</v>
      </c>
      <c r="BG18" s="185" t="s">
        <v>2686</v>
      </c>
      <c r="BH18" s="185" t="s">
        <v>2686</v>
      </c>
      <c r="BI18" s="185" t="s">
        <v>2799</v>
      </c>
      <c r="BJ18" s="185" t="s">
        <v>2686</v>
      </c>
      <c r="BK18" s="185" t="s">
        <v>2686</v>
      </c>
      <c r="BL18" s="185" t="s">
        <v>2799</v>
      </c>
      <c r="BM18" s="185" t="s">
        <v>2686</v>
      </c>
      <c r="BN18" s="185" t="s">
        <v>2686</v>
      </c>
      <c r="BO18" s="185" t="s">
        <v>2799</v>
      </c>
      <c r="BP18" s="185" t="s">
        <v>2686</v>
      </c>
      <c r="BQ18" s="185" t="s">
        <v>2686</v>
      </c>
      <c r="BR18" s="185" t="s">
        <v>2799</v>
      </c>
      <c r="BS18" s="185" t="s">
        <v>2686</v>
      </c>
      <c r="BT18" s="185" t="s">
        <v>2686</v>
      </c>
      <c r="BU18" s="185" t="s">
        <v>2799</v>
      </c>
      <c r="BV18" s="185" t="s">
        <v>2686</v>
      </c>
      <c r="BW18" s="185" t="s">
        <v>2686</v>
      </c>
      <c r="BX18" s="185" t="s">
        <v>2799</v>
      </c>
      <c r="BY18" s="185" t="s">
        <v>2686</v>
      </c>
      <c r="BZ18" s="185" t="s">
        <v>2686</v>
      </c>
      <c r="CA18" s="185" t="s">
        <v>2799</v>
      </c>
      <c r="CB18" s="185" t="s">
        <v>2686</v>
      </c>
      <c r="CC18" s="185" t="s">
        <v>2686</v>
      </c>
      <c r="CD18" s="185" t="s">
        <v>2799</v>
      </c>
      <c r="CE18" s="185" t="s">
        <v>2686</v>
      </c>
      <c r="CF18" s="185" t="s">
        <v>2686</v>
      </c>
      <c r="CG18" s="185" t="s">
        <v>2799</v>
      </c>
      <c r="CH18" s="185" t="s">
        <v>2686</v>
      </c>
      <c r="CI18" s="185" t="s">
        <v>2686</v>
      </c>
      <c r="CJ18" s="185" t="s">
        <v>2799</v>
      </c>
      <c r="CK18" s="185" t="s">
        <v>2686</v>
      </c>
      <c r="CL18" s="185" t="s">
        <v>2686</v>
      </c>
      <c r="CM18" s="185" t="s">
        <v>2799</v>
      </c>
      <c r="CN18" s="185" t="s">
        <v>2686</v>
      </c>
      <c r="CO18" s="185" t="s">
        <v>2686</v>
      </c>
      <c r="CP18" s="185" t="s">
        <v>2799</v>
      </c>
      <c r="CQ18" s="185" t="s">
        <v>2686</v>
      </c>
      <c r="CR18" s="185" t="s">
        <v>2686</v>
      </c>
      <c r="CS18" s="185" t="s">
        <v>2799</v>
      </c>
      <c r="CT18" s="185" t="s">
        <v>2686</v>
      </c>
      <c r="CU18" s="185" t="s">
        <v>2686</v>
      </c>
      <c r="CV18" s="185" t="s">
        <v>2799</v>
      </c>
      <c r="CW18" s="185" t="s">
        <v>2686</v>
      </c>
      <c r="CX18" s="185" t="s">
        <v>2686</v>
      </c>
      <c r="CY18" s="185" t="s">
        <v>2799</v>
      </c>
      <c r="CZ18" s="185" t="s">
        <v>2686</v>
      </c>
      <c r="DA18" s="185" t="s">
        <v>2686</v>
      </c>
      <c r="DB18" s="185" t="s">
        <v>2799</v>
      </c>
      <c r="DC18" s="185" t="s">
        <v>2686</v>
      </c>
      <c r="DD18" s="185" t="s">
        <v>2686</v>
      </c>
      <c r="DE18" s="185" t="s">
        <v>2799</v>
      </c>
      <c r="DF18" s="185" t="s">
        <v>2686</v>
      </c>
      <c r="DG18" s="185" t="s">
        <v>2686</v>
      </c>
      <c r="DH18" s="185" t="s">
        <v>2799</v>
      </c>
      <c r="DI18" s="185" t="s">
        <v>2686</v>
      </c>
      <c r="DJ18" s="185" t="s">
        <v>2686</v>
      </c>
      <c r="DK18" s="185" t="s">
        <v>2799</v>
      </c>
      <c r="DL18" s="185" t="s">
        <v>2686</v>
      </c>
      <c r="DM18" s="185" t="s">
        <v>2686</v>
      </c>
      <c r="DN18" s="185" t="s">
        <v>2799</v>
      </c>
      <c r="DO18" s="185" t="s">
        <v>2686</v>
      </c>
      <c r="DP18" s="185" t="s">
        <v>2686</v>
      </c>
      <c r="DQ18" s="185" t="s">
        <v>2799</v>
      </c>
      <c r="DR18" s="185" t="s">
        <v>2686</v>
      </c>
      <c r="DS18" s="185" t="s">
        <v>2686</v>
      </c>
      <c r="DT18" s="185" t="s">
        <v>2799</v>
      </c>
      <c r="DU18" s="185" t="s">
        <v>2686</v>
      </c>
      <c r="DV18" s="185" t="s">
        <v>2686</v>
      </c>
      <c r="DW18" s="185" t="s">
        <v>2799</v>
      </c>
      <c r="DX18" s="185" t="s">
        <v>2686</v>
      </c>
      <c r="DY18" s="185" t="s">
        <v>2686</v>
      </c>
      <c r="DZ18" s="185" t="s">
        <v>2799</v>
      </c>
      <c r="EA18" s="185" t="s">
        <v>2686</v>
      </c>
      <c r="EB18" s="185" t="s">
        <v>2686</v>
      </c>
      <c r="EC18" s="185" t="s">
        <v>2799</v>
      </c>
      <c r="ED18" s="185" t="s">
        <v>2686</v>
      </c>
      <c r="EE18" s="185" t="s">
        <v>2686</v>
      </c>
      <c r="EF18" s="185" t="s">
        <v>2799</v>
      </c>
      <c r="EG18" s="185" t="s">
        <v>2686</v>
      </c>
      <c r="EH18" s="185" t="s">
        <v>2686</v>
      </c>
      <c r="EI18" s="185" t="s">
        <v>2799</v>
      </c>
      <c r="EJ18" s="185" t="s">
        <v>2686</v>
      </c>
      <c r="EK18" s="185" t="s">
        <v>2686</v>
      </c>
      <c r="EL18" s="185" t="s">
        <v>2799</v>
      </c>
      <c r="EM18" s="185" t="s">
        <v>2686</v>
      </c>
      <c r="EN18" s="185" t="s">
        <v>2686</v>
      </c>
      <c r="EO18" s="185" t="s">
        <v>2799</v>
      </c>
      <c r="EP18" s="185" t="s">
        <v>2686</v>
      </c>
      <c r="EQ18" s="185" t="s">
        <v>2686</v>
      </c>
      <c r="ER18" s="185" t="s">
        <v>2799</v>
      </c>
      <c r="ES18" s="185" t="s">
        <v>2686</v>
      </c>
      <c r="ET18" s="185" t="s">
        <v>2686</v>
      </c>
    </row>
    <row r="19" spans="1:150" x14ac:dyDescent="0.25">
      <c r="A19" s="1"/>
      <c r="B19" s="186" t="s">
        <v>2884</v>
      </c>
      <c r="C19" s="186" t="s">
        <v>87</v>
      </c>
      <c r="D19" s="186" t="s">
        <v>959</v>
      </c>
      <c r="E19" s="186" t="s">
        <v>2885</v>
      </c>
      <c r="F19" s="186" t="s">
        <v>2886</v>
      </c>
      <c r="G19" s="187" t="s">
        <v>2799</v>
      </c>
      <c r="H19" s="187" t="s">
        <v>2686</v>
      </c>
      <c r="I19" s="187" t="s">
        <v>2686</v>
      </c>
      <c r="J19" s="187" t="s">
        <v>2799</v>
      </c>
      <c r="K19" s="187" t="s">
        <v>2686</v>
      </c>
      <c r="L19" s="187" t="s">
        <v>2686</v>
      </c>
      <c r="M19" s="187" t="s">
        <v>2799</v>
      </c>
      <c r="N19" s="187" t="s">
        <v>2686</v>
      </c>
      <c r="O19" s="187" t="s">
        <v>2686</v>
      </c>
      <c r="P19" s="187" t="s">
        <v>2799</v>
      </c>
      <c r="Q19" s="187" t="s">
        <v>2686</v>
      </c>
      <c r="R19" s="187" t="s">
        <v>2686</v>
      </c>
      <c r="S19" s="187" t="s">
        <v>2799</v>
      </c>
      <c r="T19" s="187" t="s">
        <v>2686</v>
      </c>
      <c r="U19" s="187" t="s">
        <v>2686</v>
      </c>
      <c r="V19" s="187" t="s">
        <v>2799</v>
      </c>
      <c r="W19" s="187" t="s">
        <v>2686</v>
      </c>
      <c r="X19" s="187" t="s">
        <v>2686</v>
      </c>
      <c r="Y19" s="187" t="s">
        <v>2799</v>
      </c>
      <c r="Z19" s="187" t="s">
        <v>2686</v>
      </c>
      <c r="AA19" s="187" t="s">
        <v>2686</v>
      </c>
      <c r="AB19" s="187" t="s">
        <v>2799</v>
      </c>
      <c r="AC19" s="187" t="s">
        <v>2686</v>
      </c>
      <c r="AD19" s="187" t="s">
        <v>2686</v>
      </c>
      <c r="AE19" s="187" t="s">
        <v>2799</v>
      </c>
      <c r="AF19" s="187" t="s">
        <v>2686</v>
      </c>
      <c r="AG19" s="187" t="s">
        <v>2686</v>
      </c>
      <c r="AH19" s="187" t="s">
        <v>2799</v>
      </c>
      <c r="AI19" s="187" t="s">
        <v>2686</v>
      </c>
      <c r="AJ19" s="187" t="s">
        <v>2686</v>
      </c>
      <c r="AK19" s="187" t="s">
        <v>2799</v>
      </c>
      <c r="AL19" s="187" t="s">
        <v>2686</v>
      </c>
      <c r="AM19" s="187" t="s">
        <v>2686</v>
      </c>
      <c r="AN19" s="187" t="s">
        <v>2799</v>
      </c>
      <c r="AO19" s="187" t="s">
        <v>2686</v>
      </c>
      <c r="AP19" s="187" t="s">
        <v>2686</v>
      </c>
      <c r="AQ19" s="187" t="s">
        <v>2799</v>
      </c>
      <c r="AR19" s="187" t="s">
        <v>2686</v>
      </c>
      <c r="AS19" s="187" t="s">
        <v>2686</v>
      </c>
      <c r="AT19" s="187" t="s">
        <v>2799</v>
      </c>
      <c r="AU19" s="187" t="s">
        <v>2686</v>
      </c>
      <c r="AV19" s="187" t="s">
        <v>2686</v>
      </c>
      <c r="AW19" s="187" t="s">
        <v>2799</v>
      </c>
      <c r="AX19" s="187" t="s">
        <v>2686</v>
      </c>
      <c r="AY19" s="187" t="s">
        <v>2686</v>
      </c>
      <c r="AZ19" s="187" t="s">
        <v>2799</v>
      </c>
      <c r="BA19" s="187" t="s">
        <v>2686</v>
      </c>
      <c r="BB19" s="187" t="s">
        <v>2686</v>
      </c>
      <c r="BC19" s="187" t="s">
        <v>2799</v>
      </c>
      <c r="BD19" s="187" t="s">
        <v>2686</v>
      </c>
      <c r="BE19" s="187" t="s">
        <v>2686</v>
      </c>
      <c r="BF19" s="187" t="s">
        <v>2799</v>
      </c>
      <c r="BG19" s="187" t="s">
        <v>2686</v>
      </c>
      <c r="BH19" s="187" t="s">
        <v>2686</v>
      </c>
      <c r="BI19" s="187" t="s">
        <v>2799</v>
      </c>
      <c r="BJ19" s="187" t="s">
        <v>2686</v>
      </c>
      <c r="BK19" s="187" t="s">
        <v>2686</v>
      </c>
      <c r="BL19" s="187" t="s">
        <v>2799</v>
      </c>
      <c r="BM19" s="187" t="s">
        <v>2686</v>
      </c>
      <c r="BN19" s="187" t="s">
        <v>2686</v>
      </c>
      <c r="BO19" s="187" t="s">
        <v>2799</v>
      </c>
      <c r="BP19" s="187" t="s">
        <v>2686</v>
      </c>
      <c r="BQ19" s="187" t="s">
        <v>2686</v>
      </c>
      <c r="BR19" s="187" t="s">
        <v>2799</v>
      </c>
      <c r="BS19" s="187" t="s">
        <v>2686</v>
      </c>
      <c r="BT19" s="187" t="s">
        <v>2686</v>
      </c>
      <c r="BU19" s="187" t="s">
        <v>2799</v>
      </c>
      <c r="BV19" s="187" t="s">
        <v>2686</v>
      </c>
      <c r="BW19" s="187" t="s">
        <v>2686</v>
      </c>
      <c r="BX19" s="187" t="s">
        <v>2799</v>
      </c>
      <c r="BY19" s="187" t="s">
        <v>2686</v>
      </c>
      <c r="BZ19" s="187" t="s">
        <v>2686</v>
      </c>
      <c r="CA19" s="187" t="s">
        <v>2799</v>
      </c>
      <c r="CB19" s="187" t="s">
        <v>2686</v>
      </c>
      <c r="CC19" s="187" t="s">
        <v>2686</v>
      </c>
      <c r="CD19" s="187" t="s">
        <v>2799</v>
      </c>
      <c r="CE19" s="187" t="s">
        <v>2686</v>
      </c>
      <c r="CF19" s="187" t="s">
        <v>2686</v>
      </c>
      <c r="CG19" s="187" t="s">
        <v>2799</v>
      </c>
      <c r="CH19" s="187" t="s">
        <v>2686</v>
      </c>
      <c r="CI19" s="187" t="s">
        <v>2686</v>
      </c>
      <c r="CJ19" s="187" t="s">
        <v>2799</v>
      </c>
      <c r="CK19" s="187" t="s">
        <v>2686</v>
      </c>
      <c r="CL19" s="187" t="s">
        <v>2686</v>
      </c>
      <c r="CM19" s="187" t="s">
        <v>2799</v>
      </c>
      <c r="CN19" s="187" t="s">
        <v>2686</v>
      </c>
      <c r="CO19" s="187" t="s">
        <v>2686</v>
      </c>
      <c r="CP19" s="187" t="s">
        <v>2799</v>
      </c>
      <c r="CQ19" s="187" t="s">
        <v>2686</v>
      </c>
      <c r="CR19" s="187" t="s">
        <v>2686</v>
      </c>
      <c r="CS19" s="187" t="s">
        <v>2799</v>
      </c>
      <c r="CT19" s="187" t="s">
        <v>2686</v>
      </c>
      <c r="CU19" s="187" t="s">
        <v>2686</v>
      </c>
      <c r="CV19" s="187" t="s">
        <v>2799</v>
      </c>
      <c r="CW19" s="187" t="s">
        <v>2686</v>
      </c>
      <c r="CX19" s="187" t="s">
        <v>2686</v>
      </c>
      <c r="CY19" s="187" t="s">
        <v>2799</v>
      </c>
      <c r="CZ19" s="187" t="s">
        <v>2686</v>
      </c>
      <c r="DA19" s="187" t="s">
        <v>2686</v>
      </c>
      <c r="DB19" s="187" t="s">
        <v>2799</v>
      </c>
      <c r="DC19" s="187" t="s">
        <v>2686</v>
      </c>
      <c r="DD19" s="187" t="s">
        <v>2686</v>
      </c>
      <c r="DE19" s="187" t="s">
        <v>2799</v>
      </c>
      <c r="DF19" s="187" t="s">
        <v>2686</v>
      </c>
      <c r="DG19" s="187" t="s">
        <v>2686</v>
      </c>
      <c r="DH19" s="187" t="s">
        <v>2799</v>
      </c>
      <c r="DI19" s="187" t="s">
        <v>2686</v>
      </c>
      <c r="DJ19" s="187" t="s">
        <v>2686</v>
      </c>
      <c r="DK19" s="187" t="s">
        <v>2799</v>
      </c>
      <c r="DL19" s="187" t="s">
        <v>2686</v>
      </c>
      <c r="DM19" s="187" t="s">
        <v>2686</v>
      </c>
      <c r="DN19" s="187" t="s">
        <v>2799</v>
      </c>
      <c r="DO19" s="187" t="s">
        <v>2686</v>
      </c>
      <c r="DP19" s="187" t="s">
        <v>2686</v>
      </c>
      <c r="DQ19" s="187" t="s">
        <v>2799</v>
      </c>
      <c r="DR19" s="187" t="s">
        <v>2686</v>
      </c>
      <c r="DS19" s="187" t="s">
        <v>2686</v>
      </c>
      <c r="DT19" s="187" t="s">
        <v>2799</v>
      </c>
      <c r="DU19" s="187" t="s">
        <v>2686</v>
      </c>
      <c r="DV19" s="187" t="s">
        <v>2686</v>
      </c>
      <c r="DW19" s="187" t="s">
        <v>2799</v>
      </c>
      <c r="DX19" s="187" t="s">
        <v>2686</v>
      </c>
      <c r="DY19" s="187" t="s">
        <v>2686</v>
      </c>
      <c r="DZ19" s="187" t="s">
        <v>2799</v>
      </c>
      <c r="EA19" s="187" t="s">
        <v>2686</v>
      </c>
      <c r="EB19" s="187" t="s">
        <v>2686</v>
      </c>
      <c r="EC19" s="187" t="s">
        <v>2799</v>
      </c>
      <c r="ED19" s="187" t="s">
        <v>2686</v>
      </c>
      <c r="EE19" s="187" t="s">
        <v>2686</v>
      </c>
      <c r="EF19" s="187" t="s">
        <v>2799</v>
      </c>
      <c r="EG19" s="187" t="s">
        <v>2686</v>
      </c>
      <c r="EH19" s="187" t="s">
        <v>2686</v>
      </c>
      <c r="EI19" s="187" t="s">
        <v>2799</v>
      </c>
      <c r="EJ19" s="187" t="s">
        <v>2686</v>
      </c>
      <c r="EK19" s="187" t="s">
        <v>2686</v>
      </c>
      <c r="EL19" s="187" t="s">
        <v>2799</v>
      </c>
      <c r="EM19" s="187" t="s">
        <v>2686</v>
      </c>
      <c r="EN19" s="187" t="s">
        <v>2686</v>
      </c>
      <c r="EO19" s="187" t="s">
        <v>2799</v>
      </c>
      <c r="EP19" s="187" t="s">
        <v>2686</v>
      </c>
      <c r="EQ19" s="187" t="s">
        <v>2686</v>
      </c>
      <c r="ER19" s="187" t="s">
        <v>2799</v>
      </c>
      <c r="ES19" s="187" t="s">
        <v>2686</v>
      </c>
      <c r="ET19" s="187" t="s">
        <v>2686</v>
      </c>
    </row>
    <row r="20" spans="1:150" x14ac:dyDescent="0.25">
      <c r="A20" s="1"/>
      <c r="B20" s="186" t="s">
        <v>2887</v>
      </c>
      <c r="C20" s="186" t="s">
        <v>87</v>
      </c>
      <c r="D20" s="186" t="s">
        <v>959</v>
      </c>
      <c r="E20" s="186" t="s">
        <v>2888</v>
      </c>
      <c r="F20" s="186" t="s">
        <v>2889</v>
      </c>
      <c r="G20" s="187" t="s">
        <v>2799</v>
      </c>
      <c r="H20" s="187" t="s">
        <v>2686</v>
      </c>
      <c r="I20" s="187" t="s">
        <v>2686</v>
      </c>
      <c r="J20" s="187" t="s">
        <v>2799</v>
      </c>
      <c r="K20" s="187" t="s">
        <v>2686</v>
      </c>
      <c r="L20" s="187" t="s">
        <v>2686</v>
      </c>
      <c r="M20" s="187" t="s">
        <v>2799</v>
      </c>
      <c r="N20" s="187" t="s">
        <v>2686</v>
      </c>
      <c r="O20" s="187" t="s">
        <v>2686</v>
      </c>
      <c r="P20" s="187" t="s">
        <v>2799</v>
      </c>
      <c r="Q20" s="187" t="s">
        <v>2686</v>
      </c>
      <c r="R20" s="187" t="s">
        <v>2686</v>
      </c>
      <c r="S20" s="187" t="s">
        <v>2799</v>
      </c>
      <c r="T20" s="187" t="s">
        <v>2686</v>
      </c>
      <c r="U20" s="187" t="s">
        <v>2686</v>
      </c>
      <c r="V20" s="187" t="s">
        <v>2799</v>
      </c>
      <c r="W20" s="187" t="s">
        <v>2686</v>
      </c>
      <c r="X20" s="187" t="s">
        <v>2686</v>
      </c>
      <c r="Y20" s="187" t="s">
        <v>2799</v>
      </c>
      <c r="Z20" s="187" t="s">
        <v>2686</v>
      </c>
      <c r="AA20" s="187" t="s">
        <v>2686</v>
      </c>
      <c r="AB20" s="187" t="s">
        <v>2799</v>
      </c>
      <c r="AC20" s="187" t="s">
        <v>2686</v>
      </c>
      <c r="AD20" s="187" t="s">
        <v>2686</v>
      </c>
      <c r="AE20" s="187" t="s">
        <v>2799</v>
      </c>
      <c r="AF20" s="187" t="s">
        <v>2686</v>
      </c>
      <c r="AG20" s="187" t="s">
        <v>2686</v>
      </c>
      <c r="AH20" s="187" t="s">
        <v>2799</v>
      </c>
      <c r="AI20" s="187" t="s">
        <v>2686</v>
      </c>
      <c r="AJ20" s="187" t="s">
        <v>2686</v>
      </c>
      <c r="AK20" s="187" t="s">
        <v>2799</v>
      </c>
      <c r="AL20" s="187" t="s">
        <v>2686</v>
      </c>
      <c r="AM20" s="187" t="s">
        <v>2686</v>
      </c>
      <c r="AN20" s="187" t="s">
        <v>2799</v>
      </c>
      <c r="AO20" s="187" t="s">
        <v>2686</v>
      </c>
      <c r="AP20" s="187" t="s">
        <v>2686</v>
      </c>
      <c r="AQ20" s="187" t="s">
        <v>2799</v>
      </c>
      <c r="AR20" s="187" t="s">
        <v>2686</v>
      </c>
      <c r="AS20" s="187" t="s">
        <v>2686</v>
      </c>
      <c r="AT20" s="187" t="s">
        <v>2799</v>
      </c>
      <c r="AU20" s="187" t="s">
        <v>2686</v>
      </c>
      <c r="AV20" s="187" t="s">
        <v>2686</v>
      </c>
      <c r="AW20" s="187" t="s">
        <v>2799</v>
      </c>
      <c r="AX20" s="187" t="s">
        <v>2686</v>
      </c>
      <c r="AY20" s="187" t="s">
        <v>2686</v>
      </c>
      <c r="AZ20" s="187" t="s">
        <v>2799</v>
      </c>
      <c r="BA20" s="187" t="s">
        <v>2686</v>
      </c>
      <c r="BB20" s="187" t="s">
        <v>2686</v>
      </c>
      <c r="BC20" s="187" t="s">
        <v>2799</v>
      </c>
      <c r="BD20" s="187" t="s">
        <v>2686</v>
      </c>
      <c r="BE20" s="187" t="s">
        <v>2686</v>
      </c>
      <c r="BF20" s="187" t="s">
        <v>2799</v>
      </c>
      <c r="BG20" s="187" t="s">
        <v>2686</v>
      </c>
      <c r="BH20" s="187" t="s">
        <v>2686</v>
      </c>
      <c r="BI20" s="187" t="s">
        <v>2799</v>
      </c>
      <c r="BJ20" s="187" t="s">
        <v>2686</v>
      </c>
      <c r="BK20" s="187" t="s">
        <v>2686</v>
      </c>
      <c r="BL20" s="187" t="s">
        <v>2799</v>
      </c>
      <c r="BM20" s="187" t="s">
        <v>2686</v>
      </c>
      <c r="BN20" s="187" t="s">
        <v>2686</v>
      </c>
      <c r="BO20" s="187" t="s">
        <v>2799</v>
      </c>
      <c r="BP20" s="187" t="s">
        <v>2686</v>
      </c>
      <c r="BQ20" s="187" t="s">
        <v>2686</v>
      </c>
      <c r="BR20" s="187" t="s">
        <v>2799</v>
      </c>
      <c r="BS20" s="187" t="s">
        <v>2686</v>
      </c>
      <c r="BT20" s="187" t="s">
        <v>2686</v>
      </c>
      <c r="BU20" s="187" t="s">
        <v>2799</v>
      </c>
      <c r="BV20" s="187" t="s">
        <v>2686</v>
      </c>
      <c r="BW20" s="187" t="s">
        <v>2686</v>
      </c>
      <c r="BX20" s="187" t="s">
        <v>2799</v>
      </c>
      <c r="BY20" s="187" t="s">
        <v>2686</v>
      </c>
      <c r="BZ20" s="187" t="s">
        <v>2686</v>
      </c>
      <c r="CA20" s="187" t="s">
        <v>2799</v>
      </c>
      <c r="CB20" s="187" t="s">
        <v>2686</v>
      </c>
      <c r="CC20" s="187" t="s">
        <v>2686</v>
      </c>
      <c r="CD20" s="187" t="s">
        <v>2799</v>
      </c>
      <c r="CE20" s="187" t="s">
        <v>2686</v>
      </c>
      <c r="CF20" s="187" t="s">
        <v>2686</v>
      </c>
      <c r="CG20" s="187" t="s">
        <v>2799</v>
      </c>
      <c r="CH20" s="187" t="s">
        <v>2686</v>
      </c>
      <c r="CI20" s="187" t="s">
        <v>2686</v>
      </c>
      <c r="CJ20" s="187" t="s">
        <v>2799</v>
      </c>
      <c r="CK20" s="187" t="s">
        <v>2686</v>
      </c>
      <c r="CL20" s="187" t="s">
        <v>2686</v>
      </c>
      <c r="CM20" s="187" t="s">
        <v>2799</v>
      </c>
      <c r="CN20" s="187" t="s">
        <v>2686</v>
      </c>
      <c r="CO20" s="187" t="s">
        <v>2686</v>
      </c>
      <c r="CP20" s="187" t="s">
        <v>2799</v>
      </c>
      <c r="CQ20" s="187" t="s">
        <v>2686</v>
      </c>
      <c r="CR20" s="187" t="s">
        <v>2686</v>
      </c>
      <c r="CS20" s="187" t="s">
        <v>2799</v>
      </c>
      <c r="CT20" s="187" t="s">
        <v>2686</v>
      </c>
      <c r="CU20" s="187" t="s">
        <v>2686</v>
      </c>
      <c r="CV20" s="187" t="s">
        <v>2799</v>
      </c>
      <c r="CW20" s="187" t="s">
        <v>2686</v>
      </c>
      <c r="CX20" s="187" t="s">
        <v>2686</v>
      </c>
      <c r="CY20" s="187" t="s">
        <v>2799</v>
      </c>
      <c r="CZ20" s="187" t="s">
        <v>2686</v>
      </c>
      <c r="DA20" s="187" t="s">
        <v>2686</v>
      </c>
      <c r="DB20" s="187" t="s">
        <v>2799</v>
      </c>
      <c r="DC20" s="187" t="s">
        <v>2686</v>
      </c>
      <c r="DD20" s="187" t="s">
        <v>2686</v>
      </c>
      <c r="DE20" s="187" t="s">
        <v>2799</v>
      </c>
      <c r="DF20" s="187" t="s">
        <v>2686</v>
      </c>
      <c r="DG20" s="187" t="s">
        <v>2686</v>
      </c>
      <c r="DH20" s="187" t="s">
        <v>2799</v>
      </c>
      <c r="DI20" s="187" t="s">
        <v>2686</v>
      </c>
      <c r="DJ20" s="187" t="s">
        <v>2686</v>
      </c>
      <c r="DK20" s="187" t="s">
        <v>2799</v>
      </c>
      <c r="DL20" s="187" t="s">
        <v>2686</v>
      </c>
      <c r="DM20" s="187" t="s">
        <v>2686</v>
      </c>
      <c r="DN20" s="187" t="s">
        <v>2799</v>
      </c>
      <c r="DO20" s="187" t="s">
        <v>2686</v>
      </c>
      <c r="DP20" s="187" t="s">
        <v>2686</v>
      </c>
      <c r="DQ20" s="187" t="s">
        <v>2799</v>
      </c>
      <c r="DR20" s="187" t="s">
        <v>2686</v>
      </c>
      <c r="DS20" s="187" t="s">
        <v>2686</v>
      </c>
      <c r="DT20" s="187" t="s">
        <v>2799</v>
      </c>
      <c r="DU20" s="187" t="s">
        <v>2686</v>
      </c>
      <c r="DV20" s="187" t="s">
        <v>2686</v>
      </c>
      <c r="DW20" s="187" t="s">
        <v>2799</v>
      </c>
      <c r="DX20" s="187" t="s">
        <v>2686</v>
      </c>
      <c r="DY20" s="187" t="s">
        <v>2686</v>
      </c>
      <c r="DZ20" s="187" t="s">
        <v>2799</v>
      </c>
      <c r="EA20" s="187" t="s">
        <v>2686</v>
      </c>
      <c r="EB20" s="187" t="s">
        <v>2686</v>
      </c>
      <c r="EC20" s="187" t="s">
        <v>2799</v>
      </c>
      <c r="ED20" s="187" t="s">
        <v>2686</v>
      </c>
      <c r="EE20" s="187" t="s">
        <v>2686</v>
      </c>
      <c r="EF20" s="187" t="s">
        <v>2799</v>
      </c>
      <c r="EG20" s="187" t="s">
        <v>2686</v>
      </c>
      <c r="EH20" s="187" t="s">
        <v>2686</v>
      </c>
      <c r="EI20" s="187" t="s">
        <v>2799</v>
      </c>
      <c r="EJ20" s="187" t="s">
        <v>2686</v>
      </c>
      <c r="EK20" s="187" t="s">
        <v>2686</v>
      </c>
      <c r="EL20" s="187" t="s">
        <v>2799</v>
      </c>
      <c r="EM20" s="187" t="s">
        <v>2686</v>
      </c>
      <c r="EN20" s="187" t="s">
        <v>2686</v>
      </c>
      <c r="EO20" s="187" t="s">
        <v>2799</v>
      </c>
      <c r="EP20" s="187" t="s">
        <v>2686</v>
      </c>
      <c r="EQ20" s="187" t="s">
        <v>2686</v>
      </c>
      <c r="ER20" s="187" t="s">
        <v>2799</v>
      </c>
      <c r="ES20" s="187" t="s">
        <v>2686</v>
      </c>
      <c r="ET20" s="187" t="s">
        <v>2686</v>
      </c>
    </row>
    <row r="21" spans="1:150" x14ac:dyDescent="0.25">
      <c r="A21" s="1"/>
      <c r="B21" s="186" t="s">
        <v>2890</v>
      </c>
      <c r="C21" s="186" t="s">
        <v>87</v>
      </c>
      <c r="D21" s="186" t="s">
        <v>959</v>
      </c>
      <c r="E21" s="186" t="s">
        <v>2891</v>
      </c>
      <c r="F21" s="186" t="s">
        <v>2892</v>
      </c>
      <c r="G21" s="187" t="s">
        <v>2799</v>
      </c>
      <c r="H21" s="187" t="s">
        <v>2686</v>
      </c>
      <c r="I21" s="187" t="s">
        <v>2686</v>
      </c>
      <c r="J21" s="187" t="s">
        <v>2799</v>
      </c>
      <c r="K21" s="187" t="s">
        <v>2686</v>
      </c>
      <c r="L21" s="187" t="s">
        <v>2686</v>
      </c>
      <c r="M21" s="187" t="s">
        <v>2799</v>
      </c>
      <c r="N21" s="187" t="s">
        <v>2686</v>
      </c>
      <c r="O21" s="187" t="s">
        <v>2686</v>
      </c>
      <c r="P21" s="187" t="s">
        <v>2799</v>
      </c>
      <c r="Q21" s="187" t="s">
        <v>2686</v>
      </c>
      <c r="R21" s="187" t="s">
        <v>2686</v>
      </c>
      <c r="S21" s="187" t="s">
        <v>2799</v>
      </c>
      <c r="T21" s="187" t="s">
        <v>2686</v>
      </c>
      <c r="U21" s="187" t="s">
        <v>2686</v>
      </c>
      <c r="V21" s="187" t="s">
        <v>2799</v>
      </c>
      <c r="W21" s="187" t="s">
        <v>2686</v>
      </c>
      <c r="X21" s="187" t="s">
        <v>2686</v>
      </c>
      <c r="Y21" s="187" t="s">
        <v>2799</v>
      </c>
      <c r="Z21" s="187" t="s">
        <v>2686</v>
      </c>
      <c r="AA21" s="187" t="s">
        <v>2686</v>
      </c>
      <c r="AB21" s="187" t="s">
        <v>2799</v>
      </c>
      <c r="AC21" s="187" t="s">
        <v>2686</v>
      </c>
      <c r="AD21" s="187" t="s">
        <v>2686</v>
      </c>
      <c r="AE21" s="187" t="s">
        <v>2799</v>
      </c>
      <c r="AF21" s="187" t="s">
        <v>2686</v>
      </c>
      <c r="AG21" s="187" t="s">
        <v>2686</v>
      </c>
      <c r="AH21" s="187" t="s">
        <v>2799</v>
      </c>
      <c r="AI21" s="187" t="s">
        <v>2686</v>
      </c>
      <c r="AJ21" s="187" t="s">
        <v>2686</v>
      </c>
      <c r="AK21" s="187" t="s">
        <v>2799</v>
      </c>
      <c r="AL21" s="187" t="s">
        <v>2686</v>
      </c>
      <c r="AM21" s="187" t="s">
        <v>2686</v>
      </c>
      <c r="AN21" s="187" t="s">
        <v>2799</v>
      </c>
      <c r="AO21" s="187" t="s">
        <v>2686</v>
      </c>
      <c r="AP21" s="187" t="s">
        <v>2686</v>
      </c>
      <c r="AQ21" s="187" t="s">
        <v>2799</v>
      </c>
      <c r="AR21" s="187" t="s">
        <v>2686</v>
      </c>
      <c r="AS21" s="187" t="s">
        <v>2686</v>
      </c>
      <c r="AT21" s="187" t="s">
        <v>2799</v>
      </c>
      <c r="AU21" s="187" t="s">
        <v>2686</v>
      </c>
      <c r="AV21" s="187" t="s">
        <v>2686</v>
      </c>
      <c r="AW21" s="187" t="s">
        <v>2799</v>
      </c>
      <c r="AX21" s="187" t="s">
        <v>2686</v>
      </c>
      <c r="AY21" s="187" t="s">
        <v>2686</v>
      </c>
      <c r="AZ21" s="187" t="s">
        <v>2799</v>
      </c>
      <c r="BA21" s="187" t="s">
        <v>2686</v>
      </c>
      <c r="BB21" s="187" t="s">
        <v>2686</v>
      </c>
      <c r="BC21" s="187" t="s">
        <v>2799</v>
      </c>
      <c r="BD21" s="187" t="s">
        <v>2686</v>
      </c>
      <c r="BE21" s="187" t="s">
        <v>2686</v>
      </c>
      <c r="BF21" s="187" t="s">
        <v>2799</v>
      </c>
      <c r="BG21" s="187" t="s">
        <v>2686</v>
      </c>
      <c r="BH21" s="187" t="s">
        <v>2686</v>
      </c>
      <c r="BI21" s="187" t="s">
        <v>2799</v>
      </c>
      <c r="BJ21" s="187" t="s">
        <v>2686</v>
      </c>
      <c r="BK21" s="187" t="s">
        <v>2686</v>
      </c>
      <c r="BL21" s="187" t="s">
        <v>2799</v>
      </c>
      <c r="BM21" s="187" t="s">
        <v>2686</v>
      </c>
      <c r="BN21" s="187" t="s">
        <v>2686</v>
      </c>
      <c r="BO21" s="187" t="s">
        <v>2799</v>
      </c>
      <c r="BP21" s="187" t="s">
        <v>2686</v>
      </c>
      <c r="BQ21" s="187" t="s">
        <v>2686</v>
      </c>
      <c r="BR21" s="187" t="s">
        <v>2799</v>
      </c>
      <c r="BS21" s="187" t="s">
        <v>2686</v>
      </c>
      <c r="BT21" s="187" t="s">
        <v>2686</v>
      </c>
      <c r="BU21" s="187" t="s">
        <v>2799</v>
      </c>
      <c r="BV21" s="187" t="s">
        <v>2686</v>
      </c>
      <c r="BW21" s="187" t="s">
        <v>2686</v>
      </c>
      <c r="BX21" s="187" t="s">
        <v>2799</v>
      </c>
      <c r="BY21" s="187" t="s">
        <v>2686</v>
      </c>
      <c r="BZ21" s="187" t="s">
        <v>2686</v>
      </c>
      <c r="CA21" s="187" t="s">
        <v>2799</v>
      </c>
      <c r="CB21" s="187" t="s">
        <v>2686</v>
      </c>
      <c r="CC21" s="187" t="s">
        <v>2686</v>
      </c>
      <c r="CD21" s="187" t="s">
        <v>2799</v>
      </c>
      <c r="CE21" s="187" t="s">
        <v>2686</v>
      </c>
      <c r="CF21" s="187" t="s">
        <v>2686</v>
      </c>
      <c r="CG21" s="187" t="s">
        <v>2799</v>
      </c>
      <c r="CH21" s="187" t="s">
        <v>2686</v>
      </c>
      <c r="CI21" s="187" t="s">
        <v>2686</v>
      </c>
      <c r="CJ21" s="187" t="s">
        <v>2799</v>
      </c>
      <c r="CK21" s="187" t="s">
        <v>2686</v>
      </c>
      <c r="CL21" s="187" t="s">
        <v>2686</v>
      </c>
      <c r="CM21" s="187" t="s">
        <v>2799</v>
      </c>
      <c r="CN21" s="187" t="s">
        <v>2686</v>
      </c>
      <c r="CO21" s="187" t="s">
        <v>2686</v>
      </c>
      <c r="CP21" s="187" t="s">
        <v>2799</v>
      </c>
      <c r="CQ21" s="187" t="s">
        <v>2686</v>
      </c>
      <c r="CR21" s="187" t="s">
        <v>2686</v>
      </c>
      <c r="CS21" s="187" t="s">
        <v>2799</v>
      </c>
      <c r="CT21" s="187" t="s">
        <v>2686</v>
      </c>
      <c r="CU21" s="187" t="s">
        <v>2686</v>
      </c>
      <c r="CV21" s="187" t="s">
        <v>2799</v>
      </c>
      <c r="CW21" s="187" t="s">
        <v>2686</v>
      </c>
      <c r="CX21" s="187" t="s">
        <v>2686</v>
      </c>
      <c r="CY21" s="187" t="s">
        <v>2799</v>
      </c>
      <c r="CZ21" s="187" t="s">
        <v>2686</v>
      </c>
      <c r="DA21" s="187" t="s">
        <v>2686</v>
      </c>
      <c r="DB21" s="187" t="s">
        <v>2799</v>
      </c>
      <c r="DC21" s="187" t="s">
        <v>2686</v>
      </c>
      <c r="DD21" s="187" t="s">
        <v>2686</v>
      </c>
      <c r="DE21" s="187" t="s">
        <v>2799</v>
      </c>
      <c r="DF21" s="187" t="s">
        <v>2686</v>
      </c>
      <c r="DG21" s="187" t="s">
        <v>2686</v>
      </c>
      <c r="DH21" s="187" t="s">
        <v>2799</v>
      </c>
      <c r="DI21" s="187" t="s">
        <v>2686</v>
      </c>
      <c r="DJ21" s="187" t="s">
        <v>2686</v>
      </c>
      <c r="DK21" s="187" t="s">
        <v>2799</v>
      </c>
      <c r="DL21" s="187" t="s">
        <v>2686</v>
      </c>
      <c r="DM21" s="187" t="s">
        <v>2686</v>
      </c>
      <c r="DN21" s="187" t="s">
        <v>2799</v>
      </c>
      <c r="DO21" s="187" t="s">
        <v>2686</v>
      </c>
      <c r="DP21" s="187" t="s">
        <v>2686</v>
      </c>
      <c r="DQ21" s="187" t="s">
        <v>2799</v>
      </c>
      <c r="DR21" s="187" t="s">
        <v>2686</v>
      </c>
      <c r="DS21" s="187" t="s">
        <v>2686</v>
      </c>
      <c r="DT21" s="187" t="s">
        <v>2799</v>
      </c>
      <c r="DU21" s="187" t="s">
        <v>2686</v>
      </c>
      <c r="DV21" s="187" t="s">
        <v>2686</v>
      </c>
      <c r="DW21" s="187" t="s">
        <v>2799</v>
      </c>
      <c r="DX21" s="187" t="s">
        <v>2686</v>
      </c>
      <c r="DY21" s="187" t="s">
        <v>2686</v>
      </c>
      <c r="DZ21" s="187" t="s">
        <v>2799</v>
      </c>
      <c r="EA21" s="187" t="s">
        <v>2686</v>
      </c>
      <c r="EB21" s="187" t="s">
        <v>2686</v>
      </c>
      <c r="EC21" s="187" t="s">
        <v>2799</v>
      </c>
      <c r="ED21" s="187" t="s">
        <v>2686</v>
      </c>
      <c r="EE21" s="187" t="s">
        <v>2686</v>
      </c>
      <c r="EF21" s="187" t="s">
        <v>2799</v>
      </c>
      <c r="EG21" s="187" t="s">
        <v>2686</v>
      </c>
      <c r="EH21" s="187" t="s">
        <v>2686</v>
      </c>
      <c r="EI21" s="187" t="s">
        <v>2799</v>
      </c>
      <c r="EJ21" s="187" t="s">
        <v>2686</v>
      </c>
      <c r="EK21" s="187" t="s">
        <v>2686</v>
      </c>
      <c r="EL21" s="187" t="s">
        <v>2799</v>
      </c>
      <c r="EM21" s="187" t="s">
        <v>2686</v>
      </c>
      <c r="EN21" s="187" t="s">
        <v>2686</v>
      </c>
      <c r="EO21" s="187" t="s">
        <v>2799</v>
      </c>
      <c r="EP21" s="187" t="s">
        <v>2686</v>
      </c>
      <c r="EQ21" s="187" t="s">
        <v>2686</v>
      </c>
      <c r="ER21" s="187" t="s">
        <v>2799</v>
      </c>
      <c r="ES21" s="187" t="s">
        <v>2686</v>
      </c>
      <c r="ET21" s="187" t="s">
        <v>2686</v>
      </c>
    </row>
    <row r="22" spans="1:150" x14ac:dyDescent="0.25">
      <c r="A22" s="1"/>
      <c r="B22" s="186" t="s">
        <v>2893</v>
      </c>
      <c r="C22" s="186" t="s">
        <v>87</v>
      </c>
      <c r="D22" s="186" t="s">
        <v>959</v>
      </c>
      <c r="E22" s="186" t="s">
        <v>2894</v>
      </c>
      <c r="F22" s="186" t="s">
        <v>2895</v>
      </c>
      <c r="G22" s="187" t="s">
        <v>2799</v>
      </c>
      <c r="H22" s="187" t="s">
        <v>2686</v>
      </c>
      <c r="I22" s="187" t="s">
        <v>2686</v>
      </c>
      <c r="J22" s="187" t="s">
        <v>2799</v>
      </c>
      <c r="K22" s="187" t="s">
        <v>2686</v>
      </c>
      <c r="L22" s="187" t="s">
        <v>2686</v>
      </c>
      <c r="M22" s="187" t="s">
        <v>2799</v>
      </c>
      <c r="N22" s="187" t="s">
        <v>2686</v>
      </c>
      <c r="O22" s="187" t="s">
        <v>2686</v>
      </c>
      <c r="P22" s="187" t="s">
        <v>2799</v>
      </c>
      <c r="Q22" s="187" t="s">
        <v>2686</v>
      </c>
      <c r="R22" s="187" t="s">
        <v>2686</v>
      </c>
      <c r="S22" s="187" t="s">
        <v>2799</v>
      </c>
      <c r="T22" s="187" t="s">
        <v>2686</v>
      </c>
      <c r="U22" s="187" t="s">
        <v>2686</v>
      </c>
      <c r="V22" s="187" t="s">
        <v>2799</v>
      </c>
      <c r="W22" s="187" t="s">
        <v>2686</v>
      </c>
      <c r="X22" s="187" t="s">
        <v>2686</v>
      </c>
      <c r="Y22" s="187" t="s">
        <v>2799</v>
      </c>
      <c r="Z22" s="187" t="s">
        <v>2686</v>
      </c>
      <c r="AA22" s="187" t="s">
        <v>2686</v>
      </c>
      <c r="AB22" s="187" t="s">
        <v>2799</v>
      </c>
      <c r="AC22" s="187" t="s">
        <v>2686</v>
      </c>
      <c r="AD22" s="187" t="s">
        <v>2686</v>
      </c>
      <c r="AE22" s="187" t="s">
        <v>2799</v>
      </c>
      <c r="AF22" s="187" t="s">
        <v>2686</v>
      </c>
      <c r="AG22" s="187" t="s">
        <v>2686</v>
      </c>
      <c r="AH22" s="187" t="s">
        <v>2799</v>
      </c>
      <c r="AI22" s="187" t="s">
        <v>2686</v>
      </c>
      <c r="AJ22" s="187" t="s">
        <v>2686</v>
      </c>
      <c r="AK22" s="187" t="s">
        <v>2799</v>
      </c>
      <c r="AL22" s="187" t="s">
        <v>2686</v>
      </c>
      <c r="AM22" s="187" t="s">
        <v>2686</v>
      </c>
      <c r="AN22" s="187" t="s">
        <v>2799</v>
      </c>
      <c r="AO22" s="187" t="s">
        <v>2686</v>
      </c>
      <c r="AP22" s="187" t="s">
        <v>2686</v>
      </c>
      <c r="AQ22" s="187" t="s">
        <v>2799</v>
      </c>
      <c r="AR22" s="187" t="s">
        <v>2686</v>
      </c>
      <c r="AS22" s="187" t="s">
        <v>2686</v>
      </c>
      <c r="AT22" s="187" t="s">
        <v>2799</v>
      </c>
      <c r="AU22" s="187" t="s">
        <v>2686</v>
      </c>
      <c r="AV22" s="187" t="s">
        <v>2686</v>
      </c>
      <c r="AW22" s="187" t="s">
        <v>2799</v>
      </c>
      <c r="AX22" s="187" t="s">
        <v>2686</v>
      </c>
      <c r="AY22" s="187" t="s">
        <v>2686</v>
      </c>
      <c r="AZ22" s="187" t="s">
        <v>2799</v>
      </c>
      <c r="BA22" s="187" t="s">
        <v>2686</v>
      </c>
      <c r="BB22" s="187" t="s">
        <v>2686</v>
      </c>
      <c r="BC22" s="187" t="s">
        <v>2799</v>
      </c>
      <c r="BD22" s="187" t="s">
        <v>2686</v>
      </c>
      <c r="BE22" s="187" t="s">
        <v>2686</v>
      </c>
      <c r="BF22" s="187" t="s">
        <v>2799</v>
      </c>
      <c r="BG22" s="187" t="s">
        <v>2686</v>
      </c>
      <c r="BH22" s="187" t="s">
        <v>2686</v>
      </c>
      <c r="BI22" s="187" t="s">
        <v>2799</v>
      </c>
      <c r="BJ22" s="187" t="s">
        <v>2686</v>
      </c>
      <c r="BK22" s="187" t="s">
        <v>2686</v>
      </c>
      <c r="BL22" s="187" t="s">
        <v>2799</v>
      </c>
      <c r="BM22" s="187" t="s">
        <v>2686</v>
      </c>
      <c r="BN22" s="187" t="s">
        <v>2686</v>
      </c>
      <c r="BO22" s="187" t="s">
        <v>2799</v>
      </c>
      <c r="BP22" s="187" t="s">
        <v>2686</v>
      </c>
      <c r="BQ22" s="187" t="s">
        <v>2686</v>
      </c>
      <c r="BR22" s="187" t="s">
        <v>2799</v>
      </c>
      <c r="BS22" s="187" t="s">
        <v>2686</v>
      </c>
      <c r="BT22" s="187" t="s">
        <v>2686</v>
      </c>
      <c r="BU22" s="187" t="s">
        <v>2799</v>
      </c>
      <c r="BV22" s="187" t="s">
        <v>2686</v>
      </c>
      <c r="BW22" s="187" t="s">
        <v>2686</v>
      </c>
      <c r="BX22" s="187" t="s">
        <v>2799</v>
      </c>
      <c r="BY22" s="187" t="s">
        <v>2686</v>
      </c>
      <c r="BZ22" s="187" t="s">
        <v>2686</v>
      </c>
      <c r="CA22" s="187" t="s">
        <v>2799</v>
      </c>
      <c r="CB22" s="187" t="s">
        <v>2686</v>
      </c>
      <c r="CC22" s="187" t="s">
        <v>2686</v>
      </c>
      <c r="CD22" s="187" t="s">
        <v>2799</v>
      </c>
      <c r="CE22" s="187" t="s">
        <v>2686</v>
      </c>
      <c r="CF22" s="187" t="s">
        <v>2686</v>
      </c>
      <c r="CG22" s="187" t="s">
        <v>2799</v>
      </c>
      <c r="CH22" s="187" t="s">
        <v>2686</v>
      </c>
      <c r="CI22" s="187" t="s">
        <v>2686</v>
      </c>
      <c r="CJ22" s="187" t="s">
        <v>2799</v>
      </c>
      <c r="CK22" s="187" t="s">
        <v>2686</v>
      </c>
      <c r="CL22" s="187" t="s">
        <v>2686</v>
      </c>
      <c r="CM22" s="187" t="s">
        <v>2799</v>
      </c>
      <c r="CN22" s="187" t="s">
        <v>2686</v>
      </c>
      <c r="CO22" s="187" t="s">
        <v>2686</v>
      </c>
      <c r="CP22" s="187" t="s">
        <v>2799</v>
      </c>
      <c r="CQ22" s="187" t="s">
        <v>2686</v>
      </c>
      <c r="CR22" s="187" t="s">
        <v>2686</v>
      </c>
      <c r="CS22" s="187" t="s">
        <v>2799</v>
      </c>
      <c r="CT22" s="187" t="s">
        <v>2686</v>
      </c>
      <c r="CU22" s="187" t="s">
        <v>2686</v>
      </c>
      <c r="CV22" s="187" t="s">
        <v>2799</v>
      </c>
      <c r="CW22" s="187" t="s">
        <v>2686</v>
      </c>
      <c r="CX22" s="187" t="s">
        <v>2686</v>
      </c>
      <c r="CY22" s="187" t="s">
        <v>2799</v>
      </c>
      <c r="CZ22" s="187" t="s">
        <v>2686</v>
      </c>
      <c r="DA22" s="187" t="s">
        <v>2686</v>
      </c>
      <c r="DB22" s="187" t="s">
        <v>2799</v>
      </c>
      <c r="DC22" s="187" t="s">
        <v>2686</v>
      </c>
      <c r="DD22" s="187" t="s">
        <v>2686</v>
      </c>
      <c r="DE22" s="187" t="s">
        <v>2799</v>
      </c>
      <c r="DF22" s="187" t="s">
        <v>2686</v>
      </c>
      <c r="DG22" s="187" t="s">
        <v>2686</v>
      </c>
      <c r="DH22" s="187" t="s">
        <v>2799</v>
      </c>
      <c r="DI22" s="187" t="s">
        <v>2686</v>
      </c>
      <c r="DJ22" s="187" t="s">
        <v>2686</v>
      </c>
      <c r="DK22" s="187" t="s">
        <v>2799</v>
      </c>
      <c r="DL22" s="187" t="s">
        <v>2686</v>
      </c>
      <c r="DM22" s="187" t="s">
        <v>2686</v>
      </c>
      <c r="DN22" s="187" t="s">
        <v>2799</v>
      </c>
      <c r="DO22" s="187" t="s">
        <v>2686</v>
      </c>
      <c r="DP22" s="187" t="s">
        <v>2686</v>
      </c>
      <c r="DQ22" s="187" t="s">
        <v>2799</v>
      </c>
      <c r="DR22" s="187" t="s">
        <v>2686</v>
      </c>
      <c r="DS22" s="187" t="s">
        <v>2686</v>
      </c>
      <c r="DT22" s="187" t="s">
        <v>2799</v>
      </c>
      <c r="DU22" s="187" t="s">
        <v>2686</v>
      </c>
      <c r="DV22" s="187" t="s">
        <v>2686</v>
      </c>
      <c r="DW22" s="187" t="s">
        <v>2799</v>
      </c>
      <c r="DX22" s="187" t="s">
        <v>2686</v>
      </c>
      <c r="DY22" s="187" t="s">
        <v>2686</v>
      </c>
      <c r="DZ22" s="187" t="s">
        <v>2799</v>
      </c>
      <c r="EA22" s="187" t="s">
        <v>2686</v>
      </c>
      <c r="EB22" s="187" t="s">
        <v>2686</v>
      </c>
      <c r="EC22" s="187" t="s">
        <v>2799</v>
      </c>
      <c r="ED22" s="187" t="s">
        <v>2686</v>
      </c>
      <c r="EE22" s="187" t="s">
        <v>2686</v>
      </c>
      <c r="EF22" s="187" t="s">
        <v>2799</v>
      </c>
      <c r="EG22" s="187" t="s">
        <v>2686</v>
      </c>
      <c r="EH22" s="187" t="s">
        <v>2686</v>
      </c>
      <c r="EI22" s="187" t="s">
        <v>2799</v>
      </c>
      <c r="EJ22" s="187" t="s">
        <v>2686</v>
      </c>
      <c r="EK22" s="187" t="s">
        <v>2686</v>
      </c>
      <c r="EL22" s="187" t="s">
        <v>2799</v>
      </c>
      <c r="EM22" s="187" t="s">
        <v>2686</v>
      </c>
      <c r="EN22" s="187" t="s">
        <v>2686</v>
      </c>
      <c r="EO22" s="187" t="s">
        <v>2799</v>
      </c>
      <c r="EP22" s="187" t="s">
        <v>2686</v>
      </c>
      <c r="EQ22" s="187" t="s">
        <v>2686</v>
      </c>
      <c r="ER22" s="187" t="s">
        <v>2799</v>
      </c>
      <c r="ES22" s="187" t="s">
        <v>2686</v>
      </c>
      <c r="ET22" s="187" t="s">
        <v>2686</v>
      </c>
    </row>
    <row r="23" spans="1:150" x14ac:dyDescent="0.25">
      <c r="A23" s="1"/>
      <c r="B23" s="186" t="s">
        <v>2896</v>
      </c>
      <c r="C23" s="186" t="s">
        <v>87</v>
      </c>
      <c r="D23" s="186" t="s">
        <v>959</v>
      </c>
      <c r="E23" s="186" t="s">
        <v>2897</v>
      </c>
      <c r="F23" s="186" t="s">
        <v>2898</v>
      </c>
      <c r="G23" s="187" t="s">
        <v>2799</v>
      </c>
      <c r="H23" s="187" t="s">
        <v>2686</v>
      </c>
      <c r="I23" s="187" t="s">
        <v>2686</v>
      </c>
      <c r="J23" s="187" t="s">
        <v>2799</v>
      </c>
      <c r="K23" s="187" t="s">
        <v>2686</v>
      </c>
      <c r="L23" s="187" t="s">
        <v>2686</v>
      </c>
      <c r="M23" s="187" t="s">
        <v>2799</v>
      </c>
      <c r="N23" s="187" t="s">
        <v>2686</v>
      </c>
      <c r="O23" s="187" t="s">
        <v>2686</v>
      </c>
      <c r="P23" s="187" t="s">
        <v>2799</v>
      </c>
      <c r="Q23" s="187" t="s">
        <v>2686</v>
      </c>
      <c r="R23" s="187" t="s">
        <v>2686</v>
      </c>
      <c r="S23" s="187" t="s">
        <v>2799</v>
      </c>
      <c r="T23" s="187" t="s">
        <v>2686</v>
      </c>
      <c r="U23" s="187" t="s">
        <v>2686</v>
      </c>
      <c r="V23" s="187" t="s">
        <v>2799</v>
      </c>
      <c r="W23" s="187" t="s">
        <v>2686</v>
      </c>
      <c r="X23" s="187" t="s">
        <v>2686</v>
      </c>
      <c r="Y23" s="187" t="s">
        <v>2799</v>
      </c>
      <c r="Z23" s="187" t="s">
        <v>2686</v>
      </c>
      <c r="AA23" s="187" t="s">
        <v>2686</v>
      </c>
      <c r="AB23" s="187" t="s">
        <v>2799</v>
      </c>
      <c r="AC23" s="187" t="s">
        <v>2686</v>
      </c>
      <c r="AD23" s="187" t="s">
        <v>2686</v>
      </c>
      <c r="AE23" s="187" t="s">
        <v>2799</v>
      </c>
      <c r="AF23" s="187" t="s">
        <v>2686</v>
      </c>
      <c r="AG23" s="187" t="s">
        <v>2686</v>
      </c>
      <c r="AH23" s="187" t="s">
        <v>2799</v>
      </c>
      <c r="AI23" s="187" t="s">
        <v>2686</v>
      </c>
      <c r="AJ23" s="187" t="s">
        <v>2686</v>
      </c>
      <c r="AK23" s="187" t="s">
        <v>2799</v>
      </c>
      <c r="AL23" s="187" t="s">
        <v>2686</v>
      </c>
      <c r="AM23" s="187" t="s">
        <v>2686</v>
      </c>
      <c r="AN23" s="187" t="s">
        <v>2799</v>
      </c>
      <c r="AO23" s="187" t="s">
        <v>2686</v>
      </c>
      <c r="AP23" s="187" t="s">
        <v>2686</v>
      </c>
      <c r="AQ23" s="187" t="s">
        <v>2799</v>
      </c>
      <c r="AR23" s="187" t="s">
        <v>2686</v>
      </c>
      <c r="AS23" s="187" t="s">
        <v>2686</v>
      </c>
      <c r="AT23" s="187" t="s">
        <v>2799</v>
      </c>
      <c r="AU23" s="187" t="s">
        <v>2686</v>
      </c>
      <c r="AV23" s="187" t="s">
        <v>2686</v>
      </c>
      <c r="AW23" s="187" t="s">
        <v>2799</v>
      </c>
      <c r="AX23" s="187" t="s">
        <v>2686</v>
      </c>
      <c r="AY23" s="187" t="s">
        <v>2686</v>
      </c>
      <c r="AZ23" s="187" t="s">
        <v>2799</v>
      </c>
      <c r="BA23" s="187" t="s">
        <v>2686</v>
      </c>
      <c r="BB23" s="187" t="s">
        <v>2686</v>
      </c>
      <c r="BC23" s="187" t="s">
        <v>2799</v>
      </c>
      <c r="BD23" s="187" t="s">
        <v>2686</v>
      </c>
      <c r="BE23" s="187" t="s">
        <v>2686</v>
      </c>
      <c r="BF23" s="187" t="s">
        <v>2799</v>
      </c>
      <c r="BG23" s="187" t="s">
        <v>2686</v>
      </c>
      <c r="BH23" s="187" t="s">
        <v>2686</v>
      </c>
      <c r="BI23" s="187" t="s">
        <v>2799</v>
      </c>
      <c r="BJ23" s="187" t="s">
        <v>2686</v>
      </c>
      <c r="BK23" s="187" t="s">
        <v>2686</v>
      </c>
      <c r="BL23" s="187" t="s">
        <v>2799</v>
      </c>
      <c r="BM23" s="187" t="s">
        <v>2686</v>
      </c>
      <c r="BN23" s="187" t="s">
        <v>2686</v>
      </c>
      <c r="BO23" s="187" t="s">
        <v>2799</v>
      </c>
      <c r="BP23" s="187" t="s">
        <v>2686</v>
      </c>
      <c r="BQ23" s="187" t="s">
        <v>2686</v>
      </c>
      <c r="BR23" s="187" t="s">
        <v>2799</v>
      </c>
      <c r="BS23" s="187" t="s">
        <v>2686</v>
      </c>
      <c r="BT23" s="187" t="s">
        <v>2686</v>
      </c>
      <c r="BU23" s="187" t="s">
        <v>2799</v>
      </c>
      <c r="BV23" s="187" t="s">
        <v>2686</v>
      </c>
      <c r="BW23" s="187" t="s">
        <v>2686</v>
      </c>
      <c r="BX23" s="187" t="s">
        <v>2799</v>
      </c>
      <c r="BY23" s="187" t="s">
        <v>2686</v>
      </c>
      <c r="BZ23" s="187" t="s">
        <v>2686</v>
      </c>
      <c r="CA23" s="187" t="s">
        <v>2799</v>
      </c>
      <c r="CB23" s="187" t="s">
        <v>2686</v>
      </c>
      <c r="CC23" s="187" t="s">
        <v>2686</v>
      </c>
      <c r="CD23" s="187" t="s">
        <v>2799</v>
      </c>
      <c r="CE23" s="187" t="s">
        <v>2686</v>
      </c>
      <c r="CF23" s="187" t="s">
        <v>2686</v>
      </c>
      <c r="CG23" s="187" t="s">
        <v>2799</v>
      </c>
      <c r="CH23" s="187" t="s">
        <v>2686</v>
      </c>
      <c r="CI23" s="187" t="s">
        <v>2686</v>
      </c>
      <c r="CJ23" s="187" t="s">
        <v>2799</v>
      </c>
      <c r="CK23" s="187" t="s">
        <v>2686</v>
      </c>
      <c r="CL23" s="187" t="s">
        <v>2686</v>
      </c>
      <c r="CM23" s="187" t="s">
        <v>2799</v>
      </c>
      <c r="CN23" s="187" t="s">
        <v>2686</v>
      </c>
      <c r="CO23" s="187" t="s">
        <v>2686</v>
      </c>
      <c r="CP23" s="187" t="s">
        <v>2799</v>
      </c>
      <c r="CQ23" s="187" t="s">
        <v>2686</v>
      </c>
      <c r="CR23" s="187" t="s">
        <v>2686</v>
      </c>
      <c r="CS23" s="187" t="s">
        <v>2799</v>
      </c>
      <c r="CT23" s="187" t="s">
        <v>2686</v>
      </c>
      <c r="CU23" s="187" t="s">
        <v>2686</v>
      </c>
      <c r="CV23" s="187" t="s">
        <v>2799</v>
      </c>
      <c r="CW23" s="187" t="s">
        <v>2686</v>
      </c>
      <c r="CX23" s="187" t="s">
        <v>2686</v>
      </c>
      <c r="CY23" s="187" t="s">
        <v>2799</v>
      </c>
      <c r="CZ23" s="187" t="s">
        <v>2686</v>
      </c>
      <c r="DA23" s="187" t="s">
        <v>2686</v>
      </c>
      <c r="DB23" s="187" t="s">
        <v>2799</v>
      </c>
      <c r="DC23" s="187" t="s">
        <v>2686</v>
      </c>
      <c r="DD23" s="187" t="s">
        <v>2686</v>
      </c>
      <c r="DE23" s="187" t="s">
        <v>2799</v>
      </c>
      <c r="DF23" s="187" t="s">
        <v>2686</v>
      </c>
      <c r="DG23" s="187" t="s">
        <v>2686</v>
      </c>
      <c r="DH23" s="187" t="s">
        <v>2799</v>
      </c>
      <c r="DI23" s="187" t="s">
        <v>2686</v>
      </c>
      <c r="DJ23" s="187" t="s">
        <v>2686</v>
      </c>
      <c r="DK23" s="187" t="s">
        <v>2799</v>
      </c>
      <c r="DL23" s="187" t="s">
        <v>2686</v>
      </c>
      <c r="DM23" s="187" t="s">
        <v>2686</v>
      </c>
      <c r="DN23" s="187" t="s">
        <v>2799</v>
      </c>
      <c r="DO23" s="187" t="s">
        <v>2686</v>
      </c>
      <c r="DP23" s="187" t="s">
        <v>2686</v>
      </c>
      <c r="DQ23" s="187" t="s">
        <v>2799</v>
      </c>
      <c r="DR23" s="187" t="s">
        <v>2686</v>
      </c>
      <c r="DS23" s="187" t="s">
        <v>2686</v>
      </c>
      <c r="DT23" s="187" t="s">
        <v>2799</v>
      </c>
      <c r="DU23" s="187" t="s">
        <v>2686</v>
      </c>
      <c r="DV23" s="187" t="s">
        <v>2686</v>
      </c>
      <c r="DW23" s="187" t="s">
        <v>2799</v>
      </c>
      <c r="DX23" s="187" t="s">
        <v>2686</v>
      </c>
      <c r="DY23" s="187" t="s">
        <v>2686</v>
      </c>
      <c r="DZ23" s="187" t="s">
        <v>2799</v>
      </c>
      <c r="EA23" s="187" t="s">
        <v>2686</v>
      </c>
      <c r="EB23" s="187" t="s">
        <v>2686</v>
      </c>
      <c r="EC23" s="187" t="s">
        <v>2799</v>
      </c>
      <c r="ED23" s="187" t="s">
        <v>2686</v>
      </c>
      <c r="EE23" s="187" t="s">
        <v>2686</v>
      </c>
      <c r="EF23" s="187" t="s">
        <v>2799</v>
      </c>
      <c r="EG23" s="187" t="s">
        <v>2686</v>
      </c>
      <c r="EH23" s="187" t="s">
        <v>2686</v>
      </c>
      <c r="EI23" s="187" t="s">
        <v>2799</v>
      </c>
      <c r="EJ23" s="187" t="s">
        <v>2686</v>
      </c>
      <c r="EK23" s="187" t="s">
        <v>2686</v>
      </c>
      <c r="EL23" s="187" t="s">
        <v>2799</v>
      </c>
      <c r="EM23" s="187" t="s">
        <v>2686</v>
      </c>
      <c r="EN23" s="187" t="s">
        <v>2686</v>
      </c>
      <c r="EO23" s="187" t="s">
        <v>2799</v>
      </c>
      <c r="EP23" s="187" t="s">
        <v>2686</v>
      </c>
      <c r="EQ23" s="187" t="s">
        <v>2686</v>
      </c>
      <c r="ER23" s="187" t="s">
        <v>2799</v>
      </c>
      <c r="ES23" s="187" t="s">
        <v>2686</v>
      </c>
      <c r="ET23" s="187" t="s">
        <v>2686</v>
      </c>
    </row>
    <row r="24" spans="1:150" x14ac:dyDescent="0.25">
      <c r="A24" s="1"/>
      <c r="B24" s="185" t="s">
        <v>2899</v>
      </c>
      <c r="C24" s="185" t="s">
        <v>87</v>
      </c>
      <c r="D24" s="185" t="s">
        <v>957</v>
      </c>
      <c r="E24" s="185" t="s">
        <v>2900</v>
      </c>
      <c r="F24" s="185" t="s">
        <v>2901</v>
      </c>
      <c r="G24" s="185" t="s">
        <v>2799</v>
      </c>
      <c r="H24" s="185" t="s">
        <v>2686</v>
      </c>
      <c r="I24" s="185" t="s">
        <v>2686</v>
      </c>
      <c r="J24" s="185" t="s">
        <v>2799</v>
      </c>
      <c r="K24" s="185" t="s">
        <v>2686</v>
      </c>
      <c r="L24" s="185" t="s">
        <v>2686</v>
      </c>
      <c r="M24" s="185" t="s">
        <v>2799</v>
      </c>
      <c r="N24" s="185" t="s">
        <v>2686</v>
      </c>
      <c r="O24" s="185" t="s">
        <v>2686</v>
      </c>
      <c r="P24" s="185" t="s">
        <v>2799</v>
      </c>
      <c r="Q24" s="185" t="s">
        <v>2686</v>
      </c>
      <c r="R24" s="185" t="s">
        <v>2686</v>
      </c>
      <c r="S24" s="185" t="s">
        <v>2799</v>
      </c>
      <c r="T24" s="185" t="s">
        <v>2686</v>
      </c>
      <c r="U24" s="185" t="s">
        <v>2686</v>
      </c>
      <c r="V24" s="185" t="s">
        <v>2799</v>
      </c>
      <c r="W24" s="185" t="s">
        <v>2686</v>
      </c>
      <c r="X24" s="185" t="s">
        <v>2686</v>
      </c>
      <c r="Y24" s="185" t="s">
        <v>2799</v>
      </c>
      <c r="Z24" s="185" t="s">
        <v>2686</v>
      </c>
      <c r="AA24" s="185" t="s">
        <v>2686</v>
      </c>
      <c r="AB24" s="185" t="s">
        <v>2799</v>
      </c>
      <c r="AC24" s="185" t="s">
        <v>2686</v>
      </c>
      <c r="AD24" s="185" t="s">
        <v>2686</v>
      </c>
      <c r="AE24" s="185" t="s">
        <v>2799</v>
      </c>
      <c r="AF24" s="185" t="s">
        <v>2686</v>
      </c>
      <c r="AG24" s="185" t="s">
        <v>2686</v>
      </c>
      <c r="AH24" s="185" t="s">
        <v>2799</v>
      </c>
      <c r="AI24" s="185" t="s">
        <v>2686</v>
      </c>
      <c r="AJ24" s="185" t="s">
        <v>2686</v>
      </c>
      <c r="AK24" s="185" t="s">
        <v>2799</v>
      </c>
      <c r="AL24" s="185" t="s">
        <v>2686</v>
      </c>
      <c r="AM24" s="185" t="s">
        <v>2686</v>
      </c>
      <c r="AN24" s="185" t="s">
        <v>2799</v>
      </c>
      <c r="AO24" s="185" t="s">
        <v>2686</v>
      </c>
      <c r="AP24" s="185" t="s">
        <v>2686</v>
      </c>
      <c r="AQ24" s="185" t="s">
        <v>2799</v>
      </c>
      <c r="AR24" s="185" t="s">
        <v>2686</v>
      </c>
      <c r="AS24" s="185" t="s">
        <v>2686</v>
      </c>
      <c r="AT24" s="185" t="s">
        <v>2799</v>
      </c>
      <c r="AU24" s="185" t="s">
        <v>2686</v>
      </c>
      <c r="AV24" s="185" t="s">
        <v>2686</v>
      </c>
      <c r="AW24" s="185" t="s">
        <v>2799</v>
      </c>
      <c r="AX24" s="185" t="s">
        <v>2686</v>
      </c>
      <c r="AY24" s="185" t="s">
        <v>2686</v>
      </c>
      <c r="AZ24" s="185" t="s">
        <v>2799</v>
      </c>
      <c r="BA24" s="185" t="s">
        <v>2686</v>
      </c>
      <c r="BB24" s="185" t="s">
        <v>2686</v>
      </c>
      <c r="BC24" s="185" t="s">
        <v>2799</v>
      </c>
      <c r="BD24" s="185" t="s">
        <v>2686</v>
      </c>
      <c r="BE24" s="185" t="s">
        <v>2686</v>
      </c>
      <c r="BF24" s="185" t="s">
        <v>2799</v>
      </c>
      <c r="BG24" s="185" t="s">
        <v>2686</v>
      </c>
      <c r="BH24" s="185" t="s">
        <v>2686</v>
      </c>
      <c r="BI24" s="185" t="s">
        <v>2799</v>
      </c>
      <c r="BJ24" s="185" t="s">
        <v>2686</v>
      </c>
      <c r="BK24" s="185" t="s">
        <v>2686</v>
      </c>
      <c r="BL24" s="185" t="s">
        <v>2799</v>
      </c>
      <c r="BM24" s="185" t="s">
        <v>2686</v>
      </c>
      <c r="BN24" s="185" t="s">
        <v>2686</v>
      </c>
      <c r="BO24" s="185" t="s">
        <v>2799</v>
      </c>
      <c r="BP24" s="185" t="s">
        <v>2686</v>
      </c>
      <c r="BQ24" s="185" t="s">
        <v>2686</v>
      </c>
      <c r="BR24" s="185" t="s">
        <v>2799</v>
      </c>
      <c r="BS24" s="185" t="s">
        <v>2686</v>
      </c>
      <c r="BT24" s="185" t="s">
        <v>2686</v>
      </c>
      <c r="BU24" s="185" t="s">
        <v>2799</v>
      </c>
      <c r="BV24" s="185" t="s">
        <v>2686</v>
      </c>
      <c r="BW24" s="185" t="s">
        <v>2686</v>
      </c>
      <c r="BX24" s="185" t="s">
        <v>2799</v>
      </c>
      <c r="BY24" s="185" t="s">
        <v>2686</v>
      </c>
      <c r="BZ24" s="185" t="s">
        <v>2686</v>
      </c>
      <c r="CA24" s="185" t="s">
        <v>2799</v>
      </c>
      <c r="CB24" s="185" t="s">
        <v>2686</v>
      </c>
      <c r="CC24" s="185" t="s">
        <v>2686</v>
      </c>
      <c r="CD24" s="185" t="s">
        <v>2799</v>
      </c>
      <c r="CE24" s="185" t="s">
        <v>2686</v>
      </c>
      <c r="CF24" s="185" t="s">
        <v>2686</v>
      </c>
      <c r="CG24" s="185" t="s">
        <v>2799</v>
      </c>
      <c r="CH24" s="185" t="s">
        <v>2686</v>
      </c>
      <c r="CI24" s="185" t="s">
        <v>2686</v>
      </c>
      <c r="CJ24" s="185" t="s">
        <v>2799</v>
      </c>
      <c r="CK24" s="185" t="s">
        <v>2686</v>
      </c>
      <c r="CL24" s="185" t="s">
        <v>2686</v>
      </c>
      <c r="CM24" s="185" t="s">
        <v>2799</v>
      </c>
      <c r="CN24" s="185" t="s">
        <v>2686</v>
      </c>
      <c r="CO24" s="185" t="s">
        <v>2686</v>
      </c>
      <c r="CP24" s="185" t="s">
        <v>2799</v>
      </c>
      <c r="CQ24" s="185" t="s">
        <v>2686</v>
      </c>
      <c r="CR24" s="185" t="s">
        <v>2686</v>
      </c>
      <c r="CS24" s="185" t="s">
        <v>2799</v>
      </c>
      <c r="CT24" s="185" t="s">
        <v>2686</v>
      </c>
      <c r="CU24" s="185" t="s">
        <v>2686</v>
      </c>
      <c r="CV24" s="185" t="s">
        <v>2799</v>
      </c>
      <c r="CW24" s="185" t="s">
        <v>2686</v>
      </c>
      <c r="CX24" s="185" t="s">
        <v>2686</v>
      </c>
      <c r="CY24" s="185" t="s">
        <v>2799</v>
      </c>
      <c r="CZ24" s="185" t="s">
        <v>2686</v>
      </c>
      <c r="DA24" s="185" t="s">
        <v>2686</v>
      </c>
      <c r="DB24" s="185" t="s">
        <v>2799</v>
      </c>
      <c r="DC24" s="185" t="s">
        <v>2686</v>
      </c>
      <c r="DD24" s="185" t="s">
        <v>2686</v>
      </c>
      <c r="DE24" s="185" t="s">
        <v>2799</v>
      </c>
      <c r="DF24" s="185" t="s">
        <v>2686</v>
      </c>
      <c r="DG24" s="185" t="s">
        <v>2686</v>
      </c>
      <c r="DH24" s="185" t="s">
        <v>2799</v>
      </c>
      <c r="DI24" s="185" t="s">
        <v>2686</v>
      </c>
      <c r="DJ24" s="185" t="s">
        <v>2686</v>
      </c>
      <c r="DK24" s="185" t="s">
        <v>2799</v>
      </c>
      <c r="DL24" s="185" t="s">
        <v>2686</v>
      </c>
      <c r="DM24" s="185" t="s">
        <v>2686</v>
      </c>
      <c r="DN24" s="185" t="s">
        <v>2799</v>
      </c>
      <c r="DO24" s="185" t="s">
        <v>2686</v>
      </c>
      <c r="DP24" s="185" t="s">
        <v>2686</v>
      </c>
      <c r="DQ24" s="185" t="s">
        <v>2799</v>
      </c>
      <c r="DR24" s="185" t="s">
        <v>2686</v>
      </c>
      <c r="DS24" s="185" t="s">
        <v>2686</v>
      </c>
      <c r="DT24" s="185" t="s">
        <v>2799</v>
      </c>
      <c r="DU24" s="185" t="s">
        <v>2686</v>
      </c>
      <c r="DV24" s="185" t="s">
        <v>2686</v>
      </c>
      <c r="DW24" s="185" t="s">
        <v>2799</v>
      </c>
      <c r="DX24" s="185" t="s">
        <v>2686</v>
      </c>
      <c r="DY24" s="185" t="s">
        <v>2686</v>
      </c>
      <c r="DZ24" s="185" t="s">
        <v>2799</v>
      </c>
      <c r="EA24" s="185" t="s">
        <v>2686</v>
      </c>
      <c r="EB24" s="185" t="s">
        <v>2686</v>
      </c>
      <c r="EC24" s="185" t="s">
        <v>2799</v>
      </c>
      <c r="ED24" s="185" t="s">
        <v>2686</v>
      </c>
      <c r="EE24" s="185" t="s">
        <v>2686</v>
      </c>
      <c r="EF24" s="185" t="s">
        <v>2799</v>
      </c>
      <c r="EG24" s="185" t="s">
        <v>2686</v>
      </c>
      <c r="EH24" s="185" t="s">
        <v>2686</v>
      </c>
      <c r="EI24" s="185" t="s">
        <v>2799</v>
      </c>
      <c r="EJ24" s="185" t="s">
        <v>2686</v>
      </c>
      <c r="EK24" s="185" t="s">
        <v>2686</v>
      </c>
      <c r="EL24" s="185" t="s">
        <v>2799</v>
      </c>
      <c r="EM24" s="185" t="s">
        <v>2686</v>
      </c>
      <c r="EN24" s="185" t="s">
        <v>2686</v>
      </c>
      <c r="EO24" s="185" t="s">
        <v>2799</v>
      </c>
      <c r="EP24" s="185" t="s">
        <v>2686</v>
      </c>
      <c r="EQ24" s="185" t="s">
        <v>2686</v>
      </c>
      <c r="ER24" s="185" t="s">
        <v>2799</v>
      </c>
      <c r="ES24" s="185" t="s">
        <v>2686</v>
      </c>
      <c r="ET24" s="185" t="s">
        <v>2686</v>
      </c>
    </row>
    <row r="25" spans="1:150" x14ac:dyDescent="0.25">
      <c r="A25" s="1"/>
      <c r="B25" s="186" t="s">
        <v>2902</v>
      </c>
      <c r="C25" s="186" t="s">
        <v>87</v>
      </c>
      <c r="D25" s="186" t="s">
        <v>957</v>
      </c>
      <c r="E25" s="186" t="s">
        <v>2903</v>
      </c>
      <c r="F25" s="186" t="s">
        <v>2904</v>
      </c>
      <c r="G25" s="187" t="s">
        <v>2799</v>
      </c>
      <c r="H25" s="187" t="s">
        <v>2686</v>
      </c>
      <c r="I25" s="187" t="s">
        <v>2686</v>
      </c>
      <c r="J25" s="187" t="s">
        <v>2799</v>
      </c>
      <c r="K25" s="187" t="s">
        <v>2686</v>
      </c>
      <c r="L25" s="187" t="s">
        <v>2686</v>
      </c>
      <c r="M25" s="187" t="s">
        <v>2799</v>
      </c>
      <c r="N25" s="187" t="s">
        <v>2686</v>
      </c>
      <c r="O25" s="187" t="s">
        <v>2686</v>
      </c>
      <c r="P25" s="187" t="s">
        <v>2799</v>
      </c>
      <c r="Q25" s="187" t="s">
        <v>2686</v>
      </c>
      <c r="R25" s="187" t="s">
        <v>2686</v>
      </c>
      <c r="S25" s="187" t="s">
        <v>2799</v>
      </c>
      <c r="T25" s="187" t="s">
        <v>2686</v>
      </c>
      <c r="U25" s="187" t="s">
        <v>2686</v>
      </c>
      <c r="V25" s="187" t="s">
        <v>2799</v>
      </c>
      <c r="W25" s="187" t="s">
        <v>2686</v>
      </c>
      <c r="X25" s="187" t="s">
        <v>2686</v>
      </c>
      <c r="Y25" s="187" t="s">
        <v>2799</v>
      </c>
      <c r="Z25" s="187" t="s">
        <v>2686</v>
      </c>
      <c r="AA25" s="187" t="s">
        <v>2686</v>
      </c>
      <c r="AB25" s="187" t="s">
        <v>2799</v>
      </c>
      <c r="AC25" s="187" t="s">
        <v>2686</v>
      </c>
      <c r="AD25" s="187" t="s">
        <v>2686</v>
      </c>
      <c r="AE25" s="187" t="s">
        <v>2799</v>
      </c>
      <c r="AF25" s="187" t="s">
        <v>2686</v>
      </c>
      <c r="AG25" s="187" t="s">
        <v>2686</v>
      </c>
      <c r="AH25" s="187" t="s">
        <v>2799</v>
      </c>
      <c r="AI25" s="187" t="s">
        <v>2686</v>
      </c>
      <c r="AJ25" s="187" t="s">
        <v>2686</v>
      </c>
      <c r="AK25" s="187" t="s">
        <v>2799</v>
      </c>
      <c r="AL25" s="187" t="s">
        <v>2686</v>
      </c>
      <c r="AM25" s="187" t="s">
        <v>2686</v>
      </c>
      <c r="AN25" s="187" t="s">
        <v>2799</v>
      </c>
      <c r="AO25" s="187" t="s">
        <v>2686</v>
      </c>
      <c r="AP25" s="187" t="s">
        <v>2686</v>
      </c>
      <c r="AQ25" s="187" t="s">
        <v>2799</v>
      </c>
      <c r="AR25" s="187" t="s">
        <v>2686</v>
      </c>
      <c r="AS25" s="187" t="s">
        <v>2686</v>
      </c>
      <c r="AT25" s="187" t="s">
        <v>2799</v>
      </c>
      <c r="AU25" s="187" t="s">
        <v>2686</v>
      </c>
      <c r="AV25" s="187" t="s">
        <v>2686</v>
      </c>
      <c r="AW25" s="187" t="s">
        <v>2799</v>
      </c>
      <c r="AX25" s="187" t="s">
        <v>2686</v>
      </c>
      <c r="AY25" s="187" t="s">
        <v>2686</v>
      </c>
      <c r="AZ25" s="187" t="s">
        <v>2799</v>
      </c>
      <c r="BA25" s="187" t="s">
        <v>2686</v>
      </c>
      <c r="BB25" s="187" t="s">
        <v>2686</v>
      </c>
      <c r="BC25" s="187" t="s">
        <v>2799</v>
      </c>
      <c r="BD25" s="187" t="s">
        <v>2686</v>
      </c>
      <c r="BE25" s="187" t="s">
        <v>2686</v>
      </c>
      <c r="BF25" s="187" t="s">
        <v>2799</v>
      </c>
      <c r="BG25" s="187" t="s">
        <v>2686</v>
      </c>
      <c r="BH25" s="187" t="s">
        <v>2686</v>
      </c>
      <c r="BI25" s="187" t="s">
        <v>2799</v>
      </c>
      <c r="BJ25" s="187" t="s">
        <v>2686</v>
      </c>
      <c r="BK25" s="187" t="s">
        <v>2686</v>
      </c>
      <c r="BL25" s="187" t="s">
        <v>2799</v>
      </c>
      <c r="BM25" s="187" t="s">
        <v>2686</v>
      </c>
      <c r="BN25" s="187" t="s">
        <v>2686</v>
      </c>
      <c r="BO25" s="187" t="s">
        <v>2799</v>
      </c>
      <c r="BP25" s="187" t="s">
        <v>2686</v>
      </c>
      <c r="BQ25" s="187" t="s">
        <v>2686</v>
      </c>
      <c r="BR25" s="187" t="s">
        <v>2799</v>
      </c>
      <c r="BS25" s="187" t="s">
        <v>2686</v>
      </c>
      <c r="BT25" s="187" t="s">
        <v>2686</v>
      </c>
      <c r="BU25" s="187" t="s">
        <v>2799</v>
      </c>
      <c r="BV25" s="187" t="s">
        <v>2686</v>
      </c>
      <c r="BW25" s="187" t="s">
        <v>2686</v>
      </c>
      <c r="BX25" s="187" t="s">
        <v>2799</v>
      </c>
      <c r="BY25" s="187" t="s">
        <v>2686</v>
      </c>
      <c r="BZ25" s="187" t="s">
        <v>2686</v>
      </c>
      <c r="CA25" s="187" t="s">
        <v>2799</v>
      </c>
      <c r="CB25" s="187" t="s">
        <v>2686</v>
      </c>
      <c r="CC25" s="187" t="s">
        <v>2686</v>
      </c>
      <c r="CD25" s="187" t="s">
        <v>2799</v>
      </c>
      <c r="CE25" s="187" t="s">
        <v>2686</v>
      </c>
      <c r="CF25" s="187" t="s">
        <v>2686</v>
      </c>
      <c r="CG25" s="187" t="s">
        <v>2799</v>
      </c>
      <c r="CH25" s="187" t="s">
        <v>2686</v>
      </c>
      <c r="CI25" s="187" t="s">
        <v>2686</v>
      </c>
      <c r="CJ25" s="187" t="s">
        <v>2799</v>
      </c>
      <c r="CK25" s="187" t="s">
        <v>2686</v>
      </c>
      <c r="CL25" s="187" t="s">
        <v>2686</v>
      </c>
      <c r="CM25" s="187" t="s">
        <v>2799</v>
      </c>
      <c r="CN25" s="187" t="s">
        <v>2686</v>
      </c>
      <c r="CO25" s="187" t="s">
        <v>2686</v>
      </c>
      <c r="CP25" s="187" t="s">
        <v>2799</v>
      </c>
      <c r="CQ25" s="187" t="s">
        <v>2686</v>
      </c>
      <c r="CR25" s="187" t="s">
        <v>2686</v>
      </c>
      <c r="CS25" s="187" t="s">
        <v>2799</v>
      </c>
      <c r="CT25" s="187" t="s">
        <v>2686</v>
      </c>
      <c r="CU25" s="187" t="s">
        <v>2686</v>
      </c>
      <c r="CV25" s="187" t="s">
        <v>2799</v>
      </c>
      <c r="CW25" s="187" t="s">
        <v>2686</v>
      </c>
      <c r="CX25" s="187" t="s">
        <v>2686</v>
      </c>
      <c r="CY25" s="187" t="s">
        <v>2799</v>
      </c>
      <c r="CZ25" s="187" t="s">
        <v>2686</v>
      </c>
      <c r="DA25" s="187" t="s">
        <v>2686</v>
      </c>
      <c r="DB25" s="187" t="s">
        <v>2799</v>
      </c>
      <c r="DC25" s="187" t="s">
        <v>2686</v>
      </c>
      <c r="DD25" s="187" t="s">
        <v>2686</v>
      </c>
      <c r="DE25" s="187" t="s">
        <v>2799</v>
      </c>
      <c r="DF25" s="187" t="s">
        <v>2686</v>
      </c>
      <c r="DG25" s="187" t="s">
        <v>2686</v>
      </c>
      <c r="DH25" s="187" t="s">
        <v>2799</v>
      </c>
      <c r="DI25" s="187" t="s">
        <v>2686</v>
      </c>
      <c r="DJ25" s="187" t="s">
        <v>2686</v>
      </c>
      <c r="DK25" s="187" t="s">
        <v>2799</v>
      </c>
      <c r="DL25" s="187" t="s">
        <v>2686</v>
      </c>
      <c r="DM25" s="187" t="s">
        <v>2686</v>
      </c>
      <c r="DN25" s="187" t="s">
        <v>2799</v>
      </c>
      <c r="DO25" s="187" t="s">
        <v>2686</v>
      </c>
      <c r="DP25" s="187" t="s">
        <v>2686</v>
      </c>
      <c r="DQ25" s="187" t="s">
        <v>2799</v>
      </c>
      <c r="DR25" s="187" t="s">
        <v>2686</v>
      </c>
      <c r="DS25" s="187" t="s">
        <v>2686</v>
      </c>
      <c r="DT25" s="187" t="s">
        <v>2799</v>
      </c>
      <c r="DU25" s="187" t="s">
        <v>2686</v>
      </c>
      <c r="DV25" s="187" t="s">
        <v>2686</v>
      </c>
      <c r="DW25" s="187" t="s">
        <v>2799</v>
      </c>
      <c r="DX25" s="187" t="s">
        <v>2686</v>
      </c>
      <c r="DY25" s="187" t="s">
        <v>2686</v>
      </c>
      <c r="DZ25" s="187" t="s">
        <v>2799</v>
      </c>
      <c r="EA25" s="187" t="s">
        <v>2686</v>
      </c>
      <c r="EB25" s="187" t="s">
        <v>2686</v>
      </c>
      <c r="EC25" s="187" t="s">
        <v>2799</v>
      </c>
      <c r="ED25" s="187" t="s">
        <v>2686</v>
      </c>
      <c r="EE25" s="187" t="s">
        <v>2686</v>
      </c>
      <c r="EF25" s="187" t="s">
        <v>2799</v>
      </c>
      <c r="EG25" s="187" t="s">
        <v>2686</v>
      </c>
      <c r="EH25" s="187" t="s">
        <v>2686</v>
      </c>
      <c r="EI25" s="187" t="s">
        <v>2799</v>
      </c>
      <c r="EJ25" s="187" t="s">
        <v>2686</v>
      </c>
      <c r="EK25" s="187" t="s">
        <v>2686</v>
      </c>
      <c r="EL25" s="187" t="s">
        <v>2799</v>
      </c>
      <c r="EM25" s="187" t="s">
        <v>2686</v>
      </c>
      <c r="EN25" s="187" t="s">
        <v>2686</v>
      </c>
      <c r="EO25" s="187" t="s">
        <v>2799</v>
      </c>
      <c r="EP25" s="187" t="s">
        <v>2686</v>
      </c>
      <c r="EQ25" s="187" t="s">
        <v>2686</v>
      </c>
      <c r="ER25" s="187" t="s">
        <v>2799</v>
      </c>
      <c r="ES25" s="187" t="s">
        <v>2686</v>
      </c>
      <c r="ET25" s="187" t="s">
        <v>2686</v>
      </c>
    </row>
    <row r="26" spans="1:150" x14ac:dyDescent="0.25">
      <c r="A26" s="1"/>
      <c r="B26" s="186" t="s">
        <v>2905</v>
      </c>
      <c r="C26" s="186" t="s">
        <v>87</v>
      </c>
      <c r="D26" s="186" t="s">
        <v>957</v>
      </c>
      <c r="E26" s="186" t="s">
        <v>2906</v>
      </c>
      <c r="F26" s="186" t="s">
        <v>2907</v>
      </c>
      <c r="G26" s="187" t="s">
        <v>2799</v>
      </c>
      <c r="H26" s="187" t="s">
        <v>2686</v>
      </c>
      <c r="I26" s="187" t="s">
        <v>2686</v>
      </c>
      <c r="J26" s="187" t="s">
        <v>2799</v>
      </c>
      <c r="K26" s="187" t="s">
        <v>2686</v>
      </c>
      <c r="L26" s="187" t="s">
        <v>2686</v>
      </c>
      <c r="M26" s="187" t="s">
        <v>2799</v>
      </c>
      <c r="N26" s="187" t="s">
        <v>2686</v>
      </c>
      <c r="O26" s="187" t="s">
        <v>2686</v>
      </c>
      <c r="P26" s="187" t="s">
        <v>2799</v>
      </c>
      <c r="Q26" s="187" t="s">
        <v>2686</v>
      </c>
      <c r="R26" s="187" t="s">
        <v>2686</v>
      </c>
      <c r="S26" s="187" t="s">
        <v>2799</v>
      </c>
      <c r="T26" s="187" t="s">
        <v>2686</v>
      </c>
      <c r="U26" s="187" t="s">
        <v>2686</v>
      </c>
      <c r="V26" s="187" t="s">
        <v>2799</v>
      </c>
      <c r="W26" s="187" t="s">
        <v>2686</v>
      </c>
      <c r="X26" s="187" t="s">
        <v>2686</v>
      </c>
      <c r="Y26" s="187" t="s">
        <v>2799</v>
      </c>
      <c r="Z26" s="187" t="s">
        <v>2686</v>
      </c>
      <c r="AA26" s="187" t="s">
        <v>2686</v>
      </c>
      <c r="AB26" s="187" t="s">
        <v>2799</v>
      </c>
      <c r="AC26" s="187" t="s">
        <v>2686</v>
      </c>
      <c r="AD26" s="187" t="s">
        <v>2686</v>
      </c>
      <c r="AE26" s="187" t="s">
        <v>2799</v>
      </c>
      <c r="AF26" s="187" t="s">
        <v>2686</v>
      </c>
      <c r="AG26" s="187" t="s">
        <v>2686</v>
      </c>
      <c r="AH26" s="187" t="s">
        <v>2799</v>
      </c>
      <c r="AI26" s="187" t="s">
        <v>2686</v>
      </c>
      <c r="AJ26" s="187" t="s">
        <v>2686</v>
      </c>
      <c r="AK26" s="187" t="s">
        <v>2799</v>
      </c>
      <c r="AL26" s="187" t="s">
        <v>2686</v>
      </c>
      <c r="AM26" s="187" t="s">
        <v>2686</v>
      </c>
      <c r="AN26" s="187" t="s">
        <v>2799</v>
      </c>
      <c r="AO26" s="187" t="s">
        <v>2686</v>
      </c>
      <c r="AP26" s="187" t="s">
        <v>2686</v>
      </c>
      <c r="AQ26" s="187" t="s">
        <v>2799</v>
      </c>
      <c r="AR26" s="187" t="s">
        <v>2686</v>
      </c>
      <c r="AS26" s="187" t="s">
        <v>2686</v>
      </c>
      <c r="AT26" s="187" t="s">
        <v>2799</v>
      </c>
      <c r="AU26" s="187" t="s">
        <v>2686</v>
      </c>
      <c r="AV26" s="187" t="s">
        <v>2686</v>
      </c>
      <c r="AW26" s="187" t="s">
        <v>2799</v>
      </c>
      <c r="AX26" s="187" t="s">
        <v>2686</v>
      </c>
      <c r="AY26" s="187" t="s">
        <v>2686</v>
      </c>
      <c r="AZ26" s="187" t="s">
        <v>2799</v>
      </c>
      <c r="BA26" s="187" t="s">
        <v>2686</v>
      </c>
      <c r="BB26" s="187" t="s">
        <v>2686</v>
      </c>
      <c r="BC26" s="187" t="s">
        <v>2799</v>
      </c>
      <c r="BD26" s="187" t="s">
        <v>2686</v>
      </c>
      <c r="BE26" s="187" t="s">
        <v>2686</v>
      </c>
      <c r="BF26" s="187" t="s">
        <v>2799</v>
      </c>
      <c r="BG26" s="187" t="s">
        <v>2686</v>
      </c>
      <c r="BH26" s="187" t="s">
        <v>2686</v>
      </c>
      <c r="BI26" s="187" t="s">
        <v>2799</v>
      </c>
      <c r="BJ26" s="187" t="s">
        <v>2686</v>
      </c>
      <c r="BK26" s="187" t="s">
        <v>2686</v>
      </c>
      <c r="BL26" s="187" t="s">
        <v>2799</v>
      </c>
      <c r="BM26" s="187" t="s">
        <v>2686</v>
      </c>
      <c r="BN26" s="187" t="s">
        <v>2686</v>
      </c>
      <c r="BO26" s="187" t="s">
        <v>2799</v>
      </c>
      <c r="BP26" s="187" t="s">
        <v>2686</v>
      </c>
      <c r="BQ26" s="187" t="s">
        <v>2686</v>
      </c>
      <c r="BR26" s="187" t="s">
        <v>2799</v>
      </c>
      <c r="BS26" s="187" t="s">
        <v>2686</v>
      </c>
      <c r="BT26" s="187" t="s">
        <v>2686</v>
      </c>
      <c r="BU26" s="187" t="s">
        <v>2799</v>
      </c>
      <c r="BV26" s="187" t="s">
        <v>2686</v>
      </c>
      <c r="BW26" s="187" t="s">
        <v>2686</v>
      </c>
      <c r="BX26" s="187" t="s">
        <v>2799</v>
      </c>
      <c r="BY26" s="187" t="s">
        <v>2686</v>
      </c>
      <c r="BZ26" s="187" t="s">
        <v>2686</v>
      </c>
      <c r="CA26" s="187" t="s">
        <v>2799</v>
      </c>
      <c r="CB26" s="187" t="s">
        <v>2686</v>
      </c>
      <c r="CC26" s="187" t="s">
        <v>2686</v>
      </c>
      <c r="CD26" s="187" t="s">
        <v>2799</v>
      </c>
      <c r="CE26" s="187" t="s">
        <v>2686</v>
      </c>
      <c r="CF26" s="187" t="s">
        <v>2686</v>
      </c>
      <c r="CG26" s="187" t="s">
        <v>2799</v>
      </c>
      <c r="CH26" s="187" t="s">
        <v>2686</v>
      </c>
      <c r="CI26" s="187" t="s">
        <v>2686</v>
      </c>
      <c r="CJ26" s="187" t="s">
        <v>2799</v>
      </c>
      <c r="CK26" s="187" t="s">
        <v>2686</v>
      </c>
      <c r="CL26" s="187" t="s">
        <v>2686</v>
      </c>
      <c r="CM26" s="187" t="s">
        <v>2799</v>
      </c>
      <c r="CN26" s="187" t="s">
        <v>2686</v>
      </c>
      <c r="CO26" s="187" t="s">
        <v>2686</v>
      </c>
      <c r="CP26" s="187" t="s">
        <v>2799</v>
      </c>
      <c r="CQ26" s="187" t="s">
        <v>2686</v>
      </c>
      <c r="CR26" s="187" t="s">
        <v>2686</v>
      </c>
      <c r="CS26" s="187" t="s">
        <v>2799</v>
      </c>
      <c r="CT26" s="187" t="s">
        <v>2686</v>
      </c>
      <c r="CU26" s="187" t="s">
        <v>2686</v>
      </c>
      <c r="CV26" s="187" t="s">
        <v>2799</v>
      </c>
      <c r="CW26" s="187" t="s">
        <v>2686</v>
      </c>
      <c r="CX26" s="187" t="s">
        <v>2686</v>
      </c>
      <c r="CY26" s="187" t="s">
        <v>2799</v>
      </c>
      <c r="CZ26" s="187" t="s">
        <v>2686</v>
      </c>
      <c r="DA26" s="187" t="s">
        <v>2686</v>
      </c>
      <c r="DB26" s="187" t="s">
        <v>2799</v>
      </c>
      <c r="DC26" s="187" t="s">
        <v>2686</v>
      </c>
      <c r="DD26" s="187" t="s">
        <v>2686</v>
      </c>
      <c r="DE26" s="187" t="s">
        <v>2799</v>
      </c>
      <c r="DF26" s="187" t="s">
        <v>2686</v>
      </c>
      <c r="DG26" s="187" t="s">
        <v>2686</v>
      </c>
      <c r="DH26" s="187" t="s">
        <v>2799</v>
      </c>
      <c r="DI26" s="187" t="s">
        <v>2686</v>
      </c>
      <c r="DJ26" s="187" t="s">
        <v>2686</v>
      </c>
      <c r="DK26" s="187" t="s">
        <v>2799</v>
      </c>
      <c r="DL26" s="187" t="s">
        <v>2686</v>
      </c>
      <c r="DM26" s="187" t="s">
        <v>2686</v>
      </c>
      <c r="DN26" s="187" t="s">
        <v>2799</v>
      </c>
      <c r="DO26" s="187" t="s">
        <v>2686</v>
      </c>
      <c r="DP26" s="187" t="s">
        <v>2686</v>
      </c>
      <c r="DQ26" s="187" t="s">
        <v>2799</v>
      </c>
      <c r="DR26" s="187" t="s">
        <v>2686</v>
      </c>
      <c r="DS26" s="187" t="s">
        <v>2686</v>
      </c>
      <c r="DT26" s="187" t="s">
        <v>2799</v>
      </c>
      <c r="DU26" s="187" t="s">
        <v>2686</v>
      </c>
      <c r="DV26" s="187" t="s">
        <v>2686</v>
      </c>
      <c r="DW26" s="187" t="s">
        <v>2799</v>
      </c>
      <c r="DX26" s="187" t="s">
        <v>2686</v>
      </c>
      <c r="DY26" s="187" t="s">
        <v>2686</v>
      </c>
      <c r="DZ26" s="187" t="s">
        <v>2799</v>
      </c>
      <c r="EA26" s="187" t="s">
        <v>2686</v>
      </c>
      <c r="EB26" s="187" t="s">
        <v>2686</v>
      </c>
      <c r="EC26" s="187" t="s">
        <v>2799</v>
      </c>
      <c r="ED26" s="187" t="s">
        <v>2686</v>
      </c>
      <c r="EE26" s="187" t="s">
        <v>2686</v>
      </c>
      <c r="EF26" s="187" t="s">
        <v>2799</v>
      </c>
      <c r="EG26" s="187" t="s">
        <v>2686</v>
      </c>
      <c r="EH26" s="187" t="s">
        <v>2686</v>
      </c>
      <c r="EI26" s="187" t="s">
        <v>2799</v>
      </c>
      <c r="EJ26" s="187" t="s">
        <v>2686</v>
      </c>
      <c r="EK26" s="187" t="s">
        <v>2686</v>
      </c>
      <c r="EL26" s="187" t="s">
        <v>2799</v>
      </c>
      <c r="EM26" s="187" t="s">
        <v>2686</v>
      </c>
      <c r="EN26" s="187" t="s">
        <v>2686</v>
      </c>
      <c r="EO26" s="187" t="s">
        <v>2799</v>
      </c>
      <c r="EP26" s="187" t="s">
        <v>2686</v>
      </c>
      <c r="EQ26" s="187" t="s">
        <v>2686</v>
      </c>
      <c r="ER26" s="187" t="s">
        <v>2799</v>
      </c>
      <c r="ES26" s="187" t="s">
        <v>2686</v>
      </c>
      <c r="ET26" s="187" t="s">
        <v>2686</v>
      </c>
    </row>
    <row r="27" spans="1:150" x14ac:dyDescent="0.25">
      <c r="A27" s="1"/>
      <c r="B27" s="186" t="s">
        <v>2908</v>
      </c>
      <c r="C27" s="186" t="s">
        <v>87</v>
      </c>
      <c r="D27" s="186" t="s">
        <v>957</v>
      </c>
      <c r="E27" s="186" t="s">
        <v>2909</v>
      </c>
      <c r="F27" s="186" t="s">
        <v>2910</v>
      </c>
      <c r="G27" s="187" t="s">
        <v>2799</v>
      </c>
      <c r="H27" s="187" t="s">
        <v>2686</v>
      </c>
      <c r="I27" s="187" t="s">
        <v>2686</v>
      </c>
      <c r="J27" s="187" t="s">
        <v>2799</v>
      </c>
      <c r="K27" s="187" t="s">
        <v>2686</v>
      </c>
      <c r="L27" s="187" t="s">
        <v>2686</v>
      </c>
      <c r="M27" s="187" t="s">
        <v>2799</v>
      </c>
      <c r="N27" s="187" t="s">
        <v>2686</v>
      </c>
      <c r="O27" s="187" t="s">
        <v>2686</v>
      </c>
      <c r="P27" s="187" t="s">
        <v>2799</v>
      </c>
      <c r="Q27" s="187" t="s">
        <v>2686</v>
      </c>
      <c r="R27" s="187" t="s">
        <v>2686</v>
      </c>
      <c r="S27" s="187" t="s">
        <v>2799</v>
      </c>
      <c r="T27" s="187" t="s">
        <v>2686</v>
      </c>
      <c r="U27" s="187" t="s">
        <v>2686</v>
      </c>
      <c r="V27" s="187" t="s">
        <v>2799</v>
      </c>
      <c r="W27" s="187" t="s">
        <v>2686</v>
      </c>
      <c r="X27" s="187" t="s">
        <v>2686</v>
      </c>
      <c r="Y27" s="187" t="s">
        <v>2799</v>
      </c>
      <c r="Z27" s="187" t="s">
        <v>2686</v>
      </c>
      <c r="AA27" s="187" t="s">
        <v>2686</v>
      </c>
      <c r="AB27" s="187" t="s">
        <v>2799</v>
      </c>
      <c r="AC27" s="187" t="s">
        <v>2686</v>
      </c>
      <c r="AD27" s="187" t="s">
        <v>2686</v>
      </c>
      <c r="AE27" s="187" t="s">
        <v>2799</v>
      </c>
      <c r="AF27" s="187" t="s">
        <v>2686</v>
      </c>
      <c r="AG27" s="187" t="s">
        <v>2686</v>
      </c>
      <c r="AH27" s="187" t="s">
        <v>2799</v>
      </c>
      <c r="AI27" s="187" t="s">
        <v>2686</v>
      </c>
      <c r="AJ27" s="187" t="s">
        <v>2686</v>
      </c>
      <c r="AK27" s="187" t="s">
        <v>2799</v>
      </c>
      <c r="AL27" s="187" t="s">
        <v>2686</v>
      </c>
      <c r="AM27" s="187" t="s">
        <v>2686</v>
      </c>
      <c r="AN27" s="187" t="s">
        <v>2799</v>
      </c>
      <c r="AO27" s="187" t="s">
        <v>2686</v>
      </c>
      <c r="AP27" s="187" t="s">
        <v>2686</v>
      </c>
      <c r="AQ27" s="187" t="s">
        <v>2799</v>
      </c>
      <c r="AR27" s="187" t="s">
        <v>2686</v>
      </c>
      <c r="AS27" s="187" t="s">
        <v>2686</v>
      </c>
      <c r="AT27" s="187" t="s">
        <v>2799</v>
      </c>
      <c r="AU27" s="187" t="s">
        <v>2686</v>
      </c>
      <c r="AV27" s="187" t="s">
        <v>2686</v>
      </c>
      <c r="AW27" s="187" t="s">
        <v>2799</v>
      </c>
      <c r="AX27" s="187" t="s">
        <v>2686</v>
      </c>
      <c r="AY27" s="187" t="s">
        <v>2686</v>
      </c>
      <c r="AZ27" s="187" t="s">
        <v>2799</v>
      </c>
      <c r="BA27" s="187" t="s">
        <v>2686</v>
      </c>
      <c r="BB27" s="187" t="s">
        <v>2686</v>
      </c>
      <c r="BC27" s="187" t="s">
        <v>2799</v>
      </c>
      <c r="BD27" s="187" t="s">
        <v>2686</v>
      </c>
      <c r="BE27" s="187" t="s">
        <v>2686</v>
      </c>
      <c r="BF27" s="187" t="s">
        <v>2799</v>
      </c>
      <c r="BG27" s="187" t="s">
        <v>2686</v>
      </c>
      <c r="BH27" s="187" t="s">
        <v>2686</v>
      </c>
      <c r="BI27" s="187" t="s">
        <v>2799</v>
      </c>
      <c r="BJ27" s="187" t="s">
        <v>2686</v>
      </c>
      <c r="BK27" s="187" t="s">
        <v>2686</v>
      </c>
      <c r="BL27" s="187" t="s">
        <v>2799</v>
      </c>
      <c r="BM27" s="187" t="s">
        <v>2686</v>
      </c>
      <c r="BN27" s="187" t="s">
        <v>2686</v>
      </c>
      <c r="BO27" s="187" t="s">
        <v>2799</v>
      </c>
      <c r="BP27" s="187" t="s">
        <v>2686</v>
      </c>
      <c r="BQ27" s="187" t="s">
        <v>2686</v>
      </c>
      <c r="BR27" s="187" t="s">
        <v>2799</v>
      </c>
      <c r="BS27" s="187" t="s">
        <v>2686</v>
      </c>
      <c r="BT27" s="187" t="s">
        <v>2686</v>
      </c>
      <c r="BU27" s="187" t="s">
        <v>2799</v>
      </c>
      <c r="BV27" s="187" t="s">
        <v>2686</v>
      </c>
      <c r="BW27" s="187" t="s">
        <v>2686</v>
      </c>
      <c r="BX27" s="187" t="s">
        <v>2799</v>
      </c>
      <c r="BY27" s="187" t="s">
        <v>2686</v>
      </c>
      <c r="BZ27" s="187" t="s">
        <v>2686</v>
      </c>
      <c r="CA27" s="187" t="s">
        <v>2799</v>
      </c>
      <c r="CB27" s="187" t="s">
        <v>2686</v>
      </c>
      <c r="CC27" s="187" t="s">
        <v>2686</v>
      </c>
      <c r="CD27" s="187" t="s">
        <v>2799</v>
      </c>
      <c r="CE27" s="187" t="s">
        <v>2686</v>
      </c>
      <c r="CF27" s="187" t="s">
        <v>2686</v>
      </c>
      <c r="CG27" s="187" t="s">
        <v>2799</v>
      </c>
      <c r="CH27" s="187" t="s">
        <v>2686</v>
      </c>
      <c r="CI27" s="187" t="s">
        <v>2686</v>
      </c>
      <c r="CJ27" s="187" t="s">
        <v>2799</v>
      </c>
      <c r="CK27" s="187" t="s">
        <v>2686</v>
      </c>
      <c r="CL27" s="187" t="s">
        <v>2686</v>
      </c>
      <c r="CM27" s="187" t="s">
        <v>2799</v>
      </c>
      <c r="CN27" s="187" t="s">
        <v>2686</v>
      </c>
      <c r="CO27" s="187" t="s">
        <v>2686</v>
      </c>
      <c r="CP27" s="187" t="s">
        <v>2799</v>
      </c>
      <c r="CQ27" s="187" t="s">
        <v>2686</v>
      </c>
      <c r="CR27" s="187" t="s">
        <v>2686</v>
      </c>
      <c r="CS27" s="187" t="s">
        <v>2799</v>
      </c>
      <c r="CT27" s="187" t="s">
        <v>2686</v>
      </c>
      <c r="CU27" s="187" t="s">
        <v>2686</v>
      </c>
      <c r="CV27" s="187" t="s">
        <v>2799</v>
      </c>
      <c r="CW27" s="187" t="s">
        <v>2686</v>
      </c>
      <c r="CX27" s="187" t="s">
        <v>2686</v>
      </c>
      <c r="CY27" s="187" t="s">
        <v>2799</v>
      </c>
      <c r="CZ27" s="187" t="s">
        <v>2686</v>
      </c>
      <c r="DA27" s="187" t="s">
        <v>2686</v>
      </c>
      <c r="DB27" s="187" t="s">
        <v>2799</v>
      </c>
      <c r="DC27" s="187" t="s">
        <v>2686</v>
      </c>
      <c r="DD27" s="187" t="s">
        <v>2686</v>
      </c>
      <c r="DE27" s="187" t="s">
        <v>2799</v>
      </c>
      <c r="DF27" s="187" t="s">
        <v>2686</v>
      </c>
      <c r="DG27" s="187" t="s">
        <v>2686</v>
      </c>
      <c r="DH27" s="187" t="s">
        <v>2799</v>
      </c>
      <c r="DI27" s="187" t="s">
        <v>2686</v>
      </c>
      <c r="DJ27" s="187" t="s">
        <v>2686</v>
      </c>
      <c r="DK27" s="187" t="s">
        <v>2799</v>
      </c>
      <c r="DL27" s="187" t="s">
        <v>2686</v>
      </c>
      <c r="DM27" s="187" t="s">
        <v>2686</v>
      </c>
      <c r="DN27" s="187" t="s">
        <v>2799</v>
      </c>
      <c r="DO27" s="187" t="s">
        <v>2686</v>
      </c>
      <c r="DP27" s="187" t="s">
        <v>2686</v>
      </c>
      <c r="DQ27" s="187" t="s">
        <v>2799</v>
      </c>
      <c r="DR27" s="187" t="s">
        <v>2686</v>
      </c>
      <c r="DS27" s="187" t="s">
        <v>2686</v>
      </c>
      <c r="DT27" s="187" t="s">
        <v>2799</v>
      </c>
      <c r="DU27" s="187" t="s">
        <v>2686</v>
      </c>
      <c r="DV27" s="187" t="s">
        <v>2686</v>
      </c>
      <c r="DW27" s="187" t="s">
        <v>2799</v>
      </c>
      <c r="DX27" s="187" t="s">
        <v>2686</v>
      </c>
      <c r="DY27" s="187" t="s">
        <v>2686</v>
      </c>
      <c r="DZ27" s="187" t="s">
        <v>2799</v>
      </c>
      <c r="EA27" s="187" t="s">
        <v>2686</v>
      </c>
      <c r="EB27" s="187" t="s">
        <v>2686</v>
      </c>
      <c r="EC27" s="187" t="s">
        <v>2799</v>
      </c>
      <c r="ED27" s="187" t="s">
        <v>2686</v>
      </c>
      <c r="EE27" s="187" t="s">
        <v>2686</v>
      </c>
      <c r="EF27" s="187" t="s">
        <v>2799</v>
      </c>
      <c r="EG27" s="187" t="s">
        <v>2686</v>
      </c>
      <c r="EH27" s="187" t="s">
        <v>2686</v>
      </c>
      <c r="EI27" s="187" t="s">
        <v>2799</v>
      </c>
      <c r="EJ27" s="187" t="s">
        <v>2686</v>
      </c>
      <c r="EK27" s="187" t="s">
        <v>2686</v>
      </c>
      <c r="EL27" s="187" t="s">
        <v>2799</v>
      </c>
      <c r="EM27" s="187" t="s">
        <v>2686</v>
      </c>
      <c r="EN27" s="187" t="s">
        <v>2686</v>
      </c>
      <c r="EO27" s="187" t="s">
        <v>2799</v>
      </c>
      <c r="EP27" s="187" t="s">
        <v>2686</v>
      </c>
      <c r="EQ27" s="187" t="s">
        <v>2686</v>
      </c>
      <c r="ER27" s="187" t="s">
        <v>2799</v>
      </c>
      <c r="ES27" s="187" t="s">
        <v>2686</v>
      </c>
      <c r="ET27" s="187" t="s">
        <v>2686</v>
      </c>
    </row>
    <row r="28" spans="1:150" x14ac:dyDescent="0.25">
      <c r="A28" s="1"/>
      <c r="B28" s="186" t="s">
        <v>2911</v>
      </c>
      <c r="C28" s="186" t="s">
        <v>87</v>
      </c>
      <c r="D28" s="186" t="s">
        <v>957</v>
      </c>
      <c r="E28" s="186" t="s">
        <v>2912</v>
      </c>
      <c r="F28" s="186" t="s">
        <v>2913</v>
      </c>
      <c r="G28" s="187" t="s">
        <v>2799</v>
      </c>
      <c r="H28" s="187" t="s">
        <v>2686</v>
      </c>
      <c r="I28" s="187" t="s">
        <v>2686</v>
      </c>
      <c r="J28" s="187" t="s">
        <v>2799</v>
      </c>
      <c r="K28" s="187" t="s">
        <v>2686</v>
      </c>
      <c r="L28" s="187" t="s">
        <v>2686</v>
      </c>
      <c r="M28" s="187" t="s">
        <v>2799</v>
      </c>
      <c r="N28" s="187" t="s">
        <v>2686</v>
      </c>
      <c r="O28" s="187" t="s">
        <v>2686</v>
      </c>
      <c r="P28" s="187" t="s">
        <v>2799</v>
      </c>
      <c r="Q28" s="187" t="s">
        <v>2686</v>
      </c>
      <c r="R28" s="187" t="s">
        <v>2686</v>
      </c>
      <c r="S28" s="187" t="s">
        <v>2799</v>
      </c>
      <c r="T28" s="187" t="s">
        <v>2686</v>
      </c>
      <c r="U28" s="187" t="s">
        <v>2686</v>
      </c>
      <c r="V28" s="187" t="s">
        <v>2799</v>
      </c>
      <c r="W28" s="187" t="s">
        <v>2686</v>
      </c>
      <c r="X28" s="187" t="s">
        <v>2686</v>
      </c>
      <c r="Y28" s="187" t="s">
        <v>2799</v>
      </c>
      <c r="Z28" s="187" t="s">
        <v>2686</v>
      </c>
      <c r="AA28" s="187" t="s">
        <v>2686</v>
      </c>
      <c r="AB28" s="187" t="s">
        <v>2799</v>
      </c>
      <c r="AC28" s="187" t="s">
        <v>2686</v>
      </c>
      <c r="AD28" s="187" t="s">
        <v>2686</v>
      </c>
      <c r="AE28" s="187" t="s">
        <v>2799</v>
      </c>
      <c r="AF28" s="187" t="s">
        <v>2686</v>
      </c>
      <c r="AG28" s="187" t="s">
        <v>2686</v>
      </c>
      <c r="AH28" s="187" t="s">
        <v>2799</v>
      </c>
      <c r="AI28" s="187" t="s">
        <v>2686</v>
      </c>
      <c r="AJ28" s="187" t="s">
        <v>2686</v>
      </c>
      <c r="AK28" s="187" t="s">
        <v>2799</v>
      </c>
      <c r="AL28" s="187" t="s">
        <v>2686</v>
      </c>
      <c r="AM28" s="187" t="s">
        <v>2686</v>
      </c>
      <c r="AN28" s="187" t="s">
        <v>2799</v>
      </c>
      <c r="AO28" s="187" t="s">
        <v>2686</v>
      </c>
      <c r="AP28" s="187" t="s">
        <v>2686</v>
      </c>
      <c r="AQ28" s="187" t="s">
        <v>2799</v>
      </c>
      <c r="AR28" s="187" t="s">
        <v>2686</v>
      </c>
      <c r="AS28" s="187" t="s">
        <v>2686</v>
      </c>
      <c r="AT28" s="187" t="s">
        <v>2799</v>
      </c>
      <c r="AU28" s="187" t="s">
        <v>2686</v>
      </c>
      <c r="AV28" s="187" t="s">
        <v>2686</v>
      </c>
      <c r="AW28" s="187" t="s">
        <v>2799</v>
      </c>
      <c r="AX28" s="187" t="s">
        <v>2686</v>
      </c>
      <c r="AY28" s="187" t="s">
        <v>2686</v>
      </c>
      <c r="AZ28" s="187" t="s">
        <v>2799</v>
      </c>
      <c r="BA28" s="187" t="s">
        <v>2686</v>
      </c>
      <c r="BB28" s="187" t="s">
        <v>2686</v>
      </c>
      <c r="BC28" s="187" t="s">
        <v>2799</v>
      </c>
      <c r="BD28" s="187" t="s">
        <v>2686</v>
      </c>
      <c r="BE28" s="187" t="s">
        <v>2686</v>
      </c>
      <c r="BF28" s="187" t="s">
        <v>2799</v>
      </c>
      <c r="BG28" s="187" t="s">
        <v>2686</v>
      </c>
      <c r="BH28" s="187" t="s">
        <v>2686</v>
      </c>
      <c r="BI28" s="187" t="s">
        <v>2799</v>
      </c>
      <c r="BJ28" s="187" t="s">
        <v>2686</v>
      </c>
      <c r="BK28" s="187" t="s">
        <v>2686</v>
      </c>
      <c r="BL28" s="187" t="s">
        <v>2799</v>
      </c>
      <c r="BM28" s="187" t="s">
        <v>2686</v>
      </c>
      <c r="BN28" s="187" t="s">
        <v>2686</v>
      </c>
      <c r="BO28" s="187" t="s">
        <v>2799</v>
      </c>
      <c r="BP28" s="187" t="s">
        <v>2686</v>
      </c>
      <c r="BQ28" s="187" t="s">
        <v>2686</v>
      </c>
      <c r="BR28" s="187" t="s">
        <v>2799</v>
      </c>
      <c r="BS28" s="187" t="s">
        <v>2686</v>
      </c>
      <c r="BT28" s="187" t="s">
        <v>2686</v>
      </c>
      <c r="BU28" s="187" t="s">
        <v>2799</v>
      </c>
      <c r="BV28" s="187" t="s">
        <v>2686</v>
      </c>
      <c r="BW28" s="187" t="s">
        <v>2686</v>
      </c>
      <c r="BX28" s="187" t="s">
        <v>2799</v>
      </c>
      <c r="BY28" s="187" t="s">
        <v>2686</v>
      </c>
      <c r="BZ28" s="187" t="s">
        <v>2686</v>
      </c>
      <c r="CA28" s="187" t="s">
        <v>2799</v>
      </c>
      <c r="CB28" s="187" t="s">
        <v>2686</v>
      </c>
      <c r="CC28" s="187" t="s">
        <v>2686</v>
      </c>
      <c r="CD28" s="187" t="s">
        <v>2799</v>
      </c>
      <c r="CE28" s="187" t="s">
        <v>2686</v>
      </c>
      <c r="CF28" s="187" t="s">
        <v>2686</v>
      </c>
      <c r="CG28" s="187" t="s">
        <v>2799</v>
      </c>
      <c r="CH28" s="187" t="s">
        <v>2686</v>
      </c>
      <c r="CI28" s="187" t="s">
        <v>2686</v>
      </c>
      <c r="CJ28" s="187" t="s">
        <v>2799</v>
      </c>
      <c r="CK28" s="187" t="s">
        <v>2686</v>
      </c>
      <c r="CL28" s="187" t="s">
        <v>2686</v>
      </c>
      <c r="CM28" s="187" t="s">
        <v>2799</v>
      </c>
      <c r="CN28" s="187" t="s">
        <v>2686</v>
      </c>
      <c r="CO28" s="187" t="s">
        <v>2686</v>
      </c>
      <c r="CP28" s="187" t="s">
        <v>2799</v>
      </c>
      <c r="CQ28" s="187" t="s">
        <v>2686</v>
      </c>
      <c r="CR28" s="187" t="s">
        <v>2686</v>
      </c>
      <c r="CS28" s="187" t="s">
        <v>2799</v>
      </c>
      <c r="CT28" s="187" t="s">
        <v>2686</v>
      </c>
      <c r="CU28" s="187" t="s">
        <v>2686</v>
      </c>
      <c r="CV28" s="187" t="s">
        <v>2799</v>
      </c>
      <c r="CW28" s="187" t="s">
        <v>2686</v>
      </c>
      <c r="CX28" s="187" t="s">
        <v>2686</v>
      </c>
      <c r="CY28" s="187" t="s">
        <v>2799</v>
      </c>
      <c r="CZ28" s="187" t="s">
        <v>2686</v>
      </c>
      <c r="DA28" s="187" t="s">
        <v>2686</v>
      </c>
      <c r="DB28" s="187" t="s">
        <v>2799</v>
      </c>
      <c r="DC28" s="187" t="s">
        <v>2686</v>
      </c>
      <c r="DD28" s="187" t="s">
        <v>2686</v>
      </c>
      <c r="DE28" s="187" t="s">
        <v>2799</v>
      </c>
      <c r="DF28" s="187" t="s">
        <v>2686</v>
      </c>
      <c r="DG28" s="187" t="s">
        <v>2686</v>
      </c>
      <c r="DH28" s="187" t="s">
        <v>2799</v>
      </c>
      <c r="DI28" s="187" t="s">
        <v>2686</v>
      </c>
      <c r="DJ28" s="187" t="s">
        <v>2686</v>
      </c>
      <c r="DK28" s="187" t="s">
        <v>2799</v>
      </c>
      <c r="DL28" s="187" t="s">
        <v>2686</v>
      </c>
      <c r="DM28" s="187" t="s">
        <v>2686</v>
      </c>
      <c r="DN28" s="187" t="s">
        <v>2799</v>
      </c>
      <c r="DO28" s="187" t="s">
        <v>2686</v>
      </c>
      <c r="DP28" s="187" t="s">
        <v>2686</v>
      </c>
      <c r="DQ28" s="187" t="s">
        <v>2799</v>
      </c>
      <c r="DR28" s="187" t="s">
        <v>2686</v>
      </c>
      <c r="DS28" s="187" t="s">
        <v>2686</v>
      </c>
      <c r="DT28" s="187" t="s">
        <v>2799</v>
      </c>
      <c r="DU28" s="187" t="s">
        <v>2686</v>
      </c>
      <c r="DV28" s="187" t="s">
        <v>2686</v>
      </c>
      <c r="DW28" s="187" t="s">
        <v>2799</v>
      </c>
      <c r="DX28" s="187" t="s">
        <v>2686</v>
      </c>
      <c r="DY28" s="187" t="s">
        <v>2686</v>
      </c>
      <c r="DZ28" s="187" t="s">
        <v>2799</v>
      </c>
      <c r="EA28" s="187" t="s">
        <v>2686</v>
      </c>
      <c r="EB28" s="187" t="s">
        <v>2686</v>
      </c>
      <c r="EC28" s="187" t="s">
        <v>2799</v>
      </c>
      <c r="ED28" s="187" t="s">
        <v>2686</v>
      </c>
      <c r="EE28" s="187" t="s">
        <v>2686</v>
      </c>
      <c r="EF28" s="187" t="s">
        <v>2799</v>
      </c>
      <c r="EG28" s="187" t="s">
        <v>2686</v>
      </c>
      <c r="EH28" s="187" t="s">
        <v>2686</v>
      </c>
      <c r="EI28" s="187" t="s">
        <v>2799</v>
      </c>
      <c r="EJ28" s="187" t="s">
        <v>2686</v>
      </c>
      <c r="EK28" s="187" t="s">
        <v>2686</v>
      </c>
      <c r="EL28" s="187" t="s">
        <v>2799</v>
      </c>
      <c r="EM28" s="187" t="s">
        <v>2686</v>
      </c>
      <c r="EN28" s="187" t="s">
        <v>2686</v>
      </c>
      <c r="EO28" s="187" t="s">
        <v>2799</v>
      </c>
      <c r="EP28" s="187" t="s">
        <v>2686</v>
      </c>
      <c r="EQ28" s="187" t="s">
        <v>2686</v>
      </c>
      <c r="ER28" s="187" t="s">
        <v>2799</v>
      </c>
      <c r="ES28" s="187" t="s">
        <v>2686</v>
      </c>
      <c r="ET28" s="187" t="s">
        <v>2686</v>
      </c>
    </row>
    <row r="29" spans="1:150" x14ac:dyDescent="0.25">
      <c r="A29" s="1"/>
      <c r="B29" s="185" t="s">
        <v>2914</v>
      </c>
      <c r="C29" s="185" t="s">
        <v>87</v>
      </c>
      <c r="D29" s="185" t="s">
        <v>955</v>
      </c>
      <c r="E29" s="185" t="s">
        <v>2915</v>
      </c>
      <c r="F29" s="185" t="s">
        <v>2916</v>
      </c>
      <c r="G29" s="185" t="s">
        <v>2799</v>
      </c>
      <c r="H29" s="185" t="s">
        <v>2686</v>
      </c>
      <c r="I29" s="185" t="s">
        <v>2686</v>
      </c>
      <c r="J29" s="185" t="s">
        <v>2799</v>
      </c>
      <c r="K29" s="185" t="s">
        <v>2686</v>
      </c>
      <c r="L29" s="185" t="s">
        <v>2686</v>
      </c>
      <c r="M29" s="185" t="s">
        <v>2799</v>
      </c>
      <c r="N29" s="185" t="s">
        <v>2686</v>
      </c>
      <c r="O29" s="185" t="s">
        <v>2686</v>
      </c>
      <c r="P29" s="185" t="s">
        <v>2799</v>
      </c>
      <c r="Q29" s="185" t="s">
        <v>2686</v>
      </c>
      <c r="R29" s="185" t="s">
        <v>2686</v>
      </c>
      <c r="S29" s="185" t="s">
        <v>2799</v>
      </c>
      <c r="T29" s="185" t="s">
        <v>2686</v>
      </c>
      <c r="U29" s="185" t="s">
        <v>2686</v>
      </c>
      <c r="V29" s="185" t="s">
        <v>2799</v>
      </c>
      <c r="W29" s="185" t="s">
        <v>2686</v>
      </c>
      <c r="X29" s="185" t="s">
        <v>2686</v>
      </c>
      <c r="Y29" s="185" t="s">
        <v>2799</v>
      </c>
      <c r="Z29" s="185" t="s">
        <v>2686</v>
      </c>
      <c r="AA29" s="185" t="s">
        <v>2686</v>
      </c>
      <c r="AB29" s="185" t="s">
        <v>2799</v>
      </c>
      <c r="AC29" s="185" t="s">
        <v>2686</v>
      </c>
      <c r="AD29" s="185" t="s">
        <v>2686</v>
      </c>
      <c r="AE29" s="185" t="s">
        <v>2799</v>
      </c>
      <c r="AF29" s="185" t="s">
        <v>2686</v>
      </c>
      <c r="AG29" s="185" t="s">
        <v>2686</v>
      </c>
      <c r="AH29" s="185" t="s">
        <v>2799</v>
      </c>
      <c r="AI29" s="185" t="s">
        <v>2686</v>
      </c>
      <c r="AJ29" s="185" t="s">
        <v>2686</v>
      </c>
      <c r="AK29" s="185" t="s">
        <v>2799</v>
      </c>
      <c r="AL29" s="185" t="s">
        <v>2686</v>
      </c>
      <c r="AM29" s="185" t="s">
        <v>2686</v>
      </c>
      <c r="AN29" s="185" t="s">
        <v>2799</v>
      </c>
      <c r="AO29" s="185" t="s">
        <v>2686</v>
      </c>
      <c r="AP29" s="185" t="s">
        <v>2686</v>
      </c>
      <c r="AQ29" s="185" t="s">
        <v>2799</v>
      </c>
      <c r="AR29" s="185" t="s">
        <v>2686</v>
      </c>
      <c r="AS29" s="185" t="s">
        <v>2686</v>
      </c>
      <c r="AT29" s="185" t="s">
        <v>2799</v>
      </c>
      <c r="AU29" s="185" t="s">
        <v>2686</v>
      </c>
      <c r="AV29" s="185" t="s">
        <v>2686</v>
      </c>
      <c r="AW29" s="185" t="s">
        <v>2799</v>
      </c>
      <c r="AX29" s="185" t="s">
        <v>2686</v>
      </c>
      <c r="AY29" s="185" t="s">
        <v>2686</v>
      </c>
      <c r="AZ29" s="185" t="s">
        <v>2799</v>
      </c>
      <c r="BA29" s="185" t="s">
        <v>2686</v>
      </c>
      <c r="BB29" s="185" t="s">
        <v>2686</v>
      </c>
      <c r="BC29" s="185" t="s">
        <v>2799</v>
      </c>
      <c r="BD29" s="185" t="s">
        <v>2686</v>
      </c>
      <c r="BE29" s="185" t="s">
        <v>2686</v>
      </c>
      <c r="BF29" s="185" t="s">
        <v>2799</v>
      </c>
      <c r="BG29" s="185" t="s">
        <v>2686</v>
      </c>
      <c r="BH29" s="185" t="s">
        <v>2686</v>
      </c>
      <c r="BI29" s="185" t="s">
        <v>2799</v>
      </c>
      <c r="BJ29" s="185" t="s">
        <v>2686</v>
      </c>
      <c r="BK29" s="185" t="s">
        <v>2686</v>
      </c>
      <c r="BL29" s="185" t="s">
        <v>2799</v>
      </c>
      <c r="BM29" s="185" t="s">
        <v>2686</v>
      </c>
      <c r="BN29" s="185" t="s">
        <v>2686</v>
      </c>
      <c r="BO29" s="185" t="s">
        <v>2799</v>
      </c>
      <c r="BP29" s="185" t="s">
        <v>2686</v>
      </c>
      <c r="BQ29" s="185" t="s">
        <v>2686</v>
      </c>
      <c r="BR29" s="185" t="s">
        <v>2799</v>
      </c>
      <c r="BS29" s="185" t="s">
        <v>2686</v>
      </c>
      <c r="BT29" s="185" t="s">
        <v>2686</v>
      </c>
      <c r="BU29" s="185" t="s">
        <v>2799</v>
      </c>
      <c r="BV29" s="185" t="s">
        <v>2686</v>
      </c>
      <c r="BW29" s="185" t="s">
        <v>2686</v>
      </c>
      <c r="BX29" s="185" t="s">
        <v>2799</v>
      </c>
      <c r="BY29" s="185" t="s">
        <v>2686</v>
      </c>
      <c r="BZ29" s="185" t="s">
        <v>2686</v>
      </c>
      <c r="CA29" s="185" t="s">
        <v>2799</v>
      </c>
      <c r="CB29" s="185" t="s">
        <v>2686</v>
      </c>
      <c r="CC29" s="185" t="s">
        <v>2686</v>
      </c>
      <c r="CD29" s="185" t="s">
        <v>2799</v>
      </c>
      <c r="CE29" s="185" t="s">
        <v>2686</v>
      </c>
      <c r="CF29" s="185" t="s">
        <v>2686</v>
      </c>
      <c r="CG29" s="185" t="s">
        <v>2799</v>
      </c>
      <c r="CH29" s="185" t="s">
        <v>2686</v>
      </c>
      <c r="CI29" s="185" t="s">
        <v>2686</v>
      </c>
      <c r="CJ29" s="185" t="s">
        <v>2799</v>
      </c>
      <c r="CK29" s="185" t="s">
        <v>2686</v>
      </c>
      <c r="CL29" s="185" t="s">
        <v>2686</v>
      </c>
      <c r="CM29" s="185" t="s">
        <v>2799</v>
      </c>
      <c r="CN29" s="185" t="s">
        <v>2686</v>
      </c>
      <c r="CO29" s="185" t="s">
        <v>2686</v>
      </c>
      <c r="CP29" s="185" t="s">
        <v>2799</v>
      </c>
      <c r="CQ29" s="185" t="s">
        <v>2686</v>
      </c>
      <c r="CR29" s="185" t="s">
        <v>2686</v>
      </c>
      <c r="CS29" s="185" t="s">
        <v>2799</v>
      </c>
      <c r="CT29" s="185" t="s">
        <v>2686</v>
      </c>
      <c r="CU29" s="185" t="s">
        <v>2686</v>
      </c>
      <c r="CV29" s="185" t="s">
        <v>2799</v>
      </c>
      <c r="CW29" s="185" t="s">
        <v>2686</v>
      </c>
      <c r="CX29" s="185" t="s">
        <v>2686</v>
      </c>
      <c r="CY29" s="185" t="s">
        <v>2799</v>
      </c>
      <c r="CZ29" s="185" t="s">
        <v>2686</v>
      </c>
      <c r="DA29" s="185" t="s">
        <v>2686</v>
      </c>
      <c r="DB29" s="185" t="s">
        <v>2799</v>
      </c>
      <c r="DC29" s="185" t="s">
        <v>2686</v>
      </c>
      <c r="DD29" s="185" t="s">
        <v>2686</v>
      </c>
      <c r="DE29" s="185" t="s">
        <v>2799</v>
      </c>
      <c r="DF29" s="185" t="s">
        <v>2686</v>
      </c>
      <c r="DG29" s="185" t="s">
        <v>2686</v>
      </c>
      <c r="DH29" s="185" t="s">
        <v>2799</v>
      </c>
      <c r="DI29" s="185" t="s">
        <v>2686</v>
      </c>
      <c r="DJ29" s="185" t="s">
        <v>2686</v>
      </c>
      <c r="DK29" s="185" t="s">
        <v>2799</v>
      </c>
      <c r="DL29" s="185" t="s">
        <v>2686</v>
      </c>
      <c r="DM29" s="185" t="s">
        <v>2686</v>
      </c>
      <c r="DN29" s="185" t="s">
        <v>2799</v>
      </c>
      <c r="DO29" s="185" t="s">
        <v>2686</v>
      </c>
      <c r="DP29" s="185" t="s">
        <v>2686</v>
      </c>
      <c r="DQ29" s="185" t="s">
        <v>2799</v>
      </c>
      <c r="DR29" s="185" t="s">
        <v>2686</v>
      </c>
      <c r="DS29" s="185" t="s">
        <v>2686</v>
      </c>
      <c r="DT29" s="185" t="s">
        <v>2799</v>
      </c>
      <c r="DU29" s="185" t="s">
        <v>2686</v>
      </c>
      <c r="DV29" s="185" t="s">
        <v>2686</v>
      </c>
      <c r="DW29" s="185" t="s">
        <v>2799</v>
      </c>
      <c r="DX29" s="185" t="s">
        <v>2686</v>
      </c>
      <c r="DY29" s="185" t="s">
        <v>2686</v>
      </c>
      <c r="DZ29" s="185" t="s">
        <v>2799</v>
      </c>
      <c r="EA29" s="185" t="s">
        <v>2686</v>
      </c>
      <c r="EB29" s="185" t="s">
        <v>2686</v>
      </c>
      <c r="EC29" s="185" t="s">
        <v>2799</v>
      </c>
      <c r="ED29" s="185" t="s">
        <v>2686</v>
      </c>
      <c r="EE29" s="185" t="s">
        <v>2686</v>
      </c>
      <c r="EF29" s="185" t="s">
        <v>2799</v>
      </c>
      <c r="EG29" s="185" t="s">
        <v>2686</v>
      </c>
      <c r="EH29" s="185" t="s">
        <v>2686</v>
      </c>
      <c r="EI29" s="185" t="s">
        <v>2799</v>
      </c>
      <c r="EJ29" s="185" t="s">
        <v>2686</v>
      </c>
      <c r="EK29" s="185" t="s">
        <v>2686</v>
      </c>
      <c r="EL29" s="185" t="s">
        <v>2799</v>
      </c>
      <c r="EM29" s="185" t="s">
        <v>2686</v>
      </c>
      <c r="EN29" s="185" t="s">
        <v>2686</v>
      </c>
      <c r="EO29" s="185" t="s">
        <v>2799</v>
      </c>
      <c r="EP29" s="185" t="s">
        <v>2686</v>
      </c>
      <c r="EQ29" s="185" t="s">
        <v>2686</v>
      </c>
      <c r="ER29" s="185" t="s">
        <v>2799</v>
      </c>
      <c r="ES29" s="185" t="s">
        <v>2686</v>
      </c>
      <c r="ET29" s="185" t="s">
        <v>2686</v>
      </c>
    </row>
    <row r="30" spans="1:150" x14ac:dyDescent="0.25">
      <c r="A30" s="1"/>
      <c r="B30" s="186" t="s">
        <v>2917</v>
      </c>
      <c r="C30" s="186" t="s">
        <v>87</v>
      </c>
      <c r="D30" s="186" t="s">
        <v>955</v>
      </c>
      <c r="E30" s="186" t="s">
        <v>2918</v>
      </c>
      <c r="F30" s="186" t="s">
        <v>2919</v>
      </c>
      <c r="G30" s="187" t="s">
        <v>2799</v>
      </c>
      <c r="H30" s="187" t="s">
        <v>2686</v>
      </c>
      <c r="I30" s="187" t="s">
        <v>2686</v>
      </c>
      <c r="J30" s="187" t="s">
        <v>2799</v>
      </c>
      <c r="K30" s="187" t="s">
        <v>2686</v>
      </c>
      <c r="L30" s="187" t="s">
        <v>2686</v>
      </c>
      <c r="M30" s="187" t="s">
        <v>2799</v>
      </c>
      <c r="N30" s="187" t="s">
        <v>2686</v>
      </c>
      <c r="O30" s="187" t="s">
        <v>2686</v>
      </c>
      <c r="P30" s="187" t="s">
        <v>2799</v>
      </c>
      <c r="Q30" s="187" t="s">
        <v>2686</v>
      </c>
      <c r="R30" s="187" t="s">
        <v>2686</v>
      </c>
      <c r="S30" s="187" t="s">
        <v>2799</v>
      </c>
      <c r="T30" s="187" t="s">
        <v>2686</v>
      </c>
      <c r="U30" s="187" t="s">
        <v>2686</v>
      </c>
      <c r="V30" s="187" t="s">
        <v>2799</v>
      </c>
      <c r="W30" s="187" t="s">
        <v>2686</v>
      </c>
      <c r="X30" s="187" t="s">
        <v>2686</v>
      </c>
      <c r="Y30" s="187" t="s">
        <v>2799</v>
      </c>
      <c r="Z30" s="187" t="s">
        <v>2686</v>
      </c>
      <c r="AA30" s="187" t="s">
        <v>2686</v>
      </c>
      <c r="AB30" s="187" t="s">
        <v>2799</v>
      </c>
      <c r="AC30" s="187" t="s">
        <v>2686</v>
      </c>
      <c r="AD30" s="187" t="s">
        <v>2686</v>
      </c>
      <c r="AE30" s="187" t="s">
        <v>2799</v>
      </c>
      <c r="AF30" s="187" t="s">
        <v>2686</v>
      </c>
      <c r="AG30" s="187" t="s">
        <v>2686</v>
      </c>
      <c r="AH30" s="187" t="s">
        <v>2799</v>
      </c>
      <c r="AI30" s="187" t="s">
        <v>2686</v>
      </c>
      <c r="AJ30" s="187" t="s">
        <v>2686</v>
      </c>
      <c r="AK30" s="187" t="s">
        <v>2799</v>
      </c>
      <c r="AL30" s="187" t="s">
        <v>2686</v>
      </c>
      <c r="AM30" s="187" t="s">
        <v>2686</v>
      </c>
      <c r="AN30" s="187" t="s">
        <v>2799</v>
      </c>
      <c r="AO30" s="187" t="s">
        <v>2686</v>
      </c>
      <c r="AP30" s="187" t="s">
        <v>2686</v>
      </c>
      <c r="AQ30" s="187" t="s">
        <v>2799</v>
      </c>
      <c r="AR30" s="187" t="s">
        <v>2686</v>
      </c>
      <c r="AS30" s="187" t="s">
        <v>2686</v>
      </c>
      <c r="AT30" s="187" t="s">
        <v>2799</v>
      </c>
      <c r="AU30" s="187" t="s">
        <v>2686</v>
      </c>
      <c r="AV30" s="187" t="s">
        <v>2686</v>
      </c>
      <c r="AW30" s="187" t="s">
        <v>2799</v>
      </c>
      <c r="AX30" s="187" t="s">
        <v>2686</v>
      </c>
      <c r="AY30" s="187" t="s">
        <v>2686</v>
      </c>
      <c r="AZ30" s="187" t="s">
        <v>2799</v>
      </c>
      <c r="BA30" s="187" t="s">
        <v>2686</v>
      </c>
      <c r="BB30" s="187" t="s">
        <v>2686</v>
      </c>
      <c r="BC30" s="187" t="s">
        <v>2799</v>
      </c>
      <c r="BD30" s="187" t="s">
        <v>2686</v>
      </c>
      <c r="BE30" s="187" t="s">
        <v>2686</v>
      </c>
      <c r="BF30" s="187" t="s">
        <v>2799</v>
      </c>
      <c r="BG30" s="187" t="s">
        <v>2686</v>
      </c>
      <c r="BH30" s="187" t="s">
        <v>2686</v>
      </c>
      <c r="BI30" s="187" t="s">
        <v>2799</v>
      </c>
      <c r="BJ30" s="187" t="s">
        <v>2686</v>
      </c>
      <c r="BK30" s="187" t="s">
        <v>2686</v>
      </c>
      <c r="BL30" s="187" t="s">
        <v>2799</v>
      </c>
      <c r="BM30" s="187" t="s">
        <v>2686</v>
      </c>
      <c r="BN30" s="187" t="s">
        <v>2686</v>
      </c>
      <c r="BO30" s="187" t="s">
        <v>2799</v>
      </c>
      <c r="BP30" s="187" t="s">
        <v>2686</v>
      </c>
      <c r="BQ30" s="187" t="s">
        <v>2686</v>
      </c>
      <c r="BR30" s="187" t="s">
        <v>2799</v>
      </c>
      <c r="BS30" s="187" t="s">
        <v>2686</v>
      </c>
      <c r="BT30" s="187" t="s">
        <v>2686</v>
      </c>
      <c r="BU30" s="187" t="s">
        <v>2799</v>
      </c>
      <c r="BV30" s="187" t="s">
        <v>2686</v>
      </c>
      <c r="BW30" s="187" t="s">
        <v>2686</v>
      </c>
      <c r="BX30" s="187" t="s">
        <v>2799</v>
      </c>
      <c r="BY30" s="187" t="s">
        <v>2686</v>
      </c>
      <c r="BZ30" s="187" t="s">
        <v>2686</v>
      </c>
      <c r="CA30" s="187" t="s">
        <v>2799</v>
      </c>
      <c r="CB30" s="187" t="s">
        <v>2686</v>
      </c>
      <c r="CC30" s="187" t="s">
        <v>2686</v>
      </c>
      <c r="CD30" s="187" t="s">
        <v>2799</v>
      </c>
      <c r="CE30" s="187" t="s">
        <v>2686</v>
      </c>
      <c r="CF30" s="187" t="s">
        <v>2686</v>
      </c>
      <c r="CG30" s="187" t="s">
        <v>2799</v>
      </c>
      <c r="CH30" s="187" t="s">
        <v>2686</v>
      </c>
      <c r="CI30" s="187" t="s">
        <v>2686</v>
      </c>
      <c r="CJ30" s="187" t="s">
        <v>2799</v>
      </c>
      <c r="CK30" s="187" t="s">
        <v>2686</v>
      </c>
      <c r="CL30" s="187" t="s">
        <v>2686</v>
      </c>
      <c r="CM30" s="187" t="s">
        <v>2799</v>
      </c>
      <c r="CN30" s="187" t="s">
        <v>2686</v>
      </c>
      <c r="CO30" s="187" t="s">
        <v>2686</v>
      </c>
      <c r="CP30" s="187" t="s">
        <v>2799</v>
      </c>
      <c r="CQ30" s="187" t="s">
        <v>2686</v>
      </c>
      <c r="CR30" s="187" t="s">
        <v>2686</v>
      </c>
      <c r="CS30" s="187" t="s">
        <v>2799</v>
      </c>
      <c r="CT30" s="187" t="s">
        <v>2686</v>
      </c>
      <c r="CU30" s="187" t="s">
        <v>2686</v>
      </c>
      <c r="CV30" s="187" t="s">
        <v>2799</v>
      </c>
      <c r="CW30" s="187" t="s">
        <v>2686</v>
      </c>
      <c r="CX30" s="187" t="s">
        <v>2686</v>
      </c>
      <c r="CY30" s="187" t="s">
        <v>2799</v>
      </c>
      <c r="CZ30" s="187" t="s">
        <v>2686</v>
      </c>
      <c r="DA30" s="187" t="s">
        <v>2686</v>
      </c>
      <c r="DB30" s="187" t="s">
        <v>2799</v>
      </c>
      <c r="DC30" s="187" t="s">
        <v>2686</v>
      </c>
      <c r="DD30" s="187" t="s">
        <v>2686</v>
      </c>
      <c r="DE30" s="187" t="s">
        <v>2799</v>
      </c>
      <c r="DF30" s="187" t="s">
        <v>2686</v>
      </c>
      <c r="DG30" s="187" t="s">
        <v>2686</v>
      </c>
      <c r="DH30" s="187" t="s">
        <v>2799</v>
      </c>
      <c r="DI30" s="187" t="s">
        <v>2686</v>
      </c>
      <c r="DJ30" s="187" t="s">
        <v>2686</v>
      </c>
      <c r="DK30" s="187" t="s">
        <v>2799</v>
      </c>
      <c r="DL30" s="187" t="s">
        <v>2686</v>
      </c>
      <c r="DM30" s="187" t="s">
        <v>2686</v>
      </c>
      <c r="DN30" s="187" t="s">
        <v>2799</v>
      </c>
      <c r="DO30" s="187" t="s">
        <v>2686</v>
      </c>
      <c r="DP30" s="187" t="s">
        <v>2686</v>
      </c>
      <c r="DQ30" s="187" t="s">
        <v>2799</v>
      </c>
      <c r="DR30" s="187" t="s">
        <v>2686</v>
      </c>
      <c r="DS30" s="187" t="s">
        <v>2686</v>
      </c>
      <c r="DT30" s="187" t="s">
        <v>2799</v>
      </c>
      <c r="DU30" s="187" t="s">
        <v>2686</v>
      </c>
      <c r="DV30" s="187" t="s">
        <v>2686</v>
      </c>
      <c r="DW30" s="187" t="s">
        <v>2799</v>
      </c>
      <c r="DX30" s="187" t="s">
        <v>2686</v>
      </c>
      <c r="DY30" s="187" t="s">
        <v>2686</v>
      </c>
      <c r="DZ30" s="187" t="s">
        <v>2799</v>
      </c>
      <c r="EA30" s="187" t="s">
        <v>2686</v>
      </c>
      <c r="EB30" s="187" t="s">
        <v>2686</v>
      </c>
      <c r="EC30" s="187" t="s">
        <v>2799</v>
      </c>
      <c r="ED30" s="187" t="s">
        <v>2686</v>
      </c>
      <c r="EE30" s="187" t="s">
        <v>2686</v>
      </c>
      <c r="EF30" s="187" t="s">
        <v>2799</v>
      </c>
      <c r="EG30" s="187" t="s">
        <v>2686</v>
      </c>
      <c r="EH30" s="187" t="s">
        <v>2686</v>
      </c>
      <c r="EI30" s="187" t="s">
        <v>2799</v>
      </c>
      <c r="EJ30" s="187" t="s">
        <v>2686</v>
      </c>
      <c r="EK30" s="187" t="s">
        <v>2686</v>
      </c>
      <c r="EL30" s="187" t="s">
        <v>2799</v>
      </c>
      <c r="EM30" s="187" t="s">
        <v>2686</v>
      </c>
      <c r="EN30" s="187" t="s">
        <v>2686</v>
      </c>
      <c r="EO30" s="187" t="s">
        <v>2799</v>
      </c>
      <c r="EP30" s="187" t="s">
        <v>2686</v>
      </c>
      <c r="EQ30" s="187" t="s">
        <v>2686</v>
      </c>
      <c r="ER30" s="187" t="s">
        <v>2799</v>
      </c>
      <c r="ES30" s="187" t="s">
        <v>2686</v>
      </c>
      <c r="ET30" s="187" t="s">
        <v>2686</v>
      </c>
    </row>
    <row r="31" spans="1:150" x14ac:dyDescent="0.25">
      <c r="A31" s="1"/>
      <c r="B31" s="186" t="s">
        <v>2920</v>
      </c>
      <c r="C31" s="186" t="s">
        <v>87</v>
      </c>
      <c r="D31" s="186" t="s">
        <v>955</v>
      </c>
      <c r="E31" s="186" t="s">
        <v>2921</v>
      </c>
      <c r="F31" s="186" t="s">
        <v>2922</v>
      </c>
      <c r="G31" s="187" t="s">
        <v>2799</v>
      </c>
      <c r="H31" s="187" t="s">
        <v>2686</v>
      </c>
      <c r="I31" s="187" t="s">
        <v>2686</v>
      </c>
      <c r="J31" s="187" t="s">
        <v>2799</v>
      </c>
      <c r="K31" s="187" t="s">
        <v>2686</v>
      </c>
      <c r="L31" s="187" t="s">
        <v>2686</v>
      </c>
      <c r="M31" s="187" t="s">
        <v>2799</v>
      </c>
      <c r="N31" s="187" t="s">
        <v>2686</v>
      </c>
      <c r="O31" s="187" t="s">
        <v>2686</v>
      </c>
      <c r="P31" s="187" t="s">
        <v>2799</v>
      </c>
      <c r="Q31" s="187" t="s">
        <v>2686</v>
      </c>
      <c r="R31" s="187" t="s">
        <v>2686</v>
      </c>
      <c r="S31" s="187" t="s">
        <v>2799</v>
      </c>
      <c r="T31" s="187" t="s">
        <v>2686</v>
      </c>
      <c r="U31" s="187" t="s">
        <v>2686</v>
      </c>
      <c r="V31" s="187" t="s">
        <v>2799</v>
      </c>
      <c r="W31" s="187" t="s">
        <v>2686</v>
      </c>
      <c r="X31" s="187" t="s">
        <v>2686</v>
      </c>
      <c r="Y31" s="187" t="s">
        <v>2799</v>
      </c>
      <c r="Z31" s="187" t="s">
        <v>2686</v>
      </c>
      <c r="AA31" s="187" t="s">
        <v>2686</v>
      </c>
      <c r="AB31" s="187" t="s">
        <v>2799</v>
      </c>
      <c r="AC31" s="187" t="s">
        <v>2686</v>
      </c>
      <c r="AD31" s="187" t="s">
        <v>2686</v>
      </c>
      <c r="AE31" s="187" t="s">
        <v>2799</v>
      </c>
      <c r="AF31" s="187" t="s">
        <v>2686</v>
      </c>
      <c r="AG31" s="187" t="s">
        <v>2686</v>
      </c>
      <c r="AH31" s="187" t="s">
        <v>2799</v>
      </c>
      <c r="AI31" s="187" t="s">
        <v>2686</v>
      </c>
      <c r="AJ31" s="187" t="s">
        <v>2686</v>
      </c>
      <c r="AK31" s="187" t="s">
        <v>2799</v>
      </c>
      <c r="AL31" s="187" t="s">
        <v>2686</v>
      </c>
      <c r="AM31" s="187" t="s">
        <v>2686</v>
      </c>
      <c r="AN31" s="187" t="s">
        <v>2799</v>
      </c>
      <c r="AO31" s="187" t="s">
        <v>2686</v>
      </c>
      <c r="AP31" s="187" t="s">
        <v>2686</v>
      </c>
      <c r="AQ31" s="187" t="s">
        <v>2799</v>
      </c>
      <c r="AR31" s="187" t="s">
        <v>2686</v>
      </c>
      <c r="AS31" s="187" t="s">
        <v>2686</v>
      </c>
      <c r="AT31" s="187" t="s">
        <v>2799</v>
      </c>
      <c r="AU31" s="187" t="s">
        <v>2686</v>
      </c>
      <c r="AV31" s="187" t="s">
        <v>2686</v>
      </c>
      <c r="AW31" s="187" t="s">
        <v>2799</v>
      </c>
      <c r="AX31" s="187" t="s">
        <v>2686</v>
      </c>
      <c r="AY31" s="187" t="s">
        <v>2686</v>
      </c>
      <c r="AZ31" s="187" t="s">
        <v>2799</v>
      </c>
      <c r="BA31" s="187" t="s">
        <v>2686</v>
      </c>
      <c r="BB31" s="187" t="s">
        <v>2686</v>
      </c>
      <c r="BC31" s="187" t="s">
        <v>2799</v>
      </c>
      <c r="BD31" s="187" t="s">
        <v>2686</v>
      </c>
      <c r="BE31" s="187" t="s">
        <v>2686</v>
      </c>
      <c r="BF31" s="187" t="s">
        <v>2799</v>
      </c>
      <c r="BG31" s="187" t="s">
        <v>2686</v>
      </c>
      <c r="BH31" s="187" t="s">
        <v>2686</v>
      </c>
      <c r="BI31" s="187" t="s">
        <v>2799</v>
      </c>
      <c r="BJ31" s="187" t="s">
        <v>2686</v>
      </c>
      <c r="BK31" s="187" t="s">
        <v>2686</v>
      </c>
      <c r="BL31" s="187" t="s">
        <v>2799</v>
      </c>
      <c r="BM31" s="187" t="s">
        <v>2686</v>
      </c>
      <c r="BN31" s="187" t="s">
        <v>2686</v>
      </c>
      <c r="BO31" s="187" t="s">
        <v>2799</v>
      </c>
      <c r="BP31" s="187" t="s">
        <v>2686</v>
      </c>
      <c r="BQ31" s="187" t="s">
        <v>2686</v>
      </c>
      <c r="BR31" s="187" t="s">
        <v>2799</v>
      </c>
      <c r="BS31" s="187" t="s">
        <v>2686</v>
      </c>
      <c r="BT31" s="187" t="s">
        <v>2686</v>
      </c>
      <c r="BU31" s="187" t="s">
        <v>2799</v>
      </c>
      <c r="BV31" s="187" t="s">
        <v>2686</v>
      </c>
      <c r="BW31" s="187" t="s">
        <v>2686</v>
      </c>
      <c r="BX31" s="187" t="s">
        <v>2799</v>
      </c>
      <c r="BY31" s="187" t="s">
        <v>2686</v>
      </c>
      <c r="BZ31" s="187" t="s">
        <v>2686</v>
      </c>
      <c r="CA31" s="187" t="s">
        <v>2799</v>
      </c>
      <c r="CB31" s="187" t="s">
        <v>2686</v>
      </c>
      <c r="CC31" s="187" t="s">
        <v>2686</v>
      </c>
      <c r="CD31" s="187" t="s">
        <v>2799</v>
      </c>
      <c r="CE31" s="187" t="s">
        <v>2686</v>
      </c>
      <c r="CF31" s="187" t="s">
        <v>2686</v>
      </c>
      <c r="CG31" s="187" t="s">
        <v>2799</v>
      </c>
      <c r="CH31" s="187" t="s">
        <v>2686</v>
      </c>
      <c r="CI31" s="187" t="s">
        <v>2686</v>
      </c>
      <c r="CJ31" s="187" t="s">
        <v>2799</v>
      </c>
      <c r="CK31" s="187" t="s">
        <v>2686</v>
      </c>
      <c r="CL31" s="187" t="s">
        <v>2686</v>
      </c>
      <c r="CM31" s="187" t="s">
        <v>2799</v>
      </c>
      <c r="CN31" s="187" t="s">
        <v>2686</v>
      </c>
      <c r="CO31" s="187" t="s">
        <v>2686</v>
      </c>
      <c r="CP31" s="187" t="s">
        <v>2799</v>
      </c>
      <c r="CQ31" s="187" t="s">
        <v>2686</v>
      </c>
      <c r="CR31" s="187" t="s">
        <v>2686</v>
      </c>
      <c r="CS31" s="187" t="s">
        <v>2799</v>
      </c>
      <c r="CT31" s="187" t="s">
        <v>2686</v>
      </c>
      <c r="CU31" s="187" t="s">
        <v>2686</v>
      </c>
      <c r="CV31" s="187" t="s">
        <v>2799</v>
      </c>
      <c r="CW31" s="187" t="s">
        <v>2686</v>
      </c>
      <c r="CX31" s="187" t="s">
        <v>2686</v>
      </c>
      <c r="CY31" s="187" t="s">
        <v>2799</v>
      </c>
      <c r="CZ31" s="187" t="s">
        <v>2686</v>
      </c>
      <c r="DA31" s="187" t="s">
        <v>2686</v>
      </c>
      <c r="DB31" s="187" t="s">
        <v>2799</v>
      </c>
      <c r="DC31" s="187" t="s">
        <v>2686</v>
      </c>
      <c r="DD31" s="187" t="s">
        <v>2686</v>
      </c>
      <c r="DE31" s="187" t="s">
        <v>2799</v>
      </c>
      <c r="DF31" s="187" t="s">
        <v>2686</v>
      </c>
      <c r="DG31" s="187" t="s">
        <v>2686</v>
      </c>
      <c r="DH31" s="187" t="s">
        <v>2799</v>
      </c>
      <c r="DI31" s="187" t="s">
        <v>2686</v>
      </c>
      <c r="DJ31" s="187" t="s">
        <v>2686</v>
      </c>
      <c r="DK31" s="187" t="s">
        <v>2799</v>
      </c>
      <c r="DL31" s="187" t="s">
        <v>2686</v>
      </c>
      <c r="DM31" s="187" t="s">
        <v>2686</v>
      </c>
      <c r="DN31" s="187" t="s">
        <v>2799</v>
      </c>
      <c r="DO31" s="187" t="s">
        <v>2686</v>
      </c>
      <c r="DP31" s="187" t="s">
        <v>2686</v>
      </c>
      <c r="DQ31" s="187" t="s">
        <v>2799</v>
      </c>
      <c r="DR31" s="187" t="s">
        <v>2686</v>
      </c>
      <c r="DS31" s="187" t="s">
        <v>2686</v>
      </c>
      <c r="DT31" s="187" t="s">
        <v>2799</v>
      </c>
      <c r="DU31" s="187" t="s">
        <v>2686</v>
      </c>
      <c r="DV31" s="187" t="s">
        <v>2686</v>
      </c>
      <c r="DW31" s="187" t="s">
        <v>2799</v>
      </c>
      <c r="DX31" s="187" t="s">
        <v>2686</v>
      </c>
      <c r="DY31" s="187" t="s">
        <v>2686</v>
      </c>
      <c r="DZ31" s="187" t="s">
        <v>2799</v>
      </c>
      <c r="EA31" s="187" t="s">
        <v>2686</v>
      </c>
      <c r="EB31" s="187" t="s">
        <v>2686</v>
      </c>
      <c r="EC31" s="187" t="s">
        <v>2799</v>
      </c>
      <c r="ED31" s="187" t="s">
        <v>2686</v>
      </c>
      <c r="EE31" s="187" t="s">
        <v>2686</v>
      </c>
      <c r="EF31" s="187" t="s">
        <v>2799</v>
      </c>
      <c r="EG31" s="187" t="s">
        <v>2686</v>
      </c>
      <c r="EH31" s="187" t="s">
        <v>2686</v>
      </c>
      <c r="EI31" s="187" t="s">
        <v>2799</v>
      </c>
      <c r="EJ31" s="187" t="s">
        <v>2686</v>
      </c>
      <c r="EK31" s="187" t="s">
        <v>2686</v>
      </c>
      <c r="EL31" s="187" t="s">
        <v>2799</v>
      </c>
      <c r="EM31" s="187" t="s">
        <v>2686</v>
      </c>
      <c r="EN31" s="187" t="s">
        <v>2686</v>
      </c>
      <c r="EO31" s="187" t="s">
        <v>2799</v>
      </c>
      <c r="EP31" s="187" t="s">
        <v>2686</v>
      </c>
      <c r="EQ31" s="187" t="s">
        <v>2686</v>
      </c>
      <c r="ER31" s="187" t="s">
        <v>2799</v>
      </c>
      <c r="ES31" s="187" t="s">
        <v>2686</v>
      </c>
      <c r="ET31" s="187" t="s">
        <v>2686</v>
      </c>
    </row>
    <row r="32" spans="1:150" x14ac:dyDescent="0.25">
      <c r="A32" s="1"/>
      <c r="B32" s="185" t="s">
        <v>2923</v>
      </c>
      <c r="C32" s="185" t="s">
        <v>149</v>
      </c>
      <c r="D32" s="185" t="s">
        <v>2924</v>
      </c>
      <c r="E32" s="185" t="s">
        <v>2925</v>
      </c>
      <c r="F32" s="185" t="s">
        <v>2926</v>
      </c>
      <c r="G32" s="185" t="s">
        <v>2799</v>
      </c>
      <c r="H32" s="185" t="s">
        <v>2686</v>
      </c>
      <c r="I32" s="185" t="s">
        <v>2686</v>
      </c>
      <c r="J32" s="185" t="s">
        <v>2799</v>
      </c>
      <c r="K32" s="185" t="s">
        <v>2686</v>
      </c>
      <c r="L32" s="185" t="s">
        <v>2686</v>
      </c>
      <c r="M32" s="185" t="s">
        <v>2799</v>
      </c>
      <c r="N32" s="185" t="s">
        <v>2686</v>
      </c>
      <c r="O32" s="185" t="s">
        <v>2686</v>
      </c>
      <c r="P32" s="185" t="s">
        <v>2799</v>
      </c>
      <c r="Q32" s="185" t="s">
        <v>2686</v>
      </c>
      <c r="R32" s="185" t="s">
        <v>2686</v>
      </c>
      <c r="S32" s="185" t="s">
        <v>2799</v>
      </c>
      <c r="T32" s="185" t="s">
        <v>2686</v>
      </c>
      <c r="U32" s="185" t="s">
        <v>2686</v>
      </c>
      <c r="V32" s="185" t="s">
        <v>2799</v>
      </c>
      <c r="W32" s="185" t="s">
        <v>2686</v>
      </c>
      <c r="X32" s="185" t="s">
        <v>2686</v>
      </c>
      <c r="Y32" s="185" t="s">
        <v>2799</v>
      </c>
      <c r="Z32" s="185" t="s">
        <v>2686</v>
      </c>
      <c r="AA32" s="185" t="s">
        <v>2686</v>
      </c>
      <c r="AB32" s="185" t="s">
        <v>2799</v>
      </c>
      <c r="AC32" s="185" t="s">
        <v>2686</v>
      </c>
      <c r="AD32" s="185" t="s">
        <v>2686</v>
      </c>
      <c r="AE32" s="185" t="s">
        <v>2799</v>
      </c>
      <c r="AF32" s="185" t="s">
        <v>2686</v>
      </c>
      <c r="AG32" s="185" t="s">
        <v>2686</v>
      </c>
      <c r="AH32" s="185" t="s">
        <v>2799</v>
      </c>
      <c r="AI32" s="185" t="s">
        <v>2686</v>
      </c>
      <c r="AJ32" s="185" t="s">
        <v>2686</v>
      </c>
      <c r="AK32" s="185" t="s">
        <v>2799</v>
      </c>
      <c r="AL32" s="185" t="s">
        <v>2686</v>
      </c>
      <c r="AM32" s="185" t="s">
        <v>2686</v>
      </c>
      <c r="AN32" s="185" t="s">
        <v>2799</v>
      </c>
      <c r="AO32" s="185" t="s">
        <v>2686</v>
      </c>
      <c r="AP32" s="185" t="s">
        <v>2686</v>
      </c>
      <c r="AQ32" s="185" t="s">
        <v>2799</v>
      </c>
      <c r="AR32" s="185" t="s">
        <v>2686</v>
      </c>
      <c r="AS32" s="185" t="s">
        <v>2686</v>
      </c>
      <c r="AT32" s="185" t="s">
        <v>2799</v>
      </c>
      <c r="AU32" s="185" t="s">
        <v>2686</v>
      </c>
      <c r="AV32" s="185" t="s">
        <v>2686</v>
      </c>
      <c r="AW32" s="185" t="s">
        <v>2799</v>
      </c>
      <c r="AX32" s="185" t="s">
        <v>2686</v>
      </c>
      <c r="AY32" s="185" t="s">
        <v>2686</v>
      </c>
      <c r="AZ32" s="185" t="s">
        <v>2799</v>
      </c>
      <c r="BA32" s="185" t="s">
        <v>2686</v>
      </c>
      <c r="BB32" s="185" t="s">
        <v>2686</v>
      </c>
      <c r="BC32" s="185" t="s">
        <v>2799</v>
      </c>
      <c r="BD32" s="185" t="s">
        <v>2686</v>
      </c>
      <c r="BE32" s="185" t="s">
        <v>2686</v>
      </c>
      <c r="BF32" s="185" t="s">
        <v>2799</v>
      </c>
      <c r="BG32" s="185" t="s">
        <v>2686</v>
      </c>
      <c r="BH32" s="185" t="s">
        <v>2686</v>
      </c>
      <c r="BI32" s="185" t="s">
        <v>2799</v>
      </c>
      <c r="BJ32" s="185" t="s">
        <v>2686</v>
      </c>
      <c r="BK32" s="185" t="s">
        <v>2686</v>
      </c>
      <c r="BL32" s="185" t="s">
        <v>2799</v>
      </c>
      <c r="BM32" s="185" t="s">
        <v>2686</v>
      </c>
      <c r="BN32" s="185" t="s">
        <v>2686</v>
      </c>
      <c r="BO32" s="185" t="s">
        <v>2799</v>
      </c>
      <c r="BP32" s="185" t="s">
        <v>2686</v>
      </c>
      <c r="BQ32" s="185" t="s">
        <v>2686</v>
      </c>
      <c r="BR32" s="185" t="s">
        <v>2799</v>
      </c>
      <c r="BS32" s="185" t="s">
        <v>2686</v>
      </c>
      <c r="BT32" s="185" t="s">
        <v>2686</v>
      </c>
      <c r="BU32" s="185" t="s">
        <v>2799</v>
      </c>
      <c r="BV32" s="185" t="s">
        <v>2686</v>
      </c>
      <c r="BW32" s="185" t="s">
        <v>2686</v>
      </c>
      <c r="BX32" s="185" t="s">
        <v>2799</v>
      </c>
      <c r="BY32" s="185" t="s">
        <v>2686</v>
      </c>
      <c r="BZ32" s="185" t="s">
        <v>2686</v>
      </c>
      <c r="CA32" s="185" t="s">
        <v>2799</v>
      </c>
      <c r="CB32" s="185" t="s">
        <v>2686</v>
      </c>
      <c r="CC32" s="185" t="s">
        <v>2686</v>
      </c>
      <c r="CD32" s="185" t="s">
        <v>2799</v>
      </c>
      <c r="CE32" s="185" t="s">
        <v>2686</v>
      </c>
      <c r="CF32" s="185" t="s">
        <v>2686</v>
      </c>
      <c r="CG32" s="185" t="s">
        <v>2799</v>
      </c>
      <c r="CH32" s="185" t="s">
        <v>2686</v>
      </c>
      <c r="CI32" s="185" t="s">
        <v>2686</v>
      </c>
      <c r="CJ32" s="185" t="s">
        <v>2799</v>
      </c>
      <c r="CK32" s="185" t="s">
        <v>2686</v>
      </c>
      <c r="CL32" s="185" t="s">
        <v>2686</v>
      </c>
      <c r="CM32" s="185" t="s">
        <v>2799</v>
      </c>
      <c r="CN32" s="185" t="s">
        <v>2686</v>
      </c>
      <c r="CO32" s="185" t="s">
        <v>2686</v>
      </c>
      <c r="CP32" s="185" t="s">
        <v>2799</v>
      </c>
      <c r="CQ32" s="185" t="s">
        <v>2686</v>
      </c>
      <c r="CR32" s="185" t="s">
        <v>2686</v>
      </c>
      <c r="CS32" s="185" t="s">
        <v>2799</v>
      </c>
      <c r="CT32" s="185" t="s">
        <v>2686</v>
      </c>
      <c r="CU32" s="185" t="s">
        <v>2686</v>
      </c>
      <c r="CV32" s="185" t="s">
        <v>2799</v>
      </c>
      <c r="CW32" s="185" t="s">
        <v>2686</v>
      </c>
      <c r="CX32" s="185" t="s">
        <v>2686</v>
      </c>
      <c r="CY32" s="185" t="s">
        <v>2799</v>
      </c>
      <c r="CZ32" s="185" t="s">
        <v>2686</v>
      </c>
      <c r="DA32" s="185" t="s">
        <v>2686</v>
      </c>
      <c r="DB32" s="185" t="s">
        <v>2799</v>
      </c>
      <c r="DC32" s="185" t="s">
        <v>2686</v>
      </c>
      <c r="DD32" s="185" t="s">
        <v>2686</v>
      </c>
      <c r="DE32" s="185" t="s">
        <v>2799</v>
      </c>
      <c r="DF32" s="185" t="s">
        <v>2686</v>
      </c>
      <c r="DG32" s="185" t="s">
        <v>2686</v>
      </c>
      <c r="DH32" s="185" t="s">
        <v>2799</v>
      </c>
      <c r="DI32" s="185" t="s">
        <v>2686</v>
      </c>
      <c r="DJ32" s="185" t="s">
        <v>2686</v>
      </c>
      <c r="DK32" s="185" t="s">
        <v>2799</v>
      </c>
      <c r="DL32" s="185" t="s">
        <v>2686</v>
      </c>
      <c r="DM32" s="185" t="s">
        <v>2686</v>
      </c>
      <c r="DN32" s="185" t="s">
        <v>2799</v>
      </c>
      <c r="DO32" s="185" t="s">
        <v>2686</v>
      </c>
      <c r="DP32" s="185" t="s">
        <v>2686</v>
      </c>
      <c r="DQ32" s="185" t="s">
        <v>2799</v>
      </c>
      <c r="DR32" s="185" t="s">
        <v>2686</v>
      </c>
      <c r="DS32" s="185" t="s">
        <v>2686</v>
      </c>
      <c r="DT32" s="185" t="s">
        <v>2799</v>
      </c>
      <c r="DU32" s="185" t="s">
        <v>2686</v>
      </c>
      <c r="DV32" s="185" t="s">
        <v>2686</v>
      </c>
      <c r="DW32" s="185" t="s">
        <v>2799</v>
      </c>
      <c r="DX32" s="185" t="s">
        <v>2686</v>
      </c>
      <c r="DY32" s="185" t="s">
        <v>2686</v>
      </c>
      <c r="DZ32" s="185" t="s">
        <v>2799</v>
      </c>
      <c r="EA32" s="185" t="s">
        <v>2686</v>
      </c>
      <c r="EB32" s="185" t="s">
        <v>2686</v>
      </c>
      <c r="EC32" s="185" t="s">
        <v>2799</v>
      </c>
      <c r="ED32" s="185" t="s">
        <v>2686</v>
      </c>
      <c r="EE32" s="185" t="s">
        <v>2686</v>
      </c>
      <c r="EF32" s="185" t="s">
        <v>2799</v>
      </c>
      <c r="EG32" s="185" t="s">
        <v>2686</v>
      </c>
      <c r="EH32" s="185" t="s">
        <v>2686</v>
      </c>
      <c r="EI32" s="185" t="s">
        <v>2799</v>
      </c>
      <c r="EJ32" s="185" t="s">
        <v>2686</v>
      </c>
      <c r="EK32" s="185" t="s">
        <v>2686</v>
      </c>
      <c r="EL32" s="185" t="s">
        <v>2799</v>
      </c>
      <c r="EM32" s="185" t="s">
        <v>2686</v>
      </c>
      <c r="EN32" s="185" t="s">
        <v>2686</v>
      </c>
      <c r="EO32" s="185" t="s">
        <v>2799</v>
      </c>
      <c r="EP32" s="185" t="s">
        <v>2686</v>
      </c>
      <c r="EQ32" s="185" t="s">
        <v>2686</v>
      </c>
      <c r="ER32" s="185" t="s">
        <v>2799</v>
      </c>
      <c r="ES32" s="185" t="s">
        <v>2686</v>
      </c>
      <c r="ET32" s="185" t="s">
        <v>2686</v>
      </c>
    </row>
    <row r="33" spans="1:150" x14ac:dyDescent="0.25">
      <c r="A33" s="1"/>
      <c r="B33" s="186" t="s">
        <v>2927</v>
      </c>
      <c r="C33" s="186" t="s">
        <v>149</v>
      </c>
      <c r="D33" s="186" t="s">
        <v>2924</v>
      </c>
      <c r="E33" s="186" t="s">
        <v>2928</v>
      </c>
      <c r="F33" s="186" t="s">
        <v>2929</v>
      </c>
      <c r="G33" s="187" t="s">
        <v>2799</v>
      </c>
      <c r="H33" s="187" t="s">
        <v>896</v>
      </c>
      <c r="I33" s="187" t="s">
        <v>896</v>
      </c>
      <c r="J33" s="187" t="s">
        <v>2799</v>
      </c>
      <c r="K33" s="187" t="s">
        <v>896</v>
      </c>
      <c r="L33" s="187" t="s">
        <v>896</v>
      </c>
      <c r="M33" s="187" t="s">
        <v>2799</v>
      </c>
      <c r="N33" s="187" t="s">
        <v>896</v>
      </c>
      <c r="O33" s="187" t="s">
        <v>896</v>
      </c>
      <c r="P33" s="187" t="s">
        <v>2799</v>
      </c>
      <c r="Q33" s="187" t="s">
        <v>896</v>
      </c>
      <c r="R33" s="187" t="s">
        <v>896</v>
      </c>
      <c r="S33" s="187" t="s">
        <v>2799</v>
      </c>
      <c r="T33" s="187" t="s">
        <v>896</v>
      </c>
      <c r="U33" s="187" t="s">
        <v>896</v>
      </c>
      <c r="V33" s="187" t="s">
        <v>2799</v>
      </c>
      <c r="W33" s="187" t="s">
        <v>896</v>
      </c>
      <c r="X33" s="187" t="s">
        <v>896</v>
      </c>
      <c r="Y33" s="187" t="s">
        <v>2799</v>
      </c>
      <c r="Z33" s="187" t="s">
        <v>896</v>
      </c>
      <c r="AA33" s="187" t="s">
        <v>896</v>
      </c>
      <c r="AB33" s="187" t="s">
        <v>2799</v>
      </c>
      <c r="AC33" s="187" t="s">
        <v>896</v>
      </c>
      <c r="AD33" s="187" t="s">
        <v>896</v>
      </c>
      <c r="AE33" s="187" t="s">
        <v>2799</v>
      </c>
      <c r="AF33" s="187" t="s">
        <v>896</v>
      </c>
      <c r="AG33" s="187" t="s">
        <v>896</v>
      </c>
      <c r="AH33" s="187" t="s">
        <v>2799</v>
      </c>
      <c r="AI33" s="187" t="s">
        <v>896</v>
      </c>
      <c r="AJ33" s="187" t="s">
        <v>896</v>
      </c>
      <c r="AK33" s="187" t="s">
        <v>2799</v>
      </c>
      <c r="AL33" s="187" t="s">
        <v>896</v>
      </c>
      <c r="AM33" s="187" t="s">
        <v>896</v>
      </c>
      <c r="AN33" s="187" t="s">
        <v>2799</v>
      </c>
      <c r="AO33" s="187" t="s">
        <v>896</v>
      </c>
      <c r="AP33" s="187" t="s">
        <v>896</v>
      </c>
      <c r="AQ33" s="187" t="s">
        <v>2799</v>
      </c>
      <c r="AR33" s="187" t="s">
        <v>896</v>
      </c>
      <c r="AS33" s="187" t="s">
        <v>896</v>
      </c>
      <c r="AT33" s="187" t="s">
        <v>2799</v>
      </c>
      <c r="AU33" s="187" t="s">
        <v>896</v>
      </c>
      <c r="AV33" s="187" t="s">
        <v>896</v>
      </c>
      <c r="AW33" s="187" t="s">
        <v>2799</v>
      </c>
      <c r="AX33" s="187" t="s">
        <v>896</v>
      </c>
      <c r="AY33" s="187" t="s">
        <v>896</v>
      </c>
      <c r="AZ33" s="187" t="s">
        <v>2799</v>
      </c>
      <c r="BA33" s="187" t="s">
        <v>896</v>
      </c>
      <c r="BB33" s="187" t="s">
        <v>896</v>
      </c>
      <c r="BC33" s="187" t="s">
        <v>2799</v>
      </c>
      <c r="BD33" s="187" t="s">
        <v>896</v>
      </c>
      <c r="BE33" s="187" t="s">
        <v>896</v>
      </c>
      <c r="BF33" s="187" t="s">
        <v>2799</v>
      </c>
      <c r="BG33" s="187" t="s">
        <v>896</v>
      </c>
      <c r="BH33" s="187" t="s">
        <v>896</v>
      </c>
      <c r="BI33" s="187" t="s">
        <v>2799</v>
      </c>
      <c r="BJ33" s="187" t="s">
        <v>896</v>
      </c>
      <c r="BK33" s="187" t="s">
        <v>896</v>
      </c>
      <c r="BL33" s="187" t="s">
        <v>2799</v>
      </c>
      <c r="BM33" s="187" t="s">
        <v>896</v>
      </c>
      <c r="BN33" s="187" t="s">
        <v>896</v>
      </c>
      <c r="BO33" s="187" t="s">
        <v>2799</v>
      </c>
      <c r="BP33" s="187" t="s">
        <v>896</v>
      </c>
      <c r="BQ33" s="187" t="s">
        <v>896</v>
      </c>
      <c r="BR33" s="187" t="s">
        <v>2799</v>
      </c>
      <c r="BS33" s="187" t="s">
        <v>896</v>
      </c>
      <c r="BT33" s="187" t="s">
        <v>896</v>
      </c>
      <c r="BU33" s="187" t="s">
        <v>2799</v>
      </c>
      <c r="BV33" s="187" t="s">
        <v>896</v>
      </c>
      <c r="BW33" s="187" t="s">
        <v>896</v>
      </c>
      <c r="BX33" s="187" t="s">
        <v>2799</v>
      </c>
      <c r="BY33" s="187" t="s">
        <v>896</v>
      </c>
      <c r="BZ33" s="187" t="s">
        <v>896</v>
      </c>
      <c r="CA33" s="187" t="s">
        <v>2799</v>
      </c>
      <c r="CB33" s="187" t="s">
        <v>896</v>
      </c>
      <c r="CC33" s="187" t="s">
        <v>896</v>
      </c>
      <c r="CD33" s="187" t="s">
        <v>2799</v>
      </c>
      <c r="CE33" s="187" t="s">
        <v>896</v>
      </c>
      <c r="CF33" s="187" t="s">
        <v>896</v>
      </c>
      <c r="CG33" s="187" t="s">
        <v>2799</v>
      </c>
      <c r="CH33" s="187" t="s">
        <v>896</v>
      </c>
      <c r="CI33" s="187" t="s">
        <v>896</v>
      </c>
      <c r="CJ33" s="187" t="s">
        <v>2799</v>
      </c>
      <c r="CK33" s="187" t="s">
        <v>896</v>
      </c>
      <c r="CL33" s="187" t="s">
        <v>896</v>
      </c>
      <c r="CM33" s="187" t="s">
        <v>2799</v>
      </c>
      <c r="CN33" s="187" t="s">
        <v>896</v>
      </c>
      <c r="CO33" s="187" t="s">
        <v>896</v>
      </c>
      <c r="CP33" s="187" t="s">
        <v>2799</v>
      </c>
      <c r="CQ33" s="187" t="s">
        <v>896</v>
      </c>
      <c r="CR33" s="187" t="s">
        <v>896</v>
      </c>
      <c r="CS33" s="187" t="s">
        <v>2799</v>
      </c>
      <c r="CT33" s="187" t="s">
        <v>896</v>
      </c>
      <c r="CU33" s="187" t="s">
        <v>896</v>
      </c>
      <c r="CV33" s="187" t="s">
        <v>2799</v>
      </c>
      <c r="CW33" s="187" t="s">
        <v>896</v>
      </c>
      <c r="CX33" s="187" t="s">
        <v>896</v>
      </c>
      <c r="CY33" s="187" t="s">
        <v>2799</v>
      </c>
      <c r="CZ33" s="187" t="s">
        <v>896</v>
      </c>
      <c r="DA33" s="187" t="s">
        <v>896</v>
      </c>
      <c r="DB33" s="187" t="s">
        <v>2799</v>
      </c>
      <c r="DC33" s="187" t="s">
        <v>896</v>
      </c>
      <c r="DD33" s="187" t="s">
        <v>896</v>
      </c>
      <c r="DE33" s="187" t="s">
        <v>2799</v>
      </c>
      <c r="DF33" s="187" t="s">
        <v>896</v>
      </c>
      <c r="DG33" s="187" t="s">
        <v>896</v>
      </c>
      <c r="DH33" s="187" t="s">
        <v>2799</v>
      </c>
      <c r="DI33" s="187" t="s">
        <v>896</v>
      </c>
      <c r="DJ33" s="187" t="s">
        <v>896</v>
      </c>
      <c r="DK33" s="187" t="s">
        <v>2799</v>
      </c>
      <c r="DL33" s="187" t="s">
        <v>896</v>
      </c>
      <c r="DM33" s="187" t="s">
        <v>896</v>
      </c>
      <c r="DN33" s="187" t="s">
        <v>2799</v>
      </c>
      <c r="DO33" s="187" t="s">
        <v>896</v>
      </c>
      <c r="DP33" s="187" t="s">
        <v>896</v>
      </c>
      <c r="DQ33" s="187" t="s">
        <v>2799</v>
      </c>
      <c r="DR33" s="187" t="s">
        <v>896</v>
      </c>
      <c r="DS33" s="187" t="s">
        <v>896</v>
      </c>
      <c r="DT33" s="187" t="s">
        <v>2799</v>
      </c>
      <c r="DU33" s="187" t="s">
        <v>896</v>
      </c>
      <c r="DV33" s="187" t="s">
        <v>896</v>
      </c>
      <c r="DW33" s="187" t="s">
        <v>2799</v>
      </c>
      <c r="DX33" s="187" t="s">
        <v>896</v>
      </c>
      <c r="DY33" s="187" t="s">
        <v>896</v>
      </c>
      <c r="DZ33" s="187" t="s">
        <v>2799</v>
      </c>
      <c r="EA33" s="187" t="s">
        <v>896</v>
      </c>
      <c r="EB33" s="187" t="s">
        <v>896</v>
      </c>
      <c r="EC33" s="187" t="s">
        <v>2799</v>
      </c>
      <c r="ED33" s="187" t="s">
        <v>896</v>
      </c>
      <c r="EE33" s="187" t="s">
        <v>896</v>
      </c>
      <c r="EF33" s="187" t="s">
        <v>2799</v>
      </c>
      <c r="EG33" s="187" t="s">
        <v>896</v>
      </c>
      <c r="EH33" s="187" t="s">
        <v>896</v>
      </c>
      <c r="EI33" s="187" t="s">
        <v>2799</v>
      </c>
      <c r="EJ33" s="187" t="s">
        <v>896</v>
      </c>
      <c r="EK33" s="187" t="s">
        <v>896</v>
      </c>
      <c r="EL33" s="187" t="s">
        <v>2799</v>
      </c>
      <c r="EM33" s="187" t="s">
        <v>896</v>
      </c>
      <c r="EN33" s="187" t="s">
        <v>896</v>
      </c>
      <c r="EO33" s="187" t="s">
        <v>2799</v>
      </c>
      <c r="EP33" s="187" t="s">
        <v>896</v>
      </c>
      <c r="EQ33" s="187" t="s">
        <v>896</v>
      </c>
      <c r="ER33" s="187" t="s">
        <v>2799</v>
      </c>
      <c r="ES33" s="187" t="s">
        <v>896</v>
      </c>
      <c r="ET33" s="187" t="s">
        <v>896</v>
      </c>
    </row>
    <row r="34" spans="1:150" x14ac:dyDescent="0.25">
      <c r="A34" s="1"/>
      <c r="B34" s="186" t="s">
        <v>2930</v>
      </c>
      <c r="C34" s="186" t="s">
        <v>149</v>
      </c>
      <c r="D34" s="186" t="s">
        <v>2924</v>
      </c>
      <c r="E34" s="186" t="s">
        <v>2931</v>
      </c>
      <c r="F34" s="186" t="s">
        <v>2932</v>
      </c>
      <c r="G34" s="187" t="s">
        <v>2799</v>
      </c>
      <c r="H34" s="187" t="s">
        <v>896</v>
      </c>
      <c r="I34" s="187" t="s">
        <v>896</v>
      </c>
      <c r="J34" s="187" t="s">
        <v>2799</v>
      </c>
      <c r="K34" s="187" t="s">
        <v>896</v>
      </c>
      <c r="L34" s="187" t="s">
        <v>896</v>
      </c>
      <c r="M34" s="187" t="s">
        <v>2799</v>
      </c>
      <c r="N34" s="187" t="s">
        <v>896</v>
      </c>
      <c r="O34" s="187" t="s">
        <v>896</v>
      </c>
      <c r="P34" s="187" t="s">
        <v>2799</v>
      </c>
      <c r="Q34" s="187" t="s">
        <v>896</v>
      </c>
      <c r="R34" s="187" t="s">
        <v>896</v>
      </c>
      <c r="S34" s="187" t="s">
        <v>2799</v>
      </c>
      <c r="T34" s="187" t="s">
        <v>896</v>
      </c>
      <c r="U34" s="187" t="s">
        <v>896</v>
      </c>
      <c r="V34" s="187" t="s">
        <v>2799</v>
      </c>
      <c r="W34" s="187" t="s">
        <v>896</v>
      </c>
      <c r="X34" s="187" t="s">
        <v>896</v>
      </c>
      <c r="Y34" s="187" t="s">
        <v>2799</v>
      </c>
      <c r="Z34" s="187" t="s">
        <v>896</v>
      </c>
      <c r="AA34" s="187" t="s">
        <v>896</v>
      </c>
      <c r="AB34" s="187" t="s">
        <v>2799</v>
      </c>
      <c r="AC34" s="187" t="s">
        <v>896</v>
      </c>
      <c r="AD34" s="187" t="s">
        <v>896</v>
      </c>
      <c r="AE34" s="187" t="s">
        <v>2799</v>
      </c>
      <c r="AF34" s="187" t="s">
        <v>896</v>
      </c>
      <c r="AG34" s="187" t="s">
        <v>896</v>
      </c>
      <c r="AH34" s="187" t="s">
        <v>2799</v>
      </c>
      <c r="AI34" s="187" t="s">
        <v>896</v>
      </c>
      <c r="AJ34" s="187" t="s">
        <v>896</v>
      </c>
      <c r="AK34" s="187" t="s">
        <v>2799</v>
      </c>
      <c r="AL34" s="187" t="s">
        <v>896</v>
      </c>
      <c r="AM34" s="187" t="s">
        <v>896</v>
      </c>
      <c r="AN34" s="187" t="s">
        <v>2799</v>
      </c>
      <c r="AO34" s="187" t="s">
        <v>896</v>
      </c>
      <c r="AP34" s="187" t="s">
        <v>896</v>
      </c>
      <c r="AQ34" s="187" t="s">
        <v>2799</v>
      </c>
      <c r="AR34" s="187" t="s">
        <v>896</v>
      </c>
      <c r="AS34" s="187" t="s">
        <v>896</v>
      </c>
      <c r="AT34" s="187" t="s">
        <v>2799</v>
      </c>
      <c r="AU34" s="187" t="s">
        <v>896</v>
      </c>
      <c r="AV34" s="187" t="s">
        <v>896</v>
      </c>
      <c r="AW34" s="187" t="s">
        <v>2799</v>
      </c>
      <c r="AX34" s="187" t="s">
        <v>896</v>
      </c>
      <c r="AY34" s="187" t="s">
        <v>896</v>
      </c>
      <c r="AZ34" s="187" t="s">
        <v>2799</v>
      </c>
      <c r="BA34" s="187" t="s">
        <v>896</v>
      </c>
      <c r="BB34" s="187" t="s">
        <v>896</v>
      </c>
      <c r="BC34" s="187" t="s">
        <v>2799</v>
      </c>
      <c r="BD34" s="187" t="s">
        <v>896</v>
      </c>
      <c r="BE34" s="187" t="s">
        <v>896</v>
      </c>
      <c r="BF34" s="187" t="s">
        <v>2799</v>
      </c>
      <c r="BG34" s="187" t="s">
        <v>896</v>
      </c>
      <c r="BH34" s="187" t="s">
        <v>896</v>
      </c>
      <c r="BI34" s="187" t="s">
        <v>2799</v>
      </c>
      <c r="BJ34" s="187" t="s">
        <v>896</v>
      </c>
      <c r="BK34" s="187" t="s">
        <v>896</v>
      </c>
      <c r="BL34" s="187" t="s">
        <v>2799</v>
      </c>
      <c r="BM34" s="187" t="s">
        <v>896</v>
      </c>
      <c r="BN34" s="187" t="s">
        <v>896</v>
      </c>
      <c r="BO34" s="187" t="s">
        <v>2799</v>
      </c>
      <c r="BP34" s="187" t="s">
        <v>896</v>
      </c>
      <c r="BQ34" s="187" t="s">
        <v>896</v>
      </c>
      <c r="BR34" s="187" t="s">
        <v>2799</v>
      </c>
      <c r="BS34" s="187" t="s">
        <v>896</v>
      </c>
      <c r="BT34" s="187" t="s">
        <v>896</v>
      </c>
      <c r="BU34" s="187" t="s">
        <v>2799</v>
      </c>
      <c r="BV34" s="187" t="s">
        <v>896</v>
      </c>
      <c r="BW34" s="187" t="s">
        <v>896</v>
      </c>
      <c r="BX34" s="187" t="s">
        <v>2799</v>
      </c>
      <c r="BY34" s="187" t="s">
        <v>896</v>
      </c>
      <c r="BZ34" s="187" t="s">
        <v>896</v>
      </c>
      <c r="CA34" s="187" t="s">
        <v>2799</v>
      </c>
      <c r="CB34" s="187" t="s">
        <v>896</v>
      </c>
      <c r="CC34" s="187" t="s">
        <v>896</v>
      </c>
      <c r="CD34" s="187" t="s">
        <v>2799</v>
      </c>
      <c r="CE34" s="187" t="s">
        <v>896</v>
      </c>
      <c r="CF34" s="187" t="s">
        <v>896</v>
      </c>
      <c r="CG34" s="187" t="s">
        <v>2799</v>
      </c>
      <c r="CH34" s="187" t="s">
        <v>896</v>
      </c>
      <c r="CI34" s="187" t="s">
        <v>896</v>
      </c>
      <c r="CJ34" s="187" t="s">
        <v>2799</v>
      </c>
      <c r="CK34" s="187" t="s">
        <v>896</v>
      </c>
      <c r="CL34" s="187" t="s">
        <v>896</v>
      </c>
      <c r="CM34" s="187" t="s">
        <v>2799</v>
      </c>
      <c r="CN34" s="187" t="s">
        <v>896</v>
      </c>
      <c r="CO34" s="187" t="s">
        <v>896</v>
      </c>
      <c r="CP34" s="187" t="s">
        <v>2799</v>
      </c>
      <c r="CQ34" s="187" t="s">
        <v>896</v>
      </c>
      <c r="CR34" s="187" t="s">
        <v>896</v>
      </c>
      <c r="CS34" s="187" t="s">
        <v>2799</v>
      </c>
      <c r="CT34" s="187" t="s">
        <v>896</v>
      </c>
      <c r="CU34" s="187" t="s">
        <v>896</v>
      </c>
      <c r="CV34" s="187" t="s">
        <v>2799</v>
      </c>
      <c r="CW34" s="187" t="s">
        <v>896</v>
      </c>
      <c r="CX34" s="187" t="s">
        <v>896</v>
      </c>
      <c r="CY34" s="187" t="s">
        <v>2799</v>
      </c>
      <c r="CZ34" s="187" t="s">
        <v>896</v>
      </c>
      <c r="DA34" s="187" t="s">
        <v>896</v>
      </c>
      <c r="DB34" s="187" t="s">
        <v>2799</v>
      </c>
      <c r="DC34" s="187" t="s">
        <v>896</v>
      </c>
      <c r="DD34" s="187" t="s">
        <v>896</v>
      </c>
      <c r="DE34" s="187" t="s">
        <v>2799</v>
      </c>
      <c r="DF34" s="187" t="s">
        <v>896</v>
      </c>
      <c r="DG34" s="187" t="s">
        <v>896</v>
      </c>
      <c r="DH34" s="187" t="s">
        <v>2799</v>
      </c>
      <c r="DI34" s="187" t="s">
        <v>896</v>
      </c>
      <c r="DJ34" s="187" t="s">
        <v>896</v>
      </c>
      <c r="DK34" s="187" t="s">
        <v>2799</v>
      </c>
      <c r="DL34" s="187" t="s">
        <v>896</v>
      </c>
      <c r="DM34" s="187" t="s">
        <v>896</v>
      </c>
      <c r="DN34" s="187" t="s">
        <v>2799</v>
      </c>
      <c r="DO34" s="187" t="s">
        <v>896</v>
      </c>
      <c r="DP34" s="187" t="s">
        <v>896</v>
      </c>
      <c r="DQ34" s="187" t="s">
        <v>2799</v>
      </c>
      <c r="DR34" s="187" t="s">
        <v>896</v>
      </c>
      <c r="DS34" s="187" t="s">
        <v>896</v>
      </c>
      <c r="DT34" s="187" t="s">
        <v>2799</v>
      </c>
      <c r="DU34" s="187" t="s">
        <v>896</v>
      </c>
      <c r="DV34" s="187" t="s">
        <v>896</v>
      </c>
      <c r="DW34" s="187" t="s">
        <v>2799</v>
      </c>
      <c r="DX34" s="187" t="s">
        <v>896</v>
      </c>
      <c r="DY34" s="187" t="s">
        <v>896</v>
      </c>
      <c r="DZ34" s="187" t="s">
        <v>2799</v>
      </c>
      <c r="EA34" s="187" t="s">
        <v>896</v>
      </c>
      <c r="EB34" s="187" t="s">
        <v>896</v>
      </c>
      <c r="EC34" s="187" t="s">
        <v>2799</v>
      </c>
      <c r="ED34" s="187" t="s">
        <v>896</v>
      </c>
      <c r="EE34" s="187" t="s">
        <v>896</v>
      </c>
      <c r="EF34" s="187" t="s">
        <v>2799</v>
      </c>
      <c r="EG34" s="187" t="s">
        <v>896</v>
      </c>
      <c r="EH34" s="187" t="s">
        <v>896</v>
      </c>
      <c r="EI34" s="187" t="s">
        <v>2799</v>
      </c>
      <c r="EJ34" s="187" t="s">
        <v>896</v>
      </c>
      <c r="EK34" s="187" t="s">
        <v>896</v>
      </c>
      <c r="EL34" s="187" t="s">
        <v>2799</v>
      </c>
      <c r="EM34" s="187" t="s">
        <v>896</v>
      </c>
      <c r="EN34" s="187" t="s">
        <v>896</v>
      </c>
      <c r="EO34" s="187" t="s">
        <v>2799</v>
      </c>
      <c r="EP34" s="187" t="s">
        <v>896</v>
      </c>
      <c r="EQ34" s="187" t="s">
        <v>896</v>
      </c>
      <c r="ER34" s="187" t="s">
        <v>2799</v>
      </c>
      <c r="ES34" s="187" t="s">
        <v>896</v>
      </c>
      <c r="ET34" s="187" t="s">
        <v>896</v>
      </c>
    </row>
    <row r="35" spans="1:150" x14ac:dyDescent="0.25">
      <c r="A35" s="1"/>
      <c r="B35" s="186" t="s">
        <v>2933</v>
      </c>
      <c r="C35" s="186" t="s">
        <v>149</v>
      </c>
      <c r="D35" s="186" t="s">
        <v>2924</v>
      </c>
      <c r="E35" s="186" t="s">
        <v>2934</v>
      </c>
      <c r="F35" s="186" t="s">
        <v>2935</v>
      </c>
      <c r="G35" s="187" t="s">
        <v>2799</v>
      </c>
      <c r="H35" s="187" t="s">
        <v>896</v>
      </c>
      <c r="I35" s="187" t="s">
        <v>896</v>
      </c>
      <c r="J35" s="187" t="s">
        <v>2799</v>
      </c>
      <c r="K35" s="187" t="s">
        <v>896</v>
      </c>
      <c r="L35" s="187" t="s">
        <v>896</v>
      </c>
      <c r="M35" s="187" t="s">
        <v>2799</v>
      </c>
      <c r="N35" s="187" t="s">
        <v>896</v>
      </c>
      <c r="O35" s="187" t="s">
        <v>896</v>
      </c>
      <c r="P35" s="187" t="s">
        <v>2799</v>
      </c>
      <c r="Q35" s="187" t="s">
        <v>896</v>
      </c>
      <c r="R35" s="187" t="s">
        <v>896</v>
      </c>
      <c r="S35" s="187" t="s">
        <v>2799</v>
      </c>
      <c r="T35" s="187" t="s">
        <v>896</v>
      </c>
      <c r="U35" s="187" t="s">
        <v>896</v>
      </c>
      <c r="V35" s="187" t="s">
        <v>2799</v>
      </c>
      <c r="W35" s="187" t="s">
        <v>896</v>
      </c>
      <c r="X35" s="187" t="s">
        <v>896</v>
      </c>
      <c r="Y35" s="187" t="s">
        <v>2799</v>
      </c>
      <c r="Z35" s="187" t="s">
        <v>896</v>
      </c>
      <c r="AA35" s="187" t="s">
        <v>896</v>
      </c>
      <c r="AB35" s="187" t="s">
        <v>2799</v>
      </c>
      <c r="AC35" s="187" t="s">
        <v>896</v>
      </c>
      <c r="AD35" s="187" t="s">
        <v>896</v>
      </c>
      <c r="AE35" s="187" t="s">
        <v>2799</v>
      </c>
      <c r="AF35" s="187" t="s">
        <v>896</v>
      </c>
      <c r="AG35" s="187" t="s">
        <v>896</v>
      </c>
      <c r="AH35" s="187" t="s">
        <v>2799</v>
      </c>
      <c r="AI35" s="187" t="s">
        <v>896</v>
      </c>
      <c r="AJ35" s="187" t="s">
        <v>896</v>
      </c>
      <c r="AK35" s="187" t="s">
        <v>2799</v>
      </c>
      <c r="AL35" s="187" t="s">
        <v>896</v>
      </c>
      <c r="AM35" s="187" t="s">
        <v>896</v>
      </c>
      <c r="AN35" s="187" t="s">
        <v>2799</v>
      </c>
      <c r="AO35" s="187" t="s">
        <v>896</v>
      </c>
      <c r="AP35" s="187" t="s">
        <v>896</v>
      </c>
      <c r="AQ35" s="187" t="s">
        <v>2799</v>
      </c>
      <c r="AR35" s="187" t="s">
        <v>896</v>
      </c>
      <c r="AS35" s="187" t="s">
        <v>896</v>
      </c>
      <c r="AT35" s="187" t="s">
        <v>2799</v>
      </c>
      <c r="AU35" s="187" t="s">
        <v>896</v>
      </c>
      <c r="AV35" s="187" t="s">
        <v>896</v>
      </c>
      <c r="AW35" s="187" t="s">
        <v>2799</v>
      </c>
      <c r="AX35" s="187" t="s">
        <v>896</v>
      </c>
      <c r="AY35" s="187" t="s">
        <v>896</v>
      </c>
      <c r="AZ35" s="187" t="s">
        <v>2799</v>
      </c>
      <c r="BA35" s="187" t="s">
        <v>896</v>
      </c>
      <c r="BB35" s="187" t="s">
        <v>896</v>
      </c>
      <c r="BC35" s="187" t="s">
        <v>2799</v>
      </c>
      <c r="BD35" s="187" t="s">
        <v>896</v>
      </c>
      <c r="BE35" s="187" t="s">
        <v>896</v>
      </c>
      <c r="BF35" s="187" t="s">
        <v>2799</v>
      </c>
      <c r="BG35" s="187" t="s">
        <v>896</v>
      </c>
      <c r="BH35" s="187" t="s">
        <v>896</v>
      </c>
      <c r="BI35" s="187" t="s">
        <v>2799</v>
      </c>
      <c r="BJ35" s="187" t="s">
        <v>896</v>
      </c>
      <c r="BK35" s="187" t="s">
        <v>896</v>
      </c>
      <c r="BL35" s="187" t="s">
        <v>2799</v>
      </c>
      <c r="BM35" s="187" t="s">
        <v>896</v>
      </c>
      <c r="BN35" s="187" t="s">
        <v>896</v>
      </c>
      <c r="BO35" s="187" t="s">
        <v>2799</v>
      </c>
      <c r="BP35" s="187" t="s">
        <v>896</v>
      </c>
      <c r="BQ35" s="187" t="s">
        <v>896</v>
      </c>
      <c r="BR35" s="187" t="s">
        <v>2799</v>
      </c>
      <c r="BS35" s="187" t="s">
        <v>896</v>
      </c>
      <c r="BT35" s="187" t="s">
        <v>896</v>
      </c>
      <c r="BU35" s="187" t="s">
        <v>2799</v>
      </c>
      <c r="BV35" s="187" t="s">
        <v>896</v>
      </c>
      <c r="BW35" s="187" t="s">
        <v>896</v>
      </c>
      <c r="BX35" s="187" t="s">
        <v>2799</v>
      </c>
      <c r="BY35" s="187" t="s">
        <v>896</v>
      </c>
      <c r="BZ35" s="187" t="s">
        <v>896</v>
      </c>
      <c r="CA35" s="187" t="s">
        <v>2799</v>
      </c>
      <c r="CB35" s="187" t="s">
        <v>896</v>
      </c>
      <c r="CC35" s="187" t="s">
        <v>896</v>
      </c>
      <c r="CD35" s="187" t="s">
        <v>2799</v>
      </c>
      <c r="CE35" s="187" t="s">
        <v>896</v>
      </c>
      <c r="CF35" s="187" t="s">
        <v>896</v>
      </c>
      <c r="CG35" s="187" t="s">
        <v>2799</v>
      </c>
      <c r="CH35" s="187" t="s">
        <v>896</v>
      </c>
      <c r="CI35" s="187" t="s">
        <v>896</v>
      </c>
      <c r="CJ35" s="187" t="s">
        <v>2799</v>
      </c>
      <c r="CK35" s="187" t="s">
        <v>896</v>
      </c>
      <c r="CL35" s="187" t="s">
        <v>896</v>
      </c>
      <c r="CM35" s="187" t="s">
        <v>2799</v>
      </c>
      <c r="CN35" s="187" t="s">
        <v>896</v>
      </c>
      <c r="CO35" s="187" t="s">
        <v>896</v>
      </c>
      <c r="CP35" s="187" t="s">
        <v>2799</v>
      </c>
      <c r="CQ35" s="187" t="s">
        <v>896</v>
      </c>
      <c r="CR35" s="187" t="s">
        <v>896</v>
      </c>
      <c r="CS35" s="187" t="s">
        <v>2799</v>
      </c>
      <c r="CT35" s="187" t="s">
        <v>896</v>
      </c>
      <c r="CU35" s="187" t="s">
        <v>896</v>
      </c>
      <c r="CV35" s="187" t="s">
        <v>2799</v>
      </c>
      <c r="CW35" s="187" t="s">
        <v>896</v>
      </c>
      <c r="CX35" s="187" t="s">
        <v>896</v>
      </c>
      <c r="CY35" s="187" t="s">
        <v>2799</v>
      </c>
      <c r="CZ35" s="187" t="s">
        <v>896</v>
      </c>
      <c r="DA35" s="187" t="s">
        <v>896</v>
      </c>
      <c r="DB35" s="187" t="s">
        <v>2799</v>
      </c>
      <c r="DC35" s="187" t="s">
        <v>896</v>
      </c>
      <c r="DD35" s="187" t="s">
        <v>896</v>
      </c>
      <c r="DE35" s="187" t="s">
        <v>2799</v>
      </c>
      <c r="DF35" s="187" t="s">
        <v>896</v>
      </c>
      <c r="DG35" s="187" t="s">
        <v>896</v>
      </c>
      <c r="DH35" s="187" t="s">
        <v>2799</v>
      </c>
      <c r="DI35" s="187" t="s">
        <v>896</v>
      </c>
      <c r="DJ35" s="187" t="s">
        <v>896</v>
      </c>
      <c r="DK35" s="187" t="s">
        <v>2799</v>
      </c>
      <c r="DL35" s="187" t="s">
        <v>896</v>
      </c>
      <c r="DM35" s="187" t="s">
        <v>896</v>
      </c>
      <c r="DN35" s="187" t="s">
        <v>2799</v>
      </c>
      <c r="DO35" s="187" t="s">
        <v>896</v>
      </c>
      <c r="DP35" s="187" t="s">
        <v>896</v>
      </c>
      <c r="DQ35" s="187" t="s">
        <v>2799</v>
      </c>
      <c r="DR35" s="187" t="s">
        <v>896</v>
      </c>
      <c r="DS35" s="187" t="s">
        <v>896</v>
      </c>
      <c r="DT35" s="187" t="s">
        <v>2799</v>
      </c>
      <c r="DU35" s="187" t="s">
        <v>896</v>
      </c>
      <c r="DV35" s="187" t="s">
        <v>896</v>
      </c>
      <c r="DW35" s="187" t="s">
        <v>2799</v>
      </c>
      <c r="DX35" s="187" t="s">
        <v>896</v>
      </c>
      <c r="DY35" s="187" t="s">
        <v>896</v>
      </c>
      <c r="DZ35" s="187" t="s">
        <v>2799</v>
      </c>
      <c r="EA35" s="187" t="s">
        <v>896</v>
      </c>
      <c r="EB35" s="187" t="s">
        <v>896</v>
      </c>
      <c r="EC35" s="187" t="s">
        <v>2799</v>
      </c>
      <c r="ED35" s="187" t="s">
        <v>896</v>
      </c>
      <c r="EE35" s="187" t="s">
        <v>896</v>
      </c>
      <c r="EF35" s="187" t="s">
        <v>2799</v>
      </c>
      <c r="EG35" s="187" t="s">
        <v>896</v>
      </c>
      <c r="EH35" s="187" t="s">
        <v>896</v>
      </c>
      <c r="EI35" s="187" t="s">
        <v>2799</v>
      </c>
      <c r="EJ35" s="187" t="s">
        <v>896</v>
      </c>
      <c r="EK35" s="187" t="s">
        <v>896</v>
      </c>
      <c r="EL35" s="187" t="s">
        <v>2799</v>
      </c>
      <c r="EM35" s="187" t="s">
        <v>896</v>
      </c>
      <c r="EN35" s="187" t="s">
        <v>896</v>
      </c>
      <c r="EO35" s="187" t="s">
        <v>2799</v>
      </c>
      <c r="EP35" s="187" t="s">
        <v>896</v>
      </c>
      <c r="EQ35" s="187" t="s">
        <v>896</v>
      </c>
      <c r="ER35" s="187" t="s">
        <v>2799</v>
      </c>
      <c r="ES35" s="187" t="s">
        <v>896</v>
      </c>
      <c r="ET35" s="187" t="s">
        <v>896</v>
      </c>
    </row>
    <row r="36" spans="1:150" x14ac:dyDescent="0.25">
      <c r="A36" s="1"/>
      <c r="B36" s="186" t="s">
        <v>2936</v>
      </c>
      <c r="C36" s="186" t="s">
        <v>149</v>
      </c>
      <c r="D36" s="186" t="s">
        <v>2924</v>
      </c>
      <c r="E36" s="186" t="s">
        <v>2937</v>
      </c>
      <c r="F36" s="186" t="s">
        <v>2938</v>
      </c>
      <c r="G36" s="187" t="s">
        <v>2799</v>
      </c>
      <c r="H36" s="187" t="s">
        <v>896</v>
      </c>
      <c r="I36" s="187" t="s">
        <v>896</v>
      </c>
      <c r="J36" s="187" t="s">
        <v>2799</v>
      </c>
      <c r="K36" s="187" t="s">
        <v>896</v>
      </c>
      <c r="L36" s="187" t="s">
        <v>896</v>
      </c>
      <c r="M36" s="187" t="s">
        <v>2799</v>
      </c>
      <c r="N36" s="187" t="s">
        <v>896</v>
      </c>
      <c r="O36" s="187" t="s">
        <v>896</v>
      </c>
      <c r="P36" s="187" t="s">
        <v>2799</v>
      </c>
      <c r="Q36" s="187" t="s">
        <v>896</v>
      </c>
      <c r="R36" s="187" t="s">
        <v>896</v>
      </c>
      <c r="S36" s="187" t="s">
        <v>2799</v>
      </c>
      <c r="T36" s="187" t="s">
        <v>896</v>
      </c>
      <c r="U36" s="187" t="s">
        <v>896</v>
      </c>
      <c r="V36" s="187" t="s">
        <v>2799</v>
      </c>
      <c r="W36" s="187" t="s">
        <v>896</v>
      </c>
      <c r="X36" s="187" t="s">
        <v>896</v>
      </c>
      <c r="Y36" s="187" t="s">
        <v>2799</v>
      </c>
      <c r="Z36" s="187" t="s">
        <v>896</v>
      </c>
      <c r="AA36" s="187" t="s">
        <v>896</v>
      </c>
      <c r="AB36" s="187" t="s">
        <v>2799</v>
      </c>
      <c r="AC36" s="187" t="s">
        <v>896</v>
      </c>
      <c r="AD36" s="187" t="s">
        <v>896</v>
      </c>
      <c r="AE36" s="187" t="s">
        <v>2799</v>
      </c>
      <c r="AF36" s="187" t="s">
        <v>896</v>
      </c>
      <c r="AG36" s="187" t="s">
        <v>896</v>
      </c>
      <c r="AH36" s="187" t="s">
        <v>2799</v>
      </c>
      <c r="AI36" s="187" t="s">
        <v>896</v>
      </c>
      <c r="AJ36" s="187" t="s">
        <v>896</v>
      </c>
      <c r="AK36" s="187" t="s">
        <v>2799</v>
      </c>
      <c r="AL36" s="187" t="s">
        <v>896</v>
      </c>
      <c r="AM36" s="187" t="s">
        <v>896</v>
      </c>
      <c r="AN36" s="187" t="s">
        <v>2799</v>
      </c>
      <c r="AO36" s="187" t="s">
        <v>896</v>
      </c>
      <c r="AP36" s="187" t="s">
        <v>896</v>
      </c>
      <c r="AQ36" s="187" t="s">
        <v>2799</v>
      </c>
      <c r="AR36" s="187" t="s">
        <v>896</v>
      </c>
      <c r="AS36" s="187" t="s">
        <v>896</v>
      </c>
      <c r="AT36" s="187" t="s">
        <v>2799</v>
      </c>
      <c r="AU36" s="187" t="s">
        <v>896</v>
      </c>
      <c r="AV36" s="187" t="s">
        <v>896</v>
      </c>
      <c r="AW36" s="187" t="s">
        <v>2799</v>
      </c>
      <c r="AX36" s="187" t="s">
        <v>896</v>
      </c>
      <c r="AY36" s="187" t="s">
        <v>896</v>
      </c>
      <c r="AZ36" s="187" t="s">
        <v>2799</v>
      </c>
      <c r="BA36" s="187" t="s">
        <v>896</v>
      </c>
      <c r="BB36" s="187" t="s">
        <v>896</v>
      </c>
      <c r="BC36" s="187" t="s">
        <v>2799</v>
      </c>
      <c r="BD36" s="187" t="s">
        <v>896</v>
      </c>
      <c r="BE36" s="187" t="s">
        <v>896</v>
      </c>
      <c r="BF36" s="187" t="s">
        <v>2799</v>
      </c>
      <c r="BG36" s="187" t="s">
        <v>896</v>
      </c>
      <c r="BH36" s="187" t="s">
        <v>896</v>
      </c>
      <c r="BI36" s="187" t="s">
        <v>2799</v>
      </c>
      <c r="BJ36" s="187" t="s">
        <v>896</v>
      </c>
      <c r="BK36" s="187" t="s">
        <v>896</v>
      </c>
      <c r="BL36" s="187" t="s">
        <v>2799</v>
      </c>
      <c r="BM36" s="187" t="s">
        <v>896</v>
      </c>
      <c r="BN36" s="187" t="s">
        <v>896</v>
      </c>
      <c r="BO36" s="187" t="s">
        <v>2799</v>
      </c>
      <c r="BP36" s="187" t="s">
        <v>896</v>
      </c>
      <c r="BQ36" s="187" t="s">
        <v>896</v>
      </c>
      <c r="BR36" s="187" t="s">
        <v>2799</v>
      </c>
      <c r="BS36" s="187" t="s">
        <v>896</v>
      </c>
      <c r="BT36" s="187" t="s">
        <v>896</v>
      </c>
      <c r="BU36" s="187" t="s">
        <v>2799</v>
      </c>
      <c r="BV36" s="187" t="s">
        <v>896</v>
      </c>
      <c r="BW36" s="187" t="s">
        <v>896</v>
      </c>
      <c r="BX36" s="187" t="s">
        <v>2799</v>
      </c>
      <c r="BY36" s="187" t="s">
        <v>896</v>
      </c>
      <c r="BZ36" s="187" t="s">
        <v>896</v>
      </c>
      <c r="CA36" s="187" t="s">
        <v>2799</v>
      </c>
      <c r="CB36" s="187" t="s">
        <v>896</v>
      </c>
      <c r="CC36" s="187" t="s">
        <v>896</v>
      </c>
      <c r="CD36" s="187" t="s">
        <v>2799</v>
      </c>
      <c r="CE36" s="187" t="s">
        <v>896</v>
      </c>
      <c r="CF36" s="187" t="s">
        <v>896</v>
      </c>
      <c r="CG36" s="187" t="s">
        <v>2799</v>
      </c>
      <c r="CH36" s="187" t="s">
        <v>896</v>
      </c>
      <c r="CI36" s="187" t="s">
        <v>896</v>
      </c>
      <c r="CJ36" s="187" t="s">
        <v>2799</v>
      </c>
      <c r="CK36" s="187" t="s">
        <v>896</v>
      </c>
      <c r="CL36" s="187" t="s">
        <v>896</v>
      </c>
      <c r="CM36" s="187" t="s">
        <v>2799</v>
      </c>
      <c r="CN36" s="187" t="s">
        <v>896</v>
      </c>
      <c r="CO36" s="187" t="s">
        <v>896</v>
      </c>
      <c r="CP36" s="187" t="s">
        <v>2799</v>
      </c>
      <c r="CQ36" s="187" t="s">
        <v>896</v>
      </c>
      <c r="CR36" s="187" t="s">
        <v>896</v>
      </c>
      <c r="CS36" s="187" t="s">
        <v>2799</v>
      </c>
      <c r="CT36" s="187" t="s">
        <v>896</v>
      </c>
      <c r="CU36" s="187" t="s">
        <v>896</v>
      </c>
      <c r="CV36" s="187" t="s">
        <v>2799</v>
      </c>
      <c r="CW36" s="187" t="s">
        <v>896</v>
      </c>
      <c r="CX36" s="187" t="s">
        <v>896</v>
      </c>
      <c r="CY36" s="187" t="s">
        <v>2799</v>
      </c>
      <c r="CZ36" s="187" t="s">
        <v>896</v>
      </c>
      <c r="DA36" s="187" t="s">
        <v>896</v>
      </c>
      <c r="DB36" s="187" t="s">
        <v>2799</v>
      </c>
      <c r="DC36" s="187" t="s">
        <v>896</v>
      </c>
      <c r="DD36" s="187" t="s">
        <v>896</v>
      </c>
      <c r="DE36" s="187" t="s">
        <v>2799</v>
      </c>
      <c r="DF36" s="187" t="s">
        <v>896</v>
      </c>
      <c r="DG36" s="187" t="s">
        <v>896</v>
      </c>
      <c r="DH36" s="187" t="s">
        <v>2799</v>
      </c>
      <c r="DI36" s="187" t="s">
        <v>896</v>
      </c>
      <c r="DJ36" s="187" t="s">
        <v>896</v>
      </c>
      <c r="DK36" s="187" t="s">
        <v>2799</v>
      </c>
      <c r="DL36" s="187" t="s">
        <v>896</v>
      </c>
      <c r="DM36" s="187" t="s">
        <v>896</v>
      </c>
      <c r="DN36" s="187" t="s">
        <v>2799</v>
      </c>
      <c r="DO36" s="187" t="s">
        <v>896</v>
      </c>
      <c r="DP36" s="187" t="s">
        <v>896</v>
      </c>
      <c r="DQ36" s="187" t="s">
        <v>2799</v>
      </c>
      <c r="DR36" s="187" t="s">
        <v>896</v>
      </c>
      <c r="DS36" s="187" t="s">
        <v>896</v>
      </c>
      <c r="DT36" s="187" t="s">
        <v>2799</v>
      </c>
      <c r="DU36" s="187" t="s">
        <v>896</v>
      </c>
      <c r="DV36" s="187" t="s">
        <v>896</v>
      </c>
      <c r="DW36" s="187" t="s">
        <v>2799</v>
      </c>
      <c r="DX36" s="187" t="s">
        <v>896</v>
      </c>
      <c r="DY36" s="187" t="s">
        <v>896</v>
      </c>
      <c r="DZ36" s="187" t="s">
        <v>2799</v>
      </c>
      <c r="EA36" s="187" t="s">
        <v>896</v>
      </c>
      <c r="EB36" s="187" t="s">
        <v>896</v>
      </c>
      <c r="EC36" s="187" t="s">
        <v>2799</v>
      </c>
      <c r="ED36" s="187" t="s">
        <v>896</v>
      </c>
      <c r="EE36" s="187" t="s">
        <v>896</v>
      </c>
      <c r="EF36" s="187" t="s">
        <v>2799</v>
      </c>
      <c r="EG36" s="187" t="s">
        <v>896</v>
      </c>
      <c r="EH36" s="187" t="s">
        <v>896</v>
      </c>
      <c r="EI36" s="187" t="s">
        <v>2799</v>
      </c>
      <c r="EJ36" s="187" t="s">
        <v>896</v>
      </c>
      <c r="EK36" s="187" t="s">
        <v>896</v>
      </c>
      <c r="EL36" s="187" t="s">
        <v>2799</v>
      </c>
      <c r="EM36" s="187" t="s">
        <v>896</v>
      </c>
      <c r="EN36" s="187" t="s">
        <v>896</v>
      </c>
      <c r="EO36" s="187" t="s">
        <v>2799</v>
      </c>
      <c r="EP36" s="187" t="s">
        <v>896</v>
      </c>
      <c r="EQ36" s="187" t="s">
        <v>896</v>
      </c>
      <c r="ER36" s="187" t="s">
        <v>2799</v>
      </c>
      <c r="ES36" s="187" t="s">
        <v>896</v>
      </c>
      <c r="ET36" s="187" t="s">
        <v>896</v>
      </c>
    </row>
    <row r="37" spans="1:150" x14ac:dyDescent="0.25">
      <c r="A37" s="1"/>
      <c r="B37" s="186" t="s">
        <v>2939</v>
      </c>
      <c r="C37" s="186" t="s">
        <v>149</v>
      </c>
      <c r="D37" s="186" t="s">
        <v>2924</v>
      </c>
      <c r="E37" s="186" t="s">
        <v>2940</v>
      </c>
      <c r="F37" s="186" t="s">
        <v>2941</v>
      </c>
      <c r="G37" s="187" t="s">
        <v>2799</v>
      </c>
      <c r="H37" s="187" t="s">
        <v>896</v>
      </c>
      <c r="I37" s="187" t="s">
        <v>896</v>
      </c>
      <c r="J37" s="187" t="s">
        <v>2799</v>
      </c>
      <c r="K37" s="187" t="s">
        <v>896</v>
      </c>
      <c r="L37" s="187" t="s">
        <v>896</v>
      </c>
      <c r="M37" s="187" t="s">
        <v>2799</v>
      </c>
      <c r="N37" s="187" t="s">
        <v>896</v>
      </c>
      <c r="O37" s="187" t="s">
        <v>896</v>
      </c>
      <c r="P37" s="187" t="s">
        <v>2799</v>
      </c>
      <c r="Q37" s="187" t="s">
        <v>896</v>
      </c>
      <c r="R37" s="187" t="s">
        <v>896</v>
      </c>
      <c r="S37" s="187" t="s">
        <v>2799</v>
      </c>
      <c r="T37" s="187" t="s">
        <v>896</v>
      </c>
      <c r="U37" s="187" t="s">
        <v>896</v>
      </c>
      <c r="V37" s="187" t="s">
        <v>2799</v>
      </c>
      <c r="W37" s="187" t="s">
        <v>896</v>
      </c>
      <c r="X37" s="187" t="s">
        <v>896</v>
      </c>
      <c r="Y37" s="187" t="s">
        <v>2799</v>
      </c>
      <c r="Z37" s="187" t="s">
        <v>896</v>
      </c>
      <c r="AA37" s="187" t="s">
        <v>896</v>
      </c>
      <c r="AB37" s="187" t="s">
        <v>2799</v>
      </c>
      <c r="AC37" s="187" t="s">
        <v>896</v>
      </c>
      <c r="AD37" s="187" t="s">
        <v>896</v>
      </c>
      <c r="AE37" s="187" t="s">
        <v>2799</v>
      </c>
      <c r="AF37" s="187" t="s">
        <v>896</v>
      </c>
      <c r="AG37" s="187" t="s">
        <v>896</v>
      </c>
      <c r="AH37" s="187" t="s">
        <v>2799</v>
      </c>
      <c r="AI37" s="187" t="s">
        <v>896</v>
      </c>
      <c r="AJ37" s="187" t="s">
        <v>896</v>
      </c>
      <c r="AK37" s="187" t="s">
        <v>2799</v>
      </c>
      <c r="AL37" s="187" t="s">
        <v>896</v>
      </c>
      <c r="AM37" s="187" t="s">
        <v>896</v>
      </c>
      <c r="AN37" s="187" t="s">
        <v>2799</v>
      </c>
      <c r="AO37" s="187" t="s">
        <v>896</v>
      </c>
      <c r="AP37" s="187" t="s">
        <v>896</v>
      </c>
      <c r="AQ37" s="187" t="s">
        <v>2799</v>
      </c>
      <c r="AR37" s="187" t="s">
        <v>896</v>
      </c>
      <c r="AS37" s="187" t="s">
        <v>896</v>
      </c>
      <c r="AT37" s="187" t="s">
        <v>2799</v>
      </c>
      <c r="AU37" s="187" t="s">
        <v>896</v>
      </c>
      <c r="AV37" s="187" t="s">
        <v>896</v>
      </c>
      <c r="AW37" s="187" t="s">
        <v>2799</v>
      </c>
      <c r="AX37" s="187" t="s">
        <v>896</v>
      </c>
      <c r="AY37" s="187" t="s">
        <v>896</v>
      </c>
      <c r="AZ37" s="187" t="s">
        <v>2799</v>
      </c>
      <c r="BA37" s="187" t="s">
        <v>896</v>
      </c>
      <c r="BB37" s="187" t="s">
        <v>896</v>
      </c>
      <c r="BC37" s="187" t="s">
        <v>2799</v>
      </c>
      <c r="BD37" s="187" t="s">
        <v>896</v>
      </c>
      <c r="BE37" s="187" t="s">
        <v>896</v>
      </c>
      <c r="BF37" s="187" t="s">
        <v>2799</v>
      </c>
      <c r="BG37" s="187" t="s">
        <v>896</v>
      </c>
      <c r="BH37" s="187" t="s">
        <v>896</v>
      </c>
      <c r="BI37" s="187" t="s">
        <v>2799</v>
      </c>
      <c r="BJ37" s="187" t="s">
        <v>896</v>
      </c>
      <c r="BK37" s="187" t="s">
        <v>896</v>
      </c>
      <c r="BL37" s="187" t="s">
        <v>2799</v>
      </c>
      <c r="BM37" s="187" t="s">
        <v>896</v>
      </c>
      <c r="BN37" s="187" t="s">
        <v>896</v>
      </c>
      <c r="BO37" s="187" t="s">
        <v>2799</v>
      </c>
      <c r="BP37" s="187" t="s">
        <v>896</v>
      </c>
      <c r="BQ37" s="187" t="s">
        <v>896</v>
      </c>
      <c r="BR37" s="187" t="s">
        <v>2799</v>
      </c>
      <c r="BS37" s="187" t="s">
        <v>896</v>
      </c>
      <c r="BT37" s="187" t="s">
        <v>896</v>
      </c>
      <c r="BU37" s="187" t="s">
        <v>2799</v>
      </c>
      <c r="BV37" s="187" t="s">
        <v>896</v>
      </c>
      <c r="BW37" s="187" t="s">
        <v>896</v>
      </c>
      <c r="BX37" s="187" t="s">
        <v>2799</v>
      </c>
      <c r="BY37" s="187" t="s">
        <v>896</v>
      </c>
      <c r="BZ37" s="187" t="s">
        <v>896</v>
      </c>
      <c r="CA37" s="187" t="s">
        <v>2799</v>
      </c>
      <c r="CB37" s="187" t="s">
        <v>896</v>
      </c>
      <c r="CC37" s="187" t="s">
        <v>896</v>
      </c>
      <c r="CD37" s="187" t="s">
        <v>2799</v>
      </c>
      <c r="CE37" s="187" t="s">
        <v>896</v>
      </c>
      <c r="CF37" s="187" t="s">
        <v>896</v>
      </c>
      <c r="CG37" s="187" t="s">
        <v>2799</v>
      </c>
      <c r="CH37" s="187" t="s">
        <v>896</v>
      </c>
      <c r="CI37" s="187" t="s">
        <v>896</v>
      </c>
      <c r="CJ37" s="187" t="s">
        <v>2799</v>
      </c>
      <c r="CK37" s="187" t="s">
        <v>896</v>
      </c>
      <c r="CL37" s="187" t="s">
        <v>896</v>
      </c>
      <c r="CM37" s="187" t="s">
        <v>2799</v>
      </c>
      <c r="CN37" s="187" t="s">
        <v>896</v>
      </c>
      <c r="CO37" s="187" t="s">
        <v>896</v>
      </c>
      <c r="CP37" s="187" t="s">
        <v>2799</v>
      </c>
      <c r="CQ37" s="187" t="s">
        <v>896</v>
      </c>
      <c r="CR37" s="187" t="s">
        <v>896</v>
      </c>
      <c r="CS37" s="187" t="s">
        <v>2799</v>
      </c>
      <c r="CT37" s="187" t="s">
        <v>896</v>
      </c>
      <c r="CU37" s="187" t="s">
        <v>896</v>
      </c>
      <c r="CV37" s="187" t="s">
        <v>2799</v>
      </c>
      <c r="CW37" s="187" t="s">
        <v>896</v>
      </c>
      <c r="CX37" s="187" t="s">
        <v>896</v>
      </c>
      <c r="CY37" s="187" t="s">
        <v>2799</v>
      </c>
      <c r="CZ37" s="187" t="s">
        <v>896</v>
      </c>
      <c r="DA37" s="187" t="s">
        <v>896</v>
      </c>
      <c r="DB37" s="187" t="s">
        <v>2799</v>
      </c>
      <c r="DC37" s="187" t="s">
        <v>896</v>
      </c>
      <c r="DD37" s="187" t="s">
        <v>896</v>
      </c>
      <c r="DE37" s="187" t="s">
        <v>2799</v>
      </c>
      <c r="DF37" s="187" t="s">
        <v>896</v>
      </c>
      <c r="DG37" s="187" t="s">
        <v>896</v>
      </c>
      <c r="DH37" s="187" t="s">
        <v>2799</v>
      </c>
      <c r="DI37" s="187" t="s">
        <v>896</v>
      </c>
      <c r="DJ37" s="187" t="s">
        <v>896</v>
      </c>
      <c r="DK37" s="187" t="s">
        <v>2799</v>
      </c>
      <c r="DL37" s="187" t="s">
        <v>896</v>
      </c>
      <c r="DM37" s="187" t="s">
        <v>896</v>
      </c>
      <c r="DN37" s="187" t="s">
        <v>2799</v>
      </c>
      <c r="DO37" s="187" t="s">
        <v>896</v>
      </c>
      <c r="DP37" s="187" t="s">
        <v>896</v>
      </c>
      <c r="DQ37" s="187" t="s">
        <v>2799</v>
      </c>
      <c r="DR37" s="187" t="s">
        <v>896</v>
      </c>
      <c r="DS37" s="187" t="s">
        <v>896</v>
      </c>
      <c r="DT37" s="187" t="s">
        <v>2799</v>
      </c>
      <c r="DU37" s="187" t="s">
        <v>896</v>
      </c>
      <c r="DV37" s="187" t="s">
        <v>896</v>
      </c>
      <c r="DW37" s="187" t="s">
        <v>2799</v>
      </c>
      <c r="DX37" s="187" t="s">
        <v>896</v>
      </c>
      <c r="DY37" s="187" t="s">
        <v>896</v>
      </c>
      <c r="DZ37" s="187" t="s">
        <v>2799</v>
      </c>
      <c r="EA37" s="187" t="s">
        <v>896</v>
      </c>
      <c r="EB37" s="187" t="s">
        <v>896</v>
      </c>
      <c r="EC37" s="187" t="s">
        <v>2799</v>
      </c>
      <c r="ED37" s="187" t="s">
        <v>896</v>
      </c>
      <c r="EE37" s="187" t="s">
        <v>896</v>
      </c>
      <c r="EF37" s="187" t="s">
        <v>2799</v>
      </c>
      <c r="EG37" s="187" t="s">
        <v>896</v>
      </c>
      <c r="EH37" s="187" t="s">
        <v>896</v>
      </c>
      <c r="EI37" s="187" t="s">
        <v>2799</v>
      </c>
      <c r="EJ37" s="187" t="s">
        <v>896</v>
      </c>
      <c r="EK37" s="187" t="s">
        <v>896</v>
      </c>
      <c r="EL37" s="187" t="s">
        <v>2799</v>
      </c>
      <c r="EM37" s="187" t="s">
        <v>896</v>
      </c>
      <c r="EN37" s="187" t="s">
        <v>896</v>
      </c>
      <c r="EO37" s="187" t="s">
        <v>2799</v>
      </c>
      <c r="EP37" s="187" t="s">
        <v>896</v>
      </c>
      <c r="EQ37" s="187" t="s">
        <v>896</v>
      </c>
      <c r="ER37" s="187" t="s">
        <v>2799</v>
      </c>
      <c r="ES37" s="187" t="s">
        <v>896</v>
      </c>
      <c r="ET37" s="187" t="s">
        <v>896</v>
      </c>
    </row>
    <row r="38" spans="1:150" x14ac:dyDescent="0.25">
      <c r="A38" s="1"/>
      <c r="B38" s="186" t="s">
        <v>2942</v>
      </c>
      <c r="C38" s="186" t="s">
        <v>149</v>
      </c>
      <c r="D38" s="186" t="s">
        <v>2924</v>
      </c>
      <c r="E38" s="186" t="s">
        <v>2943</v>
      </c>
      <c r="F38" s="186" t="s">
        <v>2944</v>
      </c>
      <c r="G38" s="187" t="s">
        <v>2799</v>
      </c>
      <c r="H38" s="187" t="s">
        <v>896</v>
      </c>
      <c r="I38" s="187" t="s">
        <v>896</v>
      </c>
      <c r="J38" s="187" t="s">
        <v>2799</v>
      </c>
      <c r="K38" s="187" t="s">
        <v>896</v>
      </c>
      <c r="L38" s="187" t="s">
        <v>896</v>
      </c>
      <c r="M38" s="187" t="s">
        <v>2799</v>
      </c>
      <c r="N38" s="187" t="s">
        <v>896</v>
      </c>
      <c r="O38" s="187" t="s">
        <v>896</v>
      </c>
      <c r="P38" s="187" t="s">
        <v>2799</v>
      </c>
      <c r="Q38" s="187" t="s">
        <v>896</v>
      </c>
      <c r="R38" s="187" t="s">
        <v>896</v>
      </c>
      <c r="S38" s="187" t="s">
        <v>2799</v>
      </c>
      <c r="T38" s="187" t="s">
        <v>896</v>
      </c>
      <c r="U38" s="187" t="s">
        <v>896</v>
      </c>
      <c r="V38" s="187" t="s">
        <v>2799</v>
      </c>
      <c r="W38" s="187" t="s">
        <v>896</v>
      </c>
      <c r="X38" s="187" t="s">
        <v>896</v>
      </c>
      <c r="Y38" s="187" t="s">
        <v>2799</v>
      </c>
      <c r="Z38" s="187" t="s">
        <v>896</v>
      </c>
      <c r="AA38" s="187" t="s">
        <v>896</v>
      </c>
      <c r="AB38" s="187" t="s">
        <v>2799</v>
      </c>
      <c r="AC38" s="187" t="s">
        <v>896</v>
      </c>
      <c r="AD38" s="187" t="s">
        <v>896</v>
      </c>
      <c r="AE38" s="187" t="s">
        <v>2799</v>
      </c>
      <c r="AF38" s="187" t="s">
        <v>896</v>
      </c>
      <c r="AG38" s="187" t="s">
        <v>896</v>
      </c>
      <c r="AH38" s="187" t="s">
        <v>2799</v>
      </c>
      <c r="AI38" s="187" t="s">
        <v>896</v>
      </c>
      <c r="AJ38" s="187" t="s">
        <v>896</v>
      </c>
      <c r="AK38" s="187" t="s">
        <v>2799</v>
      </c>
      <c r="AL38" s="187" t="s">
        <v>896</v>
      </c>
      <c r="AM38" s="187" t="s">
        <v>896</v>
      </c>
      <c r="AN38" s="187" t="s">
        <v>2799</v>
      </c>
      <c r="AO38" s="187" t="s">
        <v>896</v>
      </c>
      <c r="AP38" s="187" t="s">
        <v>896</v>
      </c>
      <c r="AQ38" s="187" t="s">
        <v>2799</v>
      </c>
      <c r="AR38" s="187" t="s">
        <v>896</v>
      </c>
      <c r="AS38" s="187" t="s">
        <v>896</v>
      </c>
      <c r="AT38" s="187" t="s">
        <v>2799</v>
      </c>
      <c r="AU38" s="187" t="s">
        <v>896</v>
      </c>
      <c r="AV38" s="187" t="s">
        <v>896</v>
      </c>
      <c r="AW38" s="187" t="s">
        <v>2799</v>
      </c>
      <c r="AX38" s="187" t="s">
        <v>896</v>
      </c>
      <c r="AY38" s="187" t="s">
        <v>896</v>
      </c>
      <c r="AZ38" s="187" t="s">
        <v>2799</v>
      </c>
      <c r="BA38" s="187" t="s">
        <v>896</v>
      </c>
      <c r="BB38" s="187" t="s">
        <v>896</v>
      </c>
      <c r="BC38" s="187" t="s">
        <v>2799</v>
      </c>
      <c r="BD38" s="187" t="s">
        <v>896</v>
      </c>
      <c r="BE38" s="187" t="s">
        <v>896</v>
      </c>
      <c r="BF38" s="187" t="s">
        <v>2799</v>
      </c>
      <c r="BG38" s="187" t="s">
        <v>896</v>
      </c>
      <c r="BH38" s="187" t="s">
        <v>896</v>
      </c>
      <c r="BI38" s="187" t="s">
        <v>2799</v>
      </c>
      <c r="BJ38" s="187" t="s">
        <v>896</v>
      </c>
      <c r="BK38" s="187" t="s">
        <v>896</v>
      </c>
      <c r="BL38" s="187" t="s">
        <v>2799</v>
      </c>
      <c r="BM38" s="187" t="s">
        <v>896</v>
      </c>
      <c r="BN38" s="187" t="s">
        <v>896</v>
      </c>
      <c r="BO38" s="187" t="s">
        <v>2799</v>
      </c>
      <c r="BP38" s="187" t="s">
        <v>896</v>
      </c>
      <c r="BQ38" s="187" t="s">
        <v>896</v>
      </c>
      <c r="BR38" s="187" t="s">
        <v>2799</v>
      </c>
      <c r="BS38" s="187" t="s">
        <v>896</v>
      </c>
      <c r="BT38" s="187" t="s">
        <v>896</v>
      </c>
      <c r="BU38" s="187" t="s">
        <v>2799</v>
      </c>
      <c r="BV38" s="187" t="s">
        <v>896</v>
      </c>
      <c r="BW38" s="187" t="s">
        <v>896</v>
      </c>
      <c r="BX38" s="187" t="s">
        <v>2799</v>
      </c>
      <c r="BY38" s="187" t="s">
        <v>896</v>
      </c>
      <c r="BZ38" s="187" t="s">
        <v>896</v>
      </c>
      <c r="CA38" s="187" t="s">
        <v>2799</v>
      </c>
      <c r="CB38" s="187" t="s">
        <v>896</v>
      </c>
      <c r="CC38" s="187" t="s">
        <v>896</v>
      </c>
      <c r="CD38" s="187" t="s">
        <v>2799</v>
      </c>
      <c r="CE38" s="187" t="s">
        <v>896</v>
      </c>
      <c r="CF38" s="187" t="s">
        <v>896</v>
      </c>
      <c r="CG38" s="187" t="s">
        <v>2799</v>
      </c>
      <c r="CH38" s="187" t="s">
        <v>896</v>
      </c>
      <c r="CI38" s="187" t="s">
        <v>896</v>
      </c>
      <c r="CJ38" s="187" t="s">
        <v>2799</v>
      </c>
      <c r="CK38" s="187" t="s">
        <v>896</v>
      </c>
      <c r="CL38" s="187" t="s">
        <v>896</v>
      </c>
      <c r="CM38" s="187" t="s">
        <v>2799</v>
      </c>
      <c r="CN38" s="187" t="s">
        <v>896</v>
      </c>
      <c r="CO38" s="187" t="s">
        <v>896</v>
      </c>
      <c r="CP38" s="187" t="s">
        <v>2799</v>
      </c>
      <c r="CQ38" s="187" t="s">
        <v>896</v>
      </c>
      <c r="CR38" s="187" t="s">
        <v>896</v>
      </c>
      <c r="CS38" s="187" t="s">
        <v>2799</v>
      </c>
      <c r="CT38" s="187" t="s">
        <v>896</v>
      </c>
      <c r="CU38" s="187" t="s">
        <v>896</v>
      </c>
      <c r="CV38" s="187" t="s">
        <v>2799</v>
      </c>
      <c r="CW38" s="187" t="s">
        <v>896</v>
      </c>
      <c r="CX38" s="187" t="s">
        <v>896</v>
      </c>
      <c r="CY38" s="187" t="s">
        <v>2799</v>
      </c>
      <c r="CZ38" s="187" t="s">
        <v>896</v>
      </c>
      <c r="DA38" s="187" t="s">
        <v>896</v>
      </c>
      <c r="DB38" s="187" t="s">
        <v>2799</v>
      </c>
      <c r="DC38" s="187" t="s">
        <v>896</v>
      </c>
      <c r="DD38" s="187" t="s">
        <v>896</v>
      </c>
      <c r="DE38" s="187" t="s">
        <v>2799</v>
      </c>
      <c r="DF38" s="187" t="s">
        <v>896</v>
      </c>
      <c r="DG38" s="187" t="s">
        <v>896</v>
      </c>
      <c r="DH38" s="187" t="s">
        <v>2799</v>
      </c>
      <c r="DI38" s="187" t="s">
        <v>896</v>
      </c>
      <c r="DJ38" s="187" t="s">
        <v>896</v>
      </c>
      <c r="DK38" s="187" t="s">
        <v>2799</v>
      </c>
      <c r="DL38" s="187" t="s">
        <v>896</v>
      </c>
      <c r="DM38" s="187" t="s">
        <v>896</v>
      </c>
      <c r="DN38" s="187" t="s">
        <v>2799</v>
      </c>
      <c r="DO38" s="187" t="s">
        <v>896</v>
      </c>
      <c r="DP38" s="187" t="s">
        <v>896</v>
      </c>
      <c r="DQ38" s="187" t="s">
        <v>2799</v>
      </c>
      <c r="DR38" s="187" t="s">
        <v>896</v>
      </c>
      <c r="DS38" s="187" t="s">
        <v>896</v>
      </c>
      <c r="DT38" s="187" t="s">
        <v>2799</v>
      </c>
      <c r="DU38" s="187" t="s">
        <v>896</v>
      </c>
      <c r="DV38" s="187" t="s">
        <v>896</v>
      </c>
      <c r="DW38" s="187" t="s">
        <v>2799</v>
      </c>
      <c r="DX38" s="187" t="s">
        <v>896</v>
      </c>
      <c r="DY38" s="187" t="s">
        <v>896</v>
      </c>
      <c r="DZ38" s="187" t="s">
        <v>2799</v>
      </c>
      <c r="EA38" s="187" t="s">
        <v>896</v>
      </c>
      <c r="EB38" s="187" t="s">
        <v>896</v>
      </c>
      <c r="EC38" s="187" t="s">
        <v>2799</v>
      </c>
      <c r="ED38" s="187" t="s">
        <v>896</v>
      </c>
      <c r="EE38" s="187" t="s">
        <v>896</v>
      </c>
      <c r="EF38" s="187" t="s">
        <v>2799</v>
      </c>
      <c r="EG38" s="187" t="s">
        <v>896</v>
      </c>
      <c r="EH38" s="187" t="s">
        <v>896</v>
      </c>
      <c r="EI38" s="187" t="s">
        <v>2799</v>
      </c>
      <c r="EJ38" s="187" t="s">
        <v>896</v>
      </c>
      <c r="EK38" s="187" t="s">
        <v>896</v>
      </c>
      <c r="EL38" s="187" t="s">
        <v>2799</v>
      </c>
      <c r="EM38" s="187" t="s">
        <v>896</v>
      </c>
      <c r="EN38" s="187" t="s">
        <v>896</v>
      </c>
      <c r="EO38" s="187" t="s">
        <v>2799</v>
      </c>
      <c r="EP38" s="187" t="s">
        <v>896</v>
      </c>
      <c r="EQ38" s="187" t="s">
        <v>896</v>
      </c>
      <c r="ER38" s="187" t="s">
        <v>2799</v>
      </c>
      <c r="ES38" s="187" t="s">
        <v>896</v>
      </c>
      <c r="ET38" s="187" t="s">
        <v>896</v>
      </c>
    </row>
    <row r="39" spans="1:150" x14ac:dyDescent="0.25">
      <c r="A39" s="1"/>
      <c r="B39" s="185" t="s">
        <v>2945</v>
      </c>
      <c r="C39" s="185" t="s">
        <v>149</v>
      </c>
      <c r="D39" s="185" t="s">
        <v>152</v>
      </c>
      <c r="E39" s="185" t="s">
        <v>2946</v>
      </c>
      <c r="F39" s="185" t="s">
        <v>2947</v>
      </c>
      <c r="G39" s="185" t="s">
        <v>2799</v>
      </c>
      <c r="H39" s="185" t="s">
        <v>2686</v>
      </c>
      <c r="I39" s="185" t="s">
        <v>2686</v>
      </c>
      <c r="J39" s="185" t="s">
        <v>2799</v>
      </c>
      <c r="K39" s="185" t="s">
        <v>2686</v>
      </c>
      <c r="L39" s="185" t="s">
        <v>2686</v>
      </c>
      <c r="M39" s="185" t="s">
        <v>2799</v>
      </c>
      <c r="N39" s="185" t="s">
        <v>2686</v>
      </c>
      <c r="O39" s="185" t="s">
        <v>2686</v>
      </c>
      <c r="P39" s="185" t="s">
        <v>2799</v>
      </c>
      <c r="Q39" s="185" t="s">
        <v>2686</v>
      </c>
      <c r="R39" s="185" t="s">
        <v>2686</v>
      </c>
      <c r="S39" s="185" t="s">
        <v>2799</v>
      </c>
      <c r="T39" s="185" t="s">
        <v>2686</v>
      </c>
      <c r="U39" s="185" t="s">
        <v>2686</v>
      </c>
      <c r="V39" s="185" t="s">
        <v>2799</v>
      </c>
      <c r="W39" s="185" t="s">
        <v>2686</v>
      </c>
      <c r="X39" s="185" t="s">
        <v>2686</v>
      </c>
      <c r="Y39" s="185" t="s">
        <v>2799</v>
      </c>
      <c r="Z39" s="185" t="s">
        <v>2686</v>
      </c>
      <c r="AA39" s="185" t="s">
        <v>2686</v>
      </c>
      <c r="AB39" s="185" t="s">
        <v>2799</v>
      </c>
      <c r="AC39" s="185" t="s">
        <v>2686</v>
      </c>
      <c r="AD39" s="185" t="s">
        <v>2686</v>
      </c>
      <c r="AE39" s="185" t="s">
        <v>2799</v>
      </c>
      <c r="AF39" s="185" t="s">
        <v>2686</v>
      </c>
      <c r="AG39" s="185" t="s">
        <v>2686</v>
      </c>
      <c r="AH39" s="185" t="s">
        <v>2799</v>
      </c>
      <c r="AI39" s="185" t="s">
        <v>2686</v>
      </c>
      <c r="AJ39" s="185" t="s">
        <v>2686</v>
      </c>
      <c r="AK39" s="185" t="s">
        <v>2799</v>
      </c>
      <c r="AL39" s="185" t="s">
        <v>2686</v>
      </c>
      <c r="AM39" s="185" t="s">
        <v>2686</v>
      </c>
      <c r="AN39" s="185" t="s">
        <v>2799</v>
      </c>
      <c r="AO39" s="185" t="s">
        <v>2686</v>
      </c>
      <c r="AP39" s="185" t="s">
        <v>2686</v>
      </c>
      <c r="AQ39" s="185" t="s">
        <v>2799</v>
      </c>
      <c r="AR39" s="185" t="s">
        <v>2686</v>
      </c>
      <c r="AS39" s="185" t="s">
        <v>2686</v>
      </c>
      <c r="AT39" s="185" t="s">
        <v>2799</v>
      </c>
      <c r="AU39" s="185" t="s">
        <v>2686</v>
      </c>
      <c r="AV39" s="185" t="s">
        <v>2686</v>
      </c>
      <c r="AW39" s="185" t="s">
        <v>2799</v>
      </c>
      <c r="AX39" s="185" t="s">
        <v>2686</v>
      </c>
      <c r="AY39" s="185" t="s">
        <v>2686</v>
      </c>
      <c r="AZ39" s="185" t="s">
        <v>2799</v>
      </c>
      <c r="BA39" s="185" t="s">
        <v>2686</v>
      </c>
      <c r="BB39" s="185" t="s">
        <v>2686</v>
      </c>
      <c r="BC39" s="185" t="s">
        <v>2799</v>
      </c>
      <c r="BD39" s="185" t="s">
        <v>2686</v>
      </c>
      <c r="BE39" s="185" t="s">
        <v>2686</v>
      </c>
      <c r="BF39" s="185" t="s">
        <v>2799</v>
      </c>
      <c r="BG39" s="185" t="s">
        <v>2686</v>
      </c>
      <c r="BH39" s="185" t="s">
        <v>2686</v>
      </c>
      <c r="BI39" s="185" t="s">
        <v>2799</v>
      </c>
      <c r="BJ39" s="185" t="s">
        <v>2686</v>
      </c>
      <c r="BK39" s="185" t="s">
        <v>2686</v>
      </c>
      <c r="BL39" s="185" t="s">
        <v>2799</v>
      </c>
      <c r="BM39" s="185" t="s">
        <v>2686</v>
      </c>
      <c r="BN39" s="185" t="s">
        <v>2686</v>
      </c>
      <c r="BO39" s="185" t="s">
        <v>2799</v>
      </c>
      <c r="BP39" s="185" t="s">
        <v>2686</v>
      </c>
      <c r="BQ39" s="185" t="s">
        <v>2686</v>
      </c>
      <c r="BR39" s="185" t="s">
        <v>2799</v>
      </c>
      <c r="BS39" s="185" t="s">
        <v>2686</v>
      </c>
      <c r="BT39" s="185" t="s">
        <v>2686</v>
      </c>
      <c r="BU39" s="185" t="s">
        <v>2799</v>
      </c>
      <c r="BV39" s="185" t="s">
        <v>2686</v>
      </c>
      <c r="BW39" s="185" t="s">
        <v>2686</v>
      </c>
      <c r="BX39" s="185" t="s">
        <v>2799</v>
      </c>
      <c r="BY39" s="185" t="s">
        <v>2686</v>
      </c>
      <c r="BZ39" s="185" t="s">
        <v>2686</v>
      </c>
      <c r="CA39" s="185" t="s">
        <v>2799</v>
      </c>
      <c r="CB39" s="185" t="s">
        <v>2686</v>
      </c>
      <c r="CC39" s="185" t="s">
        <v>2686</v>
      </c>
      <c r="CD39" s="185" t="s">
        <v>2799</v>
      </c>
      <c r="CE39" s="185" t="s">
        <v>2686</v>
      </c>
      <c r="CF39" s="185" t="s">
        <v>2686</v>
      </c>
      <c r="CG39" s="185" t="s">
        <v>2799</v>
      </c>
      <c r="CH39" s="185" t="s">
        <v>2686</v>
      </c>
      <c r="CI39" s="185" t="s">
        <v>2686</v>
      </c>
      <c r="CJ39" s="185" t="s">
        <v>2799</v>
      </c>
      <c r="CK39" s="185" t="s">
        <v>2686</v>
      </c>
      <c r="CL39" s="185" t="s">
        <v>2686</v>
      </c>
      <c r="CM39" s="185" t="s">
        <v>2799</v>
      </c>
      <c r="CN39" s="185" t="s">
        <v>2686</v>
      </c>
      <c r="CO39" s="185" t="s">
        <v>2686</v>
      </c>
      <c r="CP39" s="185" t="s">
        <v>2799</v>
      </c>
      <c r="CQ39" s="185" t="s">
        <v>2686</v>
      </c>
      <c r="CR39" s="185" t="s">
        <v>2948</v>
      </c>
      <c r="CS39" s="185" t="s">
        <v>2799</v>
      </c>
      <c r="CT39" s="185" t="s">
        <v>2686</v>
      </c>
      <c r="CU39" s="185" t="s">
        <v>2686</v>
      </c>
      <c r="CV39" s="185" t="s">
        <v>2799</v>
      </c>
      <c r="CW39" s="185" t="s">
        <v>2686</v>
      </c>
      <c r="CX39" s="185" t="s">
        <v>2686</v>
      </c>
      <c r="CY39" s="185" t="s">
        <v>2799</v>
      </c>
      <c r="CZ39" s="185" t="s">
        <v>2686</v>
      </c>
      <c r="DA39" s="185" t="s">
        <v>2686</v>
      </c>
      <c r="DB39" s="185" t="s">
        <v>2799</v>
      </c>
      <c r="DC39" s="185" t="s">
        <v>2686</v>
      </c>
      <c r="DD39" s="185" t="s">
        <v>2686</v>
      </c>
      <c r="DE39" s="185" t="s">
        <v>2799</v>
      </c>
      <c r="DF39" s="185" t="s">
        <v>2686</v>
      </c>
      <c r="DG39" s="185" t="s">
        <v>2686</v>
      </c>
      <c r="DH39" s="185" t="s">
        <v>2799</v>
      </c>
      <c r="DI39" s="185" t="s">
        <v>2686</v>
      </c>
      <c r="DJ39" s="185" t="s">
        <v>2686</v>
      </c>
      <c r="DK39" s="185" t="s">
        <v>2799</v>
      </c>
      <c r="DL39" s="185" t="s">
        <v>2686</v>
      </c>
      <c r="DM39" s="185" t="s">
        <v>2686</v>
      </c>
      <c r="DN39" s="185" t="s">
        <v>2799</v>
      </c>
      <c r="DO39" s="185" t="s">
        <v>2686</v>
      </c>
      <c r="DP39" s="185" t="s">
        <v>2686</v>
      </c>
      <c r="DQ39" s="185" t="s">
        <v>2799</v>
      </c>
      <c r="DR39" s="185" t="s">
        <v>2686</v>
      </c>
      <c r="DS39" s="185" t="s">
        <v>2686</v>
      </c>
      <c r="DT39" s="185" t="s">
        <v>2799</v>
      </c>
      <c r="DU39" s="185" t="s">
        <v>2686</v>
      </c>
      <c r="DV39" s="185" t="s">
        <v>2686</v>
      </c>
      <c r="DW39" s="185" t="s">
        <v>2799</v>
      </c>
      <c r="DX39" s="185" t="s">
        <v>2686</v>
      </c>
      <c r="DY39" s="185" t="s">
        <v>2686</v>
      </c>
      <c r="DZ39" s="185" t="s">
        <v>2799</v>
      </c>
      <c r="EA39" s="185" t="s">
        <v>2686</v>
      </c>
      <c r="EB39" s="185" t="s">
        <v>2686</v>
      </c>
      <c r="EC39" s="185" t="s">
        <v>2799</v>
      </c>
      <c r="ED39" s="185" t="s">
        <v>2686</v>
      </c>
      <c r="EE39" s="185" t="s">
        <v>2686</v>
      </c>
      <c r="EF39" s="185" t="s">
        <v>2799</v>
      </c>
      <c r="EG39" s="185" t="s">
        <v>2686</v>
      </c>
      <c r="EH39" s="185" t="s">
        <v>2686</v>
      </c>
      <c r="EI39" s="185" t="s">
        <v>2799</v>
      </c>
      <c r="EJ39" s="185" t="s">
        <v>2686</v>
      </c>
      <c r="EK39" s="185" t="s">
        <v>2686</v>
      </c>
      <c r="EL39" s="185" t="s">
        <v>2799</v>
      </c>
      <c r="EM39" s="185" t="s">
        <v>2686</v>
      </c>
      <c r="EN39" s="185" t="s">
        <v>2686</v>
      </c>
      <c r="EO39" s="185" t="s">
        <v>2799</v>
      </c>
      <c r="EP39" s="185" t="s">
        <v>2686</v>
      </c>
      <c r="EQ39" s="185" t="s">
        <v>2686</v>
      </c>
      <c r="ER39" s="185" t="s">
        <v>2799</v>
      </c>
      <c r="ES39" s="185" t="s">
        <v>2686</v>
      </c>
      <c r="ET39" s="185" t="s">
        <v>2686</v>
      </c>
    </row>
    <row r="40" spans="1:150" x14ac:dyDescent="0.25">
      <c r="A40" s="1"/>
      <c r="B40" s="186" t="s">
        <v>2949</v>
      </c>
      <c r="C40" s="186" t="s">
        <v>149</v>
      </c>
      <c r="D40" s="186" t="s">
        <v>152</v>
      </c>
      <c r="E40" s="186" t="s">
        <v>2950</v>
      </c>
      <c r="F40" s="186" t="s">
        <v>2951</v>
      </c>
      <c r="G40" s="187" t="s">
        <v>2799</v>
      </c>
      <c r="H40" s="187" t="s">
        <v>2686</v>
      </c>
      <c r="I40" s="187" t="s">
        <v>2686</v>
      </c>
      <c r="J40" s="187" t="s">
        <v>2799</v>
      </c>
      <c r="K40" s="187" t="s">
        <v>2686</v>
      </c>
      <c r="L40" s="187" t="s">
        <v>2686</v>
      </c>
      <c r="M40" s="187" t="s">
        <v>2799</v>
      </c>
      <c r="N40" s="187" t="s">
        <v>2686</v>
      </c>
      <c r="O40" s="187" t="s">
        <v>2686</v>
      </c>
      <c r="P40" s="187" t="s">
        <v>2799</v>
      </c>
      <c r="Q40" s="187" t="s">
        <v>2686</v>
      </c>
      <c r="R40" s="187" t="s">
        <v>2686</v>
      </c>
      <c r="S40" s="187" t="s">
        <v>2799</v>
      </c>
      <c r="T40" s="187" t="s">
        <v>2686</v>
      </c>
      <c r="U40" s="187" t="s">
        <v>2686</v>
      </c>
      <c r="V40" s="187" t="s">
        <v>2799</v>
      </c>
      <c r="W40" s="187" t="s">
        <v>2686</v>
      </c>
      <c r="X40" s="187" t="s">
        <v>2686</v>
      </c>
      <c r="Y40" s="187" t="s">
        <v>2799</v>
      </c>
      <c r="Z40" s="187" t="s">
        <v>2686</v>
      </c>
      <c r="AA40" s="187" t="s">
        <v>2686</v>
      </c>
      <c r="AB40" s="187" t="s">
        <v>2799</v>
      </c>
      <c r="AC40" s="187" t="s">
        <v>2686</v>
      </c>
      <c r="AD40" s="187" t="s">
        <v>2686</v>
      </c>
      <c r="AE40" s="187" t="s">
        <v>2799</v>
      </c>
      <c r="AF40" s="187" t="s">
        <v>2686</v>
      </c>
      <c r="AG40" s="187" t="s">
        <v>2686</v>
      </c>
      <c r="AH40" s="187" t="s">
        <v>2799</v>
      </c>
      <c r="AI40" s="187" t="s">
        <v>2686</v>
      </c>
      <c r="AJ40" s="187" t="s">
        <v>2686</v>
      </c>
      <c r="AK40" s="187" t="s">
        <v>2799</v>
      </c>
      <c r="AL40" s="187" t="s">
        <v>2686</v>
      </c>
      <c r="AM40" s="187" t="s">
        <v>2686</v>
      </c>
      <c r="AN40" s="187" t="s">
        <v>2799</v>
      </c>
      <c r="AO40" s="187" t="s">
        <v>2686</v>
      </c>
      <c r="AP40" s="187" t="s">
        <v>2686</v>
      </c>
      <c r="AQ40" s="187" t="s">
        <v>2799</v>
      </c>
      <c r="AR40" s="187" t="s">
        <v>2686</v>
      </c>
      <c r="AS40" s="187" t="s">
        <v>2686</v>
      </c>
      <c r="AT40" s="187" t="s">
        <v>2799</v>
      </c>
      <c r="AU40" s="187" t="s">
        <v>2686</v>
      </c>
      <c r="AV40" s="187" t="s">
        <v>2686</v>
      </c>
      <c r="AW40" s="187" t="s">
        <v>2799</v>
      </c>
      <c r="AX40" s="187" t="s">
        <v>2686</v>
      </c>
      <c r="AY40" s="187" t="s">
        <v>2686</v>
      </c>
      <c r="AZ40" s="187" t="s">
        <v>2799</v>
      </c>
      <c r="BA40" s="187" t="s">
        <v>2686</v>
      </c>
      <c r="BB40" s="187" t="s">
        <v>2686</v>
      </c>
      <c r="BC40" s="187" t="s">
        <v>2799</v>
      </c>
      <c r="BD40" s="187" t="s">
        <v>2686</v>
      </c>
      <c r="BE40" s="187" t="s">
        <v>2686</v>
      </c>
      <c r="BF40" s="187" t="s">
        <v>2799</v>
      </c>
      <c r="BG40" s="187" t="s">
        <v>2686</v>
      </c>
      <c r="BH40" s="187" t="s">
        <v>2686</v>
      </c>
      <c r="BI40" s="187" t="s">
        <v>2799</v>
      </c>
      <c r="BJ40" s="187" t="s">
        <v>2686</v>
      </c>
      <c r="BK40" s="187" t="s">
        <v>2686</v>
      </c>
      <c r="BL40" s="187" t="s">
        <v>2799</v>
      </c>
      <c r="BM40" s="187" t="s">
        <v>2686</v>
      </c>
      <c r="BN40" s="187" t="s">
        <v>2686</v>
      </c>
      <c r="BO40" s="187" t="s">
        <v>2799</v>
      </c>
      <c r="BP40" s="187" t="s">
        <v>2686</v>
      </c>
      <c r="BQ40" s="187" t="s">
        <v>2686</v>
      </c>
      <c r="BR40" s="187" t="s">
        <v>2799</v>
      </c>
      <c r="BS40" s="187" t="s">
        <v>2686</v>
      </c>
      <c r="BT40" s="187" t="s">
        <v>2686</v>
      </c>
      <c r="BU40" s="187" t="s">
        <v>2799</v>
      </c>
      <c r="BV40" s="187" t="s">
        <v>2686</v>
      </c>
      <c r="BW40" s="187" t="s">
        <v>2686</v>
      </c>
      <c r="BX40" s="187" t="s">
        <v>2799</v>
      </c>
      <c r="BY40" s="187" t="s">
        <v>2686</v>
      </c>
      <c r="BZ40" s="187" t="s">
        <v>2686</v>
      </c>
      <c r="CA40" s="187" t="s">
        <v>2799</v>
      </c>
      <c r="CB40" s="187" t="s">
        <v>2686</v>
      </c>
      <c r="CC40" s="187" t="s">
        <v>2686</v>
      </c>
      <c r="CD40" s="187" t="s">
        <v>2799</v>
      </c>
      <c r="CE40" s="187" t="s">
        <v>2686</v>
      </c>
      <c r="CF40" s="187" t="s">
        <v>2686</v>
      </c>
      <c r="CG40" s="187" t="s">
        <v>2799</v>
      </c>
      <c r="CH40" s="187" t="s">
        <v>2686</v>
      </c>
      <c r="CI40" s="187" t="s">
        <v>2686</v>
      </c>
      <c r="CJ40" s="187" t="s">
        <v>2799</v>
      </c>
      <c r="CK40" s="187" t="s">
        <v>2686</v>
      </c>
      <c r="CL40" s="187" t="s">
        <v>2686</v>
      </c>
      <c r="CM40" s="187" t="s">
        <v>2799</v>
      </c>
      <c r="CN40" s="187" t="s">
        <v>2686</v>
      </c>
      <c r="CO40" s="187" t="s">
        <v>2686</v>
      </c>
      <c r="CP40" s="187" t="s">
        <v>2799</v>
      </c>
      <c r="CQ40" s="187" t="s">
        <v>2686</v>
      </c>
      <c r="CR40" s="187" t="s">
        <v>2948</v>
      </c>
      <c r="CS40" s="187" t="s">
        <v>2799</v>
      </c>
      <c r="CT40" s="187" t="s">
        <v>2686</v>
      </c>
      <c r="CU40" s="187" t="s">
        <v>2686</v>
      </c>
      <c r="CV40" s="187" t="s">
        <v>2799</v>
      </c>
      <c r="CW40" s="187" t="s">
        <v>2686</v>
      </c>
      <c r="CX40" s="187" t="s">
        <v>2686</v>
      </c>
      <c r="CY40" s="187" t="s">
        <v>2799</v>
      </c>
      <c r="CZ40" s="187" t="s">
        <v>2686</v>
      </c>
      <c r="DA40" s="187" t="s">
        <v>2686</v>
      </c>
      <c r="DB40" s="187" t="s">
        <v>2799</v>
      </c>
      <c r="DC40" s="187" t="s">
        <v>2686</v>
      </c>
      <c r="DD40" s="187" t="s">
        <v>2686</v>
      </c>
      <c r="DE40" s="187" t="s">
        <v>2799</v>
      </c>
      <c r="DF40" s="187" t="s">
        <v>2686</v>
      </c>
      <c r="DG40" s="187" t="s">
        <v>2686</v>
      </c>
      <c r="DH40" s="187" t="s">
        <v>2799</v>
      </c>
      <c r="DI40" s="187" t="s">
        <v>2686</v>
      </c>
      <c r="DJ40" s="187" t="s">
        <v>2686</v>
      </c>
      <c r="DK40" s="187" t="s">
        <v>2799</v>
      </c>
      <c r="DL40" s="187" t="s">
        <v>2686</v>
      </c>
      <c r="DM40" s="187" t="s">
        <v>2686</v>
      </c>
      <c r="DN40" s="187" t="s">
        <v>2799</v>
      </c>
      <c r="DO40" s="187" t="s">
        <v>2686</v>
      </c>
      <c r="DP40" s="187" t="s">
        <v>2686</v>
      </c>
      <c r="DQ40" s="187" t="s">
        <v>2799</v>
      </c>
      <c r="DR40" s="187" t="s">
        <v>2686</v>
      </c>
      <c r="DS40" s="187" t="s">
        <v>2686</v>
      </c>
      <c r="DT40" s="187" t="s">
        <v>2799</v>
      </c>
      <c r="DU40" s="187" t="s">
        <v>2686</v>
      </c>
      <c r="DV40" s="187" t="s">
        <v>2686</v>
      </c>
      <c r="DW40" s="187" t="s">
        <v>2799</v>
      </c>
      <c r="DX40" s="187" t="s">
        <v>2686</v>
      </c>
      <c r="DY40" s="187" t="s">
        <v>2686</v>
      </c>
      <c r="DZ40" s="187" t="s">
        <v>2799</v>
      </c>
      <c r="EA40" s="187" t="s">
        <v>2686</v>
      </c>
      <c r="EB40" s="187" t="s">
        <v>2686</v>
      </c>
      <c r="EC40" s="187" t="s">
        <v>2799</v>
      </c>
      <c r="ED40" s="187" t="s">
        <v>2686</v>
      </c>
      <c r="EE40" s="187" t="s">
        <v>2686</v>
      </c>
      <c r="EF40" s="187" t="s">
        <v>2799</v>
      </c>
      <c r="EG40" s="187" t="s">
        <v>2686</v>
      </c>
      <c r="EH40" s="187" t="s">
        <v>2686</v>
      </c>
      <c r="EI40" s="187" t="s">
        <v>2799</v>
      </c>
      <c r="EJ40" s="187" t="s">
        <v>2686</v>
      </c>
      <c r="EK40" s="187" t="s">
        <v>2686</v>
      </c>
      <c r="EL40" s="187" t="s">
        <v>2799</v>
      </c>
      <c r="EM40" s="187" t="s">
        <v>2686</v>
      </c>
      <c r="EN40" s="187" t="s">
        <v>2686</v>
      </c>
      <c r="EO40" s="187" t="s">
        <v>2799</v>
      </c>
      <c r="EP40" s="187" t="s">
        <v>2686</v>
      </c>
      <c r="EQ40" s="187" t="s">
        <v>2686</v>
      </c>
      <c r="ER40" s="187" t="s">
        <v>2799</v>
      </c>
      <c r="ES40" s="187" t="s">
        <v>2686</v>
      </c>
      <c r="ET40" s="187" t="s">
        <v>2686</v>
      </c>
    </row>
    <row r="41" spans="1:150" x14ac:dyDescent="0.25">
      <c r="A41" s="1"/>
      <c r="B41" s="186" t="s">
        <v>2952</v>
      </c>
      <c r="C41" s="186" t="s">
        <v>149</v>
      </c>
      <c r="D41" s="186" t="s">
        <v>152</v>
      </c>
      <c r="E41" s="186" t="s">
        <v>2953</v>
      </c>
      <c r="F41" s="186" t="s">
        <v>2954</v>
      </c>
      <c r="G41" s="187" t="s">
        <v>2799</v>
      </c>
      <c r="H41" s="187" t="s">
        <v>2686</v>
      </c>
      <c r="I41" s="187" t="s">
        <v>2686</v>
      </c>
      <c r="J41" s="187" t="s">
        <v>2799</v>
      </c>
      <c r="K41" s="187" t="s">
        <v>2686</v>
      </c>
      <c r="L41" s="187" t="s">
        <v>2686</v>
      </c>
      <c r="M41" s="187" t="s">
        <v>2799</v>
      </c>
      <c r="N41" s="187" t="s">
        <v>2686</v>
      </c>
      <c r="O41" s="187" t="s">
        <v>2686</v>
      </c>
      <c r="P41" s="187" t="s">
        <v>2799</v>
      </c>
      <c r="Q41" s="187" t="s">
        <v>2686</v>
      </c>
      <c r="R41" s="187" t="s">
        <v>2686</v>
      </c>
      <c r="S41" s="187" t="s">
        <v>2799</v>
      </c>
      <c r="T41" s="187" t="s">
        <v>2686</v>
      </c>
      <c r="U41" s="187" t="s">
        <v>2686</v>
      </c>
      <c r="V41" s="187" t="s">
        <v>2799</v>
      </c>
      <c r="W41" s="187" t="s">
        <v>2686</v>
      </c>
      <c r="X41" s="187" t="s">
        <v>2686</v>
      </c>
      <c r="Y41" s="187" t="s">
        <v>2799</v>
      </c>
      <c r="Z41" s="187" t="s">
        <v>2686</v>
      </c>
      <c r="AA41" s="187" t="s">
        <v>2686</v>
      </c>
      <c r="AB41" s="187" t="s">
        <v>2799</v>
      </c>
      <c r="AC41" s="187" t="s">
        <v>2686</v>
      </c>
      <c r="AD41" s="187" t="s">
        <v>2686</v>
      </c>
      <c r="AE41" s="187" t="s">
        <v>2799</v>
      </c>
      <c r="AF41" s="187" t="s">
        <v>2686</v>
      </c>
      <c r="AG41" s="187" t="s">
        <v>2686</v>
      </c>
      <c r="AH41" s="187" t="s">
        <v>2799</v>
      </c>
      <c r="AI41" s="187" t="s">
        <v>2686</v>
      </c>
      <c r="AJ41" s="187" t="s">
        <v>2686</v>
      </c>
      <c r="AK41" s="187" t="s">
        <v>2799</v>
      </c>
      <c r="AL41" s="187" t="s">
        <v>2686</v>
      </c>
      <c r="AM41" s="187" t="s">
        <v>2686</v>
      </c>
      <c r="AN41" s="187" t="s">
        <v>2799</v>
      </c>
      <c r="AO41" s="187" t="s">
        <v>2686</v>
      </c>
      <c r="AP41" s="187" t="s">
        <v>2686</v>
      </c>
      <c r="AQ41" s="187" t="s">
        <v>2799</v>
      </c>
      <c r="AR41" s="187" t="s">
        <v>2686</v>
      </c>
      <c r="AS41" s="187" t="s">
        <v>2686</v>
      </c>
      <c r="AT41" s="187" t="s">
        <v>2799</v>
      </c>
      <c r="AU41" s="187" t="s">
        <v>2686</v>
      </c>
      <c r="AV41" s="187" t="s">
        <v>2686</v>
      </c>
      <c r="AW41" s="187" t="s">
        <v>2799</v>
      </c>
      <c r="AX41" s="187" t="s">
        <v>2686</v>
      </c>
      <c r="AY41" s="187" t="s">
        <v>2686</v>
      </c>
      <c r="AZ41" s="187" t="s">
        <v>2799</v>
      </c>
      <c r="BA41" s="187" t="s">
        <v>2686</v>
      </c>
      <c r="BB41" s="187" t="s">
        <v>2686</v>
      </c>
      <c r="BC41" s="187" t="s">
        <v>2799</v>
      </c>
      <c r="BD41" s="187" t="s">
        <v>2686</v>
      </c>
      <c r="BE41" s="187" t="s">
        <v>2686</v>
      </c>
      <c r="BF41" s="187" t="s">
        <v>2799</v>
      </c>
      <c r="BG41" s="187" t="s">
        <v>2686</v>
      </c>
      <c r="BH41" s="187" t="s">
        <v>2686</v>
      </c>
      <c r="BI41" s="187" t="s">
        <v>2799</v>
      </c>
      <c r="BJ41" s="187" t="s">
        <v>2686</v>
      </c>
      <c r="BK41" s="187" t="s">
        <v>2686</v>
      </c>
      <c r="BL41" s="187" t="s">
        <v>2799</v>
      </c>
      <c r="BM41" s="187" t="s">
        <v>2686</v>
      </c>
      <c r="BN41" s="187" t="s">
        <v>2686</v>
      </c>
      <c r="BO41" s="187" t="s">
        <v>2799</v>
      </c>
      <c r="BP41" s="187" t="s">
        <v>2686</v>
      </c>
      <c r="BQ41" s="187" t="s">
        <v>2686</v>
      </c>
      <c r="BR41" s="187" t="s">
        <v>2799</v>
      </c>
      <c r="BS41" s="187" t="s">
        <v>2686</v>
      </c>
      <c r="BT41" s="187" t="s">
        <v>2686</v>
      </c>
      <c r="BU41" s="187" t="s">
        <v>2799</v>
      </c>
      <c r="BV41" s="187" t="s">
        <v>2686</v>
      </c>
      <c r="BW41" s="187" t="s">
        <v>2686</v>
      </c>
      <c r="BX41" s="187" t="s">
        <v>2799</v>
      </c>
      <c r="BY41" s="187" t="s">
        <v>2686</v>
      </c>
      <c r="BZ41" s="187" t="s">
        <v>2686</v>
      </c>
      <c r="CA41" s="187" t="s">
        <v>2799</v>
      </c>
      <c r="CB41" s="187" t="s">
        <v>2686</v>
      </c>
      <c r="CC41" s="187" t="s">
        <v>2686</v>
      </c>
      <c r="CD41" s="187" t="s">
        <v>2799</v>
      </c>
      <c r="CE41" s="187" t="s">
        <v>2686</v>
      </c>
      <c r="CF41" s="187" t="s">
        <v>2686</v>
      </c>
      <c r="CG41" s="187" t="s">
        <v>2799</v>
      </c>
      <c r="CH41" s="187" t="s">
        <v>2686</v>
      </c>
      <c r="CI41" s="187" t="s">
        <v>2686</v>
      </c>
      <c r="CJ41" s="187" t="s">
        <v>2799</v>
      </c>
      <c r="CK41" s="187" t="s">
        <v>2686</v>
      </c>
      <c r="CL41" s="187" t="s">
        <v>2686</v>
      </c>
      <c r="CM41" s="187" t="s">
        <v>2799</v>
      </c>
      <c r="CN41" s="187" t="s">
        <v>2686</v>
      </c>
      <c r="CO41" s="187" t="s">
        <v>2686</v>
      </c>
      <c r="CP41" s="187" t="s">
        <v>2799</v>
      </c>
      <c r="CQ41" s="187" t="s">
        <v>2686</v>
      </c>
      <c r="CR41" s="187" t="s">
        <v>2686</v>
      </c>
      <c r="CS41" s="187" t="s">
        <v>2799</v>
      </c>
      <c r="CT41" s="187" t="s">
        <v>2686</v>
      </c>
      <c r="CU41" s="187" t="s">
        <v>2686</v>
      </c>
      <c r="CV41" s="187" t="s">
        <v>2799</v>
      </c>
      <c r="CW41" s="187" t="s">
        <v>2686</v>
      </c>
      <c r="CX41" s="187" t="s">
        <v>2686</v>
      </c>
      <c r="CY41" s="187" t="s">
        <v>2799</v>
      </c>
      <c r="CZ41" s="187" t="s">
        <v>2686</v>
      </c>
      <c r="DA41" s="187" t="s">
        <v>2686</v>
      </c>
      <c r="DB41" s="187" t="s">
        <v>2799</v>
      </c>
      <c r="DC41" s="187" t="s">
        <v>2686</v>
      </c>
      <c r="DD41" s="187" t="s">
        <v>2686</v>
      </c>
      <c r="DE41" s="187" t="s">
        <v>2799</v>
      </c>
      <c r="DF41" s="187" t="s">
        <v>2686</v>
      </c>
      <c r="DG41" s="187" t="s">
        <v>2686</v>
      </c>
      <c r="DH41" s="187" t="s">
        <v>2799</v>
      </c>
      <c r="DI41" s="187" t="s">
        <v>2686</v>
      </c>
      <c r="DJ41" s="187" t="s">
        <v>2686</v>
      </c>
      <c r="DK41" s="187" t="s">
        <v>2799</v>
      </c>
      <c r="DL41" s="187" t="s">
        <v>2686</v>
      </c>
      <c r="DM41" s="187" t="s">
        <v>2686</v>
      </c>
      <c r="DN41" s="187" t="s">
        <v>2799</v>
      </c>
      <c r="DO41" s="187" t="s">
        <v>2686</v>
      </c>
      <c r="DP41" s="187" t="s">
        <v>2686</v>
      </c>
      <c r="DQ41" s="187" t="s">
        <v>2799</v>
      </c>
      <c r="DR41" s="187" t="s">
        <v>2686</v>
      </c>
      <c r="DS41" s="187" t="s">
        <v>2686</v>
      </c>
      <c r="DT41" s="187" t="s">
        <v>2799</v>
      </c>
      <c r="DU41" s="187" t="s">
        <v>2686</v>
      </c>
      <c r="DV41" s="187" t="s">
        <v>2686</v>
      </c>
      <c r="DW41" s="187" t="s">
        <v>2799</v>
      </c>
      <c r="DX41" s="187" t="s">
        <v>2686</v>
      </c>
      <c r="DY41" s="187" t="s">
        <v>2686</v>
      </c>
      <c r="DZ41" s="187" t="s">
        <v>2799</v>
      </c>
      <c r="EA41" s="187" t="s">
        <v>2686</v>
      </c>
      <c r="EB41" s="187" t="s">
        <v>2686</v>
      </c>
      <c r="EC41" s="187" t="s">
        <v>2799</v>
      </c>
      <c r="ED41" s="187" t="s">
        <v>2686</v>
      </c>
      <c r="EE41" s="187" t="s">
        <v>2686</v>
      </c>
      <c r="EF41" s="187" t="s">
        <v>2799</v>
      </c>
      <c r="EG41" s="187" t="s">
        <v>2686</v>
      </c>
      <c r="EH41" s="187" t="s">
        <v>2686</v>
      </c>
      <c r="EI41" s="187" t="s">
        <v>2799</v>
      </c>
      <c r="EJ41" s="187" t="s">
        <v>2686</v>
      </c>
      <c r="EK41" s="187" t="s">
        <v>2686</v>
      </c>
      <c r="EL41" s="187" t="s">
        <v>2799</v>
      </c>
      <c r="EM41" s="187" t="s">
        <v>2686</v>
      </c>
      <c r="EN41" s="187" t="s">
        <v>2686</v>
      </c>
      <c r="EO41" s="187" t="s">
        <v>2799</v>
      </c>
      <c r="EP41" s="187" t="s">
        <v>2686</v>
      </c>
      <c r="EQ41" s="187" t="s">
        <v>2686</v>
      </c>
      <c r="ER41" s="187" t="s">
        <v>2799</v>
      </c>
      <c r="ES41" s="187" t="s">
        <v>2686</v>
      </c>
      <c r="ET41" s="187" t="s">
        <v>2686</v>
      </c>
    </row>
    <row r="42" spans="1:150" x14ac:dyDescent="0.25">
      <c r="A42" s="1"/>
      <c r="B42" s="186" t="s">
        <v>2955</v>
      </c>
      <c r="C42" s="186" t="s">
        <v>149</v>
      </c>
      <c r="D42" s="186" t="s">
        <v>152</v>
      </c>
      <c r="E42" s="186" t="s">
        <v>2956</v>
      </c>
      <c r="F42" s="186" t="s">
        <v>2957</v>
      </c>
      <c r="G42" s="187" t="s">
        <v>2799</v>
      </c>
      <c r="H42" s="187" t="s">
        <v>2686</v>
      </c>
      <c r="I42" s="187" t="s">
        <v>2686</v>
      </c>
      <c r="J42" s="187" t="s">
        <v>2799</v>
      </c>
      <c r="K42" s="187" t="s">
        <v>2686</v>
      </c>
      <c r="L42" s="187" t="s">
        <v>2686</v>
      </c>
      <c r="M42" s="187" t="s">
        <v>2799</v>
      </c>
      <c r="N42" s="187" t="s">
        <v>2686</v>
      </c>
      <c r="O42" s="187" t="s">
        <v>2686</v>
      </c>
      <c r="P42" s="187" t="s">
        <v>2799</v>
      </c>
      <c r="Q42" s="187" t="s">
        <v>2686</v>
      </c>
      <c r="R42" s="187" t="s">
        <v>2686</v>
      </c>
      <c r="S42" s="187" t="s">
        <v>2799</v>
      </c>
      <c r="T42" s="187" t="s">
        <v>2686</v>
      </c>
      <c r="U42" s="187" t="s">
        <v>2686</v>
      </c>
      <c r="V42" s="187" t="s">
        <v>2799</v>
      </c>
      <c r="W42" s="187" t="s">
        <v>2686</v>
      </c>
      <c r="X42" s="187" t="s">
        <v>2686</v>
      </c>
      <c r="Y42" s="187" t="s">
        <v>2799</v>
      </c>
      <c r="Z42" s="187" t="s">
        <v>2686</v>
      </c>
      <c r="AA42" s="187" t="s">
        <v>2686</v>
      </c>
      <c r="AB42" s="187" t="s">
        <v>2799</v>
      </c>
      <c r="AC42" s="187" t="s">
        <v>2686</v>
      </c>
      <c r="AD42" s="187" t="s">
        <v>2686</v>
      </c>
      <c r="AE42" s="187" t="s">
        <v>2799</v>
      </c>
      <c r="AF42" s="187" t="s">
        <v>2686</v>
      </c>
      <c r="AG42" s="187" t="s">
        <v>2686</v>
      </c>
      <c r="AH42" s="187" t="s">
        <v>2799</v>
      </c>
      <c r="AI42" s="187" t="s">
        <v>2686</v>
      </c>
      <c r="AJ42" s="187" t="s">
        <v>2686</v>
      </c>
      <c r="AK42" s="187" t="s">
        <v>2799</v>
      </c>
      <c r="AL42" s="187" t="s">
        <v>2686</v>
      </c>
      <c r="AM42" s="187" t="s">
        <v>2686</v>
      </c>
      <c r="AN42" s="187" t="s">
        <v>2799</v>
      </c>
      <c r="AO42" s="187" t="s">
        <v>2686</v>
      </c>
      <c r="AP42" s="187" t="s">
        <v>2686</v>
      </c>
      <c r="AQ42" s="187" t="s">
        <v>2799</v>
      </c>
      <c r="AR42" s="187" t="s">
        <v>2686</v>
      </c>
      <c r="AS42" s="187" t="s">
        <v>2686</v>
      </c>
      <c r="AT42" s="187" t="s">
        <v>2799</v>
      </c>
      <c r="AU42" s="187" t="s">
        <v>2686</v>
      </c>
      <c r="AV42" s="187" t="s">
        <v>2686</v>
      </c>
      <c r="AW42" s="187" t="s">
        <v>2799</v>
      </c>
      <c r="AX42" s="187" t="s">
        <v>2686</v>
      </c>
      <c r="AY42" s="187" t="s">
        <v>2686</v>
      </c>
      <c r="AZ42" s="187" t="s">
        <v>2799</v>
      </c>
      <c r="BA42" s="187" t="s">
        <v>2686</v>
      </c>
      <c r="BB42" s="187" t="s">
        <v>2686</v>
      </c>
      <c r="BC42" s="187" t="s">
        <v>2799</v>
      </c>
      <c r="BD42" s="187" t="s">
        <v>2686</v>
      </c>
      <c r="BE42" s="187" t="s">
        <v>2686</v>
      </c>
      <c r="BF42" s="187" t="s">
        <v>2799</v>
      </c>
      <c r="BG42" s="187" t="s">
        <v>2686</v>
      </c>
      <c r="BH42" s="187" t="s">
        <v>2686</v>
      </c>
      <c r="BI42" s="187" t="s">
        <v>2799</v>
      </c>
      <c r="BJ42" s="187" t="s">
        <v>2686</v>
      </c>
      <c r="BK42" s="187" t="s">
        <v>2686</v>
      </c>
      <c r="BL42" s="187" t="s">
        <v>2799</v>
      </c>
      <c r="BM42" s="187" t="s">
        <v>2686</v>
      </c>
      <c r="BN42" s="187" t="s">
        <v>2686</v>
      </c>
      <c r="BO42" s="187" t="s">
        <v>2799</v>
      </c>
      <c r="BP42" s="187" t="s">
        <v>2686</v>
      </c>
      <c r="BQ42" s="187" t="s">
        <v>2686</v>
      </c>
      <c r="BR42" s="187" t="s">
        <v>2799</v>
      </c>
      <c r="BS42" s="187" t="s">
        <v>2686</v>
      </c>
      <c r="BT42" s="187" t="s">
        <v>2686</v>
      </c>
      <c r="BU42" s="187" t="s">
        <v>2799</v>
      </c>
      <c r="BV42" s="187" t="s">
        <v>2686</v>
      </c>
      <c r="BW42" s="187" t="s">
        <v>2686</v>
      </c>
      <c r="BX42" s="187" t="s">
        <v>2799</v>
      </c>
      <c r="BY42" s="187" t="s">
        <v>2686</v>
      </c>
      <c r="BZ42" s="187" t="s">
        <v>2686</v>
      </c>
      <c r="CA42" s="187" t="s">
        <v>2799</v>
      </c>
      <c r="CB42" s="187" t="s">
        <v>2686</v>
      </c>
      <c r="CC42" s="187" t="s">
        <v>2686</v>
      </c>
      <c r="CD42" s="187" t="s">
        <v>2799</v>
      </c>
      <c r="CE42" s="187" t="s">
        <v>2686</v>
      </c>
      <c r="CF42" s="187" t="s">
        <v>2686</v>
      </c>
      <c r="CG42" s="187" t="s">
        <v>2799</v>
      </c>
      <c r="CH42" s="187" t="s">
        <v>2686</v>
      </c>
      <c r="CI42" s="187" t="s">
        <v>2686</v>
      </c>
      <c r="CJ42" s="187" t="s">
        <v>2799</v>
      </c>
      <c r="CK42" s="187" t="s">
        <v>2686</v>
      </c>
      <c r="CL42" s="187" t="s">
        <v>2686</v>
      </c>
      <c r="CM42" s="187" t="s">
        <v>2799</v>
      </c>
      <c r="CN42" s="187" t="s">
        <v>2686</v>
      </c>
      <c r="CO42" s="187" t="s">
        <v>2686</v>
      </c>
      <c r="CP42" s="187" t="s">
        <v>2799</v>
      </c>
      <c r="CQ42" s="187" t="s">
        <v>2686</v>
      </c>
      <c r="CR42" s="187" t="s">
        <v>2686</v>
      </c>
      <c r="CS42" s="187" t="s">
        <v>2799</v>
      </c>
      <c r="CT42" s="187" t="s">
        <v>2686</v>
      </c>
      <c r="CU42" s="187" t="s">
        <v>2686</v>
      </c>
      <c r="CV42" s="187" t="s">
        <v>2799</v>
      </c>
      <c r="CW42" s="187" t="s">
        <v>2686</v>
      </c>
      <c r="CX42" s="187" t="s">
        <v>2686</v>
      </c>
      <c r="CY42" s="187" t="s">
        <v>2799</v>
      </c>
      <c r="CZ42" s="187" t="s">
        <v>2686</v>
      </c>
      <c r="DA42" s="187" t="s">
        <v>2686</v>
      </c>
      <c r="DB42" s="187" t="s">
        <v>2799</v>
      </c>
      <c r="DC42" s="187" t="s">
        <v>2686</v>
      </c>
      <c r="DD42" s="187" t="s">
        <v>2686</v>
      </c>
      <c r="DE42" s="187" t="s">
        <v>2799</v>
      </c>
      <c r="DF42" s="187" t="s">
        <v>2686</v>
      </c>
      <c r="DG42" s="187" t="s">
        <v>2686</v>
      </c>
      <c r="DH42" s="187" t="s">
        <v>2799</v>
      </c>
      <c r="DI42" s="187" t="s">
        <v>2686</v>
      </c>
      <c r="DJ42" s="187" t="s">
        <v>2686</v>
      </c>
      <c r="DK42" s="187" t="s">
        <v>2799</v>
      </c>
      <c r="DL42" s="187" t="s">
        <v>2686</v>
      </c>
      <c r="DM42" s="187" t="s">
        <v>2686</v>
      </c>
      <c r="DN42" s="187" t="s">
        <v>2799</v>
      </c>
      <c r="DO42" s="187" t="s">
        <v>2686</v>
      </c>
      <c r="DP42" s="187" t="s">
        <v>2686</v>
      </c>
      <c r="DQ42" s="187" t="s">
        <v>2799</v>
      </c>
      <c r="DR42" s="187" t="s">
        <v>2686</v>
      </c>
      <c r="DS42" s="187" t="s">
        <v>2686</v>
      </c>
      <c r="DT42" s="187" t="s">
        <v>2799</v>
      </c>
      <c r="DU42" s="187" t="s">
        <v>2686</v>
      </c>
      <c r="DV42" s="187" t="s">
        <v>2686</v>
      </c>
      <c r="DW42" s="187" t="s">
        <v>2799</v>
      </c>
      <c r="DX42" s="187" t="s">
        <v>2686</v>
      </c>
      <c r="DY42" s="187" t="s">
        <v>2686</v>
      </c>
      <c r="DZ42" s="187" t="s">
        <v>2799</v>
      </c>
      <c r="EA42" s="187" t="s">
        <v>2686</v>
      </c>
      <c r="EB42" s="187" t="s">
        <v>2686</v>
      </c>
      <c r="EC42" s="187" t="s">
        <v>2799</v>
      </c>
      <c r="ED42" s="187" t="s">
        <v>2686</v>
      </c>
      <c r="EE42" s="187" t="s">
        <v>2686</v>
      </c>
      <c r="EF42" s="187" t="s">
        <v>2799</v>
      </c>
      <c r="EG42" s="187" t="s">
        <v>2686</v>
      </c>
      <c r="EH42" s="187" t="s">
        <v>2686</v>
      </c>
      <c r="EI42" s="187" t="s">
        <v>2799</v>
      </c>
      <c r="EJ42" s="187" t="s">
        <v>2686</v>
      </c>
      <c r="EK42" s="187" t="s">
        <v>2686</v>
      </c>
      <c r="EL42" s="187" t="s">
        <v>2799</v>
      </c>
      <c r="EM42" s="187" t="s">
        <v>2686</v>
      </c>
      <c r="EN42" s="187" t="s">
        <v>2686</v>
      </c>
      <c r="EO42" s="187" t="s">
        <v>2799</v>
      </c>
      <c r="EP42" s="187" t="s">
        <v>2686</v>
      </c>
      <c r="EQ42" s="187" t="s">
        <v>2686</v>
      </c>
      <c r="ER42" s="187" t="s">
        <v>2799</v>
      </c>
      <c r="ES42" s="187" t="s">
        <v>2686</v>
      </c>
      <c r="ET42" s="187" t="s">
        <v>2686</v>
      </c>
    </row>
    <row r="43" spans="1:150" x14ac:dyDescent="0.25">
      <c r="A43" s="1"/>
      <c r="B43" s="185" t="s">
        <v>2958</v>
      </c>
      <c r="C43" s="185" t="s">
        <v>87</v>
      </c>
      <c r="D43" s="185" t="s">
        <v>174</v>
      </c>
      <c r="E43" s="185" t="s">
        <v>2959</v>
      </c>
      <c r="F43" s="185" t="s">
        <v>2960</v>
      </c>
      <c r="G43" s="185" t="s">
        <v>2799</v>
      </c>
      <c r="H43" s="185" t="s">
        <v>2686</v>
      </c>
      <c r="I43" s="185" t="s">
        <v>2686</v>
      </c>
      <c r="J43" s="185" t="s">
        <v>2799</v>
      </c>
      <c r="K43" s="185" t="s">
        <v>2686</v>
      </c>
      <c r="L43" s="185" t="s">
        <v>2686</v>
      </c>
      <c r="M43" s="185" t="s">
        <v>2799</v>
      </c>
      <c r="N43" s="185" t="s">
        <v>2686</v>
      </c>
      <c r="O43" s="185" t="s">
        <v>2686</v>
      </c>
      <c r="P43" s="185" t="s">
        <v>2799</v>
      </c>
      <c r="Q43" s="185" t="s">
        <v>2686</v>
      </c>
      <c r="R43" s="185" t="s">
        <v>2686</v>
      </c>
      <c r="S43" s="185" t="s">
        <v>2799</v>
      </c>
      <c r="T43" s="185" t="s">
        <v>2686</v>
      </c>
      <c r="U43" s="185" t="s">
        <v>2686</v>
      </c>
      <c r="V43" s="185" t="s">
        <v>2799</v>
      </c>
      <c r="W43" s="185" t="s">
        <v>2686</v>
      </c>
      <c r="X43" s="185" t="s">
        <v>2686</v>
      </c>
      <c r="Y43" s="185" t="s">
        <v>2799</v>
      </c>
      <c r="Z43" s="185" t="s">
        <v>2686</v>
      </c>
      <c r="AA43" s="185" t="s">
        <v>2686</v>
      </c>
      <c r="AB43" s="185" t="s">
        <v>2799</v>
      </c>
      <c r="AC43" s="185" t="s">
        <v>2686</v>
      </c>
      <c r="AD43" s="185" t="s">
        <v>2686</v>
      </c>
      <c r="AE43" s="185" t="s">
        <v>2799</v>
      </c>
      <c r="AF43" s="185" t="s">
        <v>2686</v>
      </c>
      <c r="AG43" s="185" t="s">
        <v>2686</v>
      </c>
      <c r="AH43" s="185" t="s">
        <v>2799</v>
      </c>
      <c r="AI43" s="185" t="s">
        <v>2686</v>
      </c>
      <c r="AJ43" s="185" t="s">
        <v>2686</v>
      </c>
      <c r="AK43" s="185" t="s">
        <v>2799</v>
      </c>
      <c r="AL43" s="185" t="s">
        <v>2686</v>
      </c>
      <c r="AM43" s="185" t="s">
        <v>2686</v>
      </c>
      <c r="AN43" s="185" t="s">
        <v>2799</v>
      </c>
      <c r="AO43" s="185" t="s">
        <v>2686</v>
      </c>
      <c r="AP43" s="185" t="s">
        <v>2686</v>
      </c>
      <c r="AQ43" s="185" t="s">
        <v>2799</v>
      </c>
      <c r="AR43" s="185" t="s">
        <v>2686</v>
      </c>
      <c r="AS43" s="185" t="s">
        <v>2686</v>
      </c>
      <c r="AT43" s="185" t="s">
        <v>2799</v>
      </c>
      <c r="AU43" s="185" t="s">
        <v>2686</v>
      </c>
      <c r="AV43" s="185" t="s">
        <v>2686</v>
      </c>
      <c r="AW43" s="185" t="s">
        <v>2799</v>
      </c>
      <c r="AX43" s="185" t="s">
        <v>2686</v>
      </c>
      <c r="AY43" s="185" t="s">
        <v>2686</v>
      </c>
      <c r="AZ43" s="185" t="s">
        <v>2799</v>
      </c>
      <c r="BA43" s="185" t="s">
        <v>2686</v>
      </c>
      <c r="BB43" s="185" t="s">
        <v>2686</v>
      </c>
      <c r="BC43" s="185" t="s">
        <v>2799</v>
      </c>
      <c r="BD43" s="185" t="s">
        <v>2686</v>
      </c>
      <c r="BE43" s="185" t="s">
        <v>2686</v>
      </c>
      <c r="BF43" s="185" t="s">
        <v>2799</v>
      </c>
      <c r="BG43" s="185" t="s">
        <v>2686</v>
      </c>
      <c r="BH43" s="185" t="s">
        <v>2686</v>
      </c>
      <c r="BI43" s="185" t="s">
        <v>2799</v>
      </c>
      <c r="BJ43" s="185" t="s">
        <v>2686</v>
      </c>
      <c r="BK43" s="185" t="s">
        <v>2686</v>
      </c>
      <c r="BL43" s="185" t="s">
        <v>2799</v>
      </c>
      <c r="BM43" s="185" t="s">
        <v>2686</v>
      </c>
      <c r="BN43" s="185" t="s">
        <v>2686</v>
      </c>
      <c r="BO43" s="185" t="s">
        <v>2799</v>
      </c>
      <c r="BP43" s="185" t="s">
        <v>2686</v>
      </c>
      <c r="BQ43" s="185" t="s">
        <v>2686</v>
      </c>
      <c r="BR43" s="185" t="s">
        <v>2799</v>
      </c>
      <c r="BS43" s="185" t="s">
        <v>2686</v>
      </c>
      <c r="BT43" s="185" t="s">
        <v>2686</v>
      </c>
      <c r="BU43" s="185" t="s">
        <v>2799</v>
      </c>
      <c r="BV43" s="185" t="s">
        <v>2686</v>
      </c>
      <c r="BW43" s="185" t="s">
        <v>2686</v>
      </c>
      <c r="BX43" s="185" t="s">
        <v>2799</v>
      </c>
      <c r="BY43" s="185" t="s">
        <v>2686</v>
      </c>
      <c r="BZ43" s="185" t="s">
        <v>2686</v>
      </c>
      <c r="CA43" s="185" t="s">
        <v>2799</v>
      </c>
      <c r="CB43" s="185" t="s">
        <v>2686</v>
      </c>
      <c r="CC43" s="185" t="s">
        <v>2686</v>
      </c>
      <c r="CD43" s="185" t="s">
        <v>2799</v>
      </c>
      <c r="CE43" s="185" t="s">
        <v>2686</v>
      </c>
      <c r="CF43" s="185" t="s">
        <v>2686</v>
      </c>
      <c r="CG43" s="185" t="s">
        <v>2799</v>
      </c>
      <c r="CH43" s="185" t="s">
        <v>2686</v>
      </c>
      <c r="CI43" s="185" t="s">
        <v>2686</v>
      </c>
      <c r="CJ43" s="185" t="s">
        <v>2799</v>
      </c>
      <c r="CK43" s="185" t="s">
        <v>2686</v>
      </c>
      <c r="CL43" s="185" t="s">
        <v>2686</v>
      </c>
      <c r="CM43" s="185" t="s">
        <v>2799</v>
      </c>
      <c r="CN43" s="185" t="s">
        <v>2686</v>
      </c>
      <c r="CO43" s="185" t="s">
        <v>2686</v>
      </c>
      <c r="CP43" s="185" t="s">
        <v>2799</v>
      </c>
      <c r="CQ43" s="185" t="s">
        <v>2686</v>
      </c>
      <c r="CR43" s="185" t="s">
        <v>2686</v>
      </c>
      <c r="CS43" s="185" t="s">
        <v>2799</v>
      </c>
      <c r="CT43" s="185" t="s">
        <v>2686</v>
      </c>
      <c r="CU43" s="185" t="s">
        <v>2686</v>
      </c>
      <c r="CV43" s="185" t="s">
        <v>2799</v>
      </c>
      <c r="CW43" s="185" t="s">
        <v>2686</v>
      </c>
      <c r="CX43" s="185" t="s">
        <v>2686</v>
      </c>
      <c r="CY43" s="185" t="s">
        <v>2799</v>
      </c>
      <c r="CZ43" s="185" t="s">
        <v>2686</v>
      </c>
      <c r="DA43" s="185" t="s">
        <v>2686</v>
      </c>
      <c r="DB43" s="185" t="s">
        <v>2799</v>
      </c>
      <c r="DC43" s="185" t="s">
        <v>2686</v>
      </c>
      <c r="DD43" s="185" t="s">
        <v>2686</v>
      </c>
      <c r="DE43" s="185" t="s">
        <v>2799</v>
      </c>
      <c r="DF43" s="185" t="s">
        <v>2686</v>
      </c>
      <c r="DG43" s="185" t="s">
        <v>2686</v>
      </c>
      <c r="DH43" s="185" t="s">
        <v>2799</v>
      </c>
      <c r="DI43" s="185" t="s">
        <v>2686</v>
      </c>
      <c r="DJ43" s="185" t="s">
        <v>2686</v>
      </c>
      <c r="DK43" s="185" t="s">
        <v>2799</v>
      </c>
      <c r="DL43" s="185" t="s">
        <v>2686</v>
      </c>
      <c r="DM43" s="185" t="s">
        <v>2686</v>
      </c>
      <c r="DN43" s="185" t="s">
        <v>2799</v>
      </c>
      <c r="DO43" s="185" t="s">
        <v>2686</v>
      </c>
      <c r="DP43" s="185" t="s">
        <v>2686</v>
      </c>
      <c r="DQ43" s="185" t="s">
        <v>2799</v>
      </c>
      <c r="DR43" s="185" t="s">
        <v>2686</v>
      </c>
      <c r="DS43" s="185" t="s">
        <v>2686</v>
      </c>
      <c r="DT43" s="185" t="s">
        <v>2799</v>
      </c>
      <c r="DU43" s="185" t="s">
        <v>2686</v>
      </c>
      <c r="DV43" s="185" t="s">
        <v>2686</v>
      </c>
      <c r="DW43" s="185" t="s">
        <v>2799</v>
      </c>
      <c r="DX43" s="185" t="s">
        <v>2686</v>
      </c>
      <c r="DY43" s="185" t="s">
        <v>2686</v>
      </c>
      <c r="DZ43" s="185" t="s">
        <v>2799</v>
      </c>
      <c r="EA43" s="185" t="s">
        <v>2686</v>
      </c>
      <c r="EB43" s="185" t="s">
        <v>2686</v>
      </c>
      <c r="EC43" s="185" t="s">
        <v>2799</v>
      </c>
      <c r="ED43" s="185" t="s">
        <v>2686</v>
      </c>
      <c r="EE43" s="185" t="s">
        <v>2686</v>
      </c>
      <c r="EF43" s="185" t="s">
        <v>2799</v>
      </c>
      <c r="EG43" s="185" t="s">
        <v>2686</v>
      </c>
      <c r="EH43" s="185" t="s">
        <v>2686</v>
      </c>
      <c r="EI43" s="185" t="s">
        <v>2799</v>
      </c>
      <c r="EJ43" s="185" t="s">
        <v>2686</v>
      </c>
      <c r="EK43" s="185" t="s">
        <v>2686</v>
      </c>
      <c r="EL43" s="185" t="s">
        <v>2799</v>
      </c>
      <c r="EM43" s="185" t="s">
        <v>2686</v>
      </c>
      <c r="EN43" s="185" t="s">
        <v>2686</v>
      </c>
      <c r="EO43" s="185" t="s">
        <v>2799</v>
      </c>
      <c r="EP43" s="185" t="s">
        <v>2686</v>
      </c>
      <c r="EQ43" s="185" t="s">
        <v>2686</v>
      </c>
      <c r="ER43" s="185" t="s">
        <v>2799</v>
      </c>
      <c r="ES43" s="185" t="s">
        <v>2686</v>
      </c>
      <c r="ET43" s="185" t="s">
        <v>2686</v>
      </c>
    </row>
    <row r="44" spans="1:150" x14ac:dyDescent="0.25">
      <c r="A44" s="1"/>
      <c r="B44" s="186" t="s">
        <v>2961</v>
      </c>
      <c r="C44" s="186" t="s">
        <v>87</v>
      </c>
      <c r="D44" s="186" t="s">
        <v>174</v>
      </c>
      <c r="E44" s="186" t="s">
        <v>2962</v>
      </c>
      <c r="F44" s="186" t="s">
        <v>2963</v>
      </c>
      <c r="G44" s="187" t="s">
        <v>2799</v>
      </c>
      <c r="H44" s="187" t="s">
        <v>2686</v>
      </c>
      <c r="I44" s="187" t="s">
        <v>2686</v>
      </c>
      <c r="J44" s="187" t="s">
        <v>2799</v>
      </c>
      <c r="K44" s="187" t="s">
        <v>2686</v>
      </c>
      <c r="L44" s="187" t="s">
        <v>2686</v>
      </c>
      <c r="M44" s="187" t="s">
        <v>2799</v>
      </c>
      <c r="N44" s="187" t="s">
        <v>2686</v>
      </c>
      <c r="O44" s="187" t="s">
        <v>2686</v>
      </c>
      <c r="P44" s="187" t="s">
        <v>2799</v>
      </c>
      <c r="Q44" s="187" t="s">
        <v>2686</v>
      </c>
      <c r="R44" s="187" t="s">
        <v>2686</v>
      </c>
      <c r="S44" s="187" t="s">
        <v>2799</v>
      </c>
      <c r="T44" s="187" t="s">
        <v>2686</v>
      </c>
      <c r="U44" s="187" t="s">
        <v>2686</v>
      </c>
      <c r="V44" s="187" t="s">
        <v>2799</v>
      </c>
      <c r="W44" s="187" t="s">
        <v>2686</v>
      </c>
      <c r="X44" s="187" t="s">
        <v>2686</v>
      </c>
      <c r="Y44" s="187" t="s">
        <v>2799</v>
      </c>
      <c r="Z44" s="187" t="s">
        <v>2686</v>
      </c>
      <c r="AA44" s="187" t="s">
        <v>2686</v>
      </c>
      <c r="AB44" s="187" t="s">
        <v>2799</v>
      </c>
      <c r="AC44" s="187" t="s">
        <v>2686</v>
      </c>
      <c r="AD44" s="187" t="s">
        <v>2686</v>
      </c>
      <c r="AE44" s="187" t="s">
        <v>2799</v>
      </c>
      <c r="AF44" s="187" t="s">
        <v>2686</v>
      </c>
      <c r="AG44" s="187" t="s">
        <v>2686</v>
      </c>
      <c r="AH44" s="187" t="s">
        <v>2799</v>
      </c>
      <c r="AI44" s="187" t="s">
        <v>2686</v>
      </c>
      <c r="AJ44" s="187" t="s">
        <v>2686</v>
      </c>
      <c r="AK44" s="187" t="s">
        <v>2799</v>
      </c>
      <c r="AL44" s="187" t="s">
        <v>2686</v>
      </c>
      <c r="AM44" s="187" t="s">
        <v>2686</v>
      </c>
      <c r="AN44" s="187" t="s">
        <v>2799</v>
      </c>
      <c r="AO44" s="187" t="s">
        <v>2686</v>
      </c>
      <c r="AP44" s="187" t="s">
        <v>2686</v>
      </c>
      <c r="AQ44" s="187" t="s">
        <v>2799</v>
      </c>
      <c r="AR44" s="187" t="s">
        <v>2686</v>
      </c>
      <c r="AS44" s="187" t="s">
        <v>2686</v>
      </c>
      <c r="AT44" s="187" t="s">
        <v>2799</v>
      </c>
      <c r="AU44" s="187" t="s">
        <v>2686</v>
      </c>
      <c r="AV44" s="187" t="s">
        <v>2686</v>
      </c>
      <c r="AW44" s="187" t="s">
        <v>2799</v>
      </c>
      <c r="AX44" s="187" t="s">
        <v>2686</v>
      </c>
      <c r="AY44" s="187" t="s">
        <v>2686</v>
      </c>
      <c r="AZ44" s="187" t="s">
        <v>2799</v>
      </c>
      <c r="BA44" s="187" t="s">
        <v>2686</v>
      </c>
      <c r="BB44" s="187" t="s">
        <v>2686</v>
      </c>
      <c r="BC44" s="187" t="s">
        <v>2799</v>
      </c>
      <c r="BD44" s="187" t="s">
        <v>2686</v>
      </c>
      <c r="BE44" s="187" t="s">
        <v>2686</v>
      </c>
      <c r="BF44" s="187" t="s">
        <v>2799</v>
      </c>
      <c r="BG44" s="187" t="s">
        <v>2686</v>
      </c>
      <c r="BH44" s="187" t="s">
        <v>2686</v>
      </c>
      <c r="BI44" s="187" t="s">
        <v>2799</v>
      </c>
      <c r="BJ44" s="187" t="s">
        <v>2686</v>
      </c>
      <c r="BK44" s="187" t="s">
        <v>2686</v>
      </c>
      <c r="BL44" s="187" t="s">
        <v>2799</v>
      </c>
      <c r="BM44" s="187" t="s">
        <v>2686</v>
      </c>
      <c r="BN44" s="187" t="s">
        <v>2686</v>
      </c>
      <c r="BO44" s="187" t="s">
        <v>2799</v>
      </c>
      <c r="BP44" s="187" t="s">
        <v>2686</v>
      </c>
      <c r="BQ44" s="187" t="s">
        <v>2686</v>
      </c>
      <c r="BR44" s="187" t="s">
        <v>2799</v>
      </c>
      <c r="BS44" s="187" t="s">
        <v>2686</v>
      </c>
      <c r="BT44" s="187" t="s">
        <v>2686</v>
      </c>
      <c r="BU44" s="187" t="s">
        <v>2799</v>
      </c>
      <c r="BV44" s="187" t="s">
        <v>2686</v>
      </c>
      <c r="BW44" s="187" t="s">
        <v>2686</v>
      </c>
      <c r="BX44" s="187" t="s">
        <v>2799</v>
      </c>
      <c r="BY44" s="187" t="s">
        <v>2686</v>
      </c>
      <c r="BZ44" s="187" t="s">
        <v>2686</v>
      </c>
      <c r="CA44" s="187" t="s">
        <v>2799</v>
      </c>
      <c r="CB44" s="187" t="s">
        <v>2686</v>
      </c>
      <c r="CC44" s="187" t="s">
        <v>2686</v>
      </c>
      <c r="CD44" s="187" t="s">
        <v>2799</v>
      </c>
      <c r="CE44" s="187" t="s">
        <v>2686</v>
      </c>
      <c r="CF44" s="187" t="s">
        <v>2686</v>
      </c>
      <c r="CG44" s="187" t="s">
        <v>2799</v>
      </c>
      <c r="CH44" s="187" t="s">
        <v>2686</v>
      </c>
      <c r="CI44" s="187" t="s">
        <v>2686</v>
      </c>
      <c r="CJ44" s="187" t="s">
        <v>2799</v>
      </c>
      <c r="CK44" s="187" t="s">
        <v>2686</v>
      </c>
      <c r="CL44" s="187" t="s">
        <v>2686</v>
      </c>
      <c r="CM44" s="187" t="s">
        <v>2799</v>
      </c>
      <c r="CN44" s="187" t="s">
        <v>2686</v>
      </c>
      <c r="CO44" s="187" t="s">
        <v>2686</v>
      </c>
      <c r="CP44" s="187" t="s">
        <v>2799</v>
      </c>
      <c r="CQ44" s="187" t="s">
        <v>2686</v>
      </c>
      <c r="CR44" s="187" t="s">
        <v>2686</v>
      </c>
      <c r="CS44" s="187" t="s">
        <v>2799</v>
      </c>
      <c r="CT44" s="187" t="s">
        <v>2686</v>
      </c>
      <c r="CU44" s="187" t="s">
        <v>2686</v>
      </c>
      <c r="CV44" s="187" t="s">
        <v>2799</v>
      </c>
      <c r="CW44" s="187" t="s">
        <v>2686</v>
      </c>
      <c r="CX44" s="187" t="s">
        <v>2686</v>
      </c>
      <c r="CY44" s="187" t="s">
        <v>2799</v>
      </c>
      <c r="CZ44" s="187" t="s">
        <v>2686</v>
      </c>
      <c r="DA44" s="187" t="s">
        <v>2686</v>
      </c>
      <c r="DB44" s="187" t="s">
        <v>2799</v>
      </c>
      <c r="DC44" s="187" t="s">
        <v>2686</v>
      </c>
      <c r="DD44" s="187" t="s">
        <v>2686</v>
      </c>
      <c r="DE44" s="187" t="s">
        <v>2799</v>
      </c>
      <c r="DF44" s="187" t="s">
        <v>2686</v>
      </c>
      <c r="DG44" s="187" t="s">
        <v>2686</v>
      </c>
      <c r="DH44" s="187" t="s">
        <v>2799</v>
      </c>
      <c r="DI44" s="187" t="s">
        <v>2686</v>
      </c>
      <c r="DJ44" s="187" t="s">
        <v>2686</v>
      </c>
      <c r="DK44" s="187" t="s">
        <v>2799</v>
      </c>
      <c r="DL44" s="187" t="s">
        <v>2686</v>
      </c>
      <c r="DM44" s="187" t="s">
        <v>2686</v>
      </c>
      <c r="DN44" s="187" t="s">
        <v>2799</v>
      </c>
      <c r="DO44" s="187" t="s">
        <v>2686</v>
      </c>
      <c r="DP44" s="187" t="s">
        <v>2686</v>
      </c>
      <c r="DQ44" s="187" t="s">
        <v>2799</v>
      </c>
      <c r="DR44" s="187" t="s">
        <v>2686</v>
      </c>
      <c r="DS44" s="187" t="s">
        <v>2686</v>
      </c>
      <c r="DT44" s="187" t="s">
        <v>2799</v>
      </c>
      <c r="DU44" s="187" t="s">
        <v>2686</v>
      </c>
      <c r="DV44" s="187" t="s">
        <v>2686</v>
      </c>
      <c r="DW44" s="187" t="s">
        <v>2799</v>
      </c>
      <c r="DX44" s="187" t="s">
        <v>2686</v>
      </c>
      <c r="DY44" s="187" t="s">
        <v>2686</v>
      </c>
      <c r="DZ44" s="187" t="s">
        <v>2799</v>
      </c>
      <c r="EA44" s="187" t="s">
        <v>2686</v>
      </c>
      <c r="EB44" s="187" t="s">
        <v>2686</v>
      </c>
      <c r="EC44" s="187" t="s">
        <v>2799</v>
      </c>
      <c r="ED44" s="187" t="s">
        <v>2686</v>
      </c>
      <c r="EE44" s="187" t="s">
        <v>2686</v>
      </c>
      <c r="EF44" s="187" t="s">
        <v>2799</v>
      </c>
      <c r="EG44" s="187" t="s">
        <v>2686</v>
      </c>
      <c r="EH44" s="187" t="s">
        <v>2686</v>
      </c>
      <c r="EI44" s="187" t="s">
        <v>2799</v>
      </c>
      <c r="EJ44" s="187" t="s">
        <v>2686</v>
      </c>
      <c r="EK44" s="187" t="s">
        <v>2686</v>
      </c>
      <c r="EL44" s="187" t="s">
        <v>2799</v>
      </c>
      <c r="EM44" s="187" t="s">
        <v>2686</v>
      </c>
      <c r="EN44" s="187" t="s">
        <v>2686</v>
      </c>
      <c r="EO44" s="187" t="s">
        <v>2799</v>
      </c>
      <c r="EP44" s="187" t="s">
        <v>2686</v>
      </c>
      <c r="EQ44" s="187" t="s">
        <v>2686</v>
      </c>
      <c r="ER44" s="187" t="s">
        <v>2799</v>
      </c>
      <c r="ES44" s="187" t="s">
        <v>2686</v>
      </c>
      <c r="ET44" s="187" t="s">
        <v>2686</v>
      </c>
    </row>
    <row r="45" spans="1:150" x14ac:dyDescent="0.25">
      <c r="A45" s="1"/>
      <c r="B45" s="186" t="s">
        <v>2964</v>
      </c>
      <c r="C45" s="186" t="s">
        <v>87</v>
      </c>
      <c r="D45" s="186" t="s">
        <v>174</v>
      </c>
      <c r="E45" s="186" t="s">
        <v>2965</v>
      </c>
      <c r="F45" s="186" t="s">
        <v>2966</v>
      </c>
      <c r="G45" s="187" t="s">
        <v>2799</v>
      </c>
      <c r="H45" s="187" t="s">
        <v>2686</v>
      </c>
      <c r="I45" s="187" t="s">
        <v>2686</v>
      </c>
      <c r="J45" s="187" t="s">
        <v>2799</v>
      </c>
      <c r="K45" s="187" t="s">
        <v>2686</v>
      </c>
      <c r="L45" s="187" t="s">
        <v>2686</v>
      </c>
      <c r="M45" s="187" t="s">
        <v>2799</v>
      </c>
      <c r="N45" s="187" t="s">
        <v>2686</v>
      </c>
      <c r="O45" s="187" t="s">
        <v>2686</v>
      </c>
      <c r="P45" s="187" t="s">
        <v>2799</v>
      </c>
      <c r="Q45" s="187" t="s">
        <v>2686</v>
      </c>
      <c r="R45" s="187" t="s">
        <v>2686</v>
      </c>
      <c r="S45" s="187" t="s">
        <v>2799</v>
      </c>
      <c r="T45" s="187" t="s">
        <v>2686</v>
      </c>
      <c r="U45" s="187" t="s">
        <v>2686</v>
      </c>
      <c r="V45" s="187" t="s">
        <v>2799</v>
      </c>
      <c r="W45" s="187" t="s">
        <v>2686</v>
      </c>
      <c r="X45" s="187" t="s">
        <v>2686</v>
      </c>
      <c r="Y45" s="187" t="s">
        <v>2799</v>
      </c>
      <c r="Z45" s="187" t="s">
        <v>2686</v>
      </c>
      <c r="AA45" s="187" t="s">
        <v>2686</v>
      </c>
      <c r="AB45" s="187" t="s">
        <v>2799</v>
      </c>
      <c r="AC45" s="187" t="s">
        <v>2686</v>
      </c>
      <c r="AD45" s="187" t="s">
        <v>2686</v>
      </c>
      <c r="AE45" s="187" t="s">
        <v>2799</v>
      </c>
      <c r="AF45" s="187" t="s">
        <v>2686</v>
      </c>
      <c r="AG45" s="187" t="s">
        <v>2686</v>
      </c>
      <c r="AH45" s="187" t="s">
        <v>2799</v>
      </c>
      <c r="AI45" s="187" t="s">
        <v>2686</v>
      </c>
      <c r="AJ45" s="187" t="s">
        <v>2686</v>
      </c>
      <c r="AK45" s="187" t="s">
        <v>2799</v>
      </c>
      <c r="AL45" s="187" t="s">
        <v>2686</v>
      </c>
      <c r="AM45" s="187" t="s">
        <v>2686</v>
      </c>
      <c r="AN45" s="187" t="s">
        <v>2799</v>
      </c>
      <c r="AO45" s="187" t="s">
        <v>2686</v>
      </c>
      <c r="AP45" s="187" t="s">
        <v>2686</v>
      </c>
      <c r="AQ45" s="187" t="s">
        <v>2799</v>
      </c>
      <c r="AR45" s="187" t="s">
        <v>2686</v>
      </c>
      <c r="AS45" s="187" t="s">
        <v>2686</v>
      </c>
      <c r="AT45" s="187" t="s">
        <v>2799</v>
      </c>
      <c r="AU45" s="187" t="s">
        <v>2686</v>
      </c>
      <c r="AV45" s="187" t="s">
        <v>2686</v>
      </c>
      <c r="AW45" s="187" t="s">
        <v>2799</v>
      </c>
      <c r="AX45" s="187" t="s">
        <v>2686</v>
      </c>
      <c r="AY45" s="187" t="s">
        <v>2686</v>
      </c>
      <c r="AZ45" s="187" t="s">
        <v>2799</v>
      </c>
      <c r="BA45" s="187" t="s">
        <v>2686</v>
      </c>
      <c r="BB45" s="187" t="s">
        <v>2686</v>
      </c>
      <c r="BC45" s="187" t="s">
        <v>2799</v>
      </c>
      <c r="BD45" s="187" t="s">
        <v>2686</v>
      </c>
      <c r="BE45" s="187" t="s">
        <v>2686</v>
      </c>
      <c r="BF45" s="187" t="s">
        <v>2799</v>
      </c>
      <c r="BG45" s="187" t="s">
        <v>2686</v>
      </c>
      <c r="BH45" s="187" t="s">
        <v>2686</v>
      </c>
      <c r="BI45" s="187" t="s">
        <v>2799</v>
      </c>
      <c r="BJ45" s="187" t="s">
        <v>2686</v>
      </c>
      <c r="BK45" s="187" t="s">
        <v>2686</v>
      </c>
      <c r="BL45" s="187" t="s">
        <v>2799</v>
      </c>
      <c r="BM45" s="187" t="s">
        <v>2686</v>
      </c>
      <c r="BN45" s="187" t="s">
        <v>2686</v>
      </c>
      <c r="BO45" s="187" t="s">
        <v>2799</v>
      </c>
      <c r="BP45" s="187" t="s">
        <v>2686</v>
      </c>
      <c r="BQ45" s="187" t="s">
        <v>2686</v>
      </c>
      <c r="BR45" s="187" t="s">
        <v>2799</v>
      </c>
      <c r="BS45" s="187" t="s">
        <v>2686</v>
      </c>
      <c r="BT45" s="187" t="s">
        <v>2686</v>
      </c>
      <c r="BU45" s="187" t="s">
        <v>2799</v>
      </c>
      <c r="BV45" s="187" t="s">
        <v>2686</v>
      </c>
      <c r="BW45" s="187" t="s">
        <v>2686</v>
      </c>
      <c r="BX45" s="187" t="s">
        <v>2799</v>
      </c>
      <c r="BY45" s="187" t="s">
        <v>2686</v>
      </c>
      <c r="BZ45" s="187" t="s">
        <v>2686</v>
      </c>
      <c r="CA45" s="187" t="s">
        <v>2799</v>
      </c>
      <c r="CB45" s="187" t="s">
        <v>2686</v>
      </c>
      <c r="CC45" s="187" t="s">
        <v>2686</v>
      </c>
      <c r="CD45" s="187" t="s">
        <v>2799</v>
      </c>
      <c r="CE45" s="187" t="s">
        <v>2686</v>
      </c>
      <c r="CF45" s="187" t="s">
        <v>2686</v>
      </c>
      <c r="CG45" s="187" t="s">
        <v>2799</v>
      </c>
      <c r="CH45" s="187" t="s">
        <v>2686</v>
      </c>
      <c r="CI45" s="187" t="s">
        <v>2686</v>
      </c>
      <c r="CJ45" s="187" t="s">
        <v>2799</v>
      </c>
      <c r="CK45" s="187" t="s">
        <v>2686</v>
      </c>
      <c r="CL45" s="187" t="s">
        <v>2686</v>
      </c>
      <c r="CM45" s="187" t="s">
        <v>2799</v>
      </c>
      <c r="CN45" s="187" t="s">
        <v>2686</v>
      </c>
      <c r="CO45" s="187" t="s">
        <v>2686</v>
      </c>
      <c r="CP45" s="187" t="s">
        <v>2799</v>
      </c>
      <c r="CQ45" s="187" t="s">
        <v>2686</v>
      </c>
      <c r="CR45" s="187" t="s">
        <v>2686</v>
      </c>
      <c r="CS45" s="187" t="s">
        <v>2799</v>
      </c>
      <c r="CT45" s="187" t="s">
        <v>2686</v>
      </c>
      <c r="CU45" s="187" t="s">
        <v>2686</v>
      </c>
      <c r="CV45" s="187" t="s">
        <v>2799</v>
      </c>
      <c r="CW45" s="187" t="s">
        <v>2686</v>
      </c>
      <c r="CX45" s="187" t="s">
        <v>2686</v>
      </c>
      <c r="CY45" s="187" t="s">
        <v>2799</v>
      </c>
      <c r="CZ45" s="187" t="s">
        <v>2686</v>
      </c>
      <c r="DA45" s="187" t="s">
        <v>2686</v>
      </c>
      <c r="DB45" s="187" t="s">
        <v>2799</v>
      </c>
      <c r="DC45" s="187" t="s">
        <v>2686</v>
      </c>
      <c r="DD45" s="187" t="s">
        <v>2686</v>
      </c>
      <c r="DE45" s="187" t="s">
        <v>2799</v>
      </c>
      <c r="DF45" s="187" t="s">
        <v>2686</v>
      </c>
      <c r="DG45" s="187" t="s">
        <v>2686</v>
      </c>
      <c r="DH45" s="187" t="s">
        <v>2799</v>
      </c>
      <c r="DI45" s="187" t="s">
        <v>2686</v>
      </c>
      <c r="DJ45" s="187" t="s">
        <v>2686</v>
      </c>
      <c r="DK45" s="187" t="s">
        <v>2799</v>
      </c>
      <c r="DL45" s="187" t="s">
        <v>2686</v>
      </c>
      <c r="DM45" s="187" t="s">
        <v>2686</v>
      </c>
      <c r="DN45" s="187" t="s">
        <v>2799</v>
      </c>
      <c r="DO45" s="187" t="s">
        <v>2686</v>
      </c>
      <c r="DP45" s="187" t="s">
        <v>2686</v>
      </c>
      <c r="DQ45" s="187" t="s">
        <v>2799</v>
      </c>
      <c r="DR45" s="187" t="s">
        <v>2686</v>
      </c>
      <c r="DS45" s="187" t="s">
        <v>2686</v>
      </c>
      <c r="DT45" s="187" t="s">
        <v>2799</v>
      </c>
      <c r="DU45" s="187" t="s">
        <v>2686</v>
      </c>
      <c r="DV45" s="187" t="s">
        <v>2686</v>
      </c>
      <c r="DW45" s="187" t="s">
        <v>2799</v>
      </c>
      <c r="DX45" s="187" t="s">
        <v>2686</v>
      </c>
      <c r="DY45" s="187" t="s">
        <v>2686</v>
      </c>
      <c r="DZ45" s="187" t="s">
        <v>2799</v>
      </c>
      <c r="EA45" s="187" t="s">
        <v>2686</v>
      </c>
      <c r="EB45" s="187" t="s">
        <v>2686</v>
      </c>
      <c r="EC45" s="187" t="s">
        <v>2799</v>
      </c>
      <c r="ED45" s="187" t="s">
        <v>2686</v>
      </c>
      <c r="EE45" s="187" t="s">
        <v>2686</v>
      </c>
      <c r="EF45" s="187" t="s">
        <v>2799</v>
      </c>
      <c r="EG45" s="187" t="s">
        <v>2686</v>
      </c>
      <c r="EH45" s="187" t="s">
        <v>2686</v>
      </c>
      <c r="EI45" s="187" t="s">
        <v>2799</v>
      </c>
      <c r="EJ45" s="187" t="s">
        <v>2686</v>
      </c>
      <c r="EK45" s="187" t="s">
        <v>2686</v>
      </c>
      <c r="EL45" s="187" t="s">
        <v>2799</v>
      </c>
      <c r="EM45" s="187" t="s">
        <v>2686</v>
      </c>
      <c r="EN45" s="187" t="s">
        <v>2686</v>
      </c>
      <c r="EO45" s="187" t="s">
        <v>2799</v>
      </c>
      <c r="EP45" s="187" t="s">
        <v>2686</v>
      </c>
      <c r="EQ45" s="187" t="s">
        <v>2686</v>
      </c>
      <c r="ER45" s="187" t="s">
        <v>2799</v>
      </c>
      <c r="ES45" s="187" t="s">
        <v>2686</v>
      </c>
      <c r="ET45" s="187" t="s">
        <v>2686</v>
      </c>
    </row>
    <row r="46" spans="1:150" x14ac:dyDescent="0.25">
      <c r="A46" s="1"/>
      <c r="B46" s="185" t="s">
        <v>2967</v>
      </c>
      <c r="C46" s="185" t="s">
        <v>177</v>
      </c>
      <c r="D46" s="185" t="s">
        <v>1100</v>
      </c>
      <c r="E46" s="185" t="s">
        <v>2968</v>
      </c>
      <c r="F46" s="185" t="s">
        <v>2969</v>
      </c>
      <c r="G46" s="185" t="s">
        <v>2799</v>
      </c>
      <c r="H46" s="185" t="s">
        <v>2686</v>
      </c>
      <c r="I46" s="185" t="s">
        <v>2686</v>
      </c>
      <c r="J46" s="185" t="s">
        <v>2799</v>
      </c>
      <c r="K46" s="185" t="s">
        <v>2686</v>
      </c>
      <c r="L46" s="185" t="s">
        <v>2686</v>
      </c>
      <c r="M46" s="185" t="s">
        <v>2799</v>
      </c>
      <c r="N46" s="185" t="s">
        <v>2686</v>
      </c>
      <c r="O46" s="185" t="s">
        <v>2686</v>
      </c>
      <c r="P46" s="185" t="s">
        <v>2799</v>
      </c>
      <c r="Q46" s="185" t="s">
        <v>2686</v>
      </c>
      <c r="R46" s="185" t="s">
        <v>2686</v>
      </c>
      <c r="S46" s="185" t="s">
        <v>2799</v>
      </c>
      <c r="T46" s="185" t="s">
        <v>2686</v>
      </c>
      <c r="U46" s="185" t="s">
        <v>2686</v>
      </c>
      <c r="V46" s="185" t="s">
        <v>2799</v>
      </c>
      <c r="W46" s="185" t="s">
        <v>2686</v>
      </c>
      <c r="X46" s="185" t="s">
        <v>2686</v>
      </c>
      <c r="Y46" s="185" t="s">
        <v>2799</v>
      </c>
      <c r="Z46" s="185" t="s">
        <v>2686</v>
      </c>
      <c r="AA46" s="185" t="s">
        <v>2686</v>
      </c>
      <c r="AB46" s="185" t="s">
        <v>2799</v>
      </c>
      <c r="AC46" s="185" t="s">
        <v>2686</v>
      </c>
      <c r="AD46" s="185" t="s">
        <v>2686</v>
      </c>
      <c r="AE46" s="185" t="s">
        <v>2799</v>
      </c>
      <c r="AF46" s="185" t="s">
        <v>2686</v>
      </c>
      <c r="AG46" s="185" t="s">
        <v>2686</v>
      </c>
      <c r="AH46" s="185" t="s">
        <v>2799</v>
      </c>
      <c r="AI46" s="185" t="s">
        <v>2686</v>
      </c>
      <c r="AJ46" s="185" t="s">
        <v>2686</v>
      </c>
      <c r="AK46" s="185" t="s">
        <v>2799</v>
      </c>
      <c r="AL46" s="185" t="s">
        <v>2686</v>
      </c>
      <c r="AM46" s="185" t="s">
        <v>2686</v>
      </c>
      <c r="AN46" s="185" t="s">
        <v>2799</v>
      </c>
      <c r="AO46" s="185" t="s">
        <v>2686</v>
      </c>
      <c r="AP46" s="185" t="s">
        <v>2686</v>
      </c>
      <c r="AQ46" s="185" t="s">
        <v>2799</v>
      </c>
      <c r="AR46" s="185" t="s">
        <v>2686</v>
      </c>
      <c r="AS46" s="185" t="s">
        <v>2686</v>
      </c>
      <c r="AT46" s="185" t="s">
        <v>2799</v>
      </c>
      <c r="AU46" s="185" t="s">
        <v>2686</v>
      </c>
      <c r="AV46" s="185" t="s">
        <v>2686</v>
      </c>
      <c r="AW46" s="185" t="s">
        <v>2799</v>
      </c>
      <c r="AX46" s="185" t="s">
        <v>2686</v>
      </c>
      <c r="AY46" s="185" t="s">
        <v>2686</v>
      </c>
      <c r="AZ46" s="185" t="s">
        <v>2799</v>
      </c>
      <c r="BA46" s="185" t="s">
        <v>2686</v>
      </c>
      <c r="BB46" s="185" t="s">
        <v>2686</v>
      </c>
      <c r="BC46" s="185" t="s">
        <v>2799</v>
      </c>
      <c r="BD46" s="185" t="s">
        <v>2686</v>
      </c>
      <c r="BE46" s="185" t="s">
        <v>2686</v>
      </c>
      <c r="BF46" s="185" t="s">
        <v>2799</v>
      </c>
      <c r="BG46" s="185" t="s">
        <v>2686</v>
      </c>
      <c r="BH46" s="185" t="s">
        <v>2686</v>
      </c>
      <c r="BI46" s="185" t="s">
        <v>2799</v>
      </c>
      <c r="BJ46" s="185" t="s">
        <v>2686</v>
      </c>
      <c r="BK46" s="185" t="s">
        <v>2686</v>
      </c>
      <c r="BL46" s="185" t="s">
        <v>2799</v>
      </c>
      <c r="BM46" s="185" t="s">
        <v>2686</v>
      </c>
      <c r="BN46" s="185" t="s">
        <v>2686</v>
      </c>
      <c r="BO46" s="185" t="s">
        <v>2799</v>
      </c>
      <c r="BP46" s="185" t="s">
        <v>2686</v>
      </c>
      <c r="BQ46" s="185" t="s">
        <v>2686</v>
      </c>
      <c r="BR46" s="185" t="s">
        <v>2799</v>
      </c>
      <c r="BS46" s="185" t="s">
        <v>2686</v>
      </c>
      <c r="BT46" s="185" t="s">
        <v>2686</v>
      </c>
      <c r="BU46" s="185" t="s">
        <v>2799</v>
      </c>
      <c r="BV46" s="185" t="s">
        <v>2686</v>
      </c>
      <c r="BW46" s="185" t="s">
        <v>2686</v>
      </c>
      <c r="BX46" s="185" t="s">
        <v>2799</v>
      </c>
      <c r="BY46" s="185" t="s">
        <v>2686</v>
      </c>
      <c r="BZ46" s="185" t="s">
        <v>2686</v>
      </c>
      <c r="CA46" s="185" t="s">
        <v>2799</v>
      </c>
      <c r="CB46" s="185" t="s">
        <v>2686</v>
      </c>
      <c r="CC46" s="185" t="s">
        <v>2686</v>
      </c>
      <c r="CD46" s="185" t="s">
        <v>2799</v>
      </c>
      <c r="CE46" s="185" t="s">
        <v>2686</v>
      </c>
      <c r="CF46" s="185" t="s">
        <v>2686</v>
      </c>
      <c r="CG46" s="185" t="s">
        <v>2799</v>
      </c>
      <c r="CH46" s="185" t="s">
        <v>2686</v>
      </c>
      <c r="CI46" s="185" t="s">
        <v>2686</v>
      </c>
      <c r="CJ46" s="185" t="s">
        <v>2799</v>
      </c>
      <c r="CK46" s="185" t="s">
        <v>2686</v>
      </c>
      <c r="CL46" s="185" t="s">
        <v>2686</v>
      </c>
      <c r="CM46" s="185" t="s">
        <v>2799</v>
      </c>
      <c r="CN46" s="185" t="s">
        <v>2686</v>
      </c>
      <c r="CO46" s="185" t="s">
        <v>2686</v>
      </c>
      <c r="CP46" s="185" t="s">
        <v>2799</v>
      </c>
      <c r="CQ46" s="185" t="s">
        <v>2686</v>
      </c>
      <c r="CR46" s="185" t="s">
        <v>2686</v>
      </c>
      <c r="CS46" s="185" t="s">
        <v>2799</v>
      </c>
      <c r="CT46" s="185" t="s">
        <v>2686</v>
      </c>
      <c r="CU46" s="185" t="s">
        <v>2686</v>
      </c>
      <c r="CV46" s="185" t="s">
        <v>2799</v>
      </c>
      <c r="CW46" s="185" t="s">
        <v>2686</v>
      </c>
      <c r="CX46" s="185" t="s">
        <v>2686</v>
      </c>
      <c r="CY46" s="185" t="s">
        <v>2799</v>
      </c>
      <c r="CZ46" s="185" t="s">
        <v>2686</v>
      </c>
      <c r="DA46" s="185" t="s">
        <v>2686</v>
      </c>
      <c r="DB46" s="185" t="s">
        <v>2799</v>
      </c>
      <c r="DC46" s="185" t="s">
        <v>2686</v>
      </c>
      <c r="DD46" s="185" t="s">
        <v>2686</v>
      </c>
      <c r="DE46" s="185" t="s">
        <v>2799</v>
      </c>
      <c r="DF46" s="185" t="s">
        <v>2686</v>
      </c>
      <c r="DG46" s="185" t="s">
        <v>2686</v>
      </c>
      <c r="DH46" s="185" t="s">
        <v>2799</v>
      </c>
      <c r="DI46" s="185" t="s">
        <v>2686</v>
      </c>
      <c r="DJ46" s="185" t="s">
        <v>2686</v>
      </c>
      <c r="DK46" s="185" t="s">
        <v>2799</v>
      </c>
      <c r="DL46" s="185" t="s">
        <v>2686</v>
      </c>
      <c r="DM46" s="185" t="s">
        <v>2686</v>
      </c>
      <c r="DN46" s="185" t="s">
        <v>2799</v>
      </c>
      <c r="DO46" s="185" t="s">
        <v>2686</v>
      </c>
      <c r="DP46" s="185" t="s">
        <v>2686</v>
      </c>
      <c r="DQ46" s="185" t="s">
        <v>2799</v>
      </c>
      <c r="DR46" s="185" t="s">
        <v>2686</v>
      </c>
      <c r="DS46" s="185" t="s">
        <v>2686</v>
      </c>
      <c r="DT46" s="185" t="s">
        <v>2799</v>
      </c>
      <c r="DU46" s="185" t="s">
        <v>2686</v>
      </c>
      <c r="DV46" s="185" t="s">
        <v>2686</v>
      </c>
      <c r="DW46" s="185" t="s">
        <v>2799</v>
      </c>
      <c r="DX46" s="185" t="s">
        <v>2686</v>
      </c>
      <c r="DY46" s="185" t="s">
        <v>2686</v>
      </c>
      <c r="DZ46" s="185" t="s">
        <v>2799</v>
      </c>
      <c r="EA46" s="185" t="s">
        <v>2686</v>
      </c>
      <c r="EB46" s="185" t="s">
        <v>2686</v>
      </c>
      <c r="EC46" s="185" t="s">
        <v>2799</v>
      </c>
      <c r="ED46" s="185" t="s">
        <v>2686</v>
      </c>
      <c r="EE46" s="185" t="s">
        <v>2686</v>
      </c>
      <c r="EF46" s="185" t="s">
        <v>2799</v>
      </c>
      <c r="EG46" s="185" t="s">
        <v>2686</v>
      </c>
      <c r="EH46" s="185" t="s">
        <v>2686</v>
      </c>
      <c r="EI46" s="185" t="s">
        <v>2799</v>
      </c>
      <c r="EJ46" s="185" t="s">
        <v>2686</v>
      </c>
      <c r="EK46" s="185" t="s">
        <v>2686</v>
      </c>
      <c r="EL46" s="185" t="s">
        <v>2799</v>
      </c>
      <c r="EM46" s="185" t="s">
        <v>2686</v>
      </c>
      <c r="EN46" s="185" t="s">
        <v>2686</v>
      </c>
      <c r="EO46" s="185" t="s">
        <v>2799</v>
      </c>
      <c r="EP46" s="185" t="s">
        <v>2686</v>
      </c>
      <c r="EQ46" s="185" t="s">
        <v>2686</v>
      </c>
      <c r="ER46" s="185" t="s">
        <v>2799</v>
      </c>
      <c r="ES46" s="185" t="s">
        <v>2686</v>
      </c>
      <c r="ET46" s="185" t="s">
        <v>2686</v>
      </c>
    </row>
    <row r="47" spans="1:150" x14ac:dyDescent="0.25">
      <c r="A47" s="1"/>
      <c r="B47" s="186" t="s">
        <v>2970</v>
      </c>
      <c r="C47" s="186" t="s">
        <v>177</v>
      </c>
      <c r="D47" s="186" t="s">
        <v>1100</v>
      </c>
      <c r="E47" s="186" t="s">
        <v>2971</v>
      </c>
      <c r="F47" s="186" t="s">
        <v>2972</v>
      </c>
      <c r="G47" s="187" t="s">
        <v>2799</v>
      </c>
      <c r="H47" s="187" t="s">
        <v>2686</v>
      </c>
      <c r="I47" s="187" t="s">
        <v>2686</v>
      </c>
      <c r="J47" s="187" t="s">
        <v>2799</v>
      </c>
      <c r="K47" s="187" t="s">
        <v>2686</v>
      </c>
      <c r="L47" s="187" t="s">
        <v>2686</v>
      </c>
      <c r="M47" s="187" t="s">
        <v>2799</v>
      </c>
      <c r="N47" s="187" t="s">
        <v>2686</v>
      </c>
      <c r="O47" s="187" t="s">
        <v>2686</v>
      </c>
      <c r="P47" s="187" t="s">
        <v>2799</v>
      </c>
      <c r="Q47" s="187" t="s">
        <v>2686</v>
      </c>
      <c r="R47" s="187" t="s">
        <v>2686</v>
      </c>
      <c r="S47" s="187" t="s">
        <v>2799</v>
      </c>
      <c r="T47" s="187" t="s">
        <v>2686</v>
      </c>
      <c r="U47" s="187" t="s">
        <v>2686</v>
      </c>
      <c r="V47" s="187" t="s">
        <v>2799</v>
      </c>
      <c r="W47" s="187" t="s">
        <v>2686</v>
      </c>
      <c r="X47" s="187" t="s">
        <v>2686</v>
      </c>
      <c r="Y47" s="187" t="s">
        <v>2799</v>
      </c>
      <c r="Z47" s="187" t="s">
        <v>2686</v>
      </c>
      <c r="AA47" s="187" t="s">
        <v>2686</v>
      </c>
      <c r="AB47" s="187" t="s">
        <v>2799</v>
      </c>
      <c r="AC47" s="187" t="s">
        <v>2686</v>
      </c>
      <c r="AD47" s="187" t="s">
        <v>2686</v>
      </c>
      <c r="AE47" s="187" t="s">
        <v>2799</v>
      </c>
      <c r="AF47" s="187" t="s">
        <v>2686</v>
      </c>
      <c r="AG47" s="187" t="s">
        <v>2686</v>
      </c>
      <c r="AH47" s="187" t="s">
        <v>2799</v>
      </c>
      <c r="AI47" s="187" t="s">
        <v>2686</v>
      </c>
      <c r="AJ47" s="187" t="s">
        <v>2686</v>
      </c>
      <c r="AK47" s="187" t="s">
        <v>2799</v>
      </c>
      <c r="AL47" s="187" t="s">
        <v>2686</v>
      </c>
      <c r="AM47" s="187" t="s">
        <v>2686</v>
      </c>
      <c r="AN47" s="187" t="s">
        <v>2799</v>
      </c>
      <c r="AO47" s="187" t="s">
        <v>2686</v>
      </c>
      <c r="AP47" s="187" t="s">
        <v>2686</v>
      </c>
      <c r="AQ47" s="187" t="s">
        <v>2799</v>
      </c>
      <c r="AR47" s="187" t="s">
        <v>2686</v>
      </c>
      <c r="AS47" s="187" t="s">
        <v>2686</v>
      </c>
      <c r="AT47" s="187" t="s">
        <v>2799</v>
      </c>
      <c r="AU47" s="187" t="s">
        <v>2686</v>
      </c>
      <c r="AV47" s="187" t="s">
        <v>2686</v>
      </c>
      <c r="AW47" s="187" t="s">
        <v>2799</v>
      </c>
      <c r="AX47" s="187" t="s">
        <v>2686</v>
      </c>
      <c r="AY47" s="187" t="s">
        <v>2686</v>
      </c>
      <c r="AZ47" s="187" t="s">
        <v>2799</v>
      </c>
      <c r="BA47" s="187" t="s">
        <v>2686</v>
      </c>
      <c r="BB47" s="187" t="s">
        <v>2686</v>
      </c>
      <c r="BC47" s="187" t="s">
        <v>2799</v>
      </c>
      <c r="BD47" s="187" t="s">
        <v>2686</v>
      </c>
      <c r="BE47" s="187" t="s">
        <v>2686</v>
      </c>
      <c r="BF47" s="187" t="s">
        <v>2799</v>
      </c>
      <c r="BG47" s="187" t="s">
        <v>2686</v>
      </c>
      <c r="BH47" s="187" t="s">
        <v>2686</v>
      </c>
      <c r="BI47" s="187" t="s">
        <v>2799</v>
      </c>
      <c r="BJ47" s="187" t="s">
        <v>2686</v>
      </c>
      <c r="BK47" s="187" t="s">
        <v>2686</v>
      </c>
      <c r="BL47" s="187" t="s">
        <v>2799</v>
      </c>
      <c r="BM47" s="187" t="s">
        <v>2686</v>
      </c>
      <c r="BN47" s="187" t="s">
        <v>2686</v>
      </c>
      <c r="BO47" s="187" t="s">
        <v>2799</v>
      </c>
      <c r="BP47" s="187" t="s">
        <v>2686</v>
      </c>
      <c r="BQ47" s="187" t="s">
        <v>2686</v>
      </c>
      <c r="BR47" s="187" t="s">
        <v>2799</v>
      </c>
      <c r="BS47" s="187" t="s">
        <v>2686</v>
      </c>
      <c r="BT47" s="187" t="s">
        <v>2686</v>
      </c>
      <c r="BU47" s="187" t="s">
        <v>2799</v>
      </c>
      <c r="BV47" s="187" t="s">
        <v>2686</v>
      </c>
      <c r="BW47" s="187" t="s">
        <v>2686</v>
      </c>
      <c r="BX47" s="187" t="s">
        <v>2799</v>
      </c>
      <c r="BY47" s="187" t="s">
        <v>2686</v>
      </c>
      <c r="BZ47" s="187" t="s">
        <v>2686</v>
      </c>
      <c r="CA47" s="187" t="s">
        <v>2799</v>
      </c>
      <c r="CB47" s="187" t="s">
        <v>2686</v>
      </c>
      <c r="CC47" s="187" t="s">
        <v>2686</v>
      </c>
      <c r="CD47" s="187" t="s">
        <v>2799</v>
      </c>
      <c r="CE47" s="187" t="s">
        <v>2686</v>
      </c>
      <c r="CF47" s="187" t="s">
        <v>2686</v>
      </c>
      <c r="CG47" s="187" t="s">
        <v>2799</v>
      </c>
      <c r="CH47" s="187" t="s">
        <v>2686</v>
      </c>
      <c r="CI47" s="187" t="s">
        <v>2686</v>
      </c>
      <c r="CJ47" s="187" t="s">
        <v>2799</v>
      </c>
      <c r="CK47" s="187" t="s">
        <v>2686</v>
      </c>
      <c r="CL47" s="187" t="s">
        <v>2686</v>
      </c>
      <c r="CM47" s="187" t="s">
        <v>2799</v>
      </c>
      <c r="CN47" s="187" t="s">
        <v>2686</v>
      </c>
      <c r="CO47" s="187" t="s">
        <v>2686</v>
      </c>
      <c r="CP47" s="187" t="s">
        <v>2799</v>
      </c>
      <c r="CQ47" s="187" t="s">
        <v>2686</v>
      </c>
      <c r="CR47" s="187" t="s">
        <v>2686</v>
      </c>
      <c r="CS47" s="187" t="s">
        <v>2799</v>
      </c>
      <c r="CT47" s="187" t="s">
        <v>2686</v>
      </c>
      <c r="CU47" s="187" t="s">
        <v>2686</v>
      </c>
      <c r="CV47" s="187" t="s">
        <v>2799</v>
      </c>
      <c r="CW47" s="187" t="s">
        <v>2686</v>
      </c>
      <c r="CX47" s="187" t="s">
        <v>2686</v>
      </c>
      <c r="CY47" s="187" t="s">
        <v>2799</v>
      </c>
      <c r="CZ47" s="187" t="s">
        <v>2686</v>
      </c>
      <c r="DA47" s="187" t="s">
        <v>2686</v>
      </c>
      <c r="DB47" s="187" t="s">
        <v>2799</v>
      </c>
      <c r="DC47" s="187" t="s">
        <v>2686</v>
      </c>
      <c r="DD47" s="187" t="s">
        <v>2686</v>
      </c>
      <c r="DE47" s="187" t="s">
        <v>2799</v>
      </c>
      <c r="DF47" s="187" t="s">
        <v>2686</v>
      </c>
      <c r="DG47" s="187" t="s">
        <v>2686</v>
      </c>
      <c r="DH47" s="187" t="s">
        <v>2799</v>
      </c>
      <c r="DI47" s="187" t="s">
        <v>2686</v>
      </c>
      <c r="DJ47" s="187" t="s">
        <v>2686</v>
      </c>
      <c r="DK47" s="187" t="s">
        <v>2799</v>
      </c>
      <c r="DL47" s="187" t="s">
        <v>2686</v>
      </c>
      <c r="DM47" s="187" t="s">
        <v>2686</v>
      </c>
      <c r="DN47" s="187" t="s">
        <v>2799</v>
      </c>
      <c r="DO47" s="187" t="s">
        <v>2686</v>
      </c>
      <c r="DP47" s="187" t="s">
        <v>2686</v>
      </c>
      <c r="DQ47" s="187" t="s">
        <v>2799</v>
      </c>
      <c r="DR47" s="187" t="s">
        <v>2686</v>
      </c>
      <c r="DS47" s="187" t="s">
        <v>2686</v>
      </c>
      <c r="DT47" s="187" t="s">
        <v>2799</v>
      </c>
      <c r="DU47" s="187" t="s">
        <v>2686</v>
      </c>
      <c r="DV47" s="187" t="s">
        <v>2686</v>
      </c>
      <c r="DW47" s="187" t="s">
        <v>2799</v>
      </c>
      <c r="DX47" s="187" t="s">
        <v>2686</v>
      </c>
      <c r="DY47" s="187" t="s">
        <v>2686</v>
      </c>
      <c r="DZ47" s="187" t="s">
        <v>2799</v>
      </c>
      <c r="EA47" s="187" t="s">
        <v>2686</v>
      </c>
      <c r="EB47" s="187" t="s">
        <v>2686</v>
      </c>
      <c r="EC47" s="187" t="s">
        <v>2799</v>
      </c>
      <c r="ED47" s="187" t="s">
        <v>2686</v>
      </c>
      <c r="EE47" s="187" t="s">
        <v>2686</v>
      </c>
      <c r="EF47" s="187" t="s">
        <v>2799</v>
      </c>
      <c r="EG47" s="187" t="s">
        <v>2686</v>
      </c>
      <c r="EH47" s="187" t="s">
        <v>2686</v>
      </c>
      <c r="EI47" s="187" t="s">
        <v>2799</v>
      </c>
      <c r="EJ47" s="187" t="s">
        <v>2686</v>
      </c>
      <c r="EK47" s="187" t="s">
        <v>2686</v>
      </c>
      <c r="EL47" s="187" t="s">
        <v>2799</v>
      </c>
      <c r="EM47" s="187" t="s">
        <v>2686</v>
      </c>
      <c r="EN47" s="187" t="s">
        <v>2686</v>
      </c>
      <c r="EO47" s="187" t="s">
        <v>2799</v>
      </c>
      <c r="EP47" s="187" t="s">
        <v>2686</v>
      </c>
      <c r="EQ47" s="187" t="s">
        <v>2686</v>
      </c>
      <c r="ER47" s="187" t="s">
        <v>2799</v>
      </c>
      <c r="ES47" s="187" t="s">
        <v>2686</v>
      </c>
      <c r="ET47" s="187" t="s">
        <v>2686</v>
      </c>
    </row>
    <row r="48" spans="1:150" x14ac:dyDescent="0.25">
      <c r="A48" s="1"/>
      <c r="B48" s="186" t="s">
        <v>2973</v>
      </c>
      <c r="C48" s="186" t="s">
        <v>177</v>
      </c>
      <c r="D48" s="186" t="s">
        <v>1100</v>
      </c>
      <c r="E48" s="186" t="s">
        <v>2974</v>
      </c>
      <c r="F48" s="186" t="s">
        <v>2975</v>
      </c>
      <c r="G48" s="187" t="s">
        <v>2799</v>
      </c>
      <c r="H48" s="187" t="s">
        <v>896</v>
      </c>
      <c r="I48" s="187" t="s">
        <v>896</v>
      </c>
      <c r="J48" s="187" t="s">
        <v>2799</v>
      </c>
      <c r="K48" s="187" t="s">
        <v>896</v>
      </c>
      <c r="L48" s="187" t="s">
        <v>896</v>
      </c>
      <c r="M48" s="187" t="s">
        <v>2799</v>
      </c>
      <c r="N48" s="187" t="s">
        <v>896</v>
      </c>
      <c r="O48" s="187" t="s">
        <v>896</v>
      </c>
      <c r="P48" s="187" t="s">
        <v>2799</v>
      </c>
      <c r="Q48" s="187" t="s">
        <v>896</v>
      </c>
      <c r="R48" s="187" t="s">
        <v>896</v>
      </c>
      <c r="S48" s="187" t="s">
        <v>2799</v>
      </c>
      <c r="T48" s="187" t="s">
        <v>896</v>
      </c>
      <c r="U48" s="187" t="s">
        <v>896</v>
      </c>
      <c r="V48" s="187" t="s">
        <v>2799</v>
      </c>
      <c r="W48" s="187" t="s">
        <v>896</v>
      </c>
      <c r="X48" s="187" t="s">
        <v>896</v>
      </c>
      <c r="Y48" s="187" t="s">
        <v>2799</v>
      </c>
      <c r="Z48" s="187" t="s">
        <v>896</v>
      </c>
      <c r="AA48" s="187" t="s">
        <v>896</v>
      </c>
      <c r="AB48" s="187" t="s">
        <v>2799</v>
      </c>
      <c r="AC48" s="187" t="s">
        <v>896</v>
      </c>
      <c r="AD48" s="187" t="s">
        <v>896</v>
      </c>
      <c r="AE48" s="187" t="s">
        <v>2799</v>
      </c>
      <c r="AF48" s="187" t="s">
        <v>896</v>
      </c>
      <c r="AG48" s="187" t="s">
        <v>896</v>
      </c>
      <c r="AH48" s="187" t="s">
        <v>2799</v>
      </c>
      <c r="AI48" s="187" t="s">
        <v>896</v>
      </c>
      <c r="AJ48" s="187" t="s">
        <v>896</v>
      </c>
      <c r="AK48" s="187" t="s">
        <v>2799</v>
      </c>
      <c r="AL48" s="187" t="s">
        <v>896</v>
      </c>
      <c r="AM48" s="187" t="s">
        <v>896</v>
      </c>
      <c r="AN48" s="187" t="s">
        <v>2799</v>
      </c>
      <c r="AO48" s="187" t="s">
        <v>896</v>
      </c>
      <c r="AP48" s="187" t="s">
        <v>896</v>
      </c>
      <c r="AQ48" s="187" t="s">
        <v>2799</v>
      </c>
      <c r="AR48" s="187" t="s">
        <v>896</v>
      </c>
      <c r="AS48" s="187" t="s">
        <v>896</v>
      </c>
      <c r="AT48" s="187" t="s">
        <v>2799</v>
      </c>
      <c r="AU48" s="187" t="s">
        <v>896</v>
      </c>
      <c r="AV48" s="187" t="s">
        <v>896</v>
      </c>
      <c r="AW48" s="187" t="s">
        <v>2799</v>
      </c>
      <c r="AX48" s="187" t="s">
        <v>896</v>
      </c>
      <c r="AY48" s="187" t="s">
        <v>896</v>
      </c>
      <c r="AZ48" s="187" t="s">
        <v>2799</v>
      </c>
      <c r="BA48" s="187" t="s">
        <v>896</v>
      </c>
      <c r="BB48" s="187" t="s">
        <v>896</v>
      </c>
      <c r="BC48" s="187" t="s">
        <v>2799</v>
      </c>
      <c r="BD48" s="187" t="s">
        <v>896</v>
      </c>
      <c r="BE48" s="187" t="s">
        <v>896</v>
      </c>
      <c r="BF48" s="187" t="s">
        <v>2799</v>
      </c>
      <c r="BG48" s="187" t="s">
        <v>896</v>
      </c>
      <c r="BH48" s="187" t="s">
        <v>896</v>
      </c>
      <c r="BI48" s="187" t="s">
        <v>2799</v>
      </c>
      <c r="BJ48" s="187" t="s">
        <v>896</v>
      </c>
      <c r="BK48" s="187" t="s">
        <v>896</v>
      </c>
      <c r="BL48" s="187" t="s">
        <v>2799</v>
      </c>
      <c r="BM48" s="187" t="s">
        <v>896</v>
      </c>
      <c r="BN48" s="187" t="s">
        <v>896</v>
      </c>
      <c r="BO48" s="187" t="s">
        <v>2799</v>
      </c>
      <c r="BP48" s="187" t="s">
        <v>896</v>
      </c>
      <c r="BQ48" s="187" t="s">
        <v>896</v>
      </c>
      <c r="BR48" s="187" t="s">
        <v>2799</v>
      </c>
      <c r="BS48" s="187" t="s">
        <v>896</v>
      </c>
      <c r="BT48" s="187" t="s">
        <v>896</v>
      </c>
      <c r="BU48" s="187" t="s">
        <v>2799</v>
      </c>
      <c r="BV48" s="187" t="s">
        <v>896</v>
      </c>
      <c r="BW48" s="187" t="s">
        <v>896</v>
      </c>
      <c r="BX48" s="187" t="s">
        <v>2799</v>
      </c>
      <c r="BY48" s="187" t="s">
        <v>896</v>
      </c>
      <c r="BZ48" s="187" t="s">
        <v>896</v>
      </c>
      <c r="CA48" s="187" t="s">
        <v>2799</v>
      </c>
      <c r="CB48" s="187" t="s">
        <v>896</v>
      </c>
      <c r="CC48" s="187" t="s">
        <v>896</v>
      </c>
      <c r="CD48" s="187" t="s">
        <v>2799</v>
      </c>
      <c r="CE48" s="187" t="s">
        <v>896</v>
      </c>
      <c r="CF48" s="187" t="s">
        <v>896</v>
      </c>
      <c r="CG48" s="187" t="s">
        <v>2799</v>
      </c>
      <c r="CH48" s="187" t="s">
        <v>896</v>
      </c>
      <c r="CI48" s="187" t="s">
        <v>896</v>
      </c>
      <c r="CJ48" s="187" t="s">
        <v>2799</v>
      </c>
      <c r="CK48" s="187" t="s">
        <v>896</v>
      </c>
      <c r="CL48" s="187" t="s">
        <v>896</v>
      </c>
      <c r="CM48" s="187" t="s">
        <v>2799</v>
      </c>
      <c r="CN48" s="187" t="s">
        <v>896</v>
      </c>
      <c r="CO48" s="187" t="s">
        <v>896</v>
      </c>
      <c r="CP48" s="187" t="s">
        <v>2799</v>
      </c>
      <c r="CQ48" s="187" t="s">
        <v>896</v>
      </c>
      <c r="CR48" s="187" t="s">
        <v>896</v>
      </c>
      <c r="CS48" s="187" t="s">
        <v>2799</v>
      </c>
      <c r="CT48" s="187" t="s">
        <v>896</v>
      </c>
      <c r="CU48" s="187" t="s">
        <v>896</v>
      </c>
      <c r="CV48" s="187" t="s">
        <v>2799</v>
      </c>
      <c r="CW48" s="187" t="s">
        <v>896</v>
      </c>
      <c r="CX48" s="187" t="s">
        <v>896</v>
      </c>
      <c r="CY48" s="187" t="s">
        <v>2799</v>
      </c>
      <c r="CZ48" s="187" t="s">
        <v>896</v>
      </c>
      <c r="DA48" s="187" t="s">
        <v>896</v>
      </c>
      <c r="DB48" s="187" t="s">
        <v>2799</v>
      </c>
      <c r="DC48" s="187" t="s">
        <v>896</v>
      </c>
      <c r="DD48" s="187" t="s">
        <v>896</v>
      </c>
      <c r="DE48" s="187" t="s">
        <v>2799</v>
      </c>
      <c r="DF48" s="187" t="s">
        <v>896</v>
      </c>
      <c r="DG48" s="187" t="s">
        <v>896</v>
      </c>
      <c r="DH48" s="187" t="s">
        <v>2799</v>
      </c>
      <c r="DI48" s="187" t="s">
        <v>896</v>
      </c>
      <c r="DJ48" s="187" t="s">
        <v>896</v>
      </c>
      <c r="DK48" s="187" t="s">
        <v>2799</v>
      </c>
      <c r="DL48" s="187" t="s">
        <v>896</v>
      </c>
      <c r="DM48" s="187" t="s">
        <v>896</v>
      </c>
      <c r="DN48" s="187" t="s">
        <v>2799</v>
      </c>
      <c r="DO48" s="187" t="s">
        <v>896</v>
      </c>
      <c r="DP48" s="187" t="s">
        <v>896</v>
      </c>
      <c r="DQ48" s="187" t="s">
        <v>2799</v>
      </c>
      <c r="DR48" s="187" t="s">
        <v>896</v>
      </c>
      <c r="DS48" s="187" t="s">
        <v>896</v>
      </c>
      <c r="DT48" s="187" t="s">
        <v>2799</v>
      </c>
      <c r="DU48" s="187" t="s">
        <v>896</v>
      </c>
      <c r="DV48" s="187" t="s">
        <v>896</v>
      </c>
      <c r="DW48" s="187" t="s">
        <v>2799</v>
      </c>
      <c r="DX48" s="187" t="s">
        <v>896</v>
      </c>
      <c r="DY48" s="187" t="s">
        <v>896</v>
      </c>
      <c r="DZ48" s="187" t="s">
        <v>2799</v>
      </c>
      <c r="EA48" s="187" t="s">
        <v>896</v>
      </c>
      <c r="EB48" s="187" t="s">
        <v>896</v>
      </c>
      <c r="EC48" s="187" t="s">
        <v>2799</v>
      </c>
      <c r="ED48" s="187" t="s">
        <v>896</v>
      </c>
      <c r="EE48" s="187" t="s">
        <v>896</v>
      </c>
      <c r="EF48" s="187" t="s">
        <v>2799</v>
      </c>
      <c r="EG48" s="187" t="s">
        <v>896</v>
      </c>
      <c r="EH48" s="187" t="s">
        <v>896</v>
      </c>
      <c r="EI48" s="187" t="s">
        <v>2799</v>
      </c>
      <c r="EJ48" s="187" t="s">
        <v>896</v>
      </c>
      <c r="EK48" s="187" t="s">
        <v>896</v>
      </c>
      <c r="EL48" s="187" t="s">
        <v>2799</v>
      </c>
      <c r="EM48" s="187" t="s">
        <v>896</v>
      </c>
      <c r="EN48" s="187" t="s">
        <v>896</v>
      </c>
      <c r="EO48" s="187" t="s">
        <v>2799</v>
      </c>
      <c r="EP48" s="187" t="s">
        <v>896</v>
      </c>
      <c r="EQ48" s="187" t="s">
        <v>896</v>
      </c>
      <c r="ER48" s="187" t="s">
        <v>2799</v>
      </c>
      <c r="ES48" s="187" t="s">
        <v>896</v>
      </c>
      <c r="ET48" s="187" t="s">
        <v>896</v>
      </c>
    </row>
    <row r="49" spans="1:150" x14ac:dyDescent="0.25">
      <c r="A49" s="1"/>
      <c r="B49" s="185" t="s">
        <v>2976</v>
      </c>
      <c r="C49" s="185" t="s">
        <v>154</v>
      </c>
      <c r="D49" s="185" t="s">
        <v>946</v>
      </c>
      <c r="E49" s="185" t="s">
        <v>2977</v>
      </c>
      <c r="F49" s="185" t="s">
        <v>2978</v>
      </c>
      <c r="G49" s="185" t="s">
        <v>2799</v>
      </c>
      <c r="H49" s="185" t="s">
        <v>2979</v>
      </c>
      <c r="I49" s="185" t="s">
        <v>2980</v>
      </c>
      <c r="J49" s="185" t="s">
        <v>2799</v>
      </c>
      <c r="K49" s="185" t="s">
        <v>2686</v>
      </c>
      <c r="L49" s="185" t="s">
        <v>2981</v>
      </c>
      <c r="M49" s="185" t="s">
        <v>2799</v>
      </c>
      <c r="N49" s="185" t="s">
        <v>2982</v>
      </c>
      <c r="O49" s="185" t="s">
        <v>2983</v>
      </c>
      <c r="P49" s="185" t="s">
        <v>2799</v>
      </c>
      <c r="Q49" s="185" t="s">
        <v>2984</v>
      </c>
      <c r="R49" s="185" t="s">
        <v>2985</v>
      </c>
      <c r="S49" s="185" t="s">
        <v>2799</v>
      </c>
      <c r="T49" s="185" t="s">
        <v>2686</v>
      </c>
      <c r="U49" s="185" t="s">
        <v>2829</v>
      </c>
      <c r="V49" s="185" t="s">
        <v>2799</v>
      </c>
      <c r="W49" s="185" t="s">
        <v>2986</v>
      </c>
      <c r="X49" s="185" t="s">
        <v>2686</v>
      </c>
      <c r="Y49" s="185" t="s">
        <v>2799</v>
      </c>
      <c r="Z49" s="185" t="s">
        <v>2987</v>
      </c>
      <c r="AA49" s="185" t="s">
        <v>2988</v>
      </c>
      <c r="AB49" s="185" t="s">
        <v>2799</v>
      </c>
      <c r="AC49" s="185" t="s">
        <v>2686</v>
      </c>
      <c r="AD49" s="185" t="s">
        <v>2989</v>
      </c>
      <c r="AE49" s="185" t="s">
        <v>2799</v>
      </c>
      <c r="AF49" s="185" t="s">
        <v>2990</v>
      </c>
      <c r="AG49" s="185" t="s">
        <v>2991</v>
      </c>
      <c r="AH49" s="185" t="s">
        <v>2799</v>
      </c>
      <c r="AI49" s="185" t="s">
        <v>2992</v>
      </c>
      <c r="AJ49" s="185" t="s">
        <v>2993</v>
      </c>
      <c r="AK49" s="185" t="s">
        <v>2799</v>
      </c>
      <c r="AL49" s="185" t="s">
        <v>2686</v>
      </c>
      <c r="AM49" s="185" t="s">
        <v>2994</v>
      </c>
      <c r="AN49" s="185" t="s">
        <v>2799</v>
      </c>
      <c r="AO49" s="185" t="s">
        <v>2995</v>
      </c>
      <c r="AP49" s="185" t="s">
        <v>2996</v>
      </c>
      <c r="AQ49" s="185" t="s">
        <v>2799</v>
      </c>
      <c r="AR49" s="185" t="s">
        <v>2997</v>
      </c>
      <c r="AS49" s="185" t="s">
        <v>2998</v>
      </c>
      <c r="AT49" s="185" t="s">
        <v>2799</v>
      </c>
      <c r="AU49" s="185" t="s">
        <v>2999</v>
      </c>
      <c r="AV49" s="185" t="s">
        <v>3000</v>
      </c>
      <c r="AW49" s="185" t="s">
        <v>2799</v>
      </c>
      <c r="AX49" s="185" t="s">
        <v>3001</v>
      </c>
      <c r="AY49" s="185" t="s">
        <v>3002</v>
      </c>
      <c r="AZ49" s="185" t="s">
        <v>2799</v>
      </c>
      <c r="BA49" s="185" t="s">
        <v>3003</v>
      </c>
      <c r="BB49" s="185" t="s">
        <v>3004</v>
      </c>
      <c r="BC49" s="185" t="s">
        <v>2799</v>
      </c>
      <c r="BD49" s="185" t="s">
        <v>3005</v>
      </c>
      <c r="BE49" s="185" t="s">
        <v>3006</v>
      </c>
      <c r="BF49" s="185" t="s">
        <v>2799</v>
      </c>
      <c r="BG49" s="185" t="s">
        <v>2686</v>
      </c>
      <c r="BH49" s="185" t="s">
        <v>3007</v>
      </c>
      <c r="BI49" s="185" t="s">
        <v>2799</v>
      </c>
      <c r="BJ49" s="185" t="s">
        <v>2686</v>
      </c>
      <c r="BK49" s="185" t="s">
        <v>3008</v>
      </c>
      <c r="BL49" s="185" t="s">
        <v>2799</v>
      </c>
      <c r="BM49" s="185" t="s">
        <v>2829</v>
      </c>
      <c r="BN49" s="185" t="s">
        <v>3009</v>
      </c>
      <c r="BO49" s="185" t="s">
        <v>2799</v>
      </c>
      <c r="BP49" s="185" t="s">
        <v>3010</v>
      </c>
      <c r="BQ49" s="185" t="s">
        <v>3011</v>
      </c>
      <c r="BR49" s="185" t="s">
        <v>2799</v>
      </c>
      <c r="BS49" s="185" t="s">
        <v>3012</v>
      </c>
      <c r="BT49" s="185" t="s">
        <v>3013</v>
      </c>
      <c r="BU49" s="185" t="s">
        <v>2799</v>
      </c>
      <c r="BV49" s="185" t="s">
        <v>2686</v>
      </c>
      <c r="BW49" s="185" t="s">
        <v>3014</v>
      </c>
      <c r="BX49" s="185" t="s">
        <v>2799</v>
      </c>
      <c r="BY49" s="185" t="s">
        <v>2686</v>
      </c>
      <c r="BZ49" s="185" t="s">
        <v>3015</v>
      </c>
      <c r="CA49" s="185" t="s">
        <v>2799</v>
      </c>
      <c r="CB49" s="185" t="s">
        <v>2686</v>
      </c>
      <c r="CC49" s="185" t="s">
        <v>3008</v>
      </c>
      <c r="CD49" s="185" t="s">
        <v>2799</v>
      </c>
      <c r="CE49" s="185" t="s">
        <v>2686</v>
      </c>
      <c r="CF49" s="185" t="s">
        <v>3016</v>
      </c>
      <c r="CG49" s="185" t="s">
        <v>2799</v>
      </c>
      <c r="CH49" s="185" t="s">
        <v>3017</v>
      </c>
      <c r="CI49" s="185" t="s">
        <v>3018</v>
      </c>
      <c r="CJ49" s="185" t="s">
        <v>2799</v>
      </c>
      <c r="CK49" s="185" t="s">
        <v>3019</v>
      </c>
      <c r="CL49" s="185" t="s">
        <v>3020</v>
      </c>
      <c r="CM49" s="185" t="s">
        <v>2799</v>
      </c>
      <c r="CN49" s="185" t="s">
        <v>2686</v>
      </c>
      <c r="CO49" s="185" t="s">
        <v>3008</v>
      </c>
      <c r="CP49" s="185" t="s">
        <v>2799</v>
      </c>
      <c r="CQ49" s="185" t="s">
        <v>3021</v>
      </c>
      <c r="CR49" s="185" t="s">
        <v>2686</v>
      </c>
      <c r="CS49" s="185" t="s">
        <v>2799</v>
      </c>
      <c r="CT49" s="185" t="s">
        <v>3022</v>
      </c>
      <c r="CU49" s="185" t="s">
        <v>3008</v>
      </c>
      <c r="CV49" s="185" t="s">
        <v>2799</v>
      </c>
      <c r="CW49" s="185" t="s">
        <v>2686</v>
      </c>
      <c r="CX49" s="185" t="s">
        <v>3023</v>
      </c>
      <c r="CY49" s="185" t="s">
        <v>2799</v>
      </c>
      <c r="CZ49" s="185" t="s">
        <v>2686</v>
      </c>
      <c r="DA49" s="185" t="s">
        <v>3024</v>
      </c>
      <c r="DB49" s="185" t="s">
        <v>2799</v>
      </c>
      <c r="DC49" s="185" t="s">
        <v>2686</v>
      </c>
      <c r="DD49" s="185" t="s">
        <v>3025</v>
      </c>
      <c r="DE49" s="185" t="s">
        <v>2799</v>
      </c>
      <c r="DF49" s="185" t="s">
        <v>2686</v>
      </c>
      <c r="DG49" s="185" t="s">
        <v>3026</v>
      </c>
      <c r="DH49" s="185" t="s">
        <v>2799</v>
      </c>
      <c r="DI49" s="185" t="s">
        <v>3027</v>
      </c>
      <c r="DJ49" s="185" t="s">
        <v>3028</v>
      </c>
      <c r="DK49" s="185" t="s">
        <v>2799</v>
      </c>
      <c r="DL49" s="185" t="s">
        <v>2686</v>
      </c>
      <c r="DM49" s="185" t="s">
        <v>3029</v>
      </c>
      <c r="DN49" s="185" t="s">
        <v>2799</v>
      </c>
      <c r="DO49" s="185" t="s">
        <v>3030</v>
      </c>
      <c r="DP49" s="185" t="s">
        <v>3031</v>
      </c>
      <c r="DQ49" s="185" t="s">
        <v>2799</v>
      </c>
      <c r="DR49" s="185" t="s">
        <v>3032</v>
      </c>
      <c r="DS49" s="185" t="s">
        <v>3033</v>
      </c>
      <c r="DT49" s="185" t="s">
        <v>2799</v>
      </c>
      <c r="DU49" s="185" t="s">
        <v>3034</v>
      </c>
      <c r="DV49" s="185" t="s">
        <v>3035</v>
      </c>
      <c r="DW49" s="185" t="s">
        <v>2799</v>
      </c>
      <c r="DX49" s="185" t="s">
        <v>3036</v>
      </c>
      <c r="DY49" s="185" t="s">
        <v>3037</v>
      </c>
      <c r="DZ49" s="185" t="s">
        <v>2799</v>
      </c>
      <c r="EA49" s="185" t="s">
        <v>3034</v>
      </c>
      <c r="EB49" s="185" t="s">
        <v>2686</v>
      </c>
      <c r="EC49" s="185" t="s">
        <v>2799</v>
      </c>
      <c r="ED49" s="185" t="s">
        <v>3034</v>
      </c>
      <c r="EE49" s="185" t="s">
        <v>2686</v>
      </c>
      <c r="EF49" s="185" t="s">
        <v>2799</v>
      </c>
      <c r="EG49" s="185" t="s">
        <v>3032</v>
      </c>
      <c r="EH49" s="185" t="s">
        <v>3038</v>
      </c>
      <c r="EI49" s="185" t="s">
        <v>2799</v>
      </c>
      <c r="EJ49" s="185" t="s">
        <v>3039</v>
      </c>
      <c r="EK49" s="185" t="s">
        <v>2686</v>
      </c>
      <c r="EL49" s="185" t="s">
        <v>2799</v>
      </c>
      <c r="EM49" s="185" t="s">
        <v>3032</v>
      </c>
      <c r="EN49" s="185" t="s">
        <v>2686</v>
      </c>
      <c r="EO49" s="185" t="s">
        <v>2799</v>
      </c>
      <c r="EP49" s="185" t="s">
        <v>3036</v>
      </c>
      <c r="EQ49" s="185" t="s">
        <v>2686</v>
      </c>
      <c r="ER49" s="185" t="s">
        <v>2799</v>
      </c>
      <c r="ES49" s="185" t="s">
        <v>3040</v>
      </c>
      <c r="ET49" s="185" t="s">
        <v>3041</v>
      </c>
    </row>
    <row r="50" spans="1:150" x14ac:dyDescent="0.25">
      <c r="A50" s="1"/>
      <c r="B50" s="186" t="s">
        <v>3042</v>
      </c>
      <c r="C50" s="186" t="s">
        <v>154</v>
      </c>
      <c r="D50" s="186" t="s">
        <v>946</v>
      </c>
      <c r="E50" s="186" t="s">
        <v>3043</v>
      </c>
      <c r="F50" s="186" t="s">
        <v>3044</v>
      </c>
      <c r="G50" s="187" t="s">
        <v>2799</v>
      </c>
      <c r="H50" s="187" t="s">
        <v>2686</v>
      </c>
      <c r="I50" s="187" t="s">
        <v>2686</v>
      </c>
      <c r="J50" s="187" t="s">
        <v>2799</v>
      </c>
      <c r="K50" s="187" t="s">
        <v>2686</v>
      </c>
      <c r="L50" s="187" t="s">
        <v>3045</v>
      </c>
      <c r="M50" s="187" t="s">
        <v>2799</v>
      </c>
      <c r="N50" s="187" t="s">
        <v>2686</v>
      </c>
      <c r="O50" s="187" t="s">
        <v>2686</v>
      </c>
      <c r="P50" s="187" t="s">
        <v>2799</v>
      </c>
      <c r="Q50" s="187" t="s">
        <v>2984</v>
      </c>
      <c r="R50" s="187" t="s">
        <v>3046</v>
      </c>
      <c r="S50" s="187" t="s">
        <v>2799</v>
      </c>
      <c r="T50" s="187" t="s">
        <v>2686</v>
      </c>
      <c r="U50" s="187" t="s">
        <v>2686</v>
      </c>
      <c r="V50" s="187" t="s">
        <v>2799</v>
      </c>
      <c r="W50" s="187" t="s">
        <v>2686</v>
      </c>
      <c r="X50" s="187" t="s">
        <v>2686</v>
      </c>
      <c r="Y50" s="187" t="s">
        <v>2799</v>
      </c>
      <c r="Z50" s="187" t="s">
        <v>2987</v>
      </c>
      <c r="AA50" s="187" t="s">
        <v>3047</v>
      </c>
      <c r="AB50" s="187" t="s">
        <v>2799</v>
      </c>
      <c r="AC50" s="187" t="s">
        <v>2686</v>
      </c>
      <c r="AD50" s="187" t="s">
        <v>3048</v>
      </c>
      <c r="AE50" s="187" t="s">
        <v>2799</v>
      </c>
      <c r="AF50" s="187" t="s">
        <v>2990</v>
      </c>
      <c r="AG50" s="187" t="s">
        <v>3049</v>
      </c>
      <c r="AH50" s="187" t="s">
        <v>2799</v>
      </c>
      <c r="AI50" s="187" t="s">
        <v>3050</v>
      </c>
      <c r="AJ50" s="187" t="s">
        <v>2686</v>
      </c>
      <c r="AK50" s="187" t="s">
        <v>2799</v>
      </c>
      <c r="AL50" s="187" t="s">
        <v>2686</v>
      </c>
      <c r="AM50" s="187" t="s">
        <v>3051</v>
      </c>
      <c r="AN50" s="187" t="s">
        <v>2799</v>
      </c>
      <c r="AO50" s="187" t="s">
        <v>2686</v>
      </c>
      <c r="AP50" s="187" t="s">
        <v>3052</v>
      </c>
      <c r="AQ50" s="187" t="s">
        <v>2799</v>
      </c>
      <c r="AR50" s="187" t="s">
        <v>2686</v>
      </c>
      <c r="AS50" s="187" t="s">
        <v>3053</v>
      </c>
      <c r="AT50" s="187" t="s">
        <v>2799</v>
      </c>
      <c r="AU50" s="187" t="s">
        <v>2686</v>
      </c>
      <c r="AV50" s="187" t="s">
        <v>3054</v>
      </c>
      <c r="AW50" s="187" t="s">
        <v>2799</v>
      </c>
      <c r="AX50" s="187" t="s">
        <v>2686</v>
      </c>
      <c r="AY50" s="187" t="s">
        <v>3055</v>
      </c>
      <c r="AZ50" s="187" t="s">
        <v>2799</v>
      </c>
      <c r="BA50" s="187" t="s">
        <v>2686</v>
      </c>
      <c r="BB50" s="187" t="s">
        <v>2686</v>
      </c>
      <c r="BC50" s="187" t="s">
        <v>2799</v>
      </c>
      <c r="BD50" s="187" t="s">
        <v>2686</v>
      </c>
      <c r="BE50" s="187" t="s">
        <v>3056</v>
      </c>
      <c r="BF50" s="187" t="s">
        <v>2799</v>
      </c>
      <c r="BG50" s="187" t="s">
        <v>2686</v>
      </c>
      <c r="BH50" s="187" t="s">
        <v>3057</v>
      </c>
      <c r="BI50" s="187" t="s">
        <v>2799</v>
      </c>
      <c r="BJ50" s="187" t="s">
        <v>2686</v>
      </c>
      <c r="BK50" s="187" t="s">
        <v>3058</v>
      </c>
      <c r="BL50" s="187" t="s">
        <v>2799</v>
      </c>
      <c r="BM50" s="187" t="s">
        <v>2686</v>
      </c>
      <c r="BN50" s="187" t="s">
        <v>3059</v>
      </c>
      <c r="BO50" s="187" t="s">
        <v>2799</v>
      </c>
      <c r="BP50" s="187" t="s">
        <v>3060</v>
      </c>
      <c r="BQ50" s="187" t="s">
        <v>2686</v>
      </c>
      <c r="BR50" s="187" t="s">
        <v>2799</v>
      </c>
      <c r="BS50" s="187" t="s">
        <v>2686</v>
      </c>
      <c r="BT50" s="187" t="s">
        <v>2686</v>
      </c>
      <c r="BU50" s="187" t="s">
        <v>2799</v>
      </c>
      <c r="BV50" s="187" t="s">
        <v>2686</v>
      </c>
      <c r="BW50" s="187" t="s">
        <v>2686</v>
      </c>
      <c r="BX50" s="187" t="s">
        <v>2799</v>
      </c>
      <c r="BY50" s="187" t="s">
        <v>2686</v>
      </c>
      <c r="BZ50" s="187" t="s">
        <v>3061</v>
      </c>
      <c r="CA50" s="187" t="s">
        <v>2799</v>
      </c>
      <c r="CB50" s="187" t="s">
        <v>2686</v>
      </c>
      <c r="CC50" s="187" t="s">
        <v>3058</v>
      </c>
      <c r="CD50" s="187" t="s">
        <v>2799</v>
      </c>
      <c r="CE50" s="187" t="s">
        <v>2686</v>
      </c>
      <c r="CF50" s="187" t="s">
        <v>3062</v>
      </c>
      <c r="CG50" s="187" t="s">
        <v>2799</v>
      </c>
      <c r="CH50" s="187" t="s">
        <v>2686</v>
      </c>
      <c r="CI50" s="187" t="s">
        <v>3063</v>
      </c>
      <c r="CJ50" s="187" t="s">
        <v>2799</v>
      </c>
      <c r="CK50" s="187" t="s">
        <v>2686</v>
      </c>
      <c r="CL50" s="187" t="s">
        <v>2686</v>
      </c>
      <c r="CM50" s="187" t="s">
        <v>2799</v>
      </c>
      <c r="CN50" s="187" t="s">
        <v>2686</v>
      </c>
      <c r="CO50" s="187" t="s">
        <v>2686</v>
      </c>
      <c r="CP50" s="187" t="s">
        <v>2799</v>
      </c>
      <c r="CQ50" s="187" t="s">
        <v>2686</v>
      </c>
      <c r="CR50" s="187" t="s">
        <v>2686</v>
      </c>
      <c r="CS50" s="187" t="s">
        <v>2799</v>
      </c>
      <c r="CT50" s="187" t="s">
        <v>2686</v>
      </c>
      <c r="CU50" s="187" t="s">
        <v>2686</v>
      </c>
      <c r="CV50" s="187" t="s">
        <v>2799</v>
      </c>
      <c r="CW50" s="187" t="s">
        <v>2686</v>
      </c>
      <c r="CX50" s="187" t="s">
        <v>3064</v>
      </c>
      <c r="CY50" s="187" t="s">
        <v>2799</v>
      </c>
      <c r="CZ50" s="187" t="s">
        <v>2686</v>
      </c>
      <c r="DA50" s="187" t="s">
        <v>3065</v>
      </c>
      <c r="DB50" s="187" t="s">
        <v>2799</v>
      </c>
      <c r="DC50" s="187" t="s">
        <v>2686</v>
      </c>
      <c r="DD50" s="187" t="s">
        <v>3066</v>
      </c>
      <c r="DE50" s="187" t="s">
        <v>2799</v>
      </c>
      <c r="DF50" s="187" t="s">
        <v>2686</v>
      </c>
      <c r="DG50" s="187" t="s">
        <v>2686</v>
      </c>
      <c r="DH50" s="187" t="s">
        <v>2799</v>
      </c>
      <c r="DI50" s="187" t="s">
        <v>3027</v>
      </c>
      <c r="DJ50" s="187" t="s">
        <v>2686</v>
      </c>
      <c r="DK50" s="187" t="s">
        <v>2799</v>
      </c>
      <c r="DL50" s="187" t="s">
        <v>2686</v>
      </c>
      <c r="DM50" s="187" t="s">
        <v>3067</v>
      </c>
      <c r="DN50" s="187" t="s">
        <v>2799</v>
      </c>
      <c r="DO50" s="187" t="s">
        <v>2686</v>
      </c>
      <c r="DP50" s="187" t="s">
        <v>2686</v>
      </c>
      <c r="DQ50" s="187" t="s">
        <v>2799</v>
      </c>
      <c r="DR50" s="187" t="s">
        <v>2686</v>
      </c>
      <c r="DS50" s="187" t="s">
        <v>2686</v>
      </c>
      <c r="DT50" s="187" t="s">
        <v>2799</v>
      </c>
      <c r="DU50" s="187" t="s">
        <v>2686</v>
      </c>
      <c r="DV50" s="187" t="s">
        <v>2686</v>
      </c>
      <c r="DW50" s="187" t="s">
        <v>2799</v>
      </c>
      <c r="DX50" s="187" t="s">
        <v>3032</v>
      </c>
      <c r="DY50" s="187" t="s">
        <v>2686</v>
      </c>
      <c r="DZ50" s="187" t="s">
        <v>2799</v>
      </c>
      <c r="EA50" s="187" t="s">
        <v>2686</v>
      </c>
      <c r="EB50" s="187" t="s">
        <v>2686</v>
      </c>
      <c r="EC50" s="187" t="s">
        <v>2799</v>
      </c>
      <c r="ED50" s="187" t="s">
        <v>2686</v>
      </c>
      <c r="EE50" s="187" t="s">
        <v>2686</v>
      </c>
      <c r="EF50" s="187" t="s">
        <v>2799</v>
      </c>
      <c r="EG50" s="187" t="s">
        <v>2686</v>
      </c>
      <c r="EH50" s="187" t="s">
        <v>2686</v>
      </c>
      <c r="EI50" s="187" t="s">
        <v>2799</v>
      </c>
      <c r="EJ50" s="187" t="s">
        <v>3068</v>
      </c>
      <c r="EK50" s="187" t="s">
        <v>2686</v>
      </c>
      <c r="EL50" s="187" t="s">
        <v>2799</v>
      </c>
      <c r="EM50" s="187" t="s">
        <v>2686</v>
      </c>
      <c r="EN50" s="187" t="s">
        <v>2686</v>
      </c>
      <c r="EO50" s="187" t="s">
        <v>2799</v>
      </c>
      <c r="EP50" s="187" t="s">
        <v>3032</v>
      </c>
      <c r="EQ50" s="187" t="s">
        <v>2686</v>
      </c>
      <c r="ER50" s="187" t="s">
        <v>2799</v>
      </c>
      <c r="ES50" s="187" t="s">
        <v>3069</v>
      </c>
      <c r="ET50" s="187" t="s">
        <v>2686</v>
      </c>
    </row>
    <row r="51" spans="1:150" x14ac:dyDescent="0.25">
      <c r="A51" s="1"/>
      <c r="B51" s="186" t="s">
        <v>3070</v>
      </c>
      <c r="C51" s="186" t="s">
        <v>154</v>
      </c>
      <c r="D51" s="186" t="s">
        <v>946</v>
      </c>
      <c r="E51" s="186" t="s">
        <v>3071</v>
      </c>
      <c r="F51" s="186" t="s">
        <v>3072</v>
      </c>
      <c r="G51" s="187" t="s">
        <v>2799</v>
      </c>
      <c r="H51" s="187" t="s">
        <v>2686</v>
      </c>
      <c r="I51" s="187" t="s">
        <v>3073</v>
      </c>
      <c r="J51" s="187" t="s">
        <v>2799</v>
      </c>
      <c r="K51" s="187" t="s">
        <v>2686</v>
      </c>
      <c r="L51" s="187" t="s">
        <v>2686</v>
      </c>
      <c r="M51" s="187" t="s">
        <v>2799</v>
      </c>
      <c r="N51" s="187" t="s">
        <v>2686</v>
      </c>
      <c r="O51" s="187" t="s">
        <v>2686</v>
      </c>
      <c r="P51" s="187" t="s">
        <v>2799</v>
      </c>
      <c r="Q51" s="187" t="s">
        <v>2686</v>
      </c>
      <c r="R51" s="187" t="s">
        <v>2686</v>
      </c>
      <c r="S51" s="187" t="s">
        <v>2799</v>
      </c>
      <c r="T51" s="187" t="s">
        <v>2686</v>
      </c>
      <c r="U51" s="187" t="s">
        <v>2686</v>
      </c>
      <c r="V51" s="187" t="s">
        <v>2799</v>
      </c>
      <c r="W51" s="187" t="s">
        <v>2686</v>
      </c>
      <c r="X51" s="187" t="s">
        <v>2686</v>
      </c>
      <c r="Y51" s="187" t="s">
        <v>2799</v>
      </c>
      <c r="Z51" s="187" t="s">
        <v>2686</v>
      </c>
      <c r="AA51" s="187" t="s">
        <v>2686</v>
      </c>
      <c r="AB51" s="187" t="s">
        <v>2799</v>
      </c>
      <c r="AC51" s="187" t="s">
        <v>2686</v>
      </c>
      <c r="AD51" s="187" t="s">
        <v>2686</v>
      </c>
      <c r="AE51" s="187" t="s">
        <v>2799</v>
      </c>
      <c r="AF51" s="187" t="s">
        <v>2686</v>
      </c>
      <c r="AG51" s="187" t="s">
        <v>2686</v>
      </c>
      <c r="AH51" s="187" t="s">
        <v>2799</v>
      </c>
      <c r="AI51" s="187" t="s">
        <v>2686</v>
      </c>
      <c r="AJ51" s="187" t="s">
        <v>2686</v>
      </c>
      <c r="AK51" s="187" t="s">
        <v>2799</v>
      </c>
      <c r="AL51" s="187" t="s">
        <v>2686</v>
      </c>
      <c r="AM51" s="187" t="s">
        <v>2686</v>
      </c>
      <c r="AN51" s="187" t="s">
        <v>2799</v>
      </c>
      <c r="AO51" s="187" t="s">
        <v>2686</v>
      </c>
      <c r="AP51" s="187" t="s">
        <v>2686</v>
      </c>
      <c r="AQ51" s="187" t="s">
        <v>2799</v>
      </c>
      <c r="AR51" s="187" t="s">
        <v>2686</v>
      </c>
      <c r="AS51" s="187" t="s">
        <v>2686</v>
      </c>
      <c r="AT51" s="187" t="s">
        <v>2799</v>
      </c>
      <c r="AU51" s="187" t="s">
        <v>2686</v>
      </c>
      <c r="AV51" s="187" t="s">
        <v>2686</v>
      </c>
      <c r="AW51" s="187" t="s">
        <v>2799</v>
      </c>
      <c r="AX51" s="187" t="s">
        <v>2686</v>
      </c>
      <c r="AY51" s="187" t="s">
        <v>2686</v>
      </c>
      <c r="AZ51" s="187" t="s">
        <v>2799</v>
      </c>
      <c r="BA51" s="187" t="s">
        <v>2686</v>
      </c>
      <c r="BB51" s="187" t="s">
        <v>3074</v>
      </c>
      <c r="BC51" s="187" t="s">
        <v>2799</v>
      </c>
      <c r="BD51" s="187" t="s">
        <v>2686</v>
      </c>
      <c r="BE51" s="187" t="s">
        <v>3075</v>
      </c>
      <c r="BF51" s="187" t="s">
        <v>2799</v>
      </c>
      <c r="BG51" s="187" t="s">
        <v>2686</v>
      </c>
      <c r="BH51" s="187" t="s">
        <v>3076</v>
      </c>
      <c r="BI51" s="187" t="s">
        <v>2799</v>
      </c>
      <c r="BJ51" s="187" t="s">
        <v>2686</v>
      </c>
      <c r="BK51" s="187" t="s">
        <v>3077</v>
      </c>
      <c r="BL51" s="187" t="s">
        <v>2799</v>
      </c>
      <c r="BM51" s="187" t="s">
        <v>2686</v>
      </c>
      <c r="BN51" s="187" t="s">
        <v>3078</v>
      </c>
      <c r="BO51" s="187" t="s">
        <v>2799</v>
      </c>
      <c r="BP51" s="187" t="s">
        <v>2686</v>
      </c>
      <c r="BQ51" s="187" t="s">
        <v>3011</v>
      </c>
      <c r="BR51" s="187" t="s">
        <v>2799</v>
      </c>
      <c r="BS51" s="187" t="s">
        <v>2686</v>
      </c>
      <c r="BT51" s="187" t="s">
        <v>3013</v>
      </c>
      <c r="BU51" s="187" t="s">
        <v>2799</v>
      </c>
      <c r="BV51" s="187" t="s">
        <v>2686</v>
      </c>
      <c r="BW51" s="187" t="s">
        <v>3014</v>
      </c>
      <c r="BX51" s="187" t="s">
        <v>2799</v>
      </c>
      <c r="BY51" s="187" t="s">
        <v>2686</v>
      </c>
      <c r="BZ51" s="187" t="s">
        <v>3079</v>
      </c>
      <c r="CA51" s="187" t="s">
        <v>2799</v>
      </c>
      <c r="CB51" s="187" t="s">
        <v>2686</v>
      </c>
      <c r="CC51" s="187" t="s">
        <v>3077</v>
      </c>
      <c r="CD51" s="187" t="s">
        <v>2799</v>
      </c>
      <c r="CE51" s="187" t="s">
        <v>2686</v>
      </c>
      <c r="CF51" s="187" t="s">
        <v>3080</v>
      </c>
      <c r="CG51" s="187" t="s">
        <v>2799</v>
      </c>
      <c r="CH51" s="187" t="s">
        <v>2686</v>
      </c>
      <c r="CI51" s="187" t="s">
        <v>3081</v>
      </c>
      <c r="CJ51" s="187" t="s">
        <v>2799</v>
      </c>
      <c r="CK51" s="187" t="s">
        <v>2686</v>
      </c>
      <c r="CL51" s="187" t="s">
        <v>3082</v>
      </c>
      <c r="CM51" s="187" t="s">
        <v>2799</v>
      </c>
      <c r="CN51" s="187" t="s">
        <v>2686</v>
      </c>
      <c r="CO51" s="187" t="s">
        <v>3083</v>
      </c>
      <c r="CP51" s="187" t="s">
        <v>2799</v>
      </c>
      <c r="CQ51" s="187" t="s">
        <v>2686</v>
      </c>
      <c r="CR51" s="187" t="s">
        <v>2686</v>
      </c>
      <c r="CS51" s="187" t="s">
        <v>2799</v>
      </c>
      <c r="CT51" s="187" t="s">
        <v>2686</v>
      </c>
      <c r="CU51" s="187" t="s">
        <v>3084</v>
      </c>
      <c r="CV51" s="187" t="s">
        <v>2799</v>
      </c>
      <c r="CW51" s="187" t="s">
        <v>2686</v>
      </c>
      <c r="CX51" s="187" t="s">
        <v>3085</v>
      </c>
      <c r="CY51" s="187" t="s">
        <v>2799</v>
      </c>
      <c r="CZ51" s="187" t="s">
        <v>2686</v>
      </c>
      <c r="DA51" s="187" t="s">
        <v>2686</v>
      </c>
      <c r="DB51" s="187" t="s">
        <v>2799</v>
      </c>
      <c r="DC51" s="187" t="s">
        <v>2686</v>
      </c>
      <c r="DD51" s="187" t="s">
        <v>2686</v>
      </c>
      <c r="DE51" s="187" t="s">
        <v>2799</v>
      </c>
      <c r="DF51" s="187" t="s">
        <v>2686</v>
      </c>
      <c r="DG51" s="187" t="s">
        <v>3086</v>
      </c>
      <c r="DH51" s="187" t="s">
        <v>2799</v>
      </c>
      <c r="DI51" s="187" t="s">
        <v>2686</v>
      </c>
      <c r="DJ51" s="187" t="s">
        <v>2686</v>
      </c>
      <c r="DK51" s="187" t="s">
        <v>2799</v>
      </c>
      <c r="DL51" s="187" t="s">
        <v>2686</v>
      </c>
      <c r="DM51" s="187" t="s">
        <v>3087</v>
      </c>
      <c r="DN51" s="187" t="s">
        <v>2799</v>
      </c>
      <c r="DO51" s="187" t="s">
        <v>2686</v>
      </c>
      <c r="DP51" s="187" t="s">
        <v>3088</v>
      </c>
      <c r="DQ51" s="187" t="s">
        <v>2799</v>
      </c>
      <c r="DR51" s="187" t="s">
        <v>2686</v>
      </c>
      <c r="DS51" s="187" t="s">
        <v>3033</v>
      </c>
      <c r="DT51" s="187" t="s">
        <v>2799</v>
      </c>
      <c r="DU51" s="187" t="s">
        <v>2686</v>
      </c>
      <c r="DV51" s="187" t="s">
        <v>3035</v>
      </c>
      <c r="DW51" s="187" t="s">
        <v>2799</v>
      </c>
      <c r="DX51" s="187" t="s">
        <v>2686</v>
      </c>
      <c r="DY51" s="187" t="s">
        <v>3037</v>
      </c>
      <c r="DZ51" s="187" t="s">
        <v>2799</v>
      </c>
      <c r="EA51" s="187" t="s">
        <v>2686</v>
      </c>
      <c r="EB51" s="187" t="s">
        <v>2686</v>
      </c>
      <c r="EC51" s="187" t="s">
        <v>2799</v>
      </c>
      <c r="ED51" s="187" t="s">
        <v>2686</v>
      </c>
      <c r="EE51" s="187" t="s">
        <v>2686</v>
      </c>
      <c r="EF51" s="187" t="s">
        <v>2799</v>
      </c>
      <c r="EG51" s="187" t="s">
        <v>2686</v>
      </c>
      <c r="EH51" s="187" t="s">
        <v>3038</v>
      </c>
      <c r="EI51" s="187" t="s">
        <v>2799</v>
      </c>
      <c r="EJ51" s="187" t="s">
        <v>2686</v>
      </c>
      <c r="EK51" s="187" t="s">
        <v>2686</v>
      </c>
      <c r="EL51" s="187" t="s">
        <v>2799</v>
      </c>
      <c r="EM51" s="187" t="s">
        <v>2686</v>
      </c>
      <c r="EN51" s="187" t="s">
        <v>2686</v>
      </c>
      <c r="EO51" s="187" t="s">
        <v>2799</v>
      </c>
      <c r="EP51" s="187" t="s">
        <v>2686</v>
      </c>
      <c r="EQ51" s="187" t="s">
        <v>2686</v>
      </c>
      <c r="ER51" s="187" t="s">
        <v>2799</v>
      </c>
      <c r="ES51" s="187" t="s">
        <v>2686</v>
      </c>
      <c r="ET51" s="187" t="s">
        <v>3041</v>
      </c>
    </row>
    <row r="52" spans="1:150" x14ac:dyDescent="0.25">
      <c r="A52" s="1"/>
      <c r="B52" s="186" t="s">
        <v>3089</v>
      </c>
      <c r="C52" s="186" t="s">
        <v>154</v>
      </c>
      <c r="D52" s="186" t="s">
        <v>946</v>
      </c>
      <c r="E52" s="186" t="s">
        <v>3090</v>
      </c>
      <c r="F52" s="186" t="s">
        <v>3091</v>
      </c>
      <c r="G52" s="187" t="s">
        <v>2799</v>
      </c>
      <c r="H52" s="187" t="s">
        <v>2686</v>
      </c>
      <c r="I52" s="187" t="s">
        <v>3092</v>
      </c>
      <c r="J52" s="187" t="s">
        <v>2799</v>
      </c>
      <c r="K52" s="187" t="s">
        <v>2686</v>
      </c>
      <c r="L52" s="187" t="s">
        <v>3093</v>
      </c>
      <c r="M52" s="187" t="s">
        <v>2799</v>
      </c>
      <c r="N52" s="187" t="s">
        <v>2686</v>
      </c>
      <c r="O52" s="187" t="s">
        <v>3094</v>
      </c>
      <c r="P52" s="187" t="s">
        <v>2799</v>
      </c>
      <c r="Q52" s="187" t="s">
        <v>2686</v>
      </c>
      <c r="R52" s="187" t="s">
        <v>3095</v>
      </c>
      <c r="S52" s="187" t="s">
        <v>2799</v>
      </c>
      <c r="T52" s="187" t="s">
        <v>2686</v>
      </c>
      <c r="U52" s="187" t="s">
        <v>2829</v>
      </c>
      <c r="V52" s="187" t="s">
        <v>2799</v>
      </c>
      <c r="W52" s="187" t="s">
        <v>2986</v>
      </c>
      <c r="X52" s="187" t="s">
        <v>2686</v>
      </c>
      <c r="Y52" s="187" t="s">
        <v>2799</v>
      </c>
      <c r="Z52" s="187" t="s">
        <v>2686</v>
      </c>
      <c r="AA52" s="187" t="s">
        <v>3096</v>
      </c>
      <c r="AB52" s="187" t="s">
        <v>2799</v>
      </c>
      <c r="AC52" s="187" t="s">
        <v>2686</v>
      </c>
      <c r="AD52" s="187" t="s">
        <v>3097</v>
      </c>
      <c r="AE52" s="187" t="s">
        <v>2799</v>
      </c>
      <c r="AF52" s="187" t="s">
        <v>2686</v>
      </c>
      <c r="AG52" s="187" t="s">
        <v>3098</v>
      </c>
      <c r="AH52" s="187" t="s">
        <v>2799</v>
      </c>
      <c r="AI52" s="187" t="s">
        <v>2686</v>
      </c>
      <c r="AJ52" s="187" t="s">
        <v>2993</v>
      </c>
      <c r="AK52" s="187" t="s">
        <v>2799</v>
      </c>
      <c r="AL52" s="187" t="s">
        <v>2686</v>
      </c>
      <c r="AM52" s="187" t="s">
        <v>3099</v>
      </c>
      <c r="AN52" s="187" t="s">
        <v>2799</v>
      </c>
      <c r="AO52" s="187" t="s">
        <v>2686</v>
      </c>
      <c r="AP52" s="187" t="s">
        <v>3100</v>
      </c>
      <c r="AQ52" s="187" t="s">
        <v>2799</v>
      </c>
      <c r="AR52" s="187" t="s">
        <v>2686</v>
      </c>
      <c r="AS52" s="187" t="s">
        <v>3101</v>
      </c>
      <c r="AT52" s="187" t="s">
        <v>2799</v>
      </c>
      <c r="AU52" s="187" t="s">
        <v>2686</v>
      </c>
      <c r="AV52" s="187" t="s">
        <v>3102</v>
      </c>
      <c r="AW52" s="187" t="s">
        <v>2799</v>
      </c>
      <c r="AX52" s="187" t="s">
        <v>2686</v>
      </c>
      <c r="AY52" s="187" t="s">
        <v>3103</v>
      </c>
      <c r="AZ52" s="187" t="s">
        <v>2799</v>
      </c>
      <c r="BA52" s="187" t="s">
        <v>2686</v>
      </c>
      <c r="BB52" s="187" t="s">
        <v>3104</v>
      </c>
      <c r="BC52" s="187" t="s">
        <v>2799</v>
      </c>
      <c r="BD52" s="187" t="s">
        <v>2686</v>
      </c>
      <c r="BE52" s="187" t="s">
        <v>2686</v>
      </c>
      <c r="BF52" s="187" t="s">
        <v>2799</v>
      </c>
      <c r="BG52" s="187" t="s">
        <v>2686</v>
      </c>
      <c r="BH52" s="187" t="s">
        <v>3105</v>
      </c>
      <c r="BI52" s="187" t="s">
        <v>2799</v>
      </c>
      <c r="BJ52" s="187" t="s">
        <v>2686</v>
      </c>
      <c r="BK52" s="187" t="s">
        <v>2686</v>
      </c>
      <c r="BL52" s="187" t="s">
        <v>2799</v>
      </c>
      <c r="BM52" s="187" t="s">
        <v>2686</v>
      </c>
      <c r="BN52" s="187" t="s">
        <v>2686</v>
      </c>
      <c r="BO52" s="187" t="s">
        <v>2799</v>
      </c>
      <c r="BP52" s="187" t="s">
        <v>2686</v>
      </c>
      <c r="BQ52" s="187" t="s">
        <v>2686</v>
      </c>
      <c r="BR52" s="187" t="s">
        <v>2799</v>
      </c>
      <c r="BS52" s="187" t="s">
        <v>2686</v>
      </c>
      <c r="BT52" s="187" t="s">
        <v>2686</v>
      </c>
      <c r="BU52" s="187" t="s">
        <v>2799</v>
      </c>
      <c r="BV52" s="187" t="s">
        <v>2686</v>
      </c>
      <c r="BW52" s="187" t="s">
        <v>2686</v>
      </c>
      <c r="BX52" s="187" t="s">
        <v>2799</v>
      </c>
      <c r="BY52" s="187" t="s">
        <v>2686</v>
      </c>
      <c r="BZ52" s="187" t="s">
        <v>2686</v>
      </c>
      <c r="CA52" s="187" t="s">
        <v>2799</v>
      </c>
      <c r="CB52" s="187" t="s">
        <v>2686</v>
      </c>
      <c r="CC52" s="187" t="s">
        <v>2686</v>
      </c>
      <c r="CD52" s="187" t="s">
        <v>2799</v>
      </c>
      <c r="CE52" s="187" t="s">
        <v>2686</v>
      </c>
      <c r="CF52" s="187" t="s">
        <v>2686</v>
      </c>
      <c r="CG52" s="187" t="s">
        <v>2799</v>
      </c>
      <c r="CH52" s="187" t="s">
        <v>2686</v>
      </c>
      <c r="CI52" s="187" t="s">
        <v>2686</v>
      </c>
      <c r="CJ52" s="187" t="s">
        <v>2799</v>
      </c>
      <c r="CK52" s="187" t="s">
        <v>2686</v>
      </c>
      <c r="CL52" s="187" t="s">
        <v>3106</v>
      </c>
      <c r="CM52" s="187" t="s">
        <v>2799</v>
      </c>
      <c r="CN52" s="187" t="s">
        <v>2686</v>
      </c>
      <c r="CO52" s="187" t="s">
        <v>3107</v>
      </c>
      <c r="CP52" s="187" t="s">
        <v>2799</v>
      </c>
      <c r="CQ52" s="187" t="s">
        <v>2686</v>
      </c>
      <c r="CR52" s="187" t="s">
        <v>2686</v>
      </c>
      <c r="CS52" s="187" t="s">
        <v>2799</v>
      </c>
      <c r="CT52" s="187" t="s">
        <v>2686</v>
      </c>
      <c r="CU52" s="187" t="s">
        <v>3107</v>
      </c>
      <c r="CV52" s="187" t="s">
        <v>2799</v>
      </c>
      <c r="CW52" s="187" t="s">
        <v>2686</v>
      </c>
      <c r="CX52" s="187" t="s">
        <v>2686</v>
      </c>
      <c r="CY52" s="187" t="s">
        <v>2799</v>
      </c>
      <c r="CZ52" s="187" t="s">
        <v>2686</v>
      </c>
      <c r="DA52" s="187" t="s">
        <v>3108</v>
      </c>
      <c r="DB52" s="187" t="s">
        <v>2799</v>
      </c>
      <c r="DC52" s="187" t="s">
        <v>2686</v>
      </c>
      <c r="DD52" s="187" t="s">
        <v>2686</v>
      </c>
      <c r="DE52" s="187" t="s">
        <v>2799</v>
      </c>
      <c r="DF52" s="187" t="s">
        <v>2686</v>
      </c>
      <c r="DG52" s="187" t="s">
        <v>3109</v>
      </c>
      <c r="DH52" s="187" t="s">
        <v>2799</v>
      </c>
      <c r="DI52" s="187" t="s">
        <v>2686</v>
      </c>
      <c r="DJ52" s="187" t="s">
        <v>3110</v>
      </c>
      <c r="DK52" s="187" t="s">
        <v>2799</v>
      </c>
      <c r="DL52" s="187" t="s">
        <v>2686</v>
      </c>
      <c r="DM52" s="187" t="s">
        <v>3111</v>
      </c>
      <c r="DN52" s="187" t="s">
        <v>2799</v>
      </c>
      <c r="DO52" s="187" t="s">
        <v>2686</v>
      </c>
      <c r="DP52" s="187" t="s">
        <v>3112</v>
      </c>
      <c r="DQ52" s="187" t="s">
        <v>2799</v>
      </c>
      <c r="DR52" s="187" t="s">
        <v>2686</v>
      </c>
      <c r="DS52" s="187" t="s">
        <v>2686</v>
      </c>
      <c r="DT52" s="187" t="s">
        <v>2799</v>
      </c>
      <c r="DU52" s="187" t="s">
        <v>2686</v>
      </c>
      <c r="DV52" s="187" t="s">
        <v>2686</v>
      </c>
      <c r="DW52" s="187" t="s">
        <v>2799</v>
      </c>
      <c r="DX52" s="187" t="s">
        <v>2686</v>
      </c>
      <c r="DY52" s="187" t="s">
        <v>2686</v>
      </c>
      <c r="DZ52" s="187" t="s">
        <v>2799</v>
      </c>
      <c r="EA52" s="187" t="s">
        <v>2686</v>
      </c>
      <c r="EB52" s="187" t="s">
        <v>2686</v>
      </c>
      <c r="EC52" s="187" t="s">
        <v>2799</v>
      </c>
      <c r="ED52" s="187" t="s">
        <v>2686</v>
      </c>
      <c r="EE52" s="187" t="s">
        <v>2686</v>
      </c>
      <c r="EF52" s="187" t="s">
        <v>2799</v>
      </c>
      <c r="EG52" s="187" t="s">
        <v>2686</v>
      </c>
      <c r="EH52" s="187" t="s">
        <v>2686</v>
      </c>
      <c r="EI52" s="187" t="s">
        <v>2799</v>
      </c>
      <c r="EJ52" s="187" t="s">
        <v>2686</v>
      </c>
      <c r="EK52" s="187" t="s">
        <v>2686</v>
      </c>
      <c r="EL52" s="187" t="s">
        <v>2799</v>
      </c>
      <c r="EM52" s="187" t="s">
        <v>2686</v>
      </c>
      <c r="EN52" s="187" t="s">
        <v>2686</v>
      </c>
      <c r="EO52" s="187" t="s">
        <v>2799</v>
      </c>
      <c r="EP52" s="187" t="s">
        <v>2686</v>
      </c>
      <c r="EQ52" s="187" t="s">
        <v>2686</v>
      </c>
      <c r="ER52" s="187" t="s">
        <v>2799</v>
      </c>
      <c r="ES52" s="187" t="s">
        <v>3069</v>
      </c>
      <c r="ET52" s="187" t="s">
        <v>2686</v>
      </c>
    </row>
    <row r="53" spans="1:150" x14ac:dyDescent="0.25">
      <c r="A53" s="1"/>
      <c r="B53" s="186" t="s">
        <v>3113</v>
      </c>
      <c r="C53" s="186" t="s">
        <v>154</v>
      </c>
      <c r="D53" s="186" t="s">
        <v>946</v>
      </c>
      <c r="E53" s="186" t="s">
        <v>3114</v>
      </c>
      <c r="F53" s="186" t="s">
        <v>3115</v>
      </c>
      <c r="G53" s="187" t="s">
        <v>2799</v>
      </c>
      <c r="H53" s="187" t="s">
        <v>2979</v>
      </c>
      <c r="I53" s="187" t="s">
        <v>2686</v>
      </c>
      <c r="J53" s="187" t="s">
        <v>2799</v>
      </c>
      <c r="K53" s="187" t="s">
        <v>2686</v>
      </c>
      <c r="L53" s="187" t="s">
        <v>2686</v>
      </c>
      <c r="M53" s="187" t="s">
        <v>2799</v>
      </c>
      <c r="N53" s="187" t="s">
        <v>2982</v>
      </c>
      <c r="O53" s="187" t="s">
        <v>3116</v>
      </c>
      <c r="P53" s="187" t="s">
        <v>2799</v>
      </c>
      <c r="Q53" s="187" t="s">
        <v>2686</v>
      </c>
      <c r="R53" s="187" t="s">
        <v>2686</v>
      </c>
      <c r="S53" s="187" t="s">
        <v>2799</v>
      </c>
      <c r="T53" s="187" t="s">
        <v>2686</v>
      </c>
      <c r="U53" s="187" t="s">
        <v>2686</v>
      </c>
      <c r="V53" s="187" t="s">
        <v>2799</v>
      </c>
      <c r="W53" s="187" t="s">
        <v>2686</v>
      </c>
      <c r="X53" s="187" t="s">
        <v>2686</v>
      </c>
      <c r="Y53" s="187" t="s">
        <v>2799</v>
      </c>
      <c r="Z53" s="187" t="s">
        <v>2686</v>
      </c>
      <c r="AA53" s="187" t="s">
        <v>2686</v>
      </c>
      <c r="AB53" s="187" t="s">
        <v>2799</v>
      </c>
      <c r="AC53" s="187" t="s">
        <v>2686</v>
      </c>
      <c r="AD53" s="187" t="s">
        <v>2686</v>
      </c>
      <c r="AE53" s="187" t="s">
        <v>2799</v>
      </c>
      <c r="AF53" s="187" t="s">
        <v>2686</v>
      </c>
      <c r="AG53" s="187" t="s">
        <v>2686</v>
      </c>
      <c r="AH53" s="187" t="s">
        <v>2799</v>
      </c>
      <c r="AI53" s="187" t="s">
        <v>3050</v>
      </c>
      <c r="AJ53" s="187" t="s">
        <v>2686</v>
      </c>
      <c r="AK53" s="187" t="s">
        <v>2799</v>
      </c>
      <c r="AL53" s="187" t="s">
        <v>2686</v>
      </c>
      <c r="AM53" s="187" t="s">
        <v>2686</v>
      </c>
      <c r="AN53" s="187" t="s">
        <v>2799</v>
      </c>
      <c r="AO53" s="187" t="s">
        <v>2995</v>
      </c>
      <c r="AP53" s="187" t="s">
        <v>2686</v>
      </c>
      <c r="AQ53" s="187" t="s">
        <v>2799</v>
      </c>
      <c r="AR53" s="187" t="s">
        <v>2997</v>
      </c>
      <c r="AS53" s="187" t="s">
        <v>2686</v>
      </c>
      <c r="AT53" s="187" t="s">
        <v>2799</v>
      </c>
      <c r="AU53" s="187" t="s">
        <v>2999</v>
      </c>
      <c r="AV53" s="187" t="s">
        <v>2686</v>
      </c>
      <c r="AW53" s="187" t="s">
        <v>2799</v>
      </c>
      <c r="AX53" s="187" t="s">
        <v>3001</v>
      </c>
      <c r="AY53" s="187" t="s">
        <v>2686</v>
      </c>
      <c r="AZ53" s="187" t="s">
        <v>2799</v>
      </c>
      <c r="BA53" s="187" t="s">
        <v>3003</v>
      </c>
      <c r="BB53" s="187" t="s">
        <v>2686</v>
      </c>
      <c r="BC53" s="187" t="s">
        <v>2799</v>
      </c>
      <c r="BD53" s="187" t="s">
        <v>3005</v>
      </c>
      <c r="BE53" s="187" t="s">
        <v>2686</v>
      </c>
      <c r="BF53" s="187" t="s">
        <v>2799</v>
      </c>
      <c r="BG53" s="187" t="s">
        <v>2686</v>
      </c>
      <c r="BH53" s="187" t="s">
        <v>2686</v>
      </c>
      <c r="BI53" s="187" t="s">
        <v>2799</v>
      </c>
      <c r="BJ53" s="187" t="s">
        <v>2686</v>
      </c>
      <c r="BK53" s="187" t="s">
        <v>2686</v>
      </c>
      <c r="BL53" s="187" t="s">
        <v>2799</v>
      </c>
      <c r="BM53" s="187" t="s">
        <v>2829</v>
      </c>
      <c r="BN53" s="187" t="s">
        <v>2686</v>
      </c>
      <c r="BO53" s="187" t="s">
        <v>2799</v>
      </c>
      <c r="BP53" s="187" t="s">
        <v>3060</v>
      </c>
      <c r="BQ53" s="187" t="s">
        <v>2686</v>
      </c>
      <c r="BR53" s="187" t="s">
        <v>2799</v>
      </c>
      <c r="BS53" s="187" t="s">
        <v>3012</v>
      </c>
      <c r="BT53" s="187" t="s">
        <v>2686</v>
      </c>
      <c r="BU53" s="187" t="s">
        <v>2799</v>
      </c>
      <c r="BV53" s="187" t="s">
        <v>2686</v>
      </c>
      <c r="BW53" s="187" t="s">
        <v>2686</v>
      </c>
      <c r="BX53" s="187" t="s">
        <v>2799</v>
      </c>
      <c r="BY53" s="187" t="s">
        <v>2686</v>
      </c>
      <c r="BZ53" s="187" t="s">
        <v>2686</v>
      </c>
      <c r="CA53" s="187" t="s">
        <v>2799</v>
      </c>
      <c r="CB53" s="187" t="s">
        <v>2686</v>
      </c>
      <c r="CC53" s="187" t="s">
        <v>2686</v>
      </c>
      <c r="CD53" s="187" t="s">
        <v>2799</v>
      </c>
      <c r="CE53" s="187" t="s">
        <v>2686</v>
      </c>
      <c r="CF53" s="187" t="s">
        <v>2686</v>
      </c>
      <c r="CG53" s="187" t="s">
        <v>2799</v>
      </c>
      <c r="CH53" s="187" t="s">
        <v>3017</v>
      </c>
      <c r="CI53" s="187" t="s">
        <v>2686</v>
      </c>
      <c r="CJ53" s="187" t="s">
        <v>2799</v>
      </c>
      <c r="CK53" s="187" t="s">
        <v>3019</v>
      </c>
      <c r="CL53" s="187" t="s">
        <v>2686</v>
      </c>
      <c r="CM53" s="187" t="s">
        <v>2799</v>
      </c>
      <c r="CN53" s="187" t="s">
        <v>2686</v>
      </c>
      <c r="CO53" s="187" t="s">
        <v>2686</v>
      </c>
      <c r="CP53" s="187" t="s">
        <v>2799</v>
      </c>
      <c r="CQ53" s="187" t="s">
        <v>3021</v>
      </c>
      <c r="CR53" s="187" t="s">
        <v>2686</v>
      </c>
      <c r="CS53" s="187" t="s">
        <v>2799</v>
      </c>
      <c r="CT53" s="187" t="s">
        <v>3022</v>
      </c>
      <c r="CU53" s="187" t="s">
        <v>2686</v>
      </c>
      <c r="CV53" s="187" t="s">
        <v>2799</v>
      </c>
      <c r="CW53" s="187" t="s">
        <v>2686</v>
      </c>
      <c r="CX53" s="187" t="s">
        <v>2686</v>
      </c>
      <c r="CY53" s="187" t="s">
        <v>2799</v>
      </c>
      <c r="CZ53" s="187" t="s">
        <v>2686</v>
      </c>
      <c r="DA53" s="187" t="s">
        <v>2686</v>
      </c>
      <c r="DB53" s="187" t="s">
        <v>2799</v>
      </c>
      <c r="DC53" s="187" t="s">
        <v>2686</v>
      </c>
      <c r="DD53" s="187" t="s">
        <v>3117</v>
      </c>
      <c r="DE53" s="187" t="s">
        <v>2799</v>
      </c>
      <c r="DF53" s="187" t="s">
        <v>2686</v>
      </c>
      <c r="DG53" s="187" t="s">
        <v>2686</v>
      </c>
      <c r="DH53" s="187" t="s">
        <v>2799</v>
      </c>
      <c r="DI53" s="187" t="s">
        <v>2686</v>
      </c>
      <c r="DJ53" s="187" t="s">
        <v>3118</v>
      </c>
      <c r="DK53" s="187" t="s">
        <v>2799</v>
      </c>
      <c r="DL53" s="187" t="s">
        <v>2686</v>
      </c>
      <c r="DM53" s="187" t="s">
        <v>2686</v>
      </c>
      <c r="DN53" s="187" t="s">
        <v>2799</v>
      </c>
      <c r="DO53" s="187" t="s">
        <v>3030</v>
      </c>
      <c r="DP53" s="187" t="s">
        <v>2686</v>
      </c>
      <c r="DQ53" s="187" t="s">
        <v>2799</v>
      </c>
      <c r="DR53" s="187" t="s">
        <v>3032</v>
      </c>
      <c r="DS53" s="187" t="s">
        <v>2686</v>
      </c>
      <c r="DT53" s="187" t="s">
        <v>2799</v>
      </c>
      <c r="DU53" s="187" t="s">
        <v>3034</v>
      </c>
      <c r="DV53" s="187" t="s">
        <v>2686</v>
      </c>
      <c r="DW53" s="187" t="s">
        <v>2799</v>
      </c>
      <c r="DX53" s="187" t="s">
        <v>3032</v>
      </c>
      <c r="DY53" s="187" t="s">
        <v>2686</v>
      </c>
      <c r="DZ53" s="187" t="s">
        <v>2799</v>
      </c>
      <c r="EA53" s="187" t="s">
        <v>3034</v>
      </c>
      <c r="EB53" s="187" t="s">
        <v>2686</v>
      </c>
      <c r="EC53" s="187" t="s">
        <v>2799</v>
      </c>
      <c r="ED53" s="187" t="s">
        <v>3034</v>
      </c>
      <c r="EE53" s="187" t="s">
        <v>2686</v>
      </c>
      <c r="EF53" s="187" t="s">
        <v>2799</v>
      </c>
      <c r="EG53" s="187" t="s">
        <v>3032</v>
      </c>
      <c r="EH53" s="187" t="s">
        <v>2686</v>
      </c>
      <c r="EI53" s="187" t="s">
        <v>2799</v>
      </c>
      <c r="EJ53" s="187" t="s">
        <v>3068</v>
      </c>
      <c r="EK53" s="187" t="s">
        <v>2686</v>
      </c>
      <c r="EL53" s="187" t="s">
        <v>2799</v>
      </c>
      <c r="EM53" s="187" t="s">
        <v>3032</v>
      </c>
      <c r="EN53" s="187" t="s">
        <v>2686</v>
      </c>
      <c r="EO53" s="187" t="s">
        <v>2799</v>
      </c>
      <c r="EP53" s="187" t="s">
        <v>3032</v>
      </c>
      <c r="EQ53" s="187" t="s">
        <v>2686</v>
      </c>
      <c r="ER53" s="187" t="s">
        <v>2799</v>
      </c>
      <c r="ES53" s="187" t="s">
        <v>3069</v>
      </c>
      <c r="ET53" s="187" t="s">
        <v>2686</v>
      </c>
    </row>
    <row r="54" spans="1:150" x14ac:dyDescent="0.25">
      <c r="A54" s="1"/>
      <c r="B54" s="185" t="s">
        <v>3119</v>
      </c>
      <c r="C54" s="185" t="s">
        <v>154</v>
      </c>
      <c r="D54" s="185" t="s">
        <v>947</v>
      </c>
      <c r="E54" s="185" t="s">
        <v>3120</v>
      </c>
      <c r="F54" s="185" t="s">
        <v>3121</v>
      </c>
      <c r="G54" s="185" t="s">
        <v>2799</v>
      </c>
      <c r="H54" s="185" t="s">
        <v>2686</v>
      </c>
      <c r="I54" s="185" t="s">
        <v>2686</v>
      </c>
      <c r="J54" s="185" t="s">
        <v>2799</v>
      </c>
      <c r="K54" s="185" t="s">
        <v>2686</v>
      </c>
      <c r="L54" s="185" t="s">
        <v>2686</v>
      </c>
      <c r="M54" s="185" t="s">
        <v>2799</v>
      </c>
      <c r="N54" s="185" t="s">
        <v>2686</v>
      </c>
      <c r="O54" s="185" t="s">
        <v>2686</v>
      </c>
      <c r="P54" s="185" t="s">
        <v>2799</v>
      </c>
      <c r="Q54" s="185" t="s">
        <v>2686</v>
      </c>
      <c r="R54" s="185" t="s">
        <v>2686</v>
      </c>
      <c r="S54" s="185" t="s">
        <v>2799</v>
      </c>
      <c r="T54" s="185" t="s">
        <v>2686</v>
      </c>
      <c r="U54" s="185" t="s">
        <v>2686</v>
      </c>
      <c r="V54" s="185" t="s">
        <v>2799</v>
      </c>
      <c r="W54" s="185" t="s">
        <v>2686</v>
      </c>
      <c r="X54" s="185" t="s">
        <v>2686</v>
      </c>
      <c r="Y54" s="185" t="s">
        <v>2799</v>
      </c>
      <c r="Z54" s="185" t="s">
        <v>2686</v>
      </c>
      <c r="AA54" s="185" t="s">
        <v>2686</v>
      </c>
      <c r="AB54" s="185" t="s">
        <v>2799</v>
      </c>
      <c r="AC54" s="185" t="s">
        <v>2686</v>
      </c>
      <c r="AD54" s="185" t="s">
        <v>2686</v>
      </c>
      <c r="AE54" s="185" t="s">
        <v>2799</v>
      </c>
      <c r="AF54" s="185" t="s">
        <v>2686</v>
      </c>
      <c r="AG54" s="185" t="s">
        <v>3122</v>
      </c>
      <c r="AH54" s="185" t="s">
        <v>2799</v>
      </c>
      <c r="AI54" s="185" t="s">
        <v>2686</v>
      </c>
      <c r="AJ54" s="185" t="s">
        <v>3123</v>
      </c>
      <c r="AK54" s="185" t="s">
        <v>2799</v>
      </c>
      <c r="AL54" s="185" t="s">
        <v>2686</v>
      </c>
      <c r="AM54" s="185" t="s">
        <v>3124</v>
      </c>
      <c r="AN54" s="185" t="s">
        <v>2799</v>
      </c>
      <c r="AO54" s="185" t="s">
        <v>2686</v>
      </c>
      <c r="AP54" s="185" t="s">
        <v>3125</v>
      </c>
      <c r="AQ54" s="185" t="s">
        <v>2799</v>
      </c>
      <c r="AR54" s="185" t="s">
        <v>2686</v>
      </c>
      <c r="AS54" s="185" t="s">
        <v>3126</v>
      </c>
      <c r="AT54" s="185" t="s">
        <v>2799</v>
      </c>
      <c r="AU54" s="185" t="s">
        <v>2686</v>
      </c>
      <c r="AV54" s="185" t="s">
        <v>3125</v>
      </c>
      <c r="AW54" s="185" t="s">
        <v>2799</v>
      </c>
      <c r="AX54" s="185" t="s">
        <v>2686</v>
      </c>
      <c r="AY54" s="185" t="s">
        <v>3125</v>
      </c>
      <c r="AZ54" s="185" t="s">
        <v>2799</v>
      </c>
      <c r="BA54" s="185" t="s">
        <v>2686</v>
      </c>
      <c r="BB54" s="185" t="s">
        <v>3127</v>
      </c>
      <c r="BC54" s="185" t="s">
        <v>2799</v>
      </c>
      <c r="BD54" s="185" t="s">
        <v>2686</v>
      </c>
      <c r="BE54" s="185" t="s">
        <v>3128</v>
      </c>
      <c r="BF54" s="185" t="s">
        <v>2799</v>
      </c>
      <c r="BG54" s="185" t="s">
        <v>2686</v>
      </c>
      <c r="BH54" s="185" t="s">
        <v>3129</v>
      </c>
      <c r="BI54" s="185" t="s">
        <v>2799</v>
      </c>
      <c r="BJ54" s="185" t="s">
        <v>2686</v>
      </c>
      <c r="BK54" s="185" t="s">
        <v>3125</v>
      </c>
      <c r="BL54" s="185" t="s">
        <v>2799</v>
      </c>
      <c r="BM54" s="185" t="s">
        <v>2686</v>
      </c>
      <c r="BN54" s="185" t="s">
        <v>3130</v>
      </c>
      <c r="BO54" s="185" t="s">
        <v>2799</v>
      </c>
      <c r="BP54" s="185" t="s">
        <v>2686</v>
      </c>
      <c r="BQ54" s="185" t="s">
        <v>3131</v>
      </c>
      <c r="BR54" s="185" t="s">
        <v>2799</v>
      </c>
      <c r="BS54" s="185" t="s">
        <v>2686</v>
      </c>
      <c r="BT54" s="185" t="s">
        <v>3132</v>
      </c>
      <c r="BU54" s="185" t="s">
        <v>2799</v>
      </c>
      <c r="BV54" s="185" t="s">
        <v>2686</v>
      </c>
      <c r="BW54" s="185" t="s">
        <v>3133</v>
      </c>
      <c r="BX54" s="185" t="s">
        <v>2799</v>
      </c>
      <c r="BY54" s="185" t="s">
        <v>2686</v>
      </c>
      <c r="BZ54" s="185" t="s">
        <v>3134</v>
      </c>
      <c r="CA54" s="185" t="s">
        <v>2799</v>
      </c>
      <c r="CB54" s="185" t="s">
        <v>2686</v>
      </c>
      <c r="CC54" s="185" t="s">
        <v>3125</v>
      </c>
      <c r="CD54" s="185" t="s">
        <v>2799</v>
      </c>
      <c r="CE54" s="185" t="s">
        <v>2686</v>
      </c>
      <c r="CF54" s="185" t="s">
        <v>3135</v>
      </c>
      <c r="CG54" s="185" t="s">
        <v>2799</v>
      </c>
      <c r="CH54" s="185" t="s">
        <v>2686</v>
      </c>
      <c r="CI54" s="185" t="s">
        <v>3136</v>
      </c>
      <c r="CJ54" s="185" t="s">
        <v>2799</v>
      </c>
      <c r="CK54" s="185" t="s">
        <v>2686</v>
      </c>
      <c r="CL54" s="185" t="s">
        <v>3137</v>
      </c>
      <c r="CM54" s="185" t="s">
        <v>2799</v>
      </c>
      <c r="CN54" s="185" t="s">
        <v>2686</v>
      </c>
      <c r="CO54" s="185" t="s">
        <v>3125</v>
      </c>
      <c r="CP54" s="185" t="s">
        <v>2799</v>
      </c>
      <c r="CQ54" s="185" t="s">
        <v>2686</v>
      </c>
      <c r="CR54" s="185" t="s">
        <v>2686</v>
      </c>
      <c r="CS54" s="185" t="s">
        <v>2799</v>
      </c>
      <c r="CT54" s="185" t="s">
        <v>2686</v>
      </c>
      <c r="CU54" s="185" t="s">
        <v>3125</v>
      </c>
      <c r="CV54" s="185" t="s">
        <v>2799</v>
      </c>
      <c r="CW54" s="185" t="s">
        <v>2686</v>
      </c>
      <c r="CX54" s="185" t="s">
        <v>3138</v>
      </c>
      <c r="CY54" s="185" t="s">
        <v>2799</v>
      </c>
      <c r="CZ54" s="185" t="s">
        <v>2686</v>
      </c>
      <c r="DA54" s="185" t="s">
        <v>3139</v>
      </c>
      <c r="DB54" s="185" t="s">
        <v>2799</v>
      </c>
      <c r="DC54" s="185" t="s">
        <v>2686</v>
      </c>
      <c r="DD54" s="185" t="s">
        <v>3140</v>
      </c>
      <c r="DE54" s="185" t="s">
        <v>2799</v>
      </c>
      <c r="DF54" s="185" t="s">
        <v>2686</v>
      </c>
      <c r="DG54" s="185" t="s">
        <v>3141</v>
      </c>
      <c r="DH54" s="185" t="s">
        <v>2799</v>
      </c>
      <c r="DI54" s="185" t="s">
        <v>2686</v>
      </c>
      <c r="DJ54" s="185" t="s">
        <v>3142</v>
      </c>
      <c r="DK54" s="185" t="s">
        <v>2799</v>
      </c>
      <c r="DL54" s="185" t="s">
        <v>2686</v>
      </c>
      <c r="DM54" s="185" t="s">
        <v>2686</v>
      </c>
      <c r="DN54" s="185" t="s">
        <v>2799</v>
      </c>
      <c r="DO54" s="185" t="s">
        <v>2686</v>
      </c>
      <c r="DP54" s="185" t="s">
        <v>2686</v>
      </c>
      <c r="DQ54" s="185" t="s">
        <v>2799</v>
      </c>
      <c r="DR54" s="185" t="s">
        <v>2686</v>
      </c>
      <c r="DS54" s="185" t="s">
        <v>2686</v>
      </c>
      <c r="DT54" s="185" t="s">
        <v>2799</v>
      </c>
      <c r="DU54" s="185" t="s">
        <v>2686</v>
      </c>
      <c r="DV54" s="185" t="s">
        <v>2686</v>
      </c>
      <c r="DW54" s="185" t="s">
        <v>2799</v>
      </c>
      <c r="DX54" s="185" t="s">
        <v>2686</v>
      </c>
      <c r="DY54" s="185" t="s">
        <v>2686</v>
      </c>
      <c r="DZ54" s="185" t="s">
        <v>2799</v>
      </c>
      <c r="EA54" s="185" t="s">
        <v>2686</v>
      </c>
      <c r="EB54" s="185" t="s">
        <v>2686</v>
      </c>
      <c r="EC54" s="185" t="s">
        <v>2799</v>
      </c>
      <c r="ED54" s="185" t="s">
        <v>2686</v>
      </c>
      <c r="EE54" s="185" t="s">
        <v>2686</v>
      </c>
      <c r="EF54" s="185" t="s">
        <v>2799</v>
      </c>
      <c r="EG54" s="185" t="s">
        <v>2686</v>
      </c>
      <c r="EH54" s="185" t="s">
        <v>2686</v>
      </c>
      <c r="EI54" s="185" t="s">
        <v>2799</v>
      </c>
      <c r="EJ54" s="185" t="s">
        <v>2686</v>
      </c>
      <c r="EK54" s="185" t="s">
        <v>2686</v>
      </c>
      <c r="EL54" s="185" t="s">
        <v>2799</v>
      </c>
      <c r="EM54" s="185" t="s">
        <v>2686</v>
      </c>
      <c r="EN54" s="185" t="s">
        <v>2686</v>
      </c>
      <c r="EO54" s="185" t="s">
        <v>2799</v>
      </c>
      <c r="EP54" s="185" t="s">
        <v>2686</v>
      </c>
      <c r="EQ54" s="185" t="s">
        <v>2686</v>
      </c>
      <c r="ER54" s="185" t="s">
        <v>2799</v>
      </c>
      <c r="ES54" s="185" t="s">
        <v>2686</v>
      </c>
      <c r="ET54" s="185" t="s">
        <v>2686</v>
      </c>
    </row>
    <row r="55" spans="1:150" x14ac:dyDescent="0.25">
      <c r="A55" s="1"/>
      <c r="B55" s="186" t="s">
        <v>3143</v>
      </c>
      <c r="C55" s="186" t="s">
        <v>154</v>
      </c>
      <c r="D55" s="186" t="s">
        <v>947</v>
      </c>
      <c r="E55" s="186" t="s">
        <v>3144</v>
      </c>
      <c r="F55" s="186" t="s">
        <v>3145</v>
      </c>
      <c r="G55" s="187" t="s">
        <v>2799</v>
      </c>
      <c r="H55" s="187" t="s">
        <v>2686</v>
      </c>
      <c r="I55" s="187" t="s">
        <v>2686</v>
      </c>
      <c r="J55" s="187" t="s">
        <v>2799</v>
      </c>
      <c r="K55" s="187" t="s">
        <v>2686</v>
      </c>
      <c r="L55" s="187" t="s">
        <v>2686</v>
      </c>
      <c r="M55" s="187" t="s">
        <v>2799</v>
      </c>
      <c r="N55" s="187" t="s">
        <v>2686</v>
      </c>
      <c r="O55" s="187" t="s">
        <v>2686</v>
      </c>
      <c r="P55" s="187" t="s">
        <v>2799</v>
      </c>
      <c r="Q55" s="187" t="s">
        <v>2686</v>
      </c>
      <c r="R55" s="187" t="s">
        <v>2686</v>
      </c>
      <c r="S55" s="187" t="s">
        <v>2799</v>
      </c>
      <c r="T55" s="187" t="s">
        <v>2686</v>
      </c>
      <c r="U55" s="187" t="s">
        <v>2686</v>
      </c>
      <c r="V55" s="187" t="s">
        <v>2799</v>
      </c>
      <c r="W55" s="187" t="s">
        <v>2686</v>
      </c>
      <c r="X55" s="187" t="s">
        <v>2686</v>
      </c>
      <c r="Y55" s="187" t="s">
        <v>2799</v>
      </c>
      <c r="Z55" s="187" t="s">
        <v>2686</v>
      </c>
      <c r="AA55" s="187" t="s">
        <v>2686</v>
      </c>
      <c r="AB55" s="187" t="s">
        <v>2799</v>
      </c>
      <c r="AC55" s="187" t="s">
        <v>2686</v>
      </c>
      <c r="AD55" s="187" t="s">
        <v>2686</v>
      </c>
      <c r="AE55" s="187" t="s">
        <v>2799</v>
      </c>
      <c r="AF55" s="187" t="s">
        <v>2686</v>
      </c>
      <c r="AG55" s="187" t="s">
        <v>3122</v>
      </c>
      <c r="AH55" s="187" t="s">
        <v>2799</v>
      </c>
      <c r="AI55" s="187" t="s">
        <v>2686</v>
      </c>
      <c r="AJ55" s="187" t="s">
        <v>3123</v>
      </c>
      <c r="AK55" s="187" t="s">
        <v>2799</v>
      </c>
      <c r="AL55" s="187" t="s">
        <v>2686</v>
      </c>
      <c r="AM55" s="187" t="s">
        <v>3124</v>
      </c>
      <c r="AN55" s="187" t="s">
        <v>2799</v>
      </c>
      <c r="AO55" s="187" t="s">
        <v>2686</v>
      </c>
      <c r="AP55" s="187" t="s">
        <v>3125</v>
      </c>
      <c r="AQ55" s="187" t="s">
        <v>2799</v>
      </c>
      <c r="AR55" s="187" t="s">
        <v>2686</v>
      </c>
      <c r="AS55" s="187" t="s">
        <v>3126</v>
      </c>
      <c r="AT55" s="187" t="s">
        <v>2799</v>
      </c>
      <c r="AU55" s="187" t="s">
        <v>2686</v>
      </c>
      <c r="AV55" s="187" t="s">
        <v>3125</v>
      </c>
      <c r="AW55" s="187" t="s">
        <v>2799</v>
      </c>
      <c r="AX55" s="187" t="s">
        <v>2686</v>
      </c>
      <c r="AY55" s="187" t="s">
        <v>3125</v>
      </c>
      <c r="AZ55" s="187" t="s">
        <v>2799</v>
      </c>
      <c r="BA55" s="187" t="s">
        <v>2686</v>
      </c>
      <c r="BB55" s="187" t="s">
        <v>3127</v>
      </c>
      <c r="BC55" s="187" t="s">
        <v>2799</v>
      </c>
      <c r="BD55" s="187" t="s">
        <v>2686</v>
      </c>
      <c r="BE55" s="187" t="s">
        <v>3128</v>
      </c>
      <c r="BF55" s="187" t="s">
        <v>2799</v>
      </c>
      <c r="BG55" s="187" t="s">
        <v>2686</v>
      </c>
      <c r="BH55" s="187" t="s">
        <v>3129</v>
      </c>
      <c r="BI55" s="187" t="s">
        <v>2799</v>
      </c>
      <c r="BJ55" s="187" t="s">
        <v>2686</v>
      </c>
      <c r="BK55" s="187" t="s">
        <v>2686</v>
      </c>
      <c r="BL55" s="187" t="s">
        <v>2799</v>
      </c>
      <c r="BM55" s="187" t="s">
        <v>2686</v>
      </c>
      <c r="BN55" s="187" t="s">
        <v>2686</v>
      </c>
      <c r="BO55" s="187" t="s">
        <v>2799</v>
      </c>
      <c r="BP55" s="187" t="s">
        <v>2686</v>
      </c>
      <c r="BQ55" s="187" t="s">
        <v>2686</v>
      </c>
      <c r="BR55" s="187" t="s">
        <v>2799</v>
      </c>
      <c r="BS55" s="187" t="s">
        <v>2686</v>
      </c>
      <c r="BT55" s="187" t="s">
        <v>2686</v>
      </c>
      <c r="BU55" s="187" t="s">
        <v>2799</v>
      </c>
      <c r="BV55" s="187" t="s">
        <v>2686</v>
      </c>
      <c r="BW55" s="187" t="s">
        <v>2686</v>
      </c>
      <c r="BX55" s="187" t="s">
        <v>2799</v>
      </c>
      <c r="BY55" s="187" t="s">
        <v>2686</v>
      </c>
      <c r="BZ55" s="187" t="s">
        <v>2686</v>
      </c>
      <c r="CA55" s="187" t="s">
        <v>2799</v>
      </c>
      <c r="CB55" s="187" t="s">
        <v>2686</v>
      </c>
      <c r="CC55" s="187" t="s">
        <v>2686</v>
      </c>
      <c r="CD55" s="187" t="s">
        <v>2799</v>
      </c>
      <c r="CE55" s="187" t="s">
        <v>2686</v>
      </c>
      <c r="CF55" s="187" t="s">
        <v>3135</v>
      </c>
      <c r="CG55" s="187" t="s">
        <v>2799</v>
      </c>
      <c r="CH55" s="187" t="s">
        <v>2686</v>
      </c>
      <c r="CI55" s="187" t="s">
        <v>3136</v>
      </c>
      <c r="CJ55" s="187" t="s">
        <v>2799</v>
      </c>
      <c r="CK55" s="187" t="s">
        <v>2686</v>
      </c>
      <c r="CL55" s="187" t="s">
        <v>3137</v>
      </c>
      <c r="CM55" s="187" t="s">
        <v>2799</v>
      </c>
      <c r="CN55" s="187" t="s">
        <v>2686</v>
      </c>
      <c r="CO55" s="187" t="s">
        <v>3125</v>
      </c>
      <c r="CP55" s="187" t="s">
        <v>2799</v>
      </c>
      <c r="CQ55" s="187" t="s">
        <v>2686</v>
      </c>
      <c r="CR55" s="187" t="s">
        <v>2686</v>
      </c>
      <c r="CS55" s="187" t="s">
        <v>2799</v>
      </c>
      <c r="CT55" s="187" t="s">
        <v>2686</v>
      </c>
      <c r="CU55" s="187" t="s">
        <v>3125</v>
      </c>
      <c r="CV55" s="187" t="s">
        <v>2799</v>
      </c>
      <c r="CW55" s="187" t="s">
        <v>2686</v>
      </c>
      <c r="CX55" s="187" t="s">
        <v>3138</v>
      </c>
      <c r="CY55" s="187" t="s">
        <v>2799</v>
      </c>
      <c r="CZ55" s="187" t="s">
        <v>2686</v>
      </c>
      <c r="DA55" s="187" t="s">
        <v>3139</v>
      </c>
      <c r="DB55" s="187" t="s">
        <v>2799</v>
      </c>
      <c r="DC55" s="187" t="s">
        <v>2686</v>
      </c>
      <c r="DD55" s="187" t="s">
        <v>3140</v>
      </c>
      <c r="DE55" s="187" t="s">
        <v>2799</v>
      </c>
      <c r="DF55" s="187" t="s">
        <v>2686</v>
      </c>
      <c r="DG55" s="187" t="s">
        <v>3141</v>
      </c>
      <c r="DH55" s="187" t="s">
        <v>2799</v>
      </c>
      <c r="DI55" s="187" t="s">
        <v>2686</v>
      </c>
      <c r="DJ55" s="187" t="s">
        <v>3142</v>
      </c>
      <c r="DK55" s="187" t="s">
        <v>2799</v>
      </c>
      <c r="DL55" s="187" t="s">
        <v>2686</v>
      </c>
      <c r="DM55" s="187" t="s">
        <v>2686</v>
      </c>
      <c r="DN55" s="187" t="s">
        <v>2799</v>
      </c>
      <c r="DO55" s="187" t="s">
        <v>2686</v>
      </c>
      <c r="DP55" s="187" t="s">
        <v>2686</v>
      </c>
      <c r="DQ55" s="187" t="s">
        <v>2799</v>
      </c>
      <c r="DR55" s="187" t="s">
        <v>2686</v>
      </c>
      <c r="DS55" s="187" t="s">
        <v>2686</v>
      </c>
      <c r="DT55" s="187" t="s">
        <v>2799</v>
      </c>
      <c r="DU55" s="187" t="s">
        <v>2686</v>
      </c>
      <c r="DV55" s="187" t="s">
        <v>2686</v>
      </c>
      <c r="DW55" s="187" t="s">
        <v>2799</v>
      </c>
      <c r="DX55" s="187" t="s">
        <v>2686</v>
      </c>
      <c r="DY55" s="187" t="s">
        <v>2686</v>
      </c>
      <c r="DZ55" s="187" t="s">
        <v>2799</v>
      </c>
      <c r="EA55" s="187" t="s">
        <v>2686</v>
      </c>
      <c r="EB55" s="187" t="s">
        <v>2686</v>
      </c>
      <c r="EC55" s="187" t="s">
        <v>2799</v>
      </c>
      <c r="ED55" s="187" t="s">
        <v>2686</v>
      </c>
      <c r="EE55" s="187" t="s">
        <v>2686</v>
      </c>
      <c r="EF55" s="187" t="s">
        <v>2799</v>
      </c>
      <c r="EG55" s="187" t="s">
        <v>2686</v>
      </c>
      <c r="EH55" s="187" t="s">
        <v>2686</v>
      </c>
      <c r="EI55" s="187" t="s">
        <v>2799</v>
      </c>
      <c r="EJ55" s="187" t="s">
        <v>2686</v>
      </c>
      <c r="EK55" s="187" t="s">
        <v>2686</v>
      </c>
      <c r="EL55" s="187" t="s">
        <v>2799</v>
      </c>
      <c r="EM55" s="187" t="s">
        <v>2686</v>
      </c>
      <c r="EN55" s="187" t="s">
        <v>2686</v>
      </c>
      <c r="EO55" s="187" t="s">
        <v>2799</v>
      </c>
      <c r="EP55" s="187" t="s">
        <v>2686</v>
      </c>
      <c r="EQ55" s="187" t="s">
        <v>2686</v>
      </c>
      <c r="ER55" s="187" t="s">
        <v>2799</v>
      </c>
      <c r="ES55" s="187" t="s">
        <v>2686</v>
      </c>
      <c r="ET55" s="187" t="s">
        <v>2686</v>
      </c>
    </row>
    <row r="56" spans="1:150" x14ac:dyDescent="0.25">
      <c r="A56" s="1"/>
      <c r="B56" s="186" t="s">
        <v>3146</v>
      </c>
      <c r="C56" s="186" t="s">
        <v>154</v>
      </c>
      <c r="D56" s="186" t="s">
        <v>947</v>
      </c>
      <c r="E56" s="186" t="s">
        <v>3147</v>
      </c>
      <c r="F56" s="186" t="s">
        <v>3148</v>
      </c>
      <c r="G56" s="187" t="s">
        <v>2799</v>
      </c>
      <c r="H56" s="187" t="s">
        <v>2686</v>
      </c>
      <c r="I56" s="187" t="s">
        <v>2686</v>
      </c>
      <c r="J56" s="187" t="s">
        <v>2799</v>
      </c>
      <c r="K56" s="187" t="s">
        <v>2686</v>
      </c>
      <c r="L56" s="187" t="s">
        <v>2686</v>
      </c>
      <c r="M56" s="187" t="s">
        <v>2799</v>
      </c>
      <c r="N56" s="187" t="s">
        <v>2686</v>
      </c>
      <c r="O56" s="187" t="s">
        <v>2686</v>
      </c>
      <c r="P56" s="187" t="s">
        <v>2799</v>
      </c>
      <c r="Q56" s="187" t="s">
        <v>2686</v>
      </c>
      <c r="R56" s="187" t="s">
        <v>2686</v>
      </c>
      <c r="S56" s="187" t="s">
        <v>2799</v>
      </c>
      <c r="T56" s="187" t="s">
        <v>2686</v>
      </c>
      <c r="U56" s="187" t="s">
        <v>2686</v>
      </c>
      <c r="V56" s="187" t="s">
        <v>2799</v>
      </c>
      <c r="W56" s="187" t="s">
        <v>2686</v>
      </c>
      <c r="X56" s="187" t="s">
        <v>2686</v>
      </c>
      <c r="Y56" s="187" t="s">
        <v>2799</v>
      </c>
      <c r="Z56" s="187" t="s">
        <v>2686</v>
      </c>
      <c r="AA56" s="187" t="s">
        <v>2686</v>
      </c>
      <c r="AB56" s="187" t="s">
        <v>2799</v>
      </c>
      <c r="AC56" s="187" t="s">
        <v>2686</v>
      </c>
      <c r="AD56" s="187" t="s">
        <v>2686</v>
      </c>
      <c r="AE56" s="187" t="s">
        <v>2799</v>
      </c>
      <c r="AF56" s="187" t="s">
        <v>2686</v>
      </c>
      <c r="AG56" s="187" t="s">
        <v>2686</v>
      </c>
      <c r="AH56" s="187" t="s">
        <v>2799</v>
      </c>
      <c r="AI56" s="187" t="s">
        <v>2686</v>
      </c>
      <c r="AJ56" s="187" t="s">
        <v>2686</v>
      </c>
      <c r="AK56" s="187" t="s">
        <v>2799</v>
      </c>
      <c r="AL56" s="187" t="s">
        <v>2686</v>
      </c>
      <c r="AM56" s="187" t="s">
        <v>2686</v>
      </c>
      <c r="AN56" s="187" t="s">
        <v>2799</v>
      </c>
      <c r="AO56" s="187" t="s">
        <v>2686</v>
      </c>
      <c r="AP56" s="187" t="s">
        <v>2686</v>
      </c>
      <c r="AQ56" s="187" t="s">
        <v>2799</v>
      </c>
      <c r="AR56" s="187" t="s">
        <v>2686</v>
      </c>
      <c r="AS56" s="187" t="s">
        <v>2686</v>
      </c>
      <c r="AT56" s="187" t="s">
        <v>2799</v>
      </c>
      <c r="AU56" s="187" t="s">
        <v>2686</v>
      </c>
      <c r="AV56" s="187" t="s">
        <v>2686</v>
      </c>
      <c r="AW56" s="187" t="s">
        <v>2799</v>
      </c>
      <c r="AX56" s="187" t="s">
        <v>2686</v>
      </c>
      <c r="AY56" s="187" t="s">
        <v>2686</v>
      </c>
      <c r="AZ56" s="187" t="s">
        <v>2799</v>
      </c>
      <c r="BA56" s="187" t="s">
        <v>2686</v>
      </c>
      <c r="BB56" s="187" t="s">
        <v>2686</v>
      </c>
      <c r="BC56" s="187" t="s">
        <v>2799</v>
      </c>
      <c r="BD56" s="187" t="s">
        <v>2686</v>
      </c>
      <c r="BE56" s="187" t="s">
        <v>2686</v>
      </c>
      <c r="BF56" s="187" t="s">
        <v>2799</v>
      </c>
      <c r="BG56" s="187" t="s">
        <v>2686</v>
      </c>
      <c r="BH56" s="187" t="s">
        <v>2686</v>
      </c>
      <c r="BI56" s="187" t="s">
        <v>2799</v>
      </c>
      <c r="BJ56" s="187" t="s">
        <v>2686</v>
      </c>
      <c r="BK56" s="187" t="s">
        <v>3125</v>
      </c>
      <c r="BL56" s="187" t="s">
        <v>2799</v>
      </c>
      <c r="BM56" s="187" t="s">
        <v>2686</v>
      </c>
      <c r="BN56" s="187" t="s">
        <v>3130</v>
      </c>
      <c r="BO56" s="187" t="s">
        <v>2799</v>
      </c>
      <c r="BP56" s="187" t="s">
        <v>2686</v>
      </c>
      <c r="BQ56" s="187" t="s">
        <v>3131</v>
      </c>
      <c r="BR56" s="187" t="s">
        <v>2799</v>
      </c>
      <c r="BS56" s="187" t="s">
        <v>2686</v>
      </c>
      <c r="BT56" s="187" t="s">
        <v>3132</v>
      </c>
      <c r="BU56" s="187" t="s">
        <v>2799</v>
      </c>
      <c r="BV56" s="187" t="s">
        <v>2686</v>
      </c>
      <c r="BW56" s="187" t="s">
        <v>3133</v>
      </c>
      <c r="BX56" s="187" t="s">
        <v>2799</v>
      </c>
      <c r="BY56" s="187" t="s">
        <v>2686</v>
      </c>
      <c r="BZ56" s="187" t="s">
        <v>3134</v>
      </c>
      <c r="CA56" s="187" t="s">
        <v>2799</v>
      </c>
      <c r="CB56" s="187" t="s">
        <v>2686</v>
      </c>
      <c r="CC56" s="187" t="s">
        <v>3125</v>
      </c>
      <c r="CD56" s="187" t="s">
        <v>2799</v>
      </c>
      <c r="CE56" s="187" t="s">
        <v>2686</v>
      </c>
      <c r="CF56" s="187" t="s">
        <v>2686</v>
      </c>
      <c r="CG56" s="187" t="s">
        <v>2799</v>
      </c>
      <c r="CH56" s="187" t="s">
        <v>2686</v>
      </c>
      <c r="CI56" s="187" t="s">
        <v>2686</v>
      </c>
      <c r="CJ56" s="187" t="s">
        <v>2799</v>
      </c>
      <c r="CK56" s="187" t="s">
        <v>2686</v>
      </c>
      <c r="CL56" s="187" t="s">
        <v>2686</v>
      </c>
      <c r="CM56" s="187" t="s">
        <v>2799</v>
      </c>
      <c r="CN56" s="187" t="s">
        <v>2686</v>
      </c>
      <c r="CO56" s="187" t="s">
        <v>2686</v>
      </c>
      <c r="CP56" s="187" t="s">
        <v>2799</v>
      </c>
      <c r="CQ56" s="187" t="s">
        <v>2686</v>
      </c>
      <c r="CR56" s="187" t="s">
        <v>2686</v>
      </c>
      <c r="CS56" s="187" t="s">
        <v>2799</v>
      </c>
      <c r="CT56" s="187" t="s">
        <v>2686</v>
      </c>
      <c r="CU56" s="187" t="s">
        <v>2686</v>
      </c>
      <c r="CV56" s="187" t="s">
        <v>2799</v>
      </c>
      <c r="CW56" s="187" t="s">
        <v>2686</v>
      </c>
      <c r="CX56" s="187" t="s">
        <v>2686</v>
      </c>
      <c r="CY56" s="187" t="s">
        <v>2799</v>
      </c>
      <c r="CZ56" s="187" t="s">
        <v>2686</v>
      </c>
      <c r="DA56" s="187" t="s">
        <v>2686</v>
      </c>
      <c r="DB56" s="187" t="s">
        <v>2799</v>
      </c>
      <c r="DC56" s="187" t="s">
        <v>2686</v>
      </c>
      <c r="DD56" s="187" t="s">
        <v>2686</v>
      </c>
      <c r="DE56" s="187" t="s">
        <v>2799</v>
      </c>
      <c r="DF56" s="187" t="s">
        <v>2686</v>
      </c>
      <c r="DG56" s="187" t="s">
        <v>2686</v>
      </c>
      <c r="DH56" s="187" t="s">
        <v>2799</v>
      </c>
      <c r="DI56" s="187" t="s">
        <v>2686</v>
      </c>
      <c r="DJ56" s="187" t="s">
        <v>2686</v>
      </c>
      <c r="DK56" s="187" t="s">
        <v>2799</v>
      </c>
      <c r="DL56" s="187" t="s">
        <v>2686</v>
      </c>
      <c r="DM56" s="187" t="s">
        <v>2686</v>
      </c>
      <c r="DN56" s="187" t="s">
        <v>2799</v>
      </c>
      <c r="DO56" s="187" t="s">
        <v>2686</v>
      </c>
      <c r="DP56" s="187" t="s">
        <v>2686</v>
      </c>
      <c r="DQ56" s="187" t="s">
        <v>2799</v>
      </c>
      <c r="DR56" s="187" t="s">
        <v>2686</v>
      </c>
      <c r="DS56" s="187" t="s">
        <v>2686</v>
      </c>
      <c r="DT56" s="187" t="s">
        <v>2799</v>
      </c>
      <c r="DU56" s="187" t="s">
        <v>2686</v>
      </c>
      <c r="DV56" s="187" t="s">
        <v>2686</v>
      </c>
      <c r="DW56" s="187" t="s">
        <v>2799</v>
      </c>
      <c r="DX56" s="187" t="s">
        <v>2686</v>
      </c>
      <c r="DY56" s="187" t="s">
        <v>2686</v>
      </c>
      <c r="DZ56" s="187" t="s">
        <v>2799</v>
      </c>
      <c r="EA56" s="187" t="s">
        <v>2686</v>
      </c>
      <c r="EB56" s="187" t="s">
        <v>2686</v>
      </c>
      <c r="EC56" s="187" t="s">
        <v>2799</v>
      </c>
      <c r="ED56" s="187" t="s">
        <v>2686</v>
      </c>
      <c r="EE56" s="187" t="s">
        <v>2686</v>
      </c>
      <c r="EF56" s="187" t="s">
        <v>2799</v>
      </c>
      <c r="EG56" s="187" t="s">
        <v>2686</v>
      </c>
      <c r="EH56" s="187" t="s">
        <v>2686</v>
      </c>
      <c r="EI56" s="187" t="s">
        <v>2799</v>
      </c>
      <c r="EJ56" s="187" t="s">
        <v>2686</v>
      </c>
      <c r="EK56" s="187" t="s">
        <v>2686</v>
      </c>
      <c r="EL56" s="187" t="s">
        <v>2799</v>
      </c>
      <c r="EM56" s="187" t="s">
        <v>2686</v>
      </c>
      <c r="EN56" s="187" t="s">
        <v>2686</v>
      </c>
      <c r="EO56" s="187" t="s">
        <v>2799</v>
      </c>
      <c r="EP56" s="187" t="s">
        <v>2686</v>
      </c>
      <c r="EQ56" s="187" t="s">
        <v>2686</v>
      </c>
      <c r="ER56" s="187" t="s">
        <v>2799</v>
      </c>
      <c r="ES56" s="187" t="s">
        <v>2686</v>
      </c>
      <c r="ET56" s="187" t="s">
        <v>2686</v>
      </c>
    </row>
    <row r="57" spans="1:150" x14ac:dyDescent="0.25">
      <c r="A57" s="1"/>
      <c r="B57" s="185" t="s">
        <v>3149</v>
      </c>
      <c r="C57" s="185" t="s">
        <v>115</v>
      </c>
      <c r="D57" s="185" t="s">
        <v>3150</v>
      </c>
      <c r="E57" s="185" t="s">
        <v>3151</v>
      </c>
      <c r="F57" s="185" t="s">
        <v>3152</v>
      </c>
      <c r="G57" s="185" t="s">
        <v>2799</v>
      </c>
      <c r="H57" s="185" t="s">
        <v>2686</v>
      </c>
      <c r="I57" s="185" t="s">
        <v>2686</v>
      </c>
      <c r="J57" s="185" t="s">
        <v>2799</v>
      </c>
      <c r="K57" s="185" t="s">
        <v>2686</v>
      </c>
      <c r="L57" s="185" t="s">
        <v>2686</v>
      </c>
      <c r="M57" s="185" t="s">
        <v>2799</v>
      </c>
      <c r="N57" s="185" t="s">
        <v>2686</v>
      </c>
      <c r="O57" s="185" t="s">
        <v>2686</v>
      </c>
      <c r="P57" s="185" t="s">
        <v>2799</v>
      </c>
      <c r="Q57" s="185" t="s">
        <v>2686</v>
      </c>
      <c r="R57" s="185" t="s">
        <v>2686</v>
      </c>
      <c r="S57" s="185" t="s">
        <v>2799</v>
      </c>
      <c r="T57" s="185" t="s">
        <v>2686</v>
      </c>
      <c r="U57" s="185" t="s">
        <v>2686</v>
      </c>
      <c r="V57" s="185" t="s">
        <v>2799</v>
      </c>
      <c r="W57" s="185" t="s">
        <v>2686</v>
      </c>
      <c r="X57" s="185" t="s">
        <v>2686</v>
      </c>
      <c r="Y57" s="185" t="s">
        <v>2799</v>
      </c>
      <c r="Z57" s="185" t="s">
        <v>2686</v>
      </c>
      <c r="AA57" s="185" t="s">
        <v>2686</v>
      </c>
      <c r="AB57" s="185" t="s">
        <v>2799</v>
      </c>
      <c r="AC57" s="185" t="s">
        <v>2686</v>
      </c>
      <c r="AD57" s="185" t="s">
        <v>2686</v>
      </c>
      <c r="AE57" s="185" t="s">
        <v>2799</v>
      </c>
      <c r="AF57" s="185" t="s">
        <v>2686</v>
      </c>
      <c r="AG57" s="185" t="s">
        <v>2686</v>
      </c>
      <c r="AH57" s="185" t="s">
        <v>2799</v>
      </c>
      <c r="AI57" s="185" t="s">
        <v>2686</v>
      </c>
      <c r="AJ57" s="185" t="s">
        <v>2686</v>
      </c>
      <c r="AK57" s="185" t="s">
        <v>2799</v>
      </c>
      <c r="AL57" s="185" t="s">
        <v>2686</v>
      </c>
      <c r="AM57" s="185" t="s">
        <v>2686</v>
      </c>
      <c r="AN57" s="185" t="s">
        <v>2799</v>
      </c>
      <c r="AO57" s="185" t="s">
        <v>2686</v>
      </c>
      <c r="AP57" s="185" t="s">
        <v>2686</v>
      </c>
      <c r="AQ57" s="185" t="s">
        <v>2799</v>
      </c>
      <c r="AR57" s="185" t="s">
        <v>2686</v>
      </c>
      <c r="AS57" s="185" t="s">
        <v>2686</v>
      </c>
      <c r="AT57" s="185" t="s">
        <v>2799</v>
      </c>
      <c r="AU57" s="185" t="s">
        <v>2686</v>
      </c>
      <c r="AV57" s="185" t="s">
        <v>2686</v>
      </c>
      <c r="AW57" s="185" t="s">
        <v>2799</v>
      </c>
      <c r="AX57" s="185" t="s">
        <v>2686</v>
      </c>
      <c r="AY57" s="185" t="s">
        <v>2686</v>
      </c>
      <c r="AZ57" s="185" t="s">
        <v>2799</v>
      </c>
      <c r="BA57" s="185" t="s">
        <v>2686</v>
      </c>
      <c r="BB57" s="185" t="s">
        <v>2686</v>
      </c>
      <c r="BC57" s="185" t="s">
        <v>2799</v>
      </c>
      <c r="BD57" s="185" t="s">
        <v>2686</v>
      </c>
      <c r="BE57" s="185" t="s">
        <v>2686</v>
      </c>
      <c r="BF57" s="185" t="s">
        <v>2799</v>
      </c>
      <c r="BG57" s="185" t="s">
        <v>2686</v>
      </c>
      <c r="BH57" s="185" t="s">
        <v>2686</v>
      </c>
      <c r="BI57" s="185" t="s">
        <v>2799</v>
      </c>
      <c r="BJ57" s="185" t="s">
        <v>2686</v>
      </c>
      <c r="BK57" s="185" t="s">
        <v>2686</v>
      </c>
      <c r="BL57" s="185" t="s">
        <v>2799</v>
      </c>
      <c r="BM57" s="185" t="s">
        <v>2686</v>
      </c>
      <c r="BN57" s="185" t="s">
        <v>2686</v>
      </c>
      <c r="BO57" s="185" t="s">
        <v>2799</v>
      </c>
      <c r="BP57" s="185" t="s">
        <v>2686</v>
      </c>
      <c r="BQ57" s="185" t="s">
        <v>2686</v>
      </c>
      <c r="BR57" s="185" t="s">
        <v>2799</v>
      </c>
      <c r="BS57" s="185" t="s">
        <v>2686</v>
      </c>
      <c r="BT57" s="185" t="s">
        <v>2686</v>
      </c>
      <c r="BU57" s="185" t="s">
        <v>2799</v>
      </c>
      <c r="BV57" s="185" t="s">
        <v>2686</v>
      </c>
      <c r="BW57" s="185" t="s">
        <v>2686</v>
      </c>
      <c r="BX57" s="185" t="s">
        <v>2799</v>
      </c>
      <c r="BY57" s="185" t="s">
        <v>2686</v>
      </c>
      <c r="BZ57" s="185" t="s">
        <v>2686</v>
      </c>
      <c r="CA57" s="185" t="s">
        <v>2799</v>
      </c>
      <c r="CB57" s="185" t="s">
        <v>2686</v>
      </c>
      <c r="CC57" s="185" t="s">
        <v>2686</v>
      </c>
      <c r="CD57" s="185" t="s">
        <v>2799</v>
      </c>
      <c r="CE57" s="185" t="s">
        <v>2686</v>
      </c>
      <c r="CF57" s="185" t="s">
        <v>2686</v>
      </c>
      <c r="CG57" s="185" t="s">
        <v>2799</v>
      </c>
      <c r="CH57" s="185" t="s">
        <v>2686</v>
      </c>
      <c r="CI57" s="185" t="s">
        <v>2686</v>
      </c>
      <c r="CJ57" s="185" t="s">
        <v>2799</v>
      </c>
      <c r="CK57" s="185" t="s">
        <v>2686</v>
      </c>
      <c r="CL57" s="185" t="s">
        <v>2686</v>
      </c>
      <c r="CM57" s="185" t="s">
        <v>2799</v>
      </c>
      <c r="CN57" s="185" t="s">
        <v>2686</v>
      </c>
      <c r="CO57" s="185" t="s">
        <v>2686</v>
      </c>
      <c r="CP57" s="185" t="s">
        <v>2799</v>
      </c>
      <c r="CQ57" s="185" t="s">
        <v>2686</v>
      </c>
      <c r="CR57" s="185" t="s">
        <v>2686</v>
      </c>
      <c r="CS57" s="185" t="s">
        <v>2799</v>
      </c>
      <c r="CT57" s="185" t="s">
        <v>2686</v>
      </c>
      <c r="CU57" s="185" t="s">
        <v>2686</v>
      </c>
      <c r="CV57" s="185" t="s">
        <v>2799</v>
      </c>
      <c r="CW57" s="185" t="s">
        <v>2686</v>
      </c>
      <c r="CX57" s="185" t="s">
        <v>2686</v>
      </c>
      <c r="CY57" s="185" t="s">
        <v>2799</v>
      </c>
      <c r="CZ57" s="185" t="s">
        <v>2686</v>
      </c>
      <c r="DA57" s="185" t="s">
        <v>2686</v>
      </c>
      <c r="DB57" s="185" t="s">
        <v>2799</v>
      </c>
      <c r="DC57" s="185" t="s">
        <v>2686</v>
      </c>
      <c r="DD57" s="185" t="s">
        <v>2686</v>
      </c>
      <c r="DE57" s="185" t="s">
        <v>2799</v>
      </c>
      <c r="DF57" s="185" t="s">
        <v>2686</v>
      </c>
      <c r="DG57" s="185" t="s">
        <v>2686</v>
      </c>
      <c r="DH57" s="185" t="s">
        <v>2799</v>
      </c>
      <c r="DI57" s="185" t="s">
        <v>2686</v>
      </c>
      <c r="DJ57" s="185" t="s">
        <v>2686</v>
      </c>
      <c r="DK57" s="185" t="s">
        <v>2799</v>
      </c>
      <c r="DL57" s="185" t="s">
        <v>2686</v>
      </c>
      <c r="DM57" s="185" t="s">
        <v>2686</v>
      </c>
      <c r="DN57" s="185" t="s">
        <v>2799</v>
      </c>
      <c r="DO57" s="185" t="s">
        <v>2686</v>
      </c>
      <c r="DP57" s="185" t="s">
        <v>2686</v>
      </c>
      <c r="DQ57" s="185" t="s">
        <v>2799</v>
      </c>
      <c r="DR57" s="185" t="s">
        <v>2686</v>
      </c>
      <c r="DS57" s="185" t="s">
        <v>2686</v>
      </c>
      <c r="DT57" s="185" t="s">
        <v>2799</v>
      </c>
      <c r="DU57" s="185" t="s">
        <v>2686</v>
      </c>
      <c r="DV57" s="185" t="s">
        <v>2686</v>
      </c>
      <c r="DW57" s="185" t="s">
        <v>2799</v>
      </c>
      <c r="DX57" s="185" t="s">
        <v>2686</v>
      </c>
      <c r="DY57" s="185" t="s">
        <v>2686</v>
      </c>
      <c r="DZ57" s="185" t="s">
        <v>2799</v>
      </c>
      <c r="EA57" s="185" t="s">
        <v>2686</v>
      </c>
      <c r="EB57" s="185" t="s">
        <v>2686</v>
      </c>
      <c r="EC57" s="185" t="s">
        <v>2799</v>
      </c>
      <c r="ED57" s="185" t="s">
        <v>2686</v>
      </c>
      <c r="EE57" s="185" t="s">
        <v>2686</v>
      </c>
      <c r="EF57" s="185" t="s">
        <v>2799</v>
      </c>
      <c r="EG57" s="185" t="s">
        <v>2686</v>
      </c>
      <c r="EH57" s="185" t="s">
        <v>2686</v>
      </c>
      <c r="EI57" s="185" t="s">
        <v>2799</v>
      </c>
      <c r="EJ57" s="185" t="s">
        <v>2686</v>
      </c>
      <c r="EK57" s="185" t="s">
        <v>2686</v>
      </c>
      <c r="EL57" s="185" t="s">
        <v>2799</v>
      </c>
      <c r="EM57" s="185" t="s">
        <v>2686</v>
      </c>
      <c r="EN57" s="185" t="s">
        <v>2686</v>
      </c>
      <c r="EO57" s="185" t="s">
        <v>2799</v>
      </c>
      <c r="EP57" s="185" t="s">
        <v>2686</v>
      </c>
      <c r="EQ57" s="185" t="s">
        <v>2686</v>
      </c>
      <c r="ER57" s="185" t="s">
        <v>2799</v>
      </c>
      <c r="ES57" s="185" t="s">
        <v>2686</v>
      </c>
      <c r="ET57" s="185" t="s">
        <v>2686</v>
      </c>
    </row>
    <row r="58" spans="1:150" x14ac:dyDescent="0.25">
      <c r="A58" s="1"/>
      <c r="B58" s="186" t="s">
        <v>3153</v>
      </c>
      <c r="C58" s="186" t="s">
        <v>115</v>
      </c>
      <c r="D58" s="186" t="s">
        <v>3150</v>
      </c>
      <c r="E58" s="186" t="s">
        <v>3154</v>
      </c>
      <c r="F58" s="186" t="s">
        <v>3155</v>
      </c>
      <c r="G58" s="187" t="s">
        <v>2799</v>
      </c>
      <c r="H58" s="187" t="s">
        <v>896</v>
      </c>
      <c r="I58" s="187" t="s">
        <v>896</v>
      </c>
      <c r="J58" s="187" t="s">
        <v>2799</v>
      </c>
      <c r="K58" s="187" t="s">
        <v>896</v>
      </c>
      <c r="L58" s="187" t="s">
        <v>896</v>
      </c>
      <c r="M58" s="187" t="s">
        <v>2799</v>
      </c>
      <c r="N58" s="187" t="s">
        <v>896</v>
      </c>
      <c r="O58" s="187" t="s">
        <v>896</v>
      </c>
      <c r="P58" s="187" t="s">
        <v>2799</v>
      </c>
      <c r="Q58" s="187" t="s">
        <v>896</v>
      </c>
      <c r="R58" s="187" t="s">
        <v>896</v>
      </c>
      <c r="S58" s="187" t="s">
        <v>2799</v>
      </c>
      <c r="T58" s="187" t="s">
        <v>896</v>
      </c>
      <c r="U58" s="187" t="s">
        <v>896</v>
      </c>
      <c r="V58" s="187" t="s">
        <v>2799</v>
      </c>
      <c r="W58" s="187" t="s">
        <v>896</v>
      </c>
      <c r="X58" s="187" t="s">
        <v>896</v>
      </c>
      <c r="Y58" s="187" t="s">
        <v>2799</v>
      </c>
      <c r="Z58" s="187" t="s">
        <v>896</v>
      </c>
      <c r="AA58" s="187" t="s">
        <v>896</v>
      </c>
      <c r="AB58" s="187" t="s">
        <v>2799</v>
      </c>
      <c r="AC58" s="187" t="s">
        <v>896</v>
      </c>
      <c r="AD58" s="187" t="s">
        <v>896</v>
      </c>
      <c r="AE58" s="187" t="s">
        <v>2799</v>
      </c>
      <c r="AF58" s="187" t="s">
        <v>896</v>
      </c>
      <c r="AG58" s="187" t="s">
        <v>896</v>
      </c>
      <c r="AH58" s="187" t="s">
        <v>2799</v>
      </c>
      <c r="AI58" s="187" t="s">
        <v>896</v>
      </c>
      <c r="AJ58" s="187" t="s">
        <v>896</v>
      </c>
      <c r="AK58" s="187" t="s">
        <v>2799</v>
      </c>
      <c r="AL58" s="187" t="s">
        <v>896</v>
      </c>
      <c r="AM58" s="187" t="s">
        <v>896</v>
      </c>
      <c r="AN58" s="187" t="s">
        <v>2799</v>
      </c>
      <c r="AO58" s="187" t="s">
        <v>896</v>
      </c>
      <c r="AP58" s="187" t="s">
        <v>896</v>
      </c>
      <c r="AQ58" s="187" t="s">
        <v>2799</v>
      </c>
      <c r="AR58" s="187" t="s">
        <v>896</v>
      </c>
      <c r="AS58" s="187" t="s">
        <v>896</v>
      </c>
      <c r="AT58" s="187" t="s">
        <v>2799</v>
      </c>
      <c r="AU58" s="187" t="s">
        <v>896</v>
      </c>
      <c r="AV58" s="187" t="s">
        <v>896</v>
      </c>
      <c r="AW58" s="187" t="s">
        <v>2799</v>
      </c>
      <c r="AX58" s="187" t="s">
        <v>896</v>
      </c>
      <c r="AY58" s="187" t="s">
        <v>896</v>
      </c>
      <c r="AZ58" s="187" t="s">
        <v>2799</v>
      </c>
      <c r="BA58" s="187" t="s">
        <v>896</v>
      </c>
      <c r="BB58" s="187" t="s">
        <v>896</v>
      </c>
      <c r="BC58" s="187" t="s">
        <v>2799</v>
      </c>
      <c r="BD58" s="187" t="s">
        <v>896</v>
      </c>
      <c r="BE58" s="187" t="s">
        <v>896</v>
      </c>
      <c r="BF58" s="187" t="s">
        <v>2799</v>
      </c>
      <c r="BG58" s="187" t="s">
        <v>896</v>
      </c>
      <c r="BH58" s="187" t="s">
        <v>896</v>
      </c>
      <c r="BI58" s="187" t="s">
        <v>2799</v>
      </c>
      <c r="BJ58" s="187" t="s">
        <v>896</v>
      </c>
      <c r="BK58" s="187" t="s">
        <v>896</v>
      </c>
      <c r="BL58" s="187" t="s">
        <v>2799</v>
      </c>
      <c r="BM58" s="187" t="s">
        <v>896</v>
      </c>
      <c r="BN58" s="187" t="s">
        <v>896</v>
      </c>
      <c r="BO58" s="187" t="s">
        <v>2799</v>
      </c>
      <c r="BP58" s="187" t="s">
        <v>896</v>
      </c>
      <c r="BQ58" s="187" t="s">
        <v>896</v>
      </c>
      <c r="BR58" s="187" t="s">
        <v>2799</v>
      </c>
      <c r="BS58" s="187" t="s">
        <v>896</v>
      </c>
      <c r="BT58" s="187" t="s">
        <v>896</v>
      </c>
      <c r="BU58" s="187" t="s">
        <v>2799</v>
      </c>
      <c r="BV58" s="187" t="s">
        <v>896</v>
      </c>
      <c r="BW58" s="187" t="s">
        <v>896</v>
      </c>
      <c r="BX58" s="187" t="s">
        <v>2799</v>
      </c>
      <c r="BY58" s="187" t="s">
        <v>896</v>
      </c>
      <c r="BZ58" s="187" t="s">
        <v>896</v>
      </c>
      <c r="CA58" s="187" t="s">
        <v>2799</v>
      </c>
      <c r="CB58" s="187" t="s">
        <v>896</v>
      </c>
      <c r="CC58" s="187" t="s">
        <v>896</v>
      </c>
      <c r="CD58" s="187" t="s">
        <v>2799</v>
      </c>
      <c r="CE58" s="187" t="s">
        <v>896</v>
      </c>
      <c r="CF58" s="187" t="s">
        <v>896</v>
      </c>
      <c r="CG58" s="187" t="s">
        <v>2799</v>
      </c>
      <c r="CH58" s="187" t="s">
        <v>896</v>
      </c>
      <c r="CI58" s="187" t="s">
        <v>896</v>
      </c>
      <c r="CJ58" s="187" t="s">
        <v>2799</v>
      </c>
      <c r="CK58" s="187" t="s">
        <v>896</v>
      </c>
      <c r="CL58" s="187" t="s">
        <v>896</v>
      </c>
      <c r="CM58" s="187" t="s">
        <v>2799</v>
      </c>
      <c r="CN58" s="187" t="s">
        <v>896</v>
      </c>
      <c r="CO58" s="187" t="s">
        <v>896</v>
      </c>
      <c r="CP58" s="187" t="s">
        <v>2799</v>
      </c>
      <c r="CQ58" s="187" t="s">
        <v>896</v>
      </c>
      <c r="CR58" s="187" t="s">
        <v>896</v>
      </c>
      <c r="CS58" s="187" t="s">
        <v>2799</v>
      </c>
      <c r="CT58" s="187" t="s">
        <v>896</v>
      </c>
      <c r="CU58" s="187" t="s">
        <v>896</v>
      </c>
      <c r="CV58" s="187" t="s">
        <v>2799</v>
      </c>
      <c r="CW58" s="187" t="s">
        <v>896</v>
      </c>
      <c r="CX58" s="187" t="s">
        <v>896</v>
      </c>
      <c r="CY58" s="187" t="s">
        <v>2799</v>
      </c>
      <c r="CZ58" s="187" t="s">
        <v>896</v>
      </c>
      <c r="DA58" s="187" t="s">
        <v>896</v>
      </c>
      <c r="DB58" s="187" t="s">
        <v>2799</v>
      </c>
      <c r="DC58" s="187" t="s">
        <v>896</v>
      </c>
      <c r="DD58" s="187" t="s">
        <v>896</v>
      </c>
      <c r="DE58" s="187" t="s">
        <v>2799</v>
      </c>
      <c r="DF58" s="187" t="s">
        <v>896</v>
      </c>
      <c r="DG58" s="187" t="s">
        <v>896</v>
      </c>
      <c r="DH58" s="187" t="s">
        <v>2799</v>
      </c>
      <c r="DI58" s="187" t="s">
        <v>896</v>
      </c>
      <c r="DJ58" s="187" t="s">
        <v>896</v>
      </c>
      <c r="DK58" s="187" t="s">
        <v>2799</v>
      </c>
      <c r="DL58" s="187" t="s">
        <v>896</v>
      </c>
      <c r="DM58" s="187" t="s">
        <v>896</v>
      </c>
      <c r="DN58" s="187" t="s">
        <v>2799</v>
      </c>
      <c r="DO58" s="187" t="s">
        <v>896</v>
      </c>
      <c r="DP58" s="187" t="s">
        <v>896</v>
      </c>
      <c r="DQ58" s="187" t="s">
        <v>2799</v>
      </c>
      <c r="DR58" s="187" t="s">
        <v>896</v>
      </c>
      <c r="DS58" s="187" t="s">
        <v>896</v>
      </c>
      <c r="DT58" s="187" t="s">
        <v>2799</v>
      </c>
      <c r="DU58" s="187" t="s">
        <v>896</v>
      </c>
      <c r="DV58" s="187" t="s">
        <v>896</v>
      </c>
      <c r="DW58" s="187" t="s">
        <v>2799</v>
      </c>
      <c r="DX58" s="187" t="s">
        <v>896</v>
      </c>
      <c r="DY58" s="187" t="s">
        <v>896</v>
      </c>
      <c r="DZ58" s="187" t="s">
        <v>2799</v>
      </c>
      <c r="EA58" s="187" t="s">
        <v>896</v>
      </c>
      <c r="EB58" s="187" t="s">
        <v>896</v>
      </c>
      <c r="EC58" s="187" t="s">
        <v>2799</v>
      </c>
      <c r="ED58" s="187" t="s">
        <v>896</v>
      </c>
      <c r="EE58" s="187" t="s">
        <v>896</v>
      </c>
      <c r="EF58" s="187" t="s">
        <v>2799</v>
      </c>
      <c r="EG58" s="187" t="s">
        <v>896</v>
      </c>
      <c r="EH58" s="187" t="s">
        <v>896</v>
      </c>
      <c r="EI58" s="187" t="s">
        <v>2799</v>
      </c>
      <c r="EJ58" s="187" t="s">
        <v>896</v>
      </c>
      <c r="EK58" s="187" t="s">
        <v>896</v>
      </c>
      <c r="EL58" s="187" t="s">
        <v>2799</v>
      </c>
      <c r="EM58" s="187" t="s">
        <v>896</v>
      </c>
      <c r="EN58" s="187" t="s">
        <v>896</v>
      </c>
      <c r="EO58" s="187" t="s">
        <v>2799</v>
      </c>
      <c r="EP58" s="187" t="s">
        <v>896</v>
      </c>
      <c r="EQ58" s="187" t="s">
        <v>896</v>
      </c>
      <c r="ER58" s="187" t="s">
        <v>2799</v>
      </c>
      <c r="ES58" s="187" t="s">
        <v>896</v>
      </c>
      <c r="ET58" s="187" t="s">
        <v>896</v>
      </c>
    </row>
    <row r="59" spans="1:150" x14ac:dyDescent="0.25">
      <c r="A59" s="1"/>
      <c r="B59" s="186" t="s">
        <v>3156</v>
      </c>
      <c r="C59" s="186" t="s">
        <v>115</v>
      </c>
      <c r="D59" s="186" t="s">
        <v>3150</v>
      </c>
      <c r="E59" s="186" t="s">
        <v>3157</v>
      </c>
      <c r="F59" s="186" t="s">
        <v>3158</v>
      </c>
      <c r="G59" s="187" t="s">
        <v>2799</v>
      </c>
      <c r="H59" s="187" t="s">
        <v>896</v>
      </c>
      <c r="I59" s="187" t="s">
        <v>896</v>
      </c>
      <c r="J59" s="187" t="s">
        <v>2799</v>
      </c>
      <c r="K59" s="187" t="s">
        <v>896</v>
      </c>
      <c r="L59" s="187" t="s">
        <v>896</v>
      </c>
      <c r="M59" s="187" t="s">
        <v>2799</v>
      </c>
      <c r="N59" s="187" t="s">
        <v>896</v>
      </c>
      <c r="O59" s="187" t="s">
        <v>896</v>
      </c>
      <c r="P59" s="187" t="s">
        <v>2799</v>
      </c>
      <c r="Q59" s="187" t="s">
        <v>896</v>
      </c>
      <c r="R59" s="187" t="s">
        <v>896</v>
      </c>
      <c r="S59" s="187" t="s">
        <v>2799</v>
      </c>
      <c r="T59" s="187" t="s">
        <v>896</v>
      </c>
      <c r="U59" s="187" t="s">
        <v>896</v>
      </c>
      <c r="V59" s="187" t="s">
        <v>2799</v>
      </c>
      <c r="W59" s="187" t="s">
        <v>896</v>
      </c>
      <c r="X59" s="187" t="s">
        <v>896</v>
      </c>
      <c r="Y59" s="187" t="s">
        <v>2799</v>
      </c>
      <c r="Z59" s="187" t="s">
        <v>896</v>
      </c>
      <c r="AA59" s="187" t="s">
        <v>896</v>
      </c>
      <c r="AB59" s="187" t="s">
        <v>2799</v>
      </c>
      <c r="AC59" s="187" t="s">
        <v>896</v>
      </c>
      <c r="AD59" s="187" t="s">
        <v>896</v>
      </c>
      <c r="AE59" s="187" t="s">
        <v>2799</v>
      </c>
      <c r="AF59" s="187" t="s">
        <v>896</v>
      </c>
      <c r="AG59" s="187" t="s">
        <v>896</v>
      </c>
      <c r="AH59" s="187" t="s">
        <v>2799</v>
      </c>
      <c r="AI59" s="187" t="s">
        <v>896</v>
      </c>
      <c r="AJ59" s="187" t="s">
        <v>896</v>
      </c>
      <c r="AK59" s="187" t="s">
        <v>2799</v>
      </c>
      <c r="AL59" s="187" t="s">
        <v>896</v>
      </c>
      <c r="AM59" s="187" t="s">
        <v>896</v>
      </c>
      <c r="AN59" s="187" t="s">
        <v>2799</v>
      </c>
      <c r="AO59" s="187" t="s">
        <v>896</v>
      </c>
      <c r="AP59" s="187" t="s">
        <v>896</v>
      </c>
      <c r="AQ59" s="187" t="s">
        <v>2799</v>
      </c>
      <c r="AR59" s="187" t="s">
        <v>896</v>
      </c>
      <c r="AS59" s="187" t="s">
        <v>896</v>
      </c>
      <c r="AT59" s="187" t="s">
        <v>2799</v>
      </c>
      <c r="AU59" s="187" t="s">
        <v>896</v>
      </c>
      <c r="AV59" s="187" t="s">
        <v>896</v>
      </c>
      <c r="AW59" s="187" t="s">
        <v>2799</v>
      </c>
      <c r="AX59" s="187" t="s">
        <v>896</v>
      </c>
      <c r="AY59" s="187" t="s">
        <v>896</v>
      </c>
      <c r="AZ59" s="187" t="s">
        <v>2799</v>
      </c>
      <c r="BA59" s="187" t="s">
        <v>896</v>
      </c>
      <c r="BB59" s="187" t="s">
        <v>896</v>
      </c>
      <c r="BC59" s="187" t="s">
        <v>2799</v>
      </c>
      <c r="BD59" s="187" t="s">
        <v>896</v>
      </c>
      <c r="BE59" s="187" t="s">
        <v>896</v>
      </c>
      <c r="BF59" s="187" t="s">
        <v>2799</v>
      </c>
      <c r="BG59" s="187" t="s">
        <v>896</v>
      </c>
      <c r="BH59" s="187" t="s">
        <v>896</v>
      </c>
      <c r="BI59" s="187" t="s">
        <v>2799</v>
      </c>
      <c r="BJ59" s="187" t="s">
        <v>896</v>
      </c>
      <c r="BK59" s="187" t="s">
        <v>896</v>
      </c>
      <c r="BL59" s="187" t="s">
        <v>2799</v>
      </c>
      <c r="BM59" s="187" t="s">
        <v>896</v>
      </c>
      <c r="BN59" s="187" t="s">
        <v>896</v>
      </c>
      <c r="BO59" s="187" t="s">
        <v>2799</v>
      </c>
      <c r="BP59" s="187" t="s">
        <v>896</v>
      </c>
      <c r="BQ59" s="187" t="s">
        <v>896</v>
      </c>
      <c r="BR59" s="187" t="s">
        <v>2799</v>
      </c>
      <c r="BS59" s="187" t="s">
        <v>896</v>
      </c>
      <c r="BT59" s="187" t="s">
        <v>896</v>
      </c>
      <c r="BU59" s="187" t="s">
        <v>2799</v>
      </c>
      <c r="BV59" s="187" t="s">
        <v>896</v>
      </c>
      <c r="BW59" s="187" t="s">
        <v>896</v>
      </c>
      <c r="BX59" s="187" t="s">
        <v>2799</v>
      </c>
      <c r="BY59" s="187" t="s">
        <v>896</v>
      </c>
      <c r="BZ59" s="187" t="s">
        <v>896</v>
      </c>
      <c r="CA59" s="187" t="s">
        <v>2799</v>
      </c>
      <c r="CB59" s="187" t="s">
        <v>896</v>
      </c>
      <c r="CC59" s="187" t="s">
        <v>896</v>
      </c>
      <c r="CD59" s="187" t="s">
        <v>2799</v>
      </c>
      <c r="CE59" s="187" t="s">
        <v>896</v>
      </c>
      <c r="CF59" s="187" t="s">
        <v>896</v>
      </c>
      <c r="CG59" s="187" t="s">
        <v>2799</v>
      </c>
      <c r="CH59" s="187" t="s">
        <v>896</v>
      </c>
      <c r="CI59" s="187" t="s">
        <v>896</v>
      </c>
      <c r="CJ59" s="187" t="s">
        <v>2799</v>
      </c>
      <c r="CK59" s="187" t="s">
        <v>896</v>
      </c>
      <c r="CL59" s="187" t="s">
        <v>896</v>
      </c>
      <c r="CM59" s="187" t="s">
        <v>2799</v>
      </c>
      <c r="CN59" s="187" t="s">
        <v>896</v>
      </c>
      <c r="CO59" s="187" t="s">
        <v>896</v>
      </c>
      <c r="CP59" s="187" t="s">
        <v>2799</v>
      </c>
      <c r="CQ59" s="187" t="s">
        <v>896</v>
      </c>
      <c r="CR59" s="187" t="s">
        <v>896</v>
      </c>
      <c r="CS59" s="187" t="s">
        <v>2799</v>
      </c>
      <c r="CT59" s="187" t="s">
        <v>896</v>
      </c>
      <c r="CU59" s="187" t="s">
        <v>896</v>
      </c>
      <c r="CV59" s="187" t="s">
        <v>2799</v>
      </c>
      <c r="CW59" s="187" t="s">
        <v>896</v>
      </c>
      <c r="CX59" s="187" t="s">
        <v>896</v>
      </c>
      <c r="CY59" s="187" t="s">
        <v>2799</v>
      </c>
      <c r="CZ59" s="187" t="s">
        <v>896</v>
      </c>
      <c r="DA59" s="187" t="s">
        <v>896</v>
      </c>
      <c r="DB59" s="187" t="s">
        <v>2799</v>
      </c>
      <c r="DC59" s="187" t="s">
        <v>896</v>
      </c>
      <c r="DD59" s="187" t="s">
        <v>896</v>
      </c>
      <c r="DE59" s="187" t="s">
        <v>2799</v>
      </c>
      <c r="DF59" s="187" t="s">
        <v>896</v>
      </c>
      <c r="DG59" s="187" t="s">
        <v>896</v>
      </c>
      <c r="DH59" s="187" t="s">
        <v>2799</v>
      </c>
      <c r="DI59" s="187" t="s">
        <v>896</v>
      </c>
      <c r="DJ59" s="187" t="s">
        <v>896</v>
      </c>
      <c r="DK59" s="187" t="s">
        <v>2799</v>
      </c>
      <c r="DL59" s="187" t="s">
        <v>896</v>
      </c>
      <c r="DM59" s="187" t="s">
        <v>896</v>
      </c>
      <c r="DN59" s="187" t="s">
        <v>2799</v>
      </c>
      <c r="DO59" s="187" t="s">
        <v>896</v>
      </c>
      <c r="DP59" s="187" t="s">
        <v>896</v>
      </c>
      <c r="DQ59" s="187" t="s">
        <v>2799</v>
      </c>
      <c r="DR59" s="187" t="s">
        <v>896</v>
      </c>
      <c r="DS59" s="187" t="s">
        <v>896</v>
      </c>
      <c r="DT59" s="187" t="s">
        <v>2799</v>
      </c>
      <c r="DU59" s="187" t="s">
        <v>896</v>
      </c>
      <c r="DV59" s="187" t="s">
        <v>896</v>
      </c>
      <c r="DW59" s="187" t="s">
        <v>2799</v>
      </c>
      <c r="DX59" s="187" t="s">
        <v>896</v>
      </c>
      <c r="DY59" s="187" t="s">
        <v>896</v>
      </c>
      <c r="DZ59" s="187" t="s">
        <v>2799</v>
      </c>
      <c r="EA59" s="187" t="s">
        <v>896</v>
      </c>
      <c r="EB59" s="187" t="s">
        <v>896</v>
      </c>
      <c r="EC59" s="187" t="s">
        <v>2799</v>
      </c>
      <c r="ED59" s="187" t="s">
        <v>896</v>
      </c>
      <c r="EE59" s="187" t="s">
        <v>896</v>
      </c>
      <c r="EF59" s="187" t="s">
        <v>2799</v>
      </c>
      <c r="EG59" s="187" t="s">
        <v>896</v>
      </c>
      <c r="EH59" s="187" t="s">
        <v>896</v>
      </c>
      <c r="EI59" s="187" t="s">
        <v>2799</v>
      </c>
      <c r="EJ59" s="187" t="s">
        <v>896</v>
      </c>
      <c r="EK59" s="187" t="s">
        <v>896</v>
      </c>
      <c r="EL59" s="187" t="s">
        <v>2799</v>
      </c>
      <c r="EM59" s="187" t="s">
        <v>896</v>
      </c>
      <c r="EN59" s="187" t="s">
        <v>896</v>
      </c>
      <c r="EO59" s="187" t="s">
        <v>2799</v>
      </c>
      <c r="EP59" s="187" t="s">
        <v>896</v>
      </c>
      <c r="EQ59" s="187" t="s">
        <v>896</v>
      </c>
      <c r="ER59" s="187" t="s">
        <v>2799</v>
      </c>
      <c r="ES59" s="187" t="s">
        <v>896</v>
      </c>
      <c r="ET59" s="187" t="s">
        <v>896</v>
      </c>
    </row>
    <row r="60" spans="1:150" x14ac:dyDescent="0.25">
      <c r="A60" s="1"/>
      <c r="B60" s="186" t="s">
        <v>3159</v>
      </c>
      <c r="C60" s="186" t="s">
        <v>115</v>
      </c>
      <c r="D60" s="186" t="s">
        <v>3150</v>
      </c>
      <c r="E60" s="186" t="s">
        <v>3160</v>
      </c>
      <c r="F60" s="186" t="s">
        <v>3161</v>
      </c>
      <c r="G60" s="187" t="s">
        <v>2799</v>
      </c>
      <c r="H60" s="187" t="s">
        <v>896</v>
      </c>
      <c r="I60" s="187" t="s">
        <v>896</v>
      </c>
      <c r="J60" s="187" t="s">
        <v>2799</v>
      </c>
      <c r="K60" s="187" t="s">
        <v>896</v>
      </c>
      <c r="L60" s="187" t="s">
        <v>896</v>
      </c>
      <c r="M60" s="187" t="s">
        <v>2799</v>
      </c>
      <c r="N60" s="187" t="s">
        <v>896</v>
      </c>
      <c r="O60" s="187" t="s">
        <v>896</v>
      </c>
      <c r="P60" s="187" t="s">
        <v>2799</v>
      </c>
      <c r="Q60" s="187" t="s">
        <v>896</v>
      </c>
      <c r="R60" s="187" t="s">
        <v>896</v>
      </c>
      <c r="S60" s="187" t="s">
        <v>2799</v>
      </c>
      <c r="T60" s="187" t="s">
        <v>896</v>
      </c>
      <c r="U60" s="187" t="s">
        <v>896</v>
      </c>
      <c r="V60" s="187" t="s">
        <v>2799</v>
      </c>
      <c r="W60" s="187" t="s">
        <v>896</v>
      </c>
      <c r="X60" s="187" t="s">
        <v>896</v>
      </c>
      <c r="Y60" s="187" t="s">
        <v>2799</v>
      </c>
      <c r="Z60" s="187" t="s">
        <v>896</v>
      </c>
      <c r="AA60" s="187" t="s">
        <v>896</v>
      </c>
      <c r="AB60" s="187" t="s">
        <v>2799</v>
      </c>
      <c r="AC60" s="187" t="s">
        <v>896</v>
      </c>
      <c r="AD60" s="187" t="s">
        <v>896</v>
      </c>
      <c r="AE60" s="187" t="s">
        <v>2799</v>
      </c>
      <c r="AF60" s="187" t="s">
        <v>896</v>
      </c>
      <c r="AG60" s="187" t="s">
        <v>896</v>
      </c>
      <c r="AH60" s="187" t="s">
        <v>2799</v>
      </c>
      <c r="AI60" s="187" t="s">
        <v>896</v>
      </c>
      <c r="AJ60" s="187" t="s">
        <v>896</v>
      </c>
      <c r="AK60" s="187" t="s">
        <v>2799</v>
      </c>
      <c r="AL60" s="187" t="s">
        <v>896</v>
      </c>
      <c r="AM60" s="187" t="s">
        <v>896</v>
      </c>
      <c r="AN60" s="187" t="s">
        <v>2799</v>
      </c>
      <c r="AO60" s="187" t="s">
        <v>896</v>
      </c>
      <c r="AP60" s="187" t="s">
        <v>896</v>
      </c>
      <c r="AQ60" s="187" t="s">
        <v>2799</v>
      </c>
      <c r="AR60" s="187" t="s">
        <v>896</v>
      </c>
      <c r="AS60" s="187" t="s">
        <v>896</v>
      </c>
      <c r="AT60" s="187" t="s">
        <v>2799</v>
      </c>
      <c r="AU60" s="187" t="s">
        <v>896</v>
      </c>
      <c r="AV60" s="187" t="s">
        <v>896</v>
      </c>
      <c r="AW60" s="187" t="s">
        <v>2799</v>
      </c>
      <c r="AX60" s="187" t="s">
        <v>896</v>
      </c>
      <c r="AY60" s="187" t="s">
        <v>896</v>
      </c>
      <c r="AZ60" s="187" t="s">
        <v>2799</v>
      </c>
      <c r="BA60" s="187" t="s">
        <v>896</v>
      </c>
      <c r="BB60" s="187" t="s">
        <v>896</v>
      </c>
      <c r="BC60" s="187" t="s">
        <v>2799</v>
      </c>
      <c r="BD60" s="187" t="s">
        <v>896</v>
      </c>
      <c r="BE60" s="187" t="s">
        <v>896</v>
      </c>
      <c r="BF60" s="187" t="s">
        <v>2799</v>
      </c>
      <c r="BG60" s="187" t="s">
        <v>896</v>
      </c>
      <c r="BH60" s="187" t="s">
        <v>896</v>
      </c>
      <c r="BI60" s="187" t="s">
        <v>2799</v>
      </c>
      <c r="BJ60" s="187" t="s">
        <v>896</v>
      </c>
      <c r="BK60" s="187" t="s">
        <v>896</v>
      </c>
      <c r="BL60" s="187" t="s">
        <v>2799</v>
      </c>
      <c r="BM60" s="187" t="s">
        <v>896</v>
      </c>
      <c r="BN60" s="187" t="s">
        <v>896</v>
      </c>
      <c r="BO60" s="187" t="s">
        <v>2799</v>
      </c>
      <c r="BP60" s="187" t="s">
        <v>896</v>
      </c>
      <c r="BQ60" s="187" t="s">
        <v>896</v>
      </c>
      <c r="BR60" s="187" t="s">
        <v>2799</v>
      </c>
      <c r="BS60" s="187" t="s">
        <v>896</v>
      </c>
      <c r="BT60" s="187" t="s">
        <v>896</v>
      </c>
      <c r="BU60" s="187" t="s">
        <v>2799</v>
      </c>
      <c r="BV60" s="187" t="s">
        <v>896</v>
      </c>
      <c r="BW60" s="187" t="s">
        <v>896</v>
      </c>
      <c r="BX60" s="187" t="s">
        <v>2799</v>
      </c>
      <c r="BY60" s="187" t="s">
        <v>896</v>
      </c>
      <c r="BZ60" s="187" t="s">
        <v>896</v>
      </c>
      <c r="CA60" s="187" t="s">
        <v>2799</v>
      </c>
      <c r="CB60" s="187" t="s">
        <v>896</v>
      </c>
      <c r="CC60" s="187" t="s">
        <v>896</v>
      </c>
      <c r="CD60" s="187" t="s">
        <v>2799</v>
      </c>
      <c r="CE60" s="187" t="s">
        <v>896</v>
      </c>
      <c r="CF60" s="187" t="s">
        <v>896</v>
      </c>
      <c r="CG60" s="187" t="s">
        <v>2799</v>
      </c>
      <c r="CH60" s="187" t="s">
        <v>896</v>
      </c>
      <c r="CI60" s="187" t="s">
        <v>896</v>
      </c>
      <c r="CJ60" s="187" t="s">
        <v>2799</v>
      </c>
      <c r="CK60" s="187" t="s">
        <v>896</v>
      </c>
      <c r="CL60" s="187" t="s">
        <v>896</v>
      </c>
      <c r="CM60" s="187" t="s">
        <v>2799</v>
      </c>
      <c r="CN60" s="187" t="s">
        <v>896</v>
      </c>
      <c r="CO60" s="187" t="s">
        <v>896</v>
      </c>
      <c r="CP60" s="187" t="s">
        <v>2799</v>
      </c>
      <c r="CQ60" s="187" t="s">
        <v>896</v>
      </c>
      <c r="CR60" s="187" t="s">
        <v>896</v>
      </c>
      <c r="CS60" s="187" t="s">
        <v>2799</v>
      </c>
      <c r="CT60" s="187" t="s">
        <v>896</v>
      </c>
      <c r="CU60" s="187" t="s">
        <v>896</v>
      </c>
      <c r="CV60" s="187" t="s">
        <v>2799</v>
      </c>
      <c r="CW60" s="187" t="s">
        <v>896</v>
      </c>
      <c r="CX60" s="187" t="s">
        <v>896</v>
      </c>
      <c r="CY60" s="187" t="s">
        <v>2799</v>
      </c>
      <c r="CZ60" s="187" t="s">
        <v>896</v>
      </c>
      <c r="DA60" s="187" t="s">
        <v>896</v>
      </c>
      <c r="DB60" s="187" t="s">
        <v>2799</v>
      </c>
      <c r="DC60" s="187" t="s">
        <v>896</v>
      </c>
      <c r="DD60" s="187" t="s">
        <v>896</v>
      </c>
      <c r="DE60" s="187" t="s">
        <v>2799</v>
      </c>
      <c r="DF60" s="187" t="s">
        <v>896</v>
      </c>
      <c r="DG60" s="187" t="s">
        <v>896</v>
      </c>
      <c r="DH60" s="187" t="s">
        <v>2799</v>
      </c>
      <c r="DI60" s="187" t="s">
        <v>896</v>
      </c>
      <c r="DJ60" s="187" t="s">
        <v>896</v>
      </c>
      <c r="DK60" s="187" t="s">
        <v>2799</v>
      </c>
      <c r="DL60" s="187" t="s">
        <v>896</v>
      </c>
      <c r="DM60" s="187" t="s">
        <v>896</v>
      </c>
      <c r="DN60" s="187" t="s">
        <v>2799</v>
      </c>
      <c r="DO60" s="187" t="s">
        <v>896</v>
      </c>
      <c r="DP60" s="187" t="s">
        <v>896</v>
      </c>
      <c r="DQ60" s="187" t="s">
        <v>2799</v>
      </c>
      <c r="DR60" s="187" t="s">
        <v>896</v>
      </c>
      <c r="DS60" s="187" t="s">
        <v>896</v>
      </c>
      <c r="DT60" s="187" t="s">
        <v>2799</v>
      </c>
      <c r="DU60" s="187" t="s">
        <v>896</v>
      </c>
      <c r="DV60" s="187" t="s">
        <v>896</v>
      </c>
      <c r="DW60" s="187" t="s">
        <v>2799</v>
      </c>
      <c r="DX60" s="187" t="s">
        <v>896</v>
      </c>
      <c r="DY60" s="187" t="s">
        <v>896</v>
      </c>
      <c r="DZ60" s="187" t="s">
        <v>2799</v>
      </c>
      <c r="EA60" s="187" t="s">
        <v>896</v>
      </c>
      <c r="EB60" s="187" t="s">
        <v>896</v>
      </c>
      <c r="EC60" s="187" t="s">
        <v>2799</v>
      </c>
      <c r="ED60" s="187" t="s">
        <v>896</v>
      </c>
      <c r="EE60" s="187" t="s">
        <v>896</v>
      </c>
      <c r="EF60" s="187" t="s">
        <v>2799</v>
      </c>
      <c r="EG60" s="187" t="s">
        <v>896</v>
      </c>
      <c r="EH60" s="187" t="s">
        <v>896</v>
      </c>
      <c r="EI60" s="187" t="s">
        <v>2799</v>
      </c>
      <c r="EJ60" s="187" t="s">
        <v>896</v>
      </c>
      <c r="EK60" s="187" t="s">
        <v>896</v>
      </c>
      <c r="EL60" s="187" t="s">
        <v>2799</v>
      </c>
      <c r="EM60" s="187" t="s">
        <v>896</v>
      </c>
      <c r="EN60" s="187" t="s">
        <v>896</v>
      </c>
      <c r="EO60" s="187" t="s">
        <v>2799</v>
      </c>
      <c r="EP60" s="187" t="s">
        <v>896</v>
      </c>
      <c r="EQ60" s="187" t="s">
        <v>896</v>
      </c>
      <c r="ER60" s="187" t="s">
        <v>2799</v>
      </c>
      <c r="ES60" s="187" t="s">
        <v>896</v>
      </c>
      <c r="ET60" s="187" t="s">
        <v>896</v>
      </c>
    </row>
    <row r="61" spans="1:150" x14ac:dyDescent="0.25">
      <c r="A61" s="1"/>
      <c r="B61" s="186" t="s">
        <v>3162</v>
      </c>
      <c r="C61" s="186" t="s">
        <v>115</v>
      </c>
      <c r="D61" s="186" t="s">
        <v>3150</v>
      </c>
      <c r="E61" s="186" t="s">
        <v>3163</v>
      </c>
      <c r="F61" s="186" t="s">
        <v>3164</v>
      </c>
      <c r="G61" s="187" t="s">
        <v>2799</v>
      </c>
      <c r="H61" s="187" t="s">
        <v>2686</v>
      </c>
      <c r="I61" s="187" t="s">
        <v>2686</v>
      </c>
      <c r="J61" s="187" t="s">
        <v>2799</v>
      </c>
      <c r="K61" s="187" t="s">
        <v>2686</v>
      </c>
      <c r="L61" s="187" t="s">
        <v>2686</v>
      </c>
      <c r="M61" s="187" t="s">
        <v>2799</v>
      </c>
      <c r="N61" s="187" t="s">
        <v>2686</v>
      </c>
      <c r="O61" s="187" t="s">
        <v>2686</v>
      </c>
      <c r="P61" s="187" t="s">
        <v>2799</v>
      </c>
      <c r="Q61" s="187" t="s">
        <v>2686</v>
      </c>
      <c r="R61" s="187" t="s">
        <v>2686</v>
      </c>
      <c r="S61" s="187" t="s">
        <v>2799</v>
      </c>
      <c r="T61" s="187" t="s">
        <v>2686</v>
      </c>
      <c r="U61" s="187" t="s">
        <v>2686</v>
      </c>
      <c r="V61" s="187" t="s">
        <v>2799</v>
      </c>
      <c r="W61" s="187" t="s">
        <v>2686</v>
      </c>
      <c r="X61" s="187" t="s">
        <v>2686</v>
      </c>
      <c r="Y61" s="187" t="s">
        <v>2799</v>
      </c>
      <c r="Z61" s="187" t="s">
        <v>2686</v>
      </c>
      <c r="AA61" s="187" t="s">
        <v>2686</v>
      </c>
      <c r="AB61" s="187" t="s">
        <v>2799</v>
      </c>
      <c r="AC61" s="187" t="s">
        <v>2686</v>
      </c>
      <c r="AD61" s="187" t="s">
        <v>2686</v>
      </c>
      <c r="AE61" s="187" t="s">
        <v>2799</v>
      </c>
      <c r="AF61" s="187" t="s">
        <v>2686</v>
      </c>
      <c r="AG61" s="187" t="s">
        <v>2686</v>
      </c>
      <c r="AH61" s="187" t="s">
        <v>2799</v>
      </c>
      <c r="AI61" s="187" t="s">
        <v>2686</v>
      </c>
      <c r="AJ61" s="187" t="s">
        <v>2686</v>
      </c>
      <c r="AK61" s="187" t="s">
        <v>2799</v>
      </c>
      <c r="AL61" s="187" t="s">
        <v>2686</v>
      </c>
      <c r="AM61" s="187" t="s">
        <v>2686</v>
      </c>
      <c r="AN61" s="187" t="s">
        <v>2799</v>
      </c>
      <c r="AO61" s="187" t="s">
        <v>2686</v>
      </c>
      <c r="AP61" s="187" t="s">
        <v>2686</v>
      </c>
      <c r="AQ61" s="187" t="s">
        <v>2799</v>
      </c>
      <c r="AR61" s="187" t="s">
        <v>2686</v>
      </c>
      <c r="AS61" s="187" t="s">
        <v>2686</v>
      </c>
      <c r="AT61" s="187" t="s">
        <v>2799</v>
      </c>
      <c r="AU61" s="187" t="s">
        <v>2686</v>
      </c>
      <c r="AV61" s="187" t="s">
        <v>2686</v>
      </c>
      <c r="AW61" s="187" t="s">
        <v>2799</v>
      </c>
      <c r="AX61" s="187" t="s">
        <v>2686</v>
      </c>
      <c r="AY61" s="187" t="s">
        <v>2686</v>
      </c>
      <c r="AZ61" s="187" t="s">
        <v>2799</v>
      </c>
      <c r="BA61" s="187" t="s">
        <v>2686</v>
      </c>
      <c r="BB61" s="187" t="s">
        <v>2686</v>
      </c>
      <c r="BC61" s="187" t="s">
        <v>2799</v>
      </c>
      <c r="BD61" s="187" t="s">
        <v>2686</v>
      </c>
      <c r="BE61" s="187" t="s">
        <v>2686</v>
      </c>
      <c r="BF61" s="187" t="s">
        <v>2799</v>
      </c>
      <c r="BG61" s="187" t="s">
        <v>2686</v>
      </c>
      <c r="BH61" s="187" t="s">
        <v>2686</v>
      </c>
      <c r="BI61" s="187" t="s">
        <v>2799</v>
      </c>
      <c r="BJ61" s="187" t="s">
        <v>2686</v>
      </c>
      <c r="BK61" s="187" t="s">
        <v>2686</v>
      </c>
      <c r="BL61" s="187" t="s">
        <v>2799</v>
      </c>
      <c r="BM61" s="187" t="s">
        <v>2686</v>
      </c>
      <c r="BN61" s="187" t="s">
        <v>2686</v>
      </c>
      <c r="BO61" s="187" t="s">
        <v>2799</v>
      </c>
      <c r="BP61" s="187" t="s">
        <v>2686</v>
      </c>
      <c r="BQ61" s="187" t="s">
        <v>2686</v>
      </c>
      <c r="BR61" s="187" t="s">
        <v>2799</v>
      </c>
      <c r="BS61" s="187" t="s">
        <v>2686</v>
      </c>
      <c r="BT61" s="187" t="s">
        <v>2686</v>
      </c>
      <c r="BU61" s="187" t="s">
        <v>2799</v>
      </c>
      <c r="BV61" s="187" t="s">
        <v>2686</v>
      </c>
      <c r="BW61" s="187" t="s">
        <v>2686</v>
      </c>
      <c r="BX61" s="187" t="s">
        <v>2799</v>
      </c>
      <c r="BY61" s="187" t="s">
        <v>2686</v>
      </c>
      <c r="BZ61" s="187" t="s">
        <v>2686</v>
      </c>
      <c r="CA61" s="187" t="s">
        <v>2799</v>
      </c>
      <c r="CB61" s="187" t="s">
        <v>2686</v>
      </c>
      <c r="CC61" s="187" t="s">
        <v>2686</v>
      </c>
      <c r="CD61" s="187" t="s">
        <v>2799</v>
      </c>
      <c r="CE61" s="187" t="s">
        <v>2686</v>
      </c>
      <c r="CF61" s="187" t="s">
        <v>2686</v>
      </c>
      <c r="CG61" s="187" t="s">
        <v>2799</v>
      </c>
      <c r="CH61" s="187" t="s">
        <v>2686</v>
      </c>
      <c r="CI61" s="187" t="s">
        <v>2686</v>
      </c>
      <c r="CJ61" s="187" t="s">
        <v>2799</v>
      </c>
      <c r="CK61" s="187" t="s">
        <v>2686</v>
      </c>
      <c r="CL61" s="187" t="s">
        <v>2686</v>
      </c>
      <c r="CM61" s="187" t="s">
        <v>2799</v>
      </c>
      <c r="CN61" s="187" t="s">
        <v>2686</v>
      </c>
      <c r="CO61" s="187" t="s">
        <v>2686</v>
      </c>
      <c r="CP61" s="187" t="s">
        <v>2799</v>
      </c>
      <c r="CQ61" s="187" t="s">
        <v>2686</v>
      </c>
      <c r="CR61" s="187" t="s">
        <v>2686</v>
      </c>
      <c r="CS61" s="187" t="s">
        <v>2799</v>
      </c>
      <c r="CT61" s="187" t="s">
        <v>2686</v>
      </c>
      <c r="CU61" s="187" t="s">
        <v>2686</v>
      </c>
      <c r="CV61" s="187" t="s">
        <v>2799</v>
      </c>
      <c r="CW61" s="187" t="s">
        <v>2686</v>
      </c>
      <c r="CX61" s="187" t="s">
        <v>2686</v>
      </c>
      <c r="CY61" s="187" t="s">
        <v>2799</v>
      </c>
      <c r="CZ61" s="187" t="s">
        <v>2686</v>
      </c>
      <c r="DA61" s="187" t="s">
        <v>2686</v>
      </c>
      <c r="DB61" s="187" t="s">
        <v>2799</v>
      </c>
      <c r="DC61" s="187" t="s">
        <v>2686</v>
      </c>
      <c r="DD61" s="187" t="s">
        <v>2686</v>
      </c>
      <c r="DE61" s="187" t="s">
        <v>2799</v>
      </c>
      <c r="DF61" s="187" t="s">
        <v>2686</v>
      </c>
      <c r="DG61" s="187" t="s">
        <v>2686</v>
      </c>
      <c r="DH61" s="187" t="s">
        <v>2799</v>
      </c>
      <c r="DI61" s="187" t="s">
        <v>2686</v>
      </c>
      <c r="DJ61" s="187" t="s">
        <v>2686</v>
      </c>
      <c r="DK61" s="187" t="s">
        <v>2799</v>
      </c>
      <c r="DL61" s="187" t="s">
        <v>2686</v>
      </c>
      <c r="DM61" s="187" t="s">
        <v>2686</v>
      </c>
      <c r="DN61" s="187" t="s">
        <v>2799</v>
      </c>
      <c r="DO61" s="187" t="s">
        <v>2686</v>
      </c>
      <c r="DP61" s="187" t="s">
        <v>2686</v>
      </c>
      <c r="DQ61" s="187" t="s">
        <v>2799</v>
      </c>
      <c r="DR61" s="187" t="s">
        <v>2686</v>
      </c>
      <c r="DS61" s="187" t="s">
        <v>2686</v>
      </c>
      <c r="DT61" s="187" t="s">
        <v>2799</v>
      </c>
      <c r="DU61" s="187" t="s">
        <v>2686</v>
      </c>
      <c r="DV61" s="187" t="s">
        <v>2686</v>
      </c>
      <c r="DW61" s="187" t="s">
        <v>2799</v>
      </c>
      <c r="DX61" s="187" t="s">
        <v>2686</v>
      </c>
      <c r="DY61" s="187" t="s">
        <v>2686</v>
      </c>
      <c r="DZ61" s="187" t="s">
        <v>2799</v>
      </c>
      <c r="EA61" s="187" t="s">
        <v>2686</v>
      </c>
      <c r="EB61" s="187" t="s">
        <v>2686</v>
      </c>
      <c r="EC61" s="187" t="s">
        <v>2799</v>
      </c>
      <c r="ED61" s="187" t="s">
        <v>2686</v>
      </c>
      <c r="EE61" s="187" t="s">
        <v>2686</v>
      </c>
      <c r="EF61" s="187" t="s">
        <v>2799</v>
      </c>
      <c r="EG61" s="187" t="s">
        <v>2686</v>
      </c>
      <c r="EH61" s="187" t="s">
        <v>2686</v>
      </c>
      <c r="EI61" s="187" t="s">
        <v>2799</v>
      </c>
      <c r="EJ61" s="187" t="s">
        <v>2686</v>
      </c>
      <c r="EK61" s="187" t="s">
        <v>2686</v>
      </c>
      <c r="EL61" s="187" t="s">
        <v>2799</v>
      </c>
      <c r="EM61" s="187" t="s">
        <v>2686</v>
      </c>
      <c r="EN61" s="187" t="s">
        <v>2686</v>
      </c>
      <c r="EO61" s="187" t="s">
        <v>2799</v>
      </c>
      <c r="EP61" s="187" t="s">
        <v>2686</v>
      </c>
      <c r="EQ61" s="187" t="s">
        <v>2686</v>
      </c>
      <c r="ER61" s="187" t="s">
        <v>2799</v>
      </c>
      <c r="ES61" s="187" t="s">
        <v>2686</v>
      </c>
      <c r="ET61" s="187" t="s">
        <v>2686</v>
      </c>
    </row>
    <row r="62" spans="1:150" x14ac:dyDescent="0.25">
      <c r="A62" s="1"/>
      <c r="B62" s="185" t="s">
        <v>3165</v>
      </c>
      <c r="C62" s="185" t="s">
        <v>138</v>
      </c>
      <c r="D62" s="185" t="s">
        <v>933</v>
      </c>
      <c r="E62" s="185" t="s">
        <v>3166</v>
      </c>
      <c r="F62" s="185" t="s">
        <v>3167</v>
      </c>
      <c r="G62" s="185" t="s">
        <v>2799</v>
      </c>
      <c r="H62" s="185" t="s">
        <v>2686</v>
      </c>
      <c r="I62" s="185" t="s">
        <v>2686</v>
      </c>
      <c r="J62" s="185" t="s">
        <v>2799</v>
      </c>
      <c r="K62" s="185" t="s">
        <v>2686</v>
      </c>
      <c r="L62" s="185" t="s">
        <v>2686</v>
      </c>
      <c r="M62" s="185" t="s">
        <v>2799</v>
      </c>
      <c r="N62" s="185" t="s">
        <v>2686</v>
      </c>
      <c r="O62" s="185" t="s">
        <v>2686</v>
      </c>
      <c r="P62" s="185" t="s">
        <v>2799</v>
      </c>
      <c r="Q62" s="185" t="s">
        <v>2686</v>
      </c>
      <c r="R62" s="185" t="s">
        <v>2686</v>
      </c>
      <c r="S62" s="185" t="s">
        <v>2799</v>
      </c>
      <c r="T62" s="185" t="s">
        <v>2686</v>
      </c>
      <c r="U62" s="185" t="s">
        <v>2686</v>
      </c>
      <c r="V62" s="185" t="s">
        <v>2799</v>
      </c>
      <c r="W62" s="185" t="s">
        <v>2686</v>
      </c>
      <c r="X62" s="185" t="s">
        <v>2686</v>
      </c>
      <c r="Y62" s="185" t="s">
        <v>2799</v>
      </c>
      <c r="Z62" s="185" t="s">
        <v>2686</v>
      </c>
      <c r="AA62" s="185" t="s">
        <v>2686</v>
      </c>
      <c r="AB62" s="185" t="s">
        <v>2799</v>
      </c>
      <c r="AC62" s="185" t="s">
        <v>2686</v>
      </c>
      <c r="AD62" s="185" t="s">
        <v>2686</v>
      </c>
      <c r="AE62" s="185" t="s">
        <v>2799</v>
      </c>
      <c r="AF62" s="185" t="s">
        <v>2686</v>
      </c>
      <c r="AG62" s="185" t="s">
        <v>2686</v>
      </c>
      <c r="AH62" s="185" t="s">
        <v>2799</v>
      </c>
      <c r="AI62" s="185" t="s">
        <v>2686</v>
      </c>
      <c r="AJ62" s="185" t="s">
        <v>2686</v>
      </c>
      <c r="AK62" s="185" t="s">
        <v>2799</v>
      </c>
      <c r="AL62" s="185" t="s">
        <v>2686</v>
      </c>
      <c r="AM62" s="185" t="s">
        <v>2686</v>
      </c>
      <c r="AN62" s="185" t="s">
        <v>2799</v>
      </c>
      <c r="AO62" s="185" t="s">
        <v>2686</v>
      </c>
      <c r="AP62" s="185" t="s">
        <v>2686</v>
      </c>
      <c r="AQ62" s="185" t="s">
        <v>2799</v>
      </c>
      <c r="AR62" s="185" t="s">
        <v>2686</v>
      </c>
      <c r="AS62" s="185" t="s">
        <v>2686</v>
      </c>
      <c r="AT62" s="185" t="s">
        <v>2799</v>
      </c>
      <c r="AU62" s="185" t="s">
        <v>2686</v>
      </c>
      <c r="AV62" s="185" t="s">
        <v>2686</v>
      </c>
      <c r="AW62" s="185" t="s">
        <v>2799</v>
      </c>
      <c r="AX62" s="185" t="s">
        <v>2686</v>
      </c>
      <c r="AY62" s="185" t="s">
        <v>2686</v>
      </c>
      <c r="AZ62" s="185" t="s">
        <v>2799</v>
      </c>
      <c r="BA62" s="185" t="s">
        <v>2686</v>
      </c>
      <c r="BB62" s="185" t="s">
        <v>2686</v>
      </c>
      <c r="BC62" s="185" t="s">
        <v>2799</v>
      </c>
      <c r="BD62" s="185" t="s">
        <v>2686</v>
      </c>
      <c r="BE62" s="185" t="s">
        <v>2686</v>
      </c>
      <c r="BF62" s="185" t="s">
        <v>2799</v>
      </c>
      <c r="BG62" s="185" t="s">
        <v>2686</v>
      </c>
      <c r="BH62" s="185" t="s">
        <v>2686</v>
      </c>
      <c r="BI62" s="185" t="s">
        <v>2799</v>
      </c>
      <c r="BJ62" s="185" t="s">
        <v>2686</v>
      </c>
      <c r="BK62" s="185" t="s">
        <v>2686</v>
      </c>
      <c r="BL62" s="185" t="s">
        <v>2799</v>
      </c>
      <c r="BM62" s="185" t="s">
        <v>2686</v>
      </c>
      <c r="BN62" s="185" t="s">
        <v>2686</v>
      </c>
      <c r="BO62" s="185" t="s">
        <v>2799</v>
      </c>
      <c r="BP62" s="185" t="s">
        <v>2686</v>
      </c>
      <c r="BQ62" s="185" t="s">
        <v>2686</v>
      </c>
      <c r="BR62" s="185" t="s">
        <v>2799</v>
      </c>
      <c r="BS62" s="185" t="s">
        <v>2686</v>
      </c>
      <c r="BT62" s="185" t="s">
        <v>2686</v>
      </c>
      <c r="BU62" s="185" t="s">
        <v>2799</v>
      </c>
      <c r="BV62" s="185" t="s">
        <v>2686</v>
      </c>
      <c r="BW62" s="185" t="s">
        <v>2686</v>
      </c>
      <c r="BX62" s="185" t="s">
        <v>2799</v>
      </c>
      <c r="BY62" s="185" t="s">
        <v>2686</v>
      </c>
      <c r="BZ62" s="185" t="s">
        <v>2686</v>
      </c>
      <c r="CA62" s="185" t="s">
        <v>2799</v>
      </c>
      <c r="CB62" s="185" t="s">
        <v>2686</v>
      </c>
      <c r="CC62" s="185" t="s">
        <v>2686</v>
      </c>
      <c r="CD62" s="185" t="s">
        <v>2799</v>
      </c>
      <c r="CE62" s="185" t="s">
        <v>2686</v>
      </c>
      <c r="CF62" s="185" t="s">
        <v>2686</v>
      </c>
      <c r="CG62" s="185" t="s">
        <v>2799</v>
      </c>
      <c r="CH62" s="185" t="s">
        <v>2686</v>
      </c>
      <c r="CI62" s="185" t="s">
        <v>2686</v>
      </c>
      <c r="CJ62" s="185" t="s">
        <v>2799</v>
      </c>
      <c r="CK62" s="185" t="s">
        <v>2686</v>
      </c>
      <c r="CL62" s="185" t="s">
        <v>2686</v>
      </c>
      <c r="CM62" s="185" t="s">
        <v>2799</v>
      </c>
      <c r="CN62" s="185" t="s">
        <v>2686</v>
      </c>
      <c r="CO62" s="185" t="s">
        <v>2686</v>
      </c>
      <c r="CP62" s="185" t="s">
        <v>2799</v>
      </c>
      <c r="CQ62" s="185" t="s">
        <v>2686</v>
      </c>
      <c r="CR62" s="185" t="s">
        <v>2686</v>
      </c>
      <c r="CS62" s="185" t="s">
        <v>2799</v>
      </c>
      <c r="CT62" s="185" t="s">
        <v>2686</v>
      </c>
      <c r="CU62" s="185" t="s">
        <v>2686</v>
      </c>
      <c r="CV62" s="185" t="s">
        <v>2799</v>
      </c>
      <c r="CW62" s="185" t="s">
        <v>2686</v>
      </c>
      <c r="CX62" s="185" t="s">
        <v>2686</v>
      </c>
      <c r="CY62" s="185" t="s">
        <v>2799</v>
      </c>
      <c r="CZ62" s="185" t="s">
        <v>2686</v>
      </c>
      <c r="DA62" s="185" t="s">
        <v>2686</v>
      </c>
      <c r="DB62" s="185" t="s">
        <v>2799</v>
      </c>
      <c r="DC62" s="185" t="s">
        <v>2686</v>
      </c>
      <c r="DD62" s="185" t="s">
        <v>2686</v>
      </c>
      <c r="DE62" s="185" t="s">
        <v>2799</v>
      </c>
      <c r="DF62" s="185" t="s">
        <v>2686</v>
      </c>
      <c r="DG62" s="185" t="s">
        <v>2686</v>
      </c>
      <c r="DH62" s="185" t="s">
        <v>2799</v>
      </c>
      <c r="DI62" s="185" t="s">
        <v>2686</v>
      </c>
      <c r="DJ62" s="185" t="s">
        <v>2686</v>
      </c>
      <c r="DK62" s="185" t="s">
        <v>2799</v>
      </c>
      <c r="DL62" s="185" t="s">
        <v>2686</v>
      </c>
      <c r="DM62" s="185" t="s">
        <v>2686</v>
      </c>
      <c r="DN62" s="185" t="s">
        <v>2799</v>
      </c>
      <c r="DO62" s="185" t="s">
        <v>2686</v>
      </c>
      <c r="DP62" s="185" t="s">
        <v>2686</v>
      </c>
      <c r="DQ62" s="185" t="s">
        <v>2799</v>
      </c>
      <c r="DR62" s="185" t="s">
        <v>2686</v>
      </c>
      <c r="DS62" s="185" t="s">
        <v>2686</v>
      </c>
      <c r="DT62" s="185" t="s">
        <v>2799</v>
      </c>
      <c r="DU62" s="185" t="s">
        <v>2686</v>
      </c>
      <c r="DV62" s="185" t="s">
        <v>2686</v>
      </c>
      <c r="DW62" s="185" t="s">
        <v>2799</v>
      </c>
      <c r="DX62" s="185" t="s">
        <v>2686</v>
      </c>
      <c r="DY62" s="185" t="s">
        <v>2686</v>
      </c>
      <c r="DZ62" s="185" t="s">
        <v>2799</v>
      </c>
      <c r="EA62" s="185" t="s">
        <v>2686</v>
      </c>
      <c r="EB62" s="185" t="s">
        <v>2686</v>
      </c>
      <c r="EC62" s="185" t="s">
        <v>2799</v>
      </c>
      <c r="ED62" s="185" t="s">
        <v>2686</v>
      </c>
      <c r="EE62" s="185" t="s">
        <v>2686</v>
      </c>
      <c r="EF62" s="185" t="s">
        <v>2799</v>
      </c>
      <c r="EG62" s="185" t="s">
        <v>2686</v>
      </c>
      <c r="EH62" s="185" t="s">
        <v>2686</v>
      </c>
      <c r="EI62" s="185" t="s">
        <v>2799</v>
      </c>
      <c r="EJ62" s="185" t="s">
        <v>2686</v>
      </c>
      <c r="EK62" s="185" t="s">
        <v>2686</v>
      </c>
      <c r="EL62" s="185" t="s">
        <v>2799</v>
      </c>
      <c r="EM62" s="185" t="s">
        <v>2686</v>
      </c>
      <c r="EN62" s="185" t="s">
        <v>2686</v>
      </c>
      <c r="EO62" s="185" t="s">
        <v>2799</v>
      </c>
      <c r="EP62" s="185" t="s">
        <v>2686</v>
      </c>
      <c r="EQ62" s="185" t="s">
        <v>2686</v>
      </c>
      <c r="ER62" s="185" t="s">
        <v>2799</v>
      </c>
      <c r="ES62" s="185" t="s">
        <v>2686</v>
      </c>
      <c r="ET62" s="185" t="s">
        <v>2686</v>
      </c>
    </row>
    <row r="63" spans="1:150" x14ac:dyDescent="0.25">
      <c r="A63" s="1"/>
      <c r="B63" s="186" t="s">
        <v>3168</v>
      </c>
      <c r="C63" s="186" t="s">
        <v>138</v>
      </c>
      <c r="D63" s="186" t="s">
        <v>933</v>
      </c>
      <c r="E63" s="186" t="s">
        <v>3169</v>
      </c>
      <c r="F63" s="186" t="s">
        <v>3170</v>
      </c>
      <c r="G63" s="187" t="s">
        <v>2799</v>
      </c>
      <c r="H63" s="187" t="s">
        <v>2686</v>
      </c>
      <c r="I63" s="187" t="s">
        <v>2686</v>
      </c>
      <c r="J63" s="187" t="s">
        <v>2799</v>
      </c>
      <c r="K63" s="187" t="s">
        <v>2686</v>
      </c>
      <c r="L63" s="187" t="s">
        <v>2686</v>
      </c>
      <c r="M63" s="187" t="s">
        <v>2799</v>
      </c>
      <c r="N63" s="187" t="s">
        <v>2686</v>
      </c>
      <c r="O63" s="187" t="s">
        <v>2686</v>
      </c>
      <c r="P63" s="187" t="s">
        <v>2799</v>
      </c>
      <c r="Q63" s="187" t="s">
        <v>2686</v>
      </c>
      <c r="R63" s="187" t="s">
        <v>2686</v>
      </c>
      <c r="S63" s="187" t="s">
        <v>2799</v>
      </c>
      <c r="T63" s="187" t="s">
        <v>2686</v>
      </c>
      <c r="U63" s="187" t="s">
        <v>2686</v>
      </c>
      <c r="V63" s="187" t="s">
        <v>2799</v>
      </c>
      <c r="W63" s="187" t="s">
        <v>2686</v>
      </c>
      <c r="X63" s="187" t="s">
        <v>2686</v>
      </c>
      <c r="Y63" s="187" t="s">
        <v>2799</v>
      </c>
      <c r="Z63" s="187" t="s">
        <v>2686</v>
      </c>
      <c r="AA63" s="187" t="s">
        <v>2686</v>
      </c>
      <c r="AB63" s="187" t="s">
        <v>2799</v>
      </c>
      <c r="AC63" s="187" t="s">
        <v>2686</v>
      </c>
      <c r="AD63" s="187" t="s">
        <v>2686</v>
      </c>
      <c r="AE63" s="187" t="s">
        <v>2799</v>
      </c>
      <c r="AF63" s="187" t="s">
        <v>2686</v>
      </c>
      <c r="AG63" s="187" t="s">
        <v>2686</v>
      </c>
      <c r="AH63" s="187" t="s">
        <v>2799</v>
      </c>
      <c r="AI63" s="187" t="s">
        <v>2686</v>
      </c>
      <c r="AJ63" s="187" t="s">
        <v>2686</v>
      </c>
      <c r="AK63" s="187" t="s">
        <v>2799</v>
      </c>
      <c r="AL63" s="187" t="s">
        <v>2686</v>
      </c>
      <c r="AM63" s="187" t="s">
        <v>2686</v>
      </c>
      <c r="AN63" s="187" t="s">
        <v>2799</v>
      </c>
      <c r="AO63" s="187" t="s">
        <v>2686</v>
      </c>
      <c r="AP63" s="187" t="s">
        <v>2686</v>
      </c>
      <c r="AQ63" s="187" t="s">
        <v>2799</v>
      </c>
      <c r="AR63" s="187" t="s">
        <v>2686</v>
      </c>
      <c r="AS63" s="187" t="s">
        <v>2686</v>
      </c>
      <c r="AT63" s="187" t="s">
        <v>2799</v>
      </c>
      <c r="AU63" s="187" t="s">
        <v>2686</v>
      </c>
      <c r="AV63" s="187" t="s">
        <v>2686</v>
      </c>
      <c r="AW63" s="187" t="s">
        <v>2799</v>
      </c>
      <c r="AX63" s="187" t="s">
        <v>2686</v>
      </c>
      <c r="AY63" s="187" t="s">
        <v>2686</v>
      </c>
      <c r="AZ63" s="187" t="s">
        <v>2799</v>
      </c>
      <c r="BA63" s="187" t="s">
        <v>2686</v>
      </c>
      <c r="BB63" s="187" t="s">
        <v>2686</v>
      </c>
      <c r="BC63" s="187" t="s">
        <v>2799</v>
      </c>
      <c r="BD63" s="187" t="s">
        <v>2686</v>
      </c>
      <c r="BE63" s="187" t="s">
        <v>2686</v>
      </c>
      <c r="BF63" s="187" t="s">
        <v>2799</v>
      </c>
      <c r="BG63" s="187" t="s">
        <v>2686</v>
      </c>
      <c r="BH63" s="187" t="s">
        <v>2686</v>
      </c>
      <c r="BI63" s="187" t="s">
        <v>2799</v>
      </c>
      <c r="BJ63" s="187" t="s">
        <v>2686</v>
      </c>
      <c r="BK63" s="187" t="s">
        <v>2686</v>
      </c>
      <c r="BL63" s="187" t="s">
        <v>2799</v>
      </c>
      <c r="BM63" s="187" t="s">
        <v>2686</v>
      </c>
      <c r="BN63" s="187" t="s">
        <v>2686</v>
      </c>
      <c r="BO63" s="187" t="s">
        <v>2799</v>
      </c>
      <c r="BP63" s="187" t="s">
        <v>2686</v>
      </c>
      <c r="BQ63" s="187" t="s">
        <v>2686</v>
      </c>
      <c r="BR63" s="187" t="s">
        <v>2799</v>
      </c>
      <c r="BS63" s="187" t="s">
        <v>2686</v>
      </c>
      <c r="BT63" s="187" t="s">
        <v>2686</v>
      </c>
      <c r="BU63" s="187" t="s">
        <v>2799</v>
      </c>
      <c r="BV63" s="187" t="s">
        <v>2686</v>
      </c>
      <c r="BW63" s="187" t="s">
        <v>2686</v>
      </c>
      <c r="BX63" s="187" t="s">
        <v>2799</v>
      </c>
      <c r="BY63" s="187" t="s">
        <v>2686</v>
      </c>
      <c r="BZ63" s="187" t="s">
        <v>2686</v>
      </c>
      <c r="CA63" s="187" t="s">
        <v>2799</v>
      </c>
      <c r="CB63" s="187" t="s">
        <v>2686</v>
      </c>
      <c r="CC63" s="187" t="s">
        <v>2686</v>
      </c>
      <c r="CD63" s="187" t="s">
        <v>2799</v>
      </c>
      <c r="CE63" s="187" t="s">
        <v>2686</v>
      </c>
      <c r="CF63" s="187" t="s">
        <v>2686</v>
      </c>
      <c r="CG63" s="187" t="s">
        <v>2799</v>
      </c>
      <c r="CH63" s="187" t="s">
        <v>2686</v>
      </c>
      <c r="CI63" s="187" t="s">
        <v>2686</v>
      </c>
      <c r="CJ63" s="187" t="s">
        <v>2799</v>
      </c>
      <c r="CK63" s="187" t="s">
        <v>2686</v>
      </c>
      <c r="CL63" s="187" t="s">
        <v>2686</v>
      </c>
      <c r="CM63" s="187" t="s">
        <v>2799</v>
      </c>
      <c r="CN63" s="187" t="s">
        <v>2686</v>
      </c>
      <c r="CO63" s="187" t="s">
        <v>2686</v>
      </c>
      <c r="CP63" s="187" t="s">
        <v>2799</v>
      </c>
      <c r="CQ63" s="187" t="s">
        <v>2686</v>
      </c>
      <c r="CR63" s="187" t="s">
        <v>2686</v>
      </c>
      <c r="CS63" s="187" t="s">
        <v>2799</v>
      </c>
      <c r="CT63" s="187" t="s">
        <v>2686</v>
      </c>
      <c r="CU63" s="187" t="s">
        <v>2686</v>
      </c>
      <c r="CV63" s="187" t="s">
        <v>2799</v>
      </c>
      <c r="CW63" s="187" t="s">
        <v>2686</v>
      </c>
      <c r="CX63" s="187" t="s">
        <v>2686</v>
      </c>
      <c r="CY63" s="187" t="s">
        <v>2799</v>
      </c>
      <c r="CZ63" s="187" t="s">
        <v>2686</v>
      </c>
      <c r="DA63" s="187" t="s">
        <v>2686</v>
      </c>
      <c r="DB63" s="187" t="s">
        <v>2799</v>
      </c>
      <c r="DC63" s="187" t="s">
        <v>2686</v>
      </c>
      <c r="DD63" s="187" t="s">
        <v>2686</v>
      </c>
      <c r="DE63" s="187" t="s">
        <v>2799</v>
      </c>
      <c r="DF63" s="187" t="s">
        <v>2686</v>
      </c>
      <c r="DG63" s="187" t="s">
        <v>2686</v>
      </c>
      <c r="DH63" s="187" t="s">
        <v>2799</v>
      </c>
      <c r="DI63" s="187" t="s">
        <v>2686</v>
      </c>
      <c r="DJ63" s="187" t="s">
        <v>2686</v>
      </c>
      <c r="DK63" s="187" t="s">
        <v>2799</v>
      </c>
      <c r="DL63" s="187" t="s">
        <v>2686</v>
      </c>
      <c r="DM63" s="187" t="s">
        <v>2686</v>
      </c>
      <c r="DN63" s="187" t="s">
        <v>2799</v>
      </c>
      <c r="DO63" s="187" t="s">
        <v>2686</v>
      </c>
      <c r="DP63" s="187" t="s">
        <v>2686</v>
      </c>
      <c r="DQ63" s="187" t="s">
        <v>2799</v>
      </c>
      <c r="DR63" s="187" t="s">
        <v>2686</v>
      </c>
      <c r="DS63" s="187" t="s">
        <v>2686</v>
      </c>
      <c r="DT63" s="187" t="s">
        <v>2799</v>
      </c>
      <c r="DU63" s="187" t="s">
        <v>2686</v>
      </c>
      <c r="DV63" s="187" t="s">
        <v>2686</v>
      </c>
      <c r="DW63" s="187" t="s">
        <v>2799</v>
      </c>
      <c r="DX63" s="187" t="s">
        <v>2686</v>
      </c>
      <c r="DY63" s="187" t="s">
        <v>2686</v>
      </c>
      <c r="DZ63" s="187" t="s">
        <v>2799</v>
      </c>
      <c r="EA63" s="187" t="s">
        <v>2686</v>
      </c>
      <c r="EB63" s="187" t="s">
        <v>2686</v>
      </c>
      <c r="EC63" s="187" t="s">
        <v>2799</v>
      </c>
      <c r="ED63" s="187" t="s">
        <v>2686</v>
      </c>
      <c r="EE63" s="187" t="s">
        <v>2686</v>
      </c>
      <c r="EF63" s="187" t="s">
        <v>2799</v>
      </c>
      <c r="EG63" s="187" t="s">
        <v>2686</v>
      </c>
      <c r="EH63" s="187" t="s">
        <v>2686</v>
      </c>
      <c r="EI63" s="187" t="s">
        <v>2799</v>
      </c>
      <c r="EJ63" s="187" t="s">
        <v>2686</v>
      </c>
      <c r="EK63" s="187" t="s">
        <v>2686</v>
      </c>
      <c r="EL63" s="187" t="s">
        <v>2799</v>
      </c>
      <c r="EM63" s="187" t="s">
        <v>2686</v>
      </c>
      <c r="EN63" s="187" t="s">
        <v>2686</v>
      </c>
      <c r="EO63" s="187" t="s">
        <v>2799</v>
      </c>
      <c r="EP63" s="187" t="s">
        <v>2686</v>
      </c>
      <c r="EQ63" s="187" t="s">
        <v>2686</v>
      </c>
      <c r="ER63" s="187" t="s">
        <v>2799</v>
      </c>
      <c r="ES63" s="187" t="s">
        <v>2686</v>
      </c>
      <c r="ET63" s="187" t="s">
        <v>2686</v>
      </c>
    </row>
    <row r="64" spans="1:150" x14ac:dyDescent="0.25">
      <c r="A64" s="1"/>
      <c r="B64" s="186" t="s">
        <v>3171</v>
      </c>
      <c r="C64" s="186" t="s">
        <v>138</v>
      </c>
      <c r="D64" s="186" t="s">
        <v>933</v>
      </c>
      <c r="E64" s="186" t="s">
        <v>3172</v>
      </c>
      <c r="F64" s="186" t="s">
        <v>3173</v>
      </c>
      <c r="G64" s="187" t="s">
        <v>2799</v>
      </c>
      <c r="H64" s="187" t="s">
        <v>2686</v>
      </c>
      <c r="I64" s="187" t="s">
        <v>2686</v>
      </c>
      <c r="J64" s="187" t="s">
        <v>2799</v>
      </c>
      <c r="K64" s="187" t="s">
        <v>2686</v>
      </c>
      <c r="L64" s="187" t="s">
        <v>2686</v>
      </c>
      <c r="M64" s="187" t="s">
        <v>2799</v>
      </c>
      <c r="N64" s="187" t="s">
        <v>2686</v>
      </c>
      <c r="O64" s="187" t="s">
        <v>2686</v>
      </c>
      <c r="P64" s="187" t="s">
        <v>2799</v>
      </c>
      <c r="Q64" s="187" t="s">
        <v>2686</v>
      </c>
      <c r="R64" s="187" t="s">
        <v>2686</v>
      </c>
      <c r="S64" s="187" t="s">
        <v>2799</v>
      </c>
      <c r="T64" s="187" t="s">
        <v>2686</v>
      </c>
      <c r="U64" s="187" t="s">
        <v>2686</v>
      </c>
      <c r="V64" s="187" t="s">
        <v>2799</v>
      </c>
      <c r="W64" s="187" t="s">
        <v>2686</v>
      </c>
      <c r="X64" s="187" t="s">
        <v>2686</v>
      </c>
      <c r="Y64" s="187" t="s">
        <v>2799</v>
      </c>
      <c r="Z64" s="187" t="s">
        <v>2686</v>
      </c>
      <c r="AA64" s="187" t="s">
        <v>2686</v>
      </c>
      <c r="AB64" s="187" t="s">
        <v>2799</v>
      </c>
      <c r="AC64" s="187" t="s">
        <v>2686</v>
      </c>
      <c r="AD64" s="187" t="s">
        <v>2686</v>
      </c>
      <c r="AE64" s="187" t="s">
        <v>2799</v>
      </c>
      <c r="AF64" s="187" t="s">
        <v>2686</v>
      </c>
      <c r="AG64" s="187" t="s">
        <v>2686</v>
      </c>
      <c r="AH64" s="187" t="s">
        <v>2799</v>
      </c>
      <c r="AI64" s="187" t="s">
        <v>2686</v>
      </c>
      <c r="AJ64" s="187" t="s">
        <v>2686</v>
      </c>
      <c r="AK64" s="187" t="s">
        <v>2799</v>
      </c>
      <c r="AL64" s="187" t="s">
        <v>2686</v>
      </c>
      <c r="AM64" s="187" t="s">
        <v>2686</v>
      </c>
      <c r="AN64" s="187" t="s">
        <v>2799</v>
      </c>
      <c r="AO64" s="187" t="s">
        <v>2686</v>
      </c>
      <c r="AP64" s="187" t="s">
        <v>2686</v>
      </c>
      <c r="AQ64" s="187" t="s">
        <v>2799</v>
      </c>
      <c r="AR64" s="187" t="s">
        <v>2686</v>
      </c>
      <c r="AS64" s="187" t="s">
        <v>2686</v>
      </c>
      <c r="AT64" s="187" t="s">
        <v>2799</v>
      </c>
      <c r="AU64" s="187" t="s">
        <v>2686</v>
      </c>
      <c r="AV64" s="187" t="s">
        <v>2686</v>
      </c>
      <c r="AW64" s="187" t="s">
        <v>2799</v>
      </c>
      <c r="AX64" s="187" t="s">
        <v>2686</v>
      </c>
      <c r="AY64" s="187" t="s">
        <v>2686</v>
      </c>
      <c r="AZ64" s="187" t="s">
        <v>2799</v>
      </c>
      <c r="BA64" s="187" t="s">
        <v>2686</v>
      </c>
      <c r="BB64" s="187" t="s">
        <v>2686</v>
      </c>
      <c r="BC64" s="187" t="s">
        <v>2799</v>
      </c>
      <c r="BD64" s="187" t="s">
        <v>2686</v>
      </c>
      <c r="BE64" s="187" t="s">
        <v>2686</v>
      </c>
      <c r="BF64" s="187" t="s">
        <v>2799</v>
      </c>
      <c r="BG64" s="187" t="s">
        <v>2686</v>
      </c>
      <c r="BH64" s="187" t="s">
        <v>2686</v>
      </c>
      <c r="BI64" s="187" t="s">
        <v>2799</v>
      </c>
      <c r="BJ64" s="187" t="s">
        <v>2686</v>
      </c>
      <c r="BK64" s="187" t="s">
        <v>2686</v>
      </c>
      <c r="BL64" s="187" t="s">
        <v>2799</v>
      </c>
      <c r="BM64" s="187" t="s">
        <v>2686</v>
      </c>
      <c r="BN64" s="187" t="s">
        <v>2686</v>
      </c>
      <c r="BO64" s="187" t="s">
        <v>2799</v>
      </c>
      <c r="BP64" s="187" t="s">
        <v>2686</v>
      </c>
      <c r="BQ64" s="187" t="s">
        <v>2686</v>
      </c>
      <c r="BR64" s="187" t="s">
        <v>2799</v>
      </c>
      <c r="BS64" s="187" t="s">
        <v>2686</v>
      </c>
      <c r="BT64" s="187" t="s">
        <v>2686</v>
      </c>
      <c r="BU64" s="187" t="s">
        <v>2799</v>
      </c>
      <c r="BV64" s="187" t="s">
        <v>2686</v>
      </c>
      <c r="BW64" s="187" t="s">
        <v>2686</v>
      </c>
      <c r="BX64" s="187" t="s">
        <v>2799</v>
      </c>
      <c r="BY64" s="187" t="s">
        <v>2686</v>
      </c>
      <c r="BZ64" s="187" t="s">
        <v>2686</v>
      </c>
      <c r="CA64" s="187" t="s">
        <v>2799</v>
      </c>
      <c r="CB64" s="187" t="s">
        <v>2686</v>
      </c>
      <c r="CC64" s="187" t="s">
        <v>2686</v>
      </c>
      <c r="CD64" s="187" t="s">
        <v>2799</v>
      </c>
      <c r="CE64" s="187" t="s">
        <v>2686</v>
      </c>
      <c r="CF64" s="187" t="s">
        <v>2686</v>
      </c>
      <c r="CG64" s="187" t="s">
        <v>2799</v>
      </c>
      <c r="CH64" s="187" t="s">
        <v>2686</v>
      </c>
      <c r="CI64" s="187" t="s">
        <v>2686</v>
      </c>
      <c r="CJ64" s="187" t="s">
        <v>2799</v>
      </c>
      <c r="CK64" s="187" t="s">
        <v>2686</v>
      </c>
      <c r="CL64" s="187" t="s">
        <v>2686</v>
      </c>
      <c r="CM64" s="187" t="s">
        <v>2799</v>
      </c>
      <c r="CN64" s="187" t="s">
        <v>2686</v>
      </c>
      <c r="CO64" s="187" t="s">
        <v>2686</v>
      </c>
      <c r="CP64" s="187" t="s">
        <v>2799</v>
      </c>
      <c r="CQ64" s="187" t="s">
        <v>2686</v>
      </c>
      <c r="CR64" s="187" t="s">
        <v>2686</v>
      </c>
      <c r="CS64" s="187" t="s">
        <v>2799</v>
      </c>
      <c r="CT64" s="187" t="s">
        <v>2686</v>
      </c>
      <c r="CU64" s="187" t="s">
        <v>2686</v>
      </c>
      <c r="CV64" s="187" t="s">
        <v>2799</v>
      </c>
      <c r="CW64" s="187" t="s">
        <v>2686</v>
      </c>
      <c r="CX64" s="187" t="s">
        <v>2686</v>
      </c>
      <c r="CY64" s="187" t="s">
        <v>2799</v>
      </c>
      <c r="CZ64" s="187" t="s">
        <v>2686</v>
      </c>
      <c r="DA64" s="187" t="s">
        <v>2686</v>
      </c>
      <c r="DB64" s="187" t="s">
        <v>2799</v>
      </c>
      <c r="DC64" s="187" t="s">
        <v>2686</v>
      </c>
      <c r="DD64" s="187" t="s">
        <v>2686</v>
      </c>
      <c r="DE64" s="187" t="s">
        <v>2799</v>
      </c>
      <c r="DF64" s="187" t="s">
        <v>2686</v>
      </c>
      <c r="DG64" s="187" t="s">
        <v>2686</v>
      </c>
      <c r="DH64" s="187" t="s">
        <v>2799</v>
      </c>
      <c r="DI64" s="187" t="s">
        <v>2686</v>
      </c>
      <c r="DJ64" s="187" t="s">
        <v>2686</v>
      </c>
      <c r="DK64" s="187" t="s">
        <v>2799</v>
      </c>
      <c r="DL64" s="187" t="s">
        <v>2686</v>
      </c>
      <c r="DM64" s="187" t="s">
        <v>2686</v>
      </c>
      <c r="DN64" s="187" t="s">
        <v>2799</v>
      </c>
      <c r="DO64" s="187" t="s">
        <v>2686</v>
      </c>
      <c r="DP64" s="187" t="s">
        <v>2686</v>
      </c>
      <c r="DQ64" s="187" t="s">
        <v>2799</v>
      </c>
      <c r="DR64" s="187" t="s">
        <v>2686</v>
      </c>
      <c r="DS64" s="187" t="s">
        <v>2686</v>
      </c>
      <c r="DT64" s="187" t="s">
        <v>2799</v>
      </c>
      <c r="DU64" s="187" t="s">
        <v>2686</v>
      </c>
      <c r="DV64" s="187" t="s">
        <v>2686</v>
      </c>
      <c r="DW64" s="187" t="s">
        <v>2799</v>
      </c>
      <c r="DX64" s="187" t="s">
        <v>2686</v>
      </c>
      <c r="DY64" s="187" t="s">
        <v>2686</v>
      </c>
      <c r="DZ64" s="187" t="s">
        <v>2799</v>
      </c>
      <c r="EA64" s="187" t="s">
        <v>2686</v>
      </c>
      <c r="EB64" s="187" t="s">
        <v>2686</v>
      </c>
      <c r="EC64" s="187" t="s">
        <v>2799</v>
      </c>
      <c r="ED64" s="187" t="s">
        <v>2686</v>
      </c>
      <c r="EE64" s="187" t="s">
        <v>2686</v>
      </c>
      <c r="EF64" s="187" t="s">
        <v>2799</v>
      </c>
      <c r="EG64" s="187" t="s">
        <v>2686</v>
      </c>
      <c r="EH64" s="187" t="s">
        <v>2686</v>
      </c>
      <c r="EI64" s="187" t="s">
        <v>2799</v>
      </c>
      <c r="EJ64" s="187" t="s">
        <v>2686</v>
      </c>
      <c r="EK64" s="187" t="s">
        <v>2686</v>
      </c>
      <c r="EL64" s="187" t="s">
        <v>2799</v>
      </c>
      <c r="EM64" s="187" t="s">
        <v>2686</v>
      </c>
      <c r="EN64" s="187" t="s">
        <v>2686</v>
      </c>
      <c r="EO64" s="187" t="s">
        <v>2799</v>
      </c>
      <c r="EP64" s="187" t="s">
        <v>2686</v>
      </c>
      <c r="EQ64" s="187" t="s">
        <v>2686</v>
      </c>
      <c r="ER64" s="187" t="s">
        <v>2799</v>
      </c>
      <c r="ES64" s="187" t="s">
        <v>2686</v>
      </c>
      <c r="ET64" s="187" t="s">
        <v>2686</v>
      </c>
    </row>
    <row r="65" spans="1:150" x14ac:dyDescent="0.25">
      <c r="A65" s="1"/>
      <c r="B65" s="186" t="s">
        <v>3174</v>
      </c>
      <c r="C65" s="186" t="s">
        <v>138</v>
      </c>
      <c r="D65" s="186" t="s">
        <v>933</v>
      </c>
      <c r="E65" s="186" t="s">
        <v>3175</v>
      </c>
      <c r="F65" s="186" t="s">
        <v>3176</v>
      </c>
      <c r="G65" s="187" t="s">
        <v>2799</v>
      </c>
      <c r="H65" s="187" t="s">
        <v>2686</v>
      </c>
      <c r="I65" s="187" t="s">
        <v>2686</v>
      </c>
      <c r="J65" s="187" t="s">
        <v>2799</v>
      </c>
      <c r="K65" s="187" t="s">
        <v>2686</v>
      </c>
      <c r="L65" s="187" t="s">
        <v>2686</v>
      </c>
      <c r="M65" s="187" t="s">
        <v>2799</v>
      </c>
      <c r="N65" s="187" t="s">
        <v>2686</v>
      </c>
      <c r="O65" s="187" t="s">
        <v>2686</v>
      </c>
      <c r="P65" s="187" t="s">
        <v>2799</v>
      </c>
      <c r="Q65" s="187" t="s">
        <v>2686</v>
      </c>
      <c r="R65" s="187" t="s">
        <v>2686</v>
      </c>
      <c r="S65" s="187" t="s">
        <v>2799</v>
      </c>
      <c r="T65" s="187" t="s">
        <v>2686</v>
      </c>
      <c r="U65" s="187" t="s">
        <v>2686</v>
      </c>
      <c r="V65" s="187" t="s">
        <v>2799</v>
      </c>
      <c r="W65" s="187" t="s">
        <v>2686</v>
      </c>
      <c r="X65" s="187" t="s">
        <v>2686</v>
      </c>
      <c r="Y65" s="187" t="s">
        <v>2799</v>
      </c>
      <c r="Z65" s="187" t="s">
        <v>2686</v>
      </c>
      <c r="AA65" s="187" t="s">
        <v>2686</v>
      </c>
      <c r="AB65" s="187" t="s">
        <v>2799</v>
      </c>
      <c r="AC65" s="187" t="s">
        <v>2686</v>
      </c>
      <c r="AD65" s="187" t="s">
        <v>2686</v>
      </c>
      <c r="AE65" s="187" t="s">
        <v>2799</v>
      </c>
      <c r="AF65" s="187" t="s">
        <v>2686</v>
      </c>
      <c r="AG65" s="187" t="s">
        <v>2686</v>
      </c>
      <c r="AH65" s="187" t="s">
        <v>2799</v>
      </c>
      <c r="AI65" s="187" t="s">
        <v>2686</v>
      </c>
      <c r="AJ65" s="187" t="s">
        <v>2686</v>
      </c>
      <c r="AK65" s="187" t="s">
        <v>2799</v>
      </c>
      <c r="AL65" s="187" t="s">
        <v>2686</v>
      </c>
      <c r="AM65" s="187" t="s">
        <v>2686</v>
      </c>
      <c r="AN65" s="187" t="s">
        <v>2799</v>
      </c>
      <c r="AO65" s="187" t="s">
        <v>2686</v>
      </c>
      <c r="AP65" s="187" t="s">
        <v>2686</v>
      </c>
      <c r="AQ65" s="187" t="s">
        <v>2799</v>
      </c>
      <c r="AR65" s="187" t="s">
        <v>2686</v>
      </c>
      <c r="AS65" s="187" t="s">
        <v>2686</v>
      </c>
      <c r="AT65" s="187" t="s">
        <v>2799</v>
      </c>
      <c r="AU65" s="187" t="s">
        <v>2686</v>
      </c>
      <c r="AV65" s="187" t="s">
        <v>2686</v>
      </c>
      <c r="AW65" s="187" t="s">
        <v>2799</v>
      </c>
      <c r="AX65" s="187" t="s">
        <v>2686</v>
      </c>
      <c r="AY65" s="187" t="s">
        <v>2686</v>
      </c>
      <c r="AZ65" s="187" t="s">
        <v>2799</v>
      </c>
      <c r="BA65" s="187" t="s">
        <v>2686</v>
      </c>
      <c r="BB65" s="187" t="s">
        <v>2686</v>
      </c>
      <c r="BC65" s="187" t="s">
        <v>2799</v>
      </c>
      <c r="BD65" s="187" t="s">
        <v>2686</v>
      </c>
      <c r="BE65" s="187" t="s">
        <v>2686</v>
      </c>
      <c r="BF65" s="187" t="s">
        <v>2799</v>
      </c>
      <c r="BG65" s="187" t="s">
        <v>2686</v>
      </c>
      <c r="BH65" s="187" t="s">
        <v>2686</v>
      </c>
      <c r="BI65" s="187" t="s">
        <v>2799</v>
      </c>
      <c r="BJ65" s="187" t="s">
        <v>2686</v>
      </c>
      <c r="BK65" s="187" t="s">
        <v>2686</v>
      </c>
      <c r="BL65" s="187" t="s">
        <v>2799</v>
      </c>
      <c r="BM65" s="187" t="s">
        <v>2686</v>
      </c>
      <c r="BN65" s="187" t="s">
        <v>2686</v>
      </c>
      <c r="BO65" s="187" t="s">
        <v>2799</v>
      </c>
      <c r="BP65" s="187" t="s">
        <v>2686</v>
      </c>
      <c r="BQ65" s="187" t="s">
        <v>2686</v>
      </c>
      <c r="BR65" s="187" t="s">
        <v>2799</v>
      </c>
      <c r="BS65" s="187" t="s">
        <v>2686</v>
      </c>
      <c r="BT65" s="187" t="s">
        <v>2686</v>
      </c>
      <c r="BU65" s="187" t="s">
        <v>2799</v>
      </c>
      <c r="BV65" s="187" t="s">
        <v>2686</v>
      </c>
      <c r="BW65" s="187" t="s">
        <v>2686</v>
      </c>
      <c r="BX65" s="187" t="s">
        <v>2799</v>
      </c>
      <c r="BY65" s="187" t="s">
        <v>2686</v>
      </c>
      <c r="BZ65" s="187" t="s">
        <v>2686</v>
      </c>
      <c r="CA65" s="187" t="s">
        <v>2799</v>
      </c>
      <c r="CB65" s="187" t="s">
        <v>2686</v>
      </c>
      <c r="CC65" s="187" t="s">
        <v>2686</v>
      </c>
      <c r="CD65" s="187" t="s">
        <v>2799</v>
      </c>
      <c r="CE65" s="187" t="s">
        <v>2686</v>
      </c>
      <c r="CF65" s="187" t="s">
        <v>2686</v>
      </c>
      <c r="CG65" s="187" t="s">
        <v>2799</v>
      </c>
      <c r="CH65" s="187" t="s">
        <v>2686</v>
      </c>
      <c r="CI65" s="187" t="s">
        <v>2686</v>
      </c>
      <c r="CJ65" s="187" t="s">
        <v>2799</v>
      </c>
      <c r="CK65" s="187" t="s">
        <v>2686</v>
      </c>
      <c r="CL65" s="187" t="s">
        <v>2686</v>
      </c>
      <c r="CM65" s="187" t="s">
        <v>2799</v>
      </c>
      <c r="CN65" s="187" t="s">
        <v>2686</v>
      </c>
      <c r="CO65" s="187" t="s">
        <v>2686</v>
      </c>
      <c r="CP65" s="187" t="s">
        <v>2799</v>
      </c>
      <c r="CQ65" s="187" t="s">
        <v>2686</v>
      </c>
      <c r="CR65" s="187" t="s">
        <v>2686</v>
      </c>
      <c r="CS65" s="187" t="s">
        <v>2799</v>
      </c>
      <c r="CT65" s="187" t="s">
        <v>2686</v>
      </c>
      <c r="CU65" s="187" t="s">
        <v>2686</v>
      </c>
      <c r="CV65" s="187" t="s">
        <v>2799</v>
      </c>
      <c r="CW65" s="187" t="s">
        <v>2686</v>
      </c>
      <c r="CX65" s="187" t="s">
        <v>2686</v>
      </c>
      <c r="CY65" s="187" t="s">
        <v>2799</v>
      </c>
      <c r="CZ65" s="187" t="s">
        <v>2686</v>
      </c>
      <c r="DA65" s="187" t="s">
        <v>2686</v>
      </c>
      <c r="DB65" s="187" t="s">
        <v>2799</v>
      </c>
      <c r="DC65" s="187" t="s">
        <v>2686</v>
      </c>
      <c r="DD65" s="187" t="s">
        <v>2686</v>
      </c>
      <c r="DE65" s="187" t="s">
        <v>2799</v>
      </c>
      <c r="DF65" s="187" t="s">
        <v>2686</v>
      </c>
      <c r="DG65" s="187" t="s">
        <v>2686</v>
      </c>
      <c r="DH65" s="187" t="s">
        <v>2799</v>
      </c>
      <c r="DI65" s="187" t="s">
        <v>2686</v>
      </c>
      <c r="DJ65" s="187" t="s">
        <v>2686</v>
      </c>
      <c r="DK65" s="187" t="s">
        <v>2799</v>
      </c>
      <c r="DL65" s="187" t="s">
        <v>2686</v>
      </c>
      <c r="DM65" s="187" t="s">
        <v>2686</v>
      </c>
      <c r="DN65" s="187" t="s">
        <v>2799</v>
      </c>
      <c r="DO65" s="187" t="s">
        <v>2686</v>
      </c>
      <c r="DP65" s="187" t="s">
        <v>2686</v>
      </c>
      <c r="DQ65" s="187" t="s">
        <v>2799</v>
      </c>
      <c r="DR65" s="187" t="s">
        <v>2686</v>
      </c>
      <c r="DS65" s="187" t="s">
        <v>2686</v>
      </c>
      <c r="DT65" s="187" t="s">
        <v>2799</v>
      </c>
      <c r="DU65" s="187" t="s">
        <v>2686</v>
      </c>
      <c r="DV65" s="187" t="s">
        <v>2686</v>
      </c>
      <c r="DW65" s="187" t="s">
        <v>2799</v>
      </c>
      <c r="DX65" s="187" t="s">
        <v>2686</v>
      </c>
      <c r="DY65" s="187" t="s">
        <v>2686</v>
      </c>
      <c r="DZ65" s="187" t="s">
        <v>2799</v>
      </c>
      <c r="EA65" s="187" t="s">
        <v>2686</v>
      </c>
      <c r="EB65" s="187" t="s">
        <v>2686</v>
      </c>
      <c r="EC65" s="187" t="s">
        <v>2799</v>
      </c>
      <c r="ED65" s="187" t="s">
        <v>2686</v>
      </c>
      <c r="EE65" s="187" t="s">
        <v>2686</v>
      </c>
      <c r="EF65" s="187" t="s">
        <v>2799</v>
      </c>
      <c r="EG65" s="187" t="s">
        <v>2686</v>
      </c>
      <c r="EH65" s="187" t="s">
        <v>2686</v>
      </c>
      <c r="EI65" s="187" t="s">
        <v>2799</v>
      </c>
      <c r="EJ65" s="187" t="s">
        <v>2686</v>
      </c>
      <c r="EK65" s="187" t="s">
        <v>2686</v>
      </c>
      <c r="EL65" s="187" t="s">
        <v>2799</v>
      </c>
      <c r="EM65" s="187" t="s">
        <v>2686</v>
      </c>
      <c r="EN65" s="187" t="s">
        <v>2686</v>
      </c>
      <c r="EO65" s="187" t="s">
        <v>2799</v>
      </c>
      <c r="EP65" s="187" t="s">
        <v>2686</v>
      </c>
      <c r="EQ65" s="187" t="s">
        <v>2686</v>
      </c>
      <c r="ER65" s="187" t="s">
        <v>2799</v>
      </c>
      <c r="ES65" s="187" t="s">
        <v>2686</v>
      </c>
      <c r="ET65" s="187" t="s">
        <v>2686</v>
      </c>
    </row>
    <row r="66" spans="1:150" x14ac:dyDescent="0.25">
      <c r="A66" s="1"/>
      <c r="B66" s="185" t="s">
        <v>3177</v>
      </c>
      <c r="C66" s="185" t="s">
        <v>102</v>
      </c>
      <c r="D66" s="185" t="s">
        <v>3178</v>
      </c>
      <c r="E66" s="185" t="s">
        <v>3179</v>
      </c>
      <c r="F66" s="185" t="s">
        <v>3180</v>
      </c>
      <c r="G66" s="185" t="s">
        <v>2799</v>
      </c>
      <c r="H66" s="185" t="s">
        <v>2686</v>
      </c>
      <c r="I66" s="185" t="s">
        <v>2686</v>
      </c>
      <c r="J66" s="185" t="s">
        <v>2799</v>
      </c>
      <c r="K66" s="185" t="s">
        <v>2686</v>
      </c>
      <c r="L66" s="185" t="s">
        <v>2686</v>
      </c>
      <c r="M66" s="185" t="s">
        <v>2799</v>
      </c>
      <c r="N66" s="185" t="s">
        <v>2686</v>
      </c>
      <c r="O66" s="185" t="s">
        <v>2686</v>
      </c>
      <c r="P66" s="185" t="s">
        <v>2799</v>
      </c>
      <c r="Q66" s="185" t="s">
        <v>2686</v>
      </c>
      <c r="R66" s="185" t="s">
        <v>2686</v>
      </c>
      <c r="S66" s="185" t="s">
        <v>2799</v>
      </c>
      <c r="T66" s="185" t="s">
        <v>2686</v>
      </c>
      <c r="U66" s="185" t="s">
        <v>2686</v>
      </c>
      <c r="V66" s="185" t="s">
        <v>2799</v>
      </c>
      <c r="W66" s="185" t="s">
        <v>2686</v>
      </c>
      <c r="X66" s="185" t="s">
        <v>2686</v>
      </c>
      <c r="Y66" s="185" t="s">
        <v>2799</v>
      </c>
      <c r="Z66" s="185" t="s">
        <v>2686</v>
      </c>
      <c r="AA66" s="185" t="s">
        <v>3181</v>
      </c>
      <c r="AB66" s="185" t="s">
        <v>2799</v>
      </c>
      <c r="AC66" s="185" t="s">
        <v>2686</v>
      </c>
      <c r="AD66" s="185" t="s">
        <v>3181</v>
      </c>
      <c r="AE66" s="185" t="s">
        <v>2799</v>
      </c>
      <c r="AF66" s="185" t="s">
        <v>2686</v>
      </c>
      <c r="AG66" s="185" t="s">
        <v>2686</v>
      </c>
      <c r="AH66" s="185" t="s">
        <v>2799</v>
      </c>
      <c r="AI66" s="185" t="s">
        <v>2686</v>
      </c>
      <c r="AJ66" s="185" t="s">
        <v>2686</v>
      </c>
      <c r="AK66" s="185" t="s">
        <v>2799</v>
      </c>
      <c r="AL66" s="185" t="s">
        <v>2686</v>
      </c>
      <c r="AM66" s="185" t="s">
        <v>2686</v>
      </c>
      <c r="AN66" s="185" t="s">
        <v>2799</v>
      </c>
      <c r="AO66" s="185" t="s">
        <v>2686</v>
      </c>
      <c r="AP66" s="185" t="s">
        <v>2686</v>
      </c>
      <c r="AQ66" s="185" t="s">
        <v>2799</v>
      </c>
      <c r="AR66" s="185" t="s">
        <v>2686</v>
      </c>
      <c r="AS66" s="185" t="s">
        <v>3182</v>
      </c>
      <c r="AT66" s="185" t="s">
        <v>2799</v>
      </c>
      <c r="AU66" s="185" t="s">
        <v>2686</v>
      </c>
      <c r="AV66" s="185" t="s">
        <v>3181</v>
      </c>
      <c r="AW66" s="185" t="s">
        <v>2799</v>
      </c>
      <c r="AX66" s="185" t="s">
        <v>2686</v>
      </c>
      <c r="AY66" s="185" t="s">
        <v>2686</v>
      </c>
      <c r="AZ66" s="185" t="s">
        <v>2799</v>
      </c>
      <c r="BA66" s="185" t="s">
        <v>2686</v>
      </c>
      <c r="BB66" s="185" t="s">
        <v>2686</v>
      </c>
      <c r="BC66" s="185" t="s">
        <v>2799</v>
      </c>
      <c r="BD66" s="185" t="s">
        <v>2686</v>
      </c>
      <c r="BE66" s="185" t="s">
        <v>2686</v>
      </c>
      <c r="BF66" s="185" t="s">
        <v>2799</v>
      </c>
      <c r="BG66" s="185" t="s">
        <v>2686</v>
      </c>
      <c r="BH66" s="185" t="s">
        <v>2686</v>
      </c>
      <c r="BI66" s="185" t="s">
        <v>2799</v>
      </c>
      <c r="BJ66" s="185" t="s">
        <v>2686</v>
      </c>
      <c r="BK66" s="185" t="s">
        <v>2686</v>
      </c>
      <c r="BL66" s="185" t="s">
        <v>2799</v>
      </c>
      <c r="BM66" s="185" t="s">
        <v>2686</v>
      </c>
      <c r="BN66" s="185" t="s">
        <v>2686</v>
      </c>
      <c r="BO66" s="185" t="s">
        <v>2799</v>
      </c>
      <c r="BP66" s="185" t="s">
        <v>2686</v>
      </c>
      <c r="BQ66" s="185" t="s">
        <v>2686</v>
      </c>
      <c r="BR66" s="185" t="s">
        <v>2799</v>
      </c>
      <c r="BS66" s="185" t="s">
        <v>2686</v>
      </c>
      <c r="BT66" s="185" t="s">
        <v>2686</v>
      </c>
      <c r="BU66" s="185" t="s">
        <v>2799</v>
      </c>
      <c r="BV66" s="185" t="s">
        <v>2686</v>
      </c>
      <c r="BW66" s="185" t="s">
        <v>2686</v>
      </c>
      <c r="BX66" s="185" t="s">
        <v>2799</v>
      </c>
      <c r="BY66" s="185" t="s">
        <v>2686</v>
      </c>
      <c r="BZ66" s="185" t="s">
        <v>2686</v>
      </c>
      <c r="CA66" s="185" t="s">
        <v>2799</v>
      </c>
      <c r="CB66" s="185" t="s">
        <v>2686</v>
      </c>
      <c r="CC66" s="185" t="s">
        <v>2686</v>
      </c>
      <c r="CD66" s="185" t="s">
        <v>2799</v>
      </c>
      <c r="CE66" s="185" t="s">
        <v>2686</v>
      </c>
      <c r="CF66" s="185" t="s">
        <v>3183</v>
      </c>
      <c r="CG66" s="185" t="s">
        <v>2799</v>
      </c>
      <c r="CH66" s="185" t="s">
        <v>2686</v>
      </c>
      <c r="CI66" s="185" t="s">
        <v>3184</v>
      </c>
      <c r="CJ66" s="185" t="s">
        <v>2799</v>
      </c>
      <c r="CK66" s="185" t="s">
        <v>2686</v>
      </c>
      <c r="CL66" s="185" t="s">
        <v>3185</v>
      </c>
      <c r="CM66" s="185" t="s">
        <v>2799</v>
      </c>
      <c r="CN66" s="185" t="s">
        <v>2686</v>
      </c>
      <c r="CO66" s="185" t="s">
        <v>2686</v>
      </c>
      <c r="CP66" s="185" t="s">
        <v>2799</v>
      </c>
      <c r="CQ66" s="185" t="s">
        <v>2686</v>
      </c>
      <c r="CR66" s="185" t="s">
        <v>2686</v>
      </c>
      <c r="CS66" s="185" t="s">
        <v>2799</v>
      </c>
      <c r="CT66" s="185" t="s">
        <v>2686</v>
      </c>
      <c r="CU66" s="185" t="s">
        <v>2686</v>
      </c>
      <c r="CV66" s="185" t="s">
        <v>2799</v>
      </c>
      <c r="CW66" s="185" t="s">
        <v>2686</v>
      </c>
      <c r="CX66" s="185" t="s">
        <v>2686</v>
      </c>
      <c r="CY66" s="185" t="s">
        <v>2799</v>
      </c>
      <c r="CZ66" s="185" t="s">
        <v>2686</v>
      </c>
      <c r="DA66" s="185" t="s">
        <v>2686</v>
      </c>
      <c r="DB66" s="185" t="s">
        <v>2799</v>
      </c>
      <c r="DC66" s="185" t="s">
        <v>2686</v>
      </c>
      <c r="DD66" s="185" t="s">
        <v>2686</v>
      </c>
      <c r="DE66" s="185" t="s">
        <v>2799</v>
      </c>
      <c r="DF66" s="185" t="s">
        <v>2686</v>
      </c>
      <c r="DG66" s="185" t="s">
        <v>3186</v>
      </c>
      <c r="DH66" s="185" t="s">
        <v>2799</v>
      </c>
      <c r="DI66" s="185" t="s">
        <v>2686</v>
      </c>
      <c r="DJ66" s="185" t="s">
        <v>3187</v>
      </c>
      <c r="DK66" s="185" t="s">
        <v>2799</v>
      </c>
      <c r="DL66" s="185" t="s">
        <v>2686</v>
      </c>
      <c r="DM66" s="185" t="s">
        <v>3188</v>
      </c>
      <c r="DN66" s="185" t="s">
        <v>2799</v>
      </c>
      <c r="DO66" s="185" t="s">
        <v>2686</v>
      </c>
      <c r="DP66" s="185" t="s">
        <v>2686</v>
      </c>
      <c r="DQ66" s="185" t="s">
        <v>2799</v>
      </c>
      <c r="DR66" s="185" t="s">
        <v>2686</v>
      </c>
      <c r="DS66" s="185" t="s">
        <v>2686</v>
      </c>
      <c r="DT66" s="185" t="s">
        <v>2799</v>
      </c>
      <c r="DU66" s="185" t="s">
        <v>2686</v>
      </c>
      <c r="DV66" s="185" t="s">
        <v>2686</v>
      </c>
      <c r="DW66" s="185" t="s">
        <v>2799</v>
      </c>
      <c r="DX66" s="185" t="s">
        <v>2686</v>
      </c>
      <c r="DY66" s="185" t="s">
        <v>2686</v>
      </c>
      <c r="DZ66" s="185" t="s">
        <v>2799</v>
      </c>
      <c r="EA66" s="185" t="s">
        <v>2686</v>
      </c>
      <c r="EB66" s="185" t="s">
        <v>2686</v>
      </c>
      <c r="EC66" s="185" t="s">
        <v>2799</v>
      </c>
      <c r="ED66" s="185" t="s">
        <v>2686</v>
      </c>
      <c r="EE66" s="185" t="s">
        <v>2686</v>
      </c>
      <c r="EF66" s="185" t="s">
        <v>2799</v>
      </c>
      <c r="EG66" s="185" t="s">
        <v>2686</v>
      </c>
      <c r="EH66" s="185" t="s">
        <v>2686</v>
      </c>
      <c r="EI66" s="185" t="s">
        <v>2799</v>
      </c>
      <c r="EJ66" s="185" t="s">
        <v>2686</v>
      </c>
      <c r="EK66" s="185" t="s">
        <v>2686</v>
      </c>
      <c r="EL66" s="185" t="s">
        <v>2799</v>
      </c>
      <c r="EM66" s="185" t="s">
        <v>2686</v>
      </c>
      <c r="EN66" s="185" t="s">
        <v>2686</v>
      </c>
      <c r="EO66" s="185" t="s">
        <v>2799</v>
      </c>
      <c r="EP66" s="185" t="s">
        <v>2686</v>
      </c>
      <c r="EQ66" s="185" t="s">
        <v>2686</v>
      </c>
      <c r="ER66" s="185" t="s">
        <v>2799</v>
      </c>
      <c r="ES66" s="185" t="s">
        <v>2686</v>
      </c>
      <c r="ET66" s="185" t="s">
        <v>2686</v>
      </c>
    </row>
    <row r="67" spans="1:150" x14ac:dyDescent="0.25">
      <c r="A67" s="1"/>
      <c r="B67" s="186" t="s">
        <v>3189</v>
      </c>
      <c r="C67" s="186" t="s">
        <v>102</v>
      </c>
      <c r="D67" s="186" t="s">
        <v>3178</v>
      </c>
      <c r="E67" s="186" t="s">
        <v>3190</v>
      </c>
      <c r="F67" s="186" t="s">
        <v>3191</v>
      </c>
      <c r="G67" s="187" t="s">
        <v>2799</v>
      </c>
      <c r="H67" s="187" t="s">
        <v>2686</v>
      </c>
      <c r="I67" s="187" t="s">
        <v>2686</v>
      </c>
      <c r="J67" s="187" t="s">
        <v>2799</v>
      </c>
      <c r="K67" s="187" t="s">
        <v>2686</v>
      </c>
      <c r="L67" s="187" t="s">
        <v>2686</v>
      </c>
      <c r="M67" s="187" t="s">
        <v>2799</v>
      </c>
      <c r="N67" s="187" t="s">
        <v>2686</v>
      </c>
      <c r="O67" s="187" t="s">
        <v>2686</v>
      </c>
      <c r="P67" s="187" t="s">
        <v>2799</v>
      </c>
      <c r="Q67" s="187" t="s">
        <v>2686</v>
      </c>
      <c r="R67" s="187" t="s">
        <v>2686</v>
      </c>
      <c r="S67" s="187" t="s">
        <v>2799</v>
      </c>
      <c r="T67" s="187" t="s">
        <v>2686</v>
      </c>
      <c r="U67" s="187" t="s">
        <v>2686</v>
      </c>
      <c r="V67" s="187" t="s">
        <v>2799</v>
      </c>
      <c r="W67" s="187" t="s">
        <v>2686</v>
      </c>
      <c r="X67" s="187" t="s">
        <v>2686</v>
      </c>
      <c r="Y67" s="187" t="s">
        <v>2799</v>
      </c>
      <c r="Z67" s="187" t="s">
        <v>2686</v>
      </c>
      <c r="AA67" s="187" t="s">
        <v>3181</v>
      </c>
      <c r="AB67" s="187" t="s">
        <v>2799</v>
      </c>
      <c r="AC67" s="187" t="s">
        <v>2686</v>
      </c>
      <c r="AD67" s="187" t="s">
        <v>3181</v>
      </c>
      <c r="AE67" s="187" t="s">
        <v>2799</v>
      </c>
      <c r="AF67" s="187" t="s">
        <v>2686</v>
      </c>
      <c r="AG67" s="187" t="s">
        <v>2686</v>
      </c>
      <c r="AH67" s="187" t="s">
        <v>2799</v>
      </c>
      <c r="AI67" s="187" t="s">
        <v>2686</v>
      </c>
      <c r="AJ67" s="187" t="s">
        <v>2686</v>
      </c>
      <c r="AK67" s="187" t="s">
        <v>2799</v>
      </c>
      <c r="AL67" s="187" t="s">
        <v>2686</v>
      </c>
      <c r="AM67" s="187" t="s">
        <v>2686</v>
      </c>
      <c r="AN67" s="187" t="s">
        <v>2799</v>
      </c>
      <c r="AO67" s="187" t="s">
        <v>2686</v>
      </c>
      <c r="AP67" s="187" t="s">
        <v>2686</v>
      </c>
      <c r="AQ67" s="187" t="s">
        <v>2799</v>
      </c>
      <c r="AR67" s="187" t="s">
        <v>2686</v>
      </c>
      <c r="AS67" s="187" t="s">
        <v>3182</v>
      </c>
      <c r="AT67" s="187" t="s">
        <v>2799</v>
      </c>
      <c r="AU67" s="187" t="s">
        <v>2686</v>
      </c>
      <c r="AV67" s="187" t="s">
        <v>3181</v>
      </c>
      <c r="AW67" s="187" t="s">
        <v>2799</v>
      </c>
      <c r="AX67" s="187" t="s">
        <v>2686</v>
      </c>
      <c r="AY67" s="187" t="s">
        <v>2686</v>
      </c>
      <c r="AZ67" s="187" t="s">
        <v>2799</v>
      </c>
      <c r="BA67" s="187" t="s">
        <v>2686</v>
      </c>
      <c r="BB67" s="187" t="s">
        <v>2686</v>
      </c>
      <c r="BC67" s="187" t="s">
        <v>2799</v>
      </c>
      <c r="BD67" s="187" t="s">
        <v>2686</v>
      </c>
      <c r="BE67" s="187" t="s">
        <v>2686</v>
      </c>
      <c r="BF67" s="187" t="s">
        <v>2799</v>
      </c>
      <c r="BG67" s="187" t="s">
        <v>2686</v>
      </c>
      <c r="BH67" s="187" t="s">
        <v>2686</v>
      </c>
      <c r="BI67" s="187" t="s">
        <v>2799</v>
      </c>
      <c r="BJ67" s="187" t="s">
        <v>2686</v>
      </c>
      <c r="BK67" s="187" t="s">
        <v>2686</v>
      </c>
      <c r="BL67" s="187" t="s">
        <v>2799</v>
      </c>
      <c r="BM67" s="187" t="s">
        <v>2686</v>
      </c>
      <c r="BN67" s="187" t="s">
        <v>2686</v>
      </c>
      <c r="BO67" s="187" t="s">
        <v>2799</v>
      </c>
      <c r="BP67" s="187" t="s">
        <v>2686</v>
      </c>
      <c r="BQ67" s="187" t="s">
        <v>2686</v>
      </c>
      <c r="BR67" s="187" t="s">
        <v>2799</v>
      </c>
      <c r="BS67" s="187" t="s">
        <v>2686</v>
      </c>
      <c r="BT67" s="187" t="s">
        <v>2686</v>
      </c>
      <c r="BU67" s="187" t="s">
        <v>2799</v>
      </c>
      <c r="BV67" s="187" t="s">
        <v>2686</v>
      </c>
      <c r="BW67" s="187" t="s">
        <v>2686</v>
      </c>
      <c r="BX67" s="187" t="s">
        <v>2799</v>
      </c>
      <c r="BY67" s="187" t="s">
        <v>2686</v>
      </c>
      <c r="BZ67" s="187" t="s">
        <v>2686</v>
      </c>
      <c r="CA67" s="187" t="s">
        <v>2799</v>
      </c>
      <c r="CB67" s="187" t="s">
        <v>2686</v>
      </c>
      <c r="CC67" s="187" t="s">
        <v>2686</v>
      </c>
      <c r="CD67" s="187" t="s">
        <v>2799</v>
      </c>
      <c r="CE67" s="187" t="s">
        <v>2686</v>
      </c>
      <c r="CF67" s="187" t="s">
        <v>3183</v>
      </c>
      <c r="CG67" s="187" t="s">
        <v>2799</v>
      </c>
      <c r="CH67" s="187" t="s">
        <v>2686</v>
      </c>
      <c r="CI67" s="187" t="s">
        <v>3184</v>
      </c>
      <c r="CJ67" s="187" t="s">
        <v>2799</v>
      </c>
      <c r="CK67" s="187" t="s">
        <v>2686</v>
      </c>
      <c r="CL67" s="187" t="s">
        <v>3185</v>
      </c>
      <c r="CM67" s="187" t="s">
        <v>2799</v>
      </c>
      <c r="CN67" s="187" t="s">
        <v>2686</v>
      </c>
      <c r="CO67" s="187" t="s">
        <v>2686</v>
      </c>
      <c r="CP67" s="187" t="s">
        <v>2799</v>
      </c>
      <c r="CQ67" s="187" t="s">
        <v>2686</v>
      </c>
      <c r="CR67" s="187" t="s">
        <v>2686</v>
      </c>
      <c r="CS67" s="187" t="s">
        <v>2799</v>
      </c>
      <c r="CT67" s="187" t="s">
        <v>2686</v>
      </c>
      <c r="CU67" s="187" t="s">
        <v>2686</v>
      </c>
      <c r="CV67" s="187" t="s">
        <v>2799</v>
      </c>
      <c r="CW67" s="187" t="s">
        <v>2686</v>
      </c>
      <c r="CX67" s="187" t="s">
        <v>2686</v>
      </c>
      <c r="CY67" s="187" t="s">
        <v>2799</v>
      </c>
      <c r="CZ67" s="187" t="s">
        <v>2686</v>
      </c>
      <c r="DA67" s="187" t="s">
        <v>2686</v>
      </c>
      <c r="DB67" s="187" t="s">
        <v>2799</v>
      </c>
      <c r="DC67" s="187" t="s">
        <v>2686</v>
      </c>
      <c r="DD67" s="187" t="s">
        <v>2686</v>
      </c>
      <c r="DE67" s="187" t="s">
        <v>2799</v>
      </c>
      <c r="DF67" s="187" t="s">
        <v>2686</v>
      </c>
      <c r="DG67" s="187" t="s">
        <v>3186</v>
      </c>
      <c r="DH67" s="187" t="s">
        <v>2799</v>
      </c>
      <c r="DI67" s="187" t="s">
        <v>2686</v>
      </c>
      <c r="DJ67" s="187" t="s">
        <v>3187</v>
      </c>
      <c r="DK67" s="187" t="s">
        <v>2799</v>
      </c>
      <c r="DL67" s="187" t="s">
        <v>2686</v>
      </c>
      <c r="DM67" s="187" t="s">
        <v>3188</v>
      </c>
      <c r="DN67" s="187" t="s">
        <v>2799</v>
      </c>
      <c r="DO67" s="187" t="s">
        <v>2686</v>
      </c>
      <c r="DP67" s="187" t="s">
        <v>2686</v>
      </c>
      <c r="DQ67" s="187" t="s">
        <v>2799</v>
      </c>
      <c r="DR67" s="187" t="s">
        <v>2686</v>
      </c>
      <c r="DS67" s="187" t="s">
        <v>2686</v>
      </c>
      <c r="DT67" s="187" t="s">
        <v>2799</v>
      </c>
      <c r="DU67" s="187" t="s">
        <v>2686</v>
      </c>
      <c r="DV67" s="187" t="s">
        <v>2686</v>
      </c>
      <c r="DW67" s="187" t="s">
        <v>2799</v>
      </c>
      <c r="DX67" s="187" t="s">
        <v>2686</v>
      </c>
      <c r="DY67" s="187" t="s">
        <v>2686</v>
      </c>
      <c r="DZ67" s="187" t="s">
        <v>2799</v>
      </c>
      <c r="EA67" s="187" t="s">
        <v>2686</v>
      </c>
      <c r="EB67" s="187" t="s">
        <v>2686</v>
      </c>
      <c r="EC67" s="187" t="s">
        <v>2799</v>
      </c>
      <c r="ED67" s="187" t="s">
        <v>2686</v>
      </c>
      <c r="EE67" s="187" t="s">
        <v>2686</v>
      </c>
      <c r="EF67" s="187" t="s">
        <v>2799</v>
      </c>
      <c r="EG67" s="187" t="s">
        <v>2686</v>
      </c>
      <c r="EH67" s="187" t="s">
        <v>2686</v>
      </c>
      <c r="EI67" s="187" t="s">
        <v>2799</v>
      </c>
      <c r="EJ67" s="187" t="s">
        <v>2686</v>
      </c>
      <c r="EK67" s="187" t="s">
        <v>2686</v>
      </c>
      <c r="EL67" s="187" t="s">
        <v>2799</v>
      </c>
      <c r="EM67" s="187" t="s">
        <v>2686</v>
      </c>
      <c r="EN67" s="187" t="s">
        <v>2686</v>
      </c>
      <c r="EO67" s="187" t="s">
        <v>2799</v>
      </c>
      <c r="EP67" s="187" t="s">
        <v>2686</v>
      </c>
      <c r="EQ67" s="187" t="s">
        <v>2686</v>
      </c>
      <c r="ER67" s="187" t="s">
        <v>2799</v>
      </c>
      <c r="ES67" s="187" t="s">
        <v>2686</v>
      </c>
      <c r="ET67" s="187" t="s">
        <v>2686</v>
      </c>
    </row>
    <row r="68" spans="1:150" x14ac:dyDescent="0.25">
      <c r="A68" s="1"/>
      <c r="B68" s="186" t="s">
        <v>3192</v>
      </c>
      <c r="C68" s="186" t="s">
        <v>102</v>
      </c>
      <c r="D68" s="186" t="s">
        <v>3178</v>
      </c>
      <c r="E68" s="186" t="s">
        <v>3193</v>
      </c>
      <c r="F68" s="186" t="s">
        <v>3194</v>
      </c>
      <c r="G68" s="187" t="s">
        <v>2799</v>
      </c>
      <c r="H68" s="187" t="s">
        <v>2686</v>
      </c>
      <c r="I68" s="187" t="s">
        <v>2686</v>
      </c>
      <c r="J68" s="187" t="s">
        <v>2799</v>
      </c>
      <c r="K68" s="187" t="s">
        <v>2686</v>
      </c>
      <c r="L68" s="187" t="s">
        <v>2686</v>
      </c>
      <c r="M68" s="187" t="s">
        <v>2799</v>
      </c>
      <c r="N68" s="187" t="s">
        <v>2686</v>
      </c>
      <c r="O68" s="187" t="s">
        <v>2686</v>
      </c>
      <c r="P68" s="187" t="s">
        <v>2799</v>
      </c>
      <c r="Q68" s="187" t="s">
        <v>2686</v>
      </c>
      <c r="R68" s="187" t="s">
        <v>2686</v>
      </c>
      <c r="S68" s="187" t="s">
        <v>2799</v>
      </c>
      <c r="T68" s="187" t="s">
        <v>2686</v>
      </c>
      <c r="U68" s="187" t="s">
        <v>2686</v>
      </c>
      <c r="V68" s="187" t="s">
        <v>2799</v>
      </c>
      <c r="W68" s="187" t="s">
        <v>2686</v>
      </c>
      <c r="X68" s="187" t="s">
        <v>2686</v>
      </c>
      <c r="Y68" s="187" t="s">
        <v>2799</v>
      </c>
      <c r="Z68" s="187" t="s">
        <v>2686</v>
      </c>
      <c r="AA68" s="187" t="s">
        <v>2686</v>
      </c>
      <c r="AB68" s="187" t="s">
        <v>2799</v>
      </c>
      <c r="AC68" s="187" t="s">
        <v>2686</v>
      </c>
      <c r="AD68" s="187" t="s">
        <v>2686</v>
      </c>
      <c r="AE68" s="187" t="s">
        <v>2799</v>
      </c>
      <c r="AF68" s="187" t="s">
        <v>2686</v>
      </c>
      <c r="AG68" s="187" t="s">
        <v>2686</v>
      </c>
      <c r="AH68" s="187" t="s">
        <v>2799</v>
      </c>
      <c r="AI68" s="187" t="s">
        <v>2686</v>
      </c>
      <c r="AJ68" s="187" t="s">
        <v>2686</v>
      </c>
      <c r="AK68" s="187" t="s">
        <v>2799</v>
      </c>
      <c r="AL68" s="187" t="s">
        <v>2686</v>
      </c>
      <c r="AM68" s="187" t="s">
        <v>2686</v>
      </c>
      <c r="AN68" s="187" t="s">
        <v>2799</v>
      </c>
      <c r="AO68" s="187" t="s">
        <v>2686</v>
      </c>
      <c r="AP68" s="187" t="s">
        <v>2686</v>
      </c>
      <c r="AQ68" s="187" t="s">
        <v>2799</v>
      </c>
      <c r="AR68" s="187" t="s">
        <v>2686</v>
      </c>
      <c r="AS68" s="187" t="s">
        <v>2686</v>
      </c>
      <c r="AT68" s="187" t="s">
        <v>2799</v>
      </c>
      <c r="AU68" s="187" t="s">
        <v>2686</v>
      </c>
      <c r="AV68" s="187" t="s">
        <v>2686</v>
      </c>
      <c r="AW68" s="187" t="s">
        <v>2799</v>
      </c>
      <c r="AX68" s="187" t="s">
        <v>2686</v>
      </c>
      <c r="AY68" s="187" t="s">
        <v>2686</v>
      </c>
      <c r="AZ68" s="187" t="s">
        <v>2799</v>
      </c>
      <c r="BA68" s="187" t="s">
        <v>2686</v>
      </c>
      <c r="BB68" s="187" t="s">
        <v>2686</v>
      </c>
      <c r="BC68" s="187" t="s">
        <v>2799</v>
      </c>
      <c r="BD68" s="187" t="s">
        <v>2686</v>
      </c>
      <c r="BE68" s="187" t="s">
        <v>2686</v>
      </c>
      <c r="BF68" s="187" t="s">
        <v>2799</v>
      </c>
      <c r="BG68" s="187" t="s">
        <v>2686</v>
      </c>
      <c r="BH68" s="187" t="s">
        <v>2686</v>
      </c>
      <c r="BI68" s="187" t="s">
        <v>2799</v>
      </c>
      <c r="BJ68" s="187" t="s">
        <v>2686</v>
      </c>
      <c r="BK68" s="187" t="s">
        <v>2686</v>
      </c>
      <c r="BL68" s="187" t="s">
        <v>2799</v>
      </c>
      <c r="BM68" s="187" t="s">
        <v>2686</v>
      </c>
      <c r="BN68" s="187" t="s">
        <v>2686</v>
      </c>
      <c r="BO68" s="187" t="s">
        <v>2799</v>
      </c>
      <c r="BP68" s="187" t="s">
        <v>2686</v>
      </c>
      <c r="BQ68" s="187" t="s">
        <v>2686</v>
      </c>
      <c r="BR68" s="187" t="s">
        <v>2799</v>
      </c>
      <c r="BS68" s="187" t="s">
        <v>2686</v>
      </c>
      <c r="BT68" s="187" t="s">
        <v>2686</v>
      </c>
      <c r="BU68" s="187" t="s">
        <v>2799</v>
      </c>
      <c r="BV68" s="187" t="s">
        <v>2686</v>
      </c>
      <c r="BW68" s="187" t="s">
        <v>2686</v>
      </c>
      <c r="BX68" s="187" t="s">
        <v>2799</v>
      </c>
      <c r="BY68" s="187" t="s">
        <v>2686</v>
      </c>
      <c r="BZ68" s="187" t="s">
        <v>2686</v>
      </c>
      <c r="CA68" s="187" t="s">
        <v>2799</v>
      </c>
      <c r="CB68" s="187" t="s">
        <v>2686</v>
      </c>
      <c r="CC68" s="187" t="s">
        <v>2686</v>
      </c>
      <c r="CD68" s="187" t="s">
        <v>2799</v>
      </c>
      <c r="CE68" s="187" t="s">
        <v>2686</v>
      </c>
      <c r="CF68" s="187" t="s">
        <v>2686</v>
      </c>
      <c r="CG68" s="187" t="s">
        <v>2799</v>
      </c>
      <c r="CH68" s="187" t="s">
        <v>2686</v>
      </c>
      <c r="CI68" s="187" t="s">
        <v>2686</v>
      </c>
      <c r="CJ68" s="187" t="s">
        <v>2799</v>
      </c>
      <c r="CK68" s="187" t="s">
        <v>2686</v>
      </c>
      <c r="CL68" s="187" t="s">
        <v>2686</v>
      </c>
      <c r="CM68" s="187" t="s">
        <v>2799</v>
      </c>
      <c r="CN68" s="187" t="s">
        <v>2686</v>
      </c>
      <c r="CO68" s="187" t="s">
        <v>2686</v>
      </c>
      <c r="CP68" s="187" t="s">
        <v>2799</v>
      </c>
      <c r="CQ68" s="187" t="s">
        <v>2686</v>
      </c>
      <c r="CR68" s="187" t="s">
        <v>2686</v>
      </c>
      <c r="CS68" s="187" t="s">
        <v>2799</v>
      </c>
      <c r="CT68" s="187" t="s">
        <v>2686</v>
      </c>
      <c r="CU68" s="187" t="s">
        <v>2686</v>
      </c>
      <c r="CV68" s="187" t="s">
        <v>2799</v>
      </c>
      <c r="CW68" s="187" t="s">
        <v>2686</v>
      </c>
      <c r="CX68" s="187" t="s">
        <v>2686</v>
      </c>
      <c r="CY68" s="187" t="s">
        <v>2799</v>
      </c>
      <c r="CZ68" s="187" t="s">
        <v>2686</v>
      </c>
      <c r="DA68" s="187" t="s">
        <v>2686</v>
      </c>
      <c r="DB68" s="187" t="s">
        <v>2799</v>
      </c>
      <c r="DC68" s="187" t="s">
        <v>2686</v>
      </c>
      <c r="DD68" s="187" t="s">
        <v>2686</v>
      </c>
      <c r="DE68" s="187" t="s">
        <v>2799</v>
      </c>
      <c r="DF68" s="187" t="s">
        <v>2686</v>
      </c>
      <c r="DG68" s="187" t="s">
        <v>2686</v>
      </c>
      <c r="DH68" s="187" t="s">
        <v>2799</v>
      </c>
      <c r="DI68" s="187" t="s">
        <v>2686</v>
      </c>
      <c r="DJ68" s="187" t="s">
        <v>2686</v>
      </c>
      <c r="DK68" s="187" t="s">
        <v>2799</v>
      </c>
      <c r="DL68" s="187" t="s">
        <v>2686</v>
      </c>
      <c r="DM68" s="187" t="s">
        <v>2686</v>
      </c>
      <c r="DN68" s="187" t="s">
        <v>2799</v>
      </c>
      <c r="DO68" s="187" t="s">
        <v>2686</v>
      </c>
      <c r="DP68" s="187" t="s">
        <v>2686</v>
      </c>
      <c r="DQ68" s="187" t="s">
        <v>2799</v>
      </c>
      <c r="DR68" s="187" t="s">
        <v>2686</v>
      </c>
      <c r="DS68" s="187" t="s">
        <v>2686</v>
      </c>
      <c r="DT68" s="187" t="s">
        <v>2799</v>
      </c>
      <c r="DU68" s="187" t="s">
        <v>2686</v>
      </c>
      <c r="DV68" s="187" t="s">
        <v>2686</v>
      </c>
      <c r="DW68" s="187" t="s">
        <v>2799</v>
      </c>
      <c r="DX68" s="187" t="s">
        <v>2686</v>
      </c>
      <c r="DY68" s="187" t="s">
        <v>2686</v>
      </c>
      <c r="DZ68" s="187" t="s">
        <v>2799</v>
      </c>
      <c r="EA68" s="187" t="s">
        <v>2686</v>
      </c>
      <c r="EB68" s="187" t="s">
        <v>2686</v>
      </c>
      <c r="EC68" s="187" t="s">
        <v>2799</v>
      </c>
      <c r="ED68" s="187" t="s">
        <v>2686</v>
      </c>
      <c r="EE68" s="187" t="s">
        <v>2686</v>
      </c>
      <c r="EF68" s="187" t="s">
        <v>2799</v>
      </c>
      <c r="EG68" s="187" t="s">
        <v>2686</v>
      </c>
      <c r="EH68" s="187" t="s">
        <v>2686</v>
      </c>
      <c r="EI68" s="187" t="s">
        <v>2799</v>
      </c>
      <c r="EJ68" s="187" t="s">
        <v>2686</v>
      </c>
      <c r="EK68" s="187" t="s">
        <v>2686</v>
      </c>
      <c r="EL68" s="187" t="s">
        <v>2799</v>
      </c>
      <c r="EM68" s="187" t="s">
        <v>2686</v>
      </c>
      <c r="EN68" s="187" t="s">
        <v>2686</v>
      </c>
      <c r="EO68" s="187" t="s">
        <v>2799</v>
      </c>
      <c r="EP68" s="187" t="s">
        <v>2686</v>
      </c>
      <c r="EQ68" s="187" t="s">
        <v>2686</v>
      </c>
      <c r="ER68" s="187" t="s">
        <v>2799</v>
      </c>
      <c r="ES68" s="187" t="s">
        <v>2686</v>
      </c>
      <c r="ET68" s="187" t="s">
        <v>2686</v>
      </c>
    </row>
    <row r="69" spans="1:150" x14ac:dyDescent="0.25">
      <c r="A69" s="1"/>
      <c r="B69" s="185" t="s">
        <v>3195</v>
      </c>
      <c r="C69" s="185" t="s">
        <v>21</v>
      </c>
      <c r="D69" s="185" t="s">
        <v>901</v>
      </c>
      <c r="E69" s="185" t="s">
        <v>3196</v>
      </c>
      <c r="F69" s="185" t="s">
        <v>3197</v>
      </c>
      <c r="G69" s="185" t="s">
        <v>2799</v>
      </c>
      <c r="H69" s="185" t="s">
        <v>2686</v>
      </c>
      <c r="I69" s="185" t="s">
        <v>3198</v>
      </c>
      <c r="J69" s="185" t="s">
        <v>2799</v>
      </c>
      <c r="K69" s="185" t="s">
        <v>2686</v>
      </c>
      <c r="L69" s="185" t="s">
        <v>3199</v>
      </c>
      <c r="M69" s="185" t="s">
        <v>2799</v>
      </c>
      <c r="N69" s="185" t="s">
        <v>2686</v>
      </c>
      <c r="O69" s="185" t="s">
        <v>3200</v>
      </c>
      <c r="P69" s="185" t="s">
        <v>2799</v>
      </c>
      <c r="Q69" s="185" t="s">
        <v>2686</v>
      </c>
      <c r="R69" s="185" t="s">
        <v>3201</v>
      </c>
      <c r="S69" s="185" t="s">
        <v>2799</v>
      </c>
      <c r="T69" s="185" t="s">
        <v>2686</v>
      </c>
      <c r="U69" s="185" t="s">
        <v>2829</v>
      </c>
      <c r="V69" s="185" t="s">
        <v>2799</v>
      </c>
      <c r="W69" s="185" t="s">
        <v>2686</v>
      </c>
      <c r="X69" s="185" t="s">
        <v>2829</v>
      </c>
      <c r="Y69" s="185" t="s">
        <v>2799</v>
      </c>
      <c r="Z69" s="185" t="s">
        <v>2686</v>
      </c>
      <c r="AA69" s="185" t="s">
        <v>3201</v>
      </c>
      <c r="AB69" s="185" t="s">
        <v>2799</v>
      </c>
      <c r="AC69" s="185" t="s">
        <v>2686</v>
      </c>
      <c r="AD69" s="185" t="s">
        <v>3201</v>
      </c>
      <c r="AE69" s="185" t="s">
        <v>2799</v>
      </c>
      <c r="AF69" s="185" t="s">
        <v>2686</v>
      </c>
      <c r="AG69" s="185" t="s">
        <v>3202</v>
      </c>
      <c r="AH69" s="185" t="s">
        <v>2799</v>
      </c>
      <c r="AI69" s="185" t="s">
        <v>2686</v>
      </c>
      <c r="AJ69" s="185" t="s">
        <v>3203</v>
      </c>
      <c r="AK69" s="185" t="s">
        <v>2799</v>
      </c>
      <c r="AL69" s="185" t="s">
        <v>2686</v>
      </c>
      <c r="AM69" s="185" t="s">
        <v>3204</v>
      </c>
      <c r="AN69" s="185" t="s">
        <v>2799</v>
      </c>
      <c r="AO69" s="185" t="s">
        <v>2686</v>
      </c>
      <c r="AP69" s="185" t="s">
        <v>3201</v>
      </c>
      <c r="AQ69" s="185" t="s">
        <v>2799</v>
      </c>
      <c r="AR69" s="185" t="s">
        <v>2686</v>
      </c>
      <c r="AS69" s="185" t="s">
        <v>3205</v>
      </c>
      <c r="AT69" s="185" t="s">
        <v>2799</v>
      </c>
      <c r="AU69" s="185" t="s">
        <v>2686</v>
      </c>
      <c r="AV69" s="185" t="s">
        <v>3201</v>
      </c>
      <c r="AW69" s="185" t="s">
        <v>2799</v>
      </c>
      <c r="AX69" s="185" t="s">
        <v>2686</v>
      </c>
      <c r="AY69" s="185" t="s">
        <v>3201</v>
      </c>
      <c r="AZ69" s="185" t="s">
        <v>2799</v>
      </c>
      <c r="BA69" s="185" t="s">
        <v>2686</v>
      </c>
      <c r="BB69" s="185" t="s">
        <v>3206</v>
      </c>
      <c r="BC69" s="185" t="s">
        <v>2799</v>
      </c>
      <c r="BD69" s="185" t="s">
        <v>2686</v>
      </c>
      <c r="BE69" s="185" t="s">
        <v>3207</v>
      </c>
      <c r="BF69" s="185" t="s">
        <v>2799</v>
      </c>
      <c r="BG69" s="185" t="s">
        <v>2686</v>
      </c>
      <c r="BH69" s="185" t="s">
        <v>3208</v>
      </c>
      <c r="BI69" s="185" t="s">
        <v>2799</v>
      </c>
      <c r="BJ69" s="185" t="s">
        <v>2686</v>
      </c>
      <c r="BK69" s="185" t="s">
        <v>3201</v>
      </c>
      <c r="BL69" s="185" t="s">
        <v>2799</v>
      </c>
      <c r="BM69" s="185" t="s">
        <v>2686</v>
      </c>
      <c r="BN69" s="185" t="s">
        <v>3209</v>
      </c>
      <c r="BO69" s="185" t="s">
        <v>2799</v>
      </c>
      <c r="BP69" s="185" t="s">
        <v>2686</v>
      </c>
      <c r="BQ69" s="185" t="s">
        <v>3210</v>
      </c>
      <c r="BR69" s="185" t="s">
        <v>2799</v>
      </c>
      <c r="BS69" s="185" t="s">
        <v>2686</v>
      </c>
      <c r="BT69" s="185" t="s">
        <v>3201</v>
      </c>
      <c r="BU69" s="185" t="s">
        <v>2799</v>
      </c>
      <c r="BV69" s="185" t="s">
        <v>2686</v>
      </c>
      <c r="BW69" s="185" t="s">
        <v>3211</v>
      </c>
      <c r="BX69" s="185" t="s">
        <v>2799</v>
      </c>
      <c r="BY69" s="185" t="s">
        <v>2686</v>
      </c>
      <c r="BZ69" s="185" t="s">
        <v>3212</v>
      </c>
      <c r="CA69" s="185" t="s">
        <v>2799</v>
      </c>
      <c r="CB69" s="185" t="s">
        <v>2686</v>
      </c>
      <c r="CC69" s="185" t="s">
        <v>3201</v>
      </c>
      <c r="CD69" s="185" t="s">
        <v>2799</v>
      </c>
      <c r="CE69" s="185" t="s">
        <v>2686</v>
      </c>
      <c r="CF69" s="185" t="s">
        <v>3213</v>
      </c>
      <c r="CG69" s="185" t="s">
        <v>2799</v>
      </c>
      <c r="CH69" s="185" t="s">
        <v>2686</v>
      </c>
      <c r="CI69" s="185" t="s">
        <v>3214</v>
      </c>
      <c r="CJ69" s="185" t="s">
        <v>2799</v>
      </c>
      <c r="CK69" s="185" t="s">
        <v>2686</v>
      </c>
      <c r="CL69" s="185" t="s">
        <v>3215</v>
      </c>
      <c r="CM69" s="185" t="s">
        <v>2799</v>
      </c>
      <c r="CN69" s="185" t="s">
        <v>2686</v>
      </c>
      <c r="CO69" s="185" t="s">
        <v>3201</v>
      </c>
      <c r="CP69" s="185" t="s">
        <v>2799</v>
      </c>
      <c r="CQ69" s="185" t="s">
        <v>2686</v>
      </c>
      <c r="CR69" s="185" t="s">
        <v>2686</v>
      </c>
      <c r="CS69" s="185" t="s">
        <v>2799</v>
      </c>
      <c r="CT69" s="185" t="s">
        <v>2686</v>
      </c>
      <c r="CU69" s="185" t="s">
        <v>3201</v>
      </c>
      <c r="CV69" s="185" t="s">
        <v>2799</v>
      </c>
      <c r="CW69" s="185" t="s">
        <v>2686</v>
      </c>
      <c r="CX69" s="185" t="s">
        <v>3216</v>
      </c>
      <c r="CY69" s="185" t="s">
        <v>2799</v>
      </c>
      <c r="CZ69" s="185" t="s">
        <v>2686</v>
      </c>
      <c r="DA69" s="185" t="s">
        <v>3217</v>
      </c>
      <c r="DB69" s="185" t="s">
        <v>2799</v>
      </c>
      <c r="DC69" s="185" t="s">
        <v>2686</v>
      </c>
      <c r="DD69" s="185" t="s">
        <v>3201</v>
      </c>
      <c r="DE69" s="185" t="s">
        <v>2799</v>
      </c>
      <c r="DF69" s="185" t="s">
        <v>2686</v>
      </c>
      <c r="DG69" s="185" t="s">
        <v>3218</v>
      </c>
      <c r="DH69" s="185" t="s">
        <v>2799</v>
      </c>
      <c r="DI69" s="185" t="s">
        <v>2686</v>
      </c>
      <c r="DJ69" s="185" t="s">
        <v>3219</v>
      </c>
      <c r="DK69" s="185" t="s">
        <v>2799</v>
      </c>
      <c r="DL69" s="185" t="s">
        <v>2686</v>
      </c>
      <c r="DM69" s="185" t="s">
        <v>3220</v>
      </c>
      <c r="DN69" s="185" t="s">
        <v>2799</v>
      </c>
      <c r="DO69" s="185" t="s">
        <v>2686</v>
      </c>
      <c r="DP69" s="185" t="s">
        <v>3221</v>
      </c>
      <c r="DQ69" s="185" t="s">
        <v>2799</v>
      </c>
      <c r="DR69" s="185" t="s">
        <v>2686</v>
      </c>
      <c r="DS69" s="185" t="s">
        <v>3222</v>
      </c>
      <c r="DT69" s="185" t="s">
        <v>2799</v>
      </c>
      <c r="DU69" s="185" t="s">
        <v>2686</v>
      </c>
      <c r="DV69" s="185" t="s">
        <v>3223</v>
      </c>
      <c r="DW69" s="185" t="s">
        <v>2799</v>
      </c>
      <c r="DX69" s="185" t="s">
        <v>2686</v>
      </c>
      <c r="DY69" s="185" t="s">
        <v>3224</v>
      </c>
      <c r="DZ69" s="185" t="s">
        <v>2799</v>
      </c>
      <c r="EA69" s="185" t="s">
        <v>2686</v>
      </c>
      <c r="EB69" s="185" t="s">
        <v>3225</v>
      </c>
      <c r="EC69" s="185" t="s">
        <v>2799</v>
      </c>
      <c r="ED69" s="185" t="s">
        <v>2686</v>
      </c>
      <c r="EE69" s="185" t="s">
        <v>3225</v>
      </c>
      <c r="EF69" s="185" t="s">
        <v>2799</v>
      </c>
      <c r="EG69" s="185" t="s">
        <v>2686</v>
      </c>
      <c r="EH69" s="185" t="s">
        <v>3226</v>
      </c>
      <c r="EI69" s="185" t="s">
        <v>2799</v>
      </c>
      <c r="EJ69" s="185" t="s">
        <v>2686</v>
      </c>
      <c r="EK69" s="185" t="s">
        <v>3227</v>
      </c>
      <c r="EL69" s="185" t="s">
        <v>2799</v>
      </c>
      <c r="EM69" s="185" t="s">
        <v>2686</v>
      </c>
      <c r="EN69" s="185" t="s">
        <v>3228</v>
      </c>
      <c r="EO69" s="185" t="s">
        <v>2799</v>
      </c>
      <c r="EP69" s="185" t="s">
        <v>2686</v>
      </c>
      <c r="EQ69" s="185" t="s">
        <v>2686</v>
      </c>
      <c r="ER69" s="185" t="s">
        <v>2799</v>
      </c>
      <c r="ES69" s="185" t="s">
        <v>2686</v>
      </c>
      <c r="ET69" s="185" t="s">
        <v>3229</v>
      </c>
    </row>
    <row r="70" spans="1:150" x14ac:dyDescent="0.25">
      <c r="A70" s="1"/>
      <c r="B70" s="186" t="s">
        <v>3230</v>
      </c>
      <c r="C70" s="186" t="s">
        <v>21</v>
      </c>
      <c r="D70" s="186" t="s">
        <v>901</v>
      </c>
      <c r="E70" s="186" t="s">
        <v>3231</v>
      </c>
      <c r="F70" s="186" t="s">
        <v>3232</v>
      </c>
      <c r="G70" s="187" t="s">
        <v>2799</v>
      </c>
      <c r="H70" s="187" t="s">
        <v>2686</v>
      </c>
      <c r="I70" s="187" t="s">
        <v>2686</v>
      </c>
      <c r="J70" s="187" t="s">
        <v>2799</v>
      </c>
      <c r="K70" s="187" t="s">
        <v>2686</v>
      </c>
      <c r="L70" s="187" t="s">
        <v>2686</v>
      </c>
      <c r="M70" s="187" t="s">
        <v>2799</v>
      </c>
      <c r="N70" s="187" t="s">
        <v>2686</v>
      </c>
      <c r="O70" s="187" t="s">
        <v>2686</v>
      </c>
      <c r="P70" s="187" t="s">
        <v>2799</v>
      </c>
      <c r="Q70" s="187" t="s">
        <v>2686</v>
      </c>
      <c r="R70" s="187" t="s">
        <v>2686</v>
      </c>
      <c r="S70" s="187" t="s">
        <v>2799</v>
      </c>
      <c r="T70" s="187" t="s">
        <v>2686</v>
      </c>
      <c r="U70" s="187" t="s">
        <v>2686</v>
      </c>
      <c r="V70" s="187" t="s">
        <v>2799</v>
      </c>
      <c r="W70" s="187" t="s">
        <v>2686</v>
      </c>
      <c r="X70" s="187" t="s">
        <v>2686</v>
      </c>
      <c r="Y70" s="187" t="s">
        <v>2799</v>
      </c>
      <c r="Z70" s="187" t="s">
        <v>2686</v>
      </c>
      <c r="AA70" s="187" t="s">
        <v>2686</v>
      </c>
      <c r="AB70" s="187" t="s">
        <v>2799</v>
      </c>
      <c r="AC70" s="187" t="s">
        <v>2686</v>
      </c>
      <c r="AD70" s="187" t="s">
        <v>2686</v>
      </c>
      <c r="AE70" s="187" t="s">
        <v>2799</v>
      </c>
      <c r="AF70" s="187" t="s">
        <v>2686</v>
      </c>
      <c r="AG70" s="187" t="s">
        <v>2686</v>
      </c>
      <c r="AH70" s="187" t="s">
        <v>2799</v>
      </c>
      <c r="AI70" s="187" t="s">
        <v>2686</v>
      </c>
      <c r="AJ70" s="187" t="s">
        <v>2686</v>
      </c>
      <c r="AK70" s="187" t="s">
        <v>2799</v>
      </c>
      <c r="AL70" s="187" t="s">
        <v>2686</v>
      </c>
      <c r="AM70" s="187" t="s">
        <v>2686</v>
      </c>
      <c r="AN70" s="187" t="s">
        <v>2799</v>
      </c>
      <c r="AO70" s="187" t="s">
        <v>2686</v>
      </c>
      <c r="AP70" s="187" t="s">
        <v>2686</v>
      </c>
      <c r="AQ70" s="187" t="s">
        <v>2799</v>
      </c>
      <c r="AR70" s="187" t="s">
        <v>2686</v>
      </c>
      <c r="AS70" s="187" t="s">
        <v>2686</v>
      </c>
      <c r="AT70" s="187" t="s">
        <v>2799</v>
      </c>
      <c r="AU70" s="187" t="s">
        <v>2686</v>
      </c>
      <c r="AV70" s="187" t="s">
        <v>2686</v>
      </c>
      <c r="AW70" s="187" t="s">
        <v>2799</v>
      </c>
      <c r="AX70" s="187" t="s">
        <v>2686</v>
      </c>
      <c r="AY70" s="187" t="s">
        <v>2686</v>
      </c>
      <c r="AZ70" s="187" t="s">
        <v>2799</v>
      </c>
      <c r="BA70" s="187" t="s">
        <v>2686</v>
      </c>
      <c r="BB70" s="187" t="s">
        <v>2686</v>
      </c>
      <c r="BC70" s="187" t="s">
        <v>2799</v>
      </c>
      <c r="BD70" s="187" t="s">
        <v>2686</v>
      </c>
      <c r="BE70" s="187" t="s">
        <v>2686</v>
      </c>
      <c r="BF70" s="187" t="s">
        <v>2799</v>
      </c>
      <c r="BG70" s="187" t="s">
        <v>2686</v>
      </c>
      <c r="BH70" s="187" t="s">
        <v>2686</v>
      </c>
      <c r="BI70" s="187" t="s">
        <v>2799</v>
      </c>
      <c r="BJ70" s="187" t="s">
        <v>2686</v>
      </c>
      <c r="BK70" s="187" t="s">
        <v>2686</v>
      </c>
      <c r="BL70" s="187" t="s">
        <v>2799</v>
      </c>
      <c r="BM70" s="187" t="s">
        <v>2686</v>
      </c>
      <c r="BN70" s="187" t="s">
        <v>2686</v>
      </c>
      <c r="BO70" s="187" t="s">
        <v>2799</v>
      </c>
      <c r="BP70" s="187" t="s">
        <v>2686</v>
      </c>
      <c r="BQ70" s="187" t="s">
        <v>2686</v>
      </c>
      <c r="BR70" s="187" t="s">
        <v>2799</v>
      </c>
      <c r="BS70" s="187" t="s">
        <v>2686</v>
      </c>
      <c r="BT70" s="187" t="s">
        <v>2686</v>
      </c>
      <c r="BU70" s="187" t="s">
        <v>2799</v>
      </c>
      <c r="BV70" s="187" t="s">
        <v>2686</v>
      </c>
      <c r="BW70" s="187" t="s">
        <v>2686</v>
      </c>
      <c r="BX70" s="187" t="s">
        <v>2799</v>
      </c>
      <c r="BY70" s="187" t="s">
        <v>2686</v>
      </c>
      <c r="BZ70" s="187" t="s">
        <v>2686</v>
      </c>
      <c r="CA70" s="187" t="s">
        <v>2799</v>
      </c>
      <c r="CB70" s="187" t="s">
        <v>2686</v>
      </c>
      <c r="CC70" s="187" t="s">
        <v>2686</v>
      </c>
      <c r="CD70" s="187" t="s">
        <v>2799</v>
      </c>
      <c r="CE70" s="187" t="s">
        <v>2686</v>
      </c>
      <c r="CF70" s="187" t="s">
        <v>2686</v>
      </c>
      <c r="CG70" s="187" t="s">
        <v>2799</v>
      </c>
      <c r="CH70" s="187" t="s">
        <v>2686</v>
      </c>
      <c r="CI70" s="187" t="s">
        <v>2686</v>
      </c>
      <c r="CJ70" s="187" t="s">
        <v>2799</v>
      </c>
      <c r="CK70" s="187" t="s">
        <v>2686</v>
      </c>
      <c r="CL70" s="187" t="s">
        <v>2686</v>
      </c>
      <c r="CM70" s="187" t="s">
        <v>2799</v>
      </c>
      <c r="CN70" s="187" t="s">
        <v>2686</v>
      </c>
      <c r="CO70" s="187" t="s">
        <v>2686</v>
      </c>
      <c r="CP70" s="187" t="s">
        <v>2799</v>
      </c>
      <c r="CQ70" s="187" t="s">
        <v>2686</v>
      </c>
      <c r="CR70" s="187" t="s">
        <v>2686</v>
      </c>
      <c r="CS70" s="187" t="s">
        <v>2799</v>
      </c>
      <c r="CT70" s="187" t="s">
        <v>2686</v>
      </c>
      <c r="CU70" s="187" t="s">
        <v>2686</v>
      </c>
      <c r="CV70" s="187" t="s">
        <v>2799</v>
      </c>
      <c r="CW70" s="187" t="s">
        <v>2686</v>
      </c>
      <c r="CX70" s="187" t="s">
        <v>2686</v>
      </c>
      <c r="CY70" s="187" t="s">
        <v>2799</v>
      </c>
      <c r="CZ70" s="187" t="s">
        <v>2686</v>
      </c>
      <c r="DA70" s="187" t="s">
        <v>2686</v>
      </c>
      <c r="DB70" s="187" t="s">
        <v>2799</v>
      </c>
      <c r="DC70" s="187" t="s">
        <v>2686</v>
      </c>
      <c r="DD70" s="187" t="s">
        <v>2686</v>
      </c>
      <c r="DE70" s="187" t="s">
        <v>2799</v>
      </c>
      <c r="DF70" s="187" t="s">
        <v>2686</v>
      </c>
      <c r="DG70" s="187" t="s">
        <v>2686</v>
      </c>
      <c r="DH70" s="187" t="s">
        <v>2799</v>
      </c>
      <c r="DI70" s="187" t="s">
        <v>2686</v>
      </c>
      <c r="DJ70" s="187" t="s">
        <v>2686</v>
      </c>
      <c r="DK70" s="187" t="s">
        <v>2799</v>
      </c>
      <c r="DL70" s="187" t="s">
        <v>2686</v>
      </c>
      <c r="DM70" s="187" t="s">
        <v>2686</v>
      </c>
      <c r="DN70" s="187" t="s">
        <v>2799</v>
      </c>
      <c r="DO70" s="187" t="s">
        <v>2686</v>
      </c>
      <c r="DP70" s="187" t="s">
        <v>2686</v>
      </c>
      <c r="DQ70" s="187" t="s">
        <v>2799</v>
      </c>
      <c r="DR70" s="187" t="s">
        <v>2686</v>
      </c>
      <c r="DS70" s="187" t="s">
        <v>2686</v>
      </c>
      <c r="DT70" s="187" t="s">
        <v>2799</v>
      </c>
      <c r="DU70" s="187" t="s">
        <v>2686</v>
      </c>
      <c r="DV70" s="187" t="s">
        <v>2686</v>
      </c>
      <c r="DW70" s="187" t="s">
        <v>2799</v>
      </c>
      <c r="DX70" s="187" t="s">
        <v>2686</v>
      </c>
      <c r="DY70" s="187" t="s">
        <v>2686</v>
      </c>
      <c r="DZ70" s="187" t="s">
        <v>2799</v>
      </c>
      <c r="EA70" s="187" t="s">
        <v>2686</v>
      </c>
      <c r="EB70" s="187" t="s">
        <v>2686</v>
      </c>
      <c r="EC70" s="187" t="s">
        <v>2799</v>
      </c>
      <c r="ED70" s="187" t="s">
        <v>2686</v>
      </c>
      <c r="EE70" s="187" t="s">
        <v>2686</v>
      </c>
      <c r="EF70" s="187" t="s">
        <v>2799</v>
      </c>
      <c r="EG70" s="187" t="s">
        <v>2686</v>
      </c>
      <c r="EH70" s="187" t="s">
        <v>2686</v>
      </c>
      <c r="EI70" s="187" t="s">
        <v>2799</v>
      </c>
      <c r="EJ70" s="187" t="s">
        <v>2686</v>
      </c>
      <c r="EK70" s="187" t="s">
        <v>2686</v>
      </c>
      <c r="EL70" s="187" t="s">
        <v>2799</v>
      </c>
      <c r="EM70" s="187" t="s">
        <v>2686</v>
      </c>
      <c r="EN70" s="187" t="s">
        <v>2686</v>
      </c>
      <c r="EO70" s="187" t="s">
        <v>2799</v>
      </c>
      <c r="EP70" s="187" t="s">
        <v>2686</v>
      </c>
      <c r="EQ70" s="187" t="s">
        <v>2686</v>
      </c>
      <c r="ER70" s="187" t="s">
        <v>2799</v>
      </c>
      <c r="ES70" s="187" t="s">
        <v>2686</v>
      </c>
      <c r="ET70" s="187" t="s">
        <v>2686</v>
      </c>
    </row>
    <row r="71" spans="1:150" x14ac:dyDescent="0.25">
      <c r="A71" s="1"/>
      <c r="B71" s="186" t="s">
        <v>3233</v>
      </c>
      <c r="C71" s="186" t="s">
        <v>21</v>
      </c>
      <c r="D71" s="186" t="s">
        <v>901</v>
      </c>
      <c r="E71" s="186" t="s">
        <v>3234</v>
      </c>
      <c r="F71" s="186" t="s">
        <v>3235</v>
      </c>
      <c r="G71" s="187" t="s">
        <v>2799</v>
      </c>
      <c r="H71" s="187" t="s">
        <v>2686</v>
      </c>
      <c r="I71" s="187" t="s">
        <v>3198</v>
      </c>
      <c r="J71" s="187" t="s">
        <v>2799</v>
      </c>
      <c r="K71" s="187" t="s">
        <v>2686</v>
      </c>
      <c r="L71" s="187" t="s">
        <v>3199</v>
      </c>
      <c r="M71" s="187" t="s">
        <v>2799</v>
      </c>
      <c r="N71" s="187" t="s">
        <v>2686</v>
      </c>
      <c r="O71" s="187" t="s">
        <v>3200</v>
      </c>
      <c r="P71" s="187" t="s">
        <v>2799</v>
      </c>
      <c r="Q71" s="187" t="s">
        <v>2686</v>
      </c>
      <c r="R71" s="187" t="s">
        <v>3201</v>
      </c>
      <c r="S71" s="187" t="s">
        <v>2799</v>
      </c>
      <c r="T71" s="187" t="s">
        <v>2686</v>
      </c>
      <c r="U71" s="187" t="s">
        <v>2829</v>
      </c>
      <c r="V71" s="187" t="s">
        <v>2799</v>
      </c>
      <c r="W71" s="187" t="s">
        <v>2686</v>
      </c>
      <c r="X71" s="187" t="s">
        <v>2829</v>
      </c>
      <c r="Y71" s="187" t="s">
        <v>2799</v>
      </c>
      <c r="Z71" s="187" t="s">
        <v>2686</v>
      </c>
      <c r="AA71" s="187" t="s">
        <v>3201</v>
      </c>
      <c r="AB71" s="187" t="s">
        <v>2799</v>
      </c>
      <c r="AC71" s="187" t="s">
        <v>2686</v>
      </c>
      <c r="AD71" s="187" t="s">
        <v>3201</v>
      </c>
      <c r="AE71" s="187" t="s">
        <v>2799</v>
      </c>
      <c r="AF71" s="187" t="s">
        <v>2686</v>
      </c>
      <c r="AG71" s="187" t="s">
        <v>3202</v>
      </c>
      <c r="AH71" s="187" t="s">
        <v>2799</v>
      </c>
      <c r="AI71" s="187" t="s">
        <v>2686</v>
      </c>
      <c r="AJ71" s="187" t="s">
        <v>3203</v>
      </c>
      <c r="AK71" s="187" t="s">
        <v>2799</v>
      </c>
      <c r="AL71" s="187" t="s">
        <v>2686</v>
      </c>
      <c r="AM71" s="187" t="s">
        <v>3204</v>
      </c>
      <c r="AN71" s="187" t="s">
        <v>2799</v>
      </c>
      <c r="AO71" s="187" t="s">
        <v>2686</v>
      </c>
      <c r="AP71" s="187" t="s">
        <v>3201</v>
      </c>
      <c r="AQ71" s="187" t="s">
        <v>2799</v>
      </c>
      <c r="AR71" s="187" t="s">
        <v>2686</v>
      </c>
      <c r="AS71" s="187" t="s">
        <v>3205</v>
      </c>
      <c r="AT71" s="187" t="s">
        <v>2799</v>
      </c>
      <c r="AU71" s="187" t="s">
        <v>2686</v>
      </c>
      <c r="AV71" s="187" t="s">
        <v>3201</v>
      </c>
      <c r="AW71" s="187" t="s">
        <v>2799</v>
      </c>
      <c r="AX71" s="187" t="s">
        <v>2686</v>
      </c>
      <c r="AY71" s="187" t="s">
        <v>3201</v>
      </c>
      <c r="AZ71" s="187" t="s">
        <v>2799</v>
      </c>
      <c r="BA71" s="187" t="s">
        <v>2686</v>
      </c>
      <c r="BB71" s="187" t="s">
        <v>3206</v>
      </c>
      <c r="BC71" s="187" t="s">
        <v>2799</v>
      </c>
      <c r="BD71" s="187" t="s">
        <v>2686</v>
      </c>
      <c r="BE71" s="187" t="s">
        <v>3207</v>
      </c>
      <c r="BF71" s="187" t="s">
        <v>2799</v>
      </c>
      <c r="BG71" s="187" t="s">
        <v>2686</v>
      </c>
      <c r="BH71" s="187" t="s">
        <v>3208</v>
      </c>
      <c r="BI71" s="187" t="s">
        <v>2799</v>
      </c>
      <c r="BJ71" s="187" t="s">
        <v>2686</v>
      </c>
      <c r="BK71" s="187" t="s">
        <v>3201</v>
      </c>
      <c r="BL71" s="187" t="s">
        <v>2799</v>
      </c>
      <c r="BM71" s="187" t="s">
        <v>2686</v>
      </c>
      <c r="BN71" s="187" t="s">
        <v>3209</v>
      </c>
      <c r="BO71" s="187" t="s">
        <v>2799</v>
      </c>
      <c r="BP71" s="187" t="s">
        <v>2686</v>
      </c>
      <c r="BQ71" s="187" t="s">
        <v>3210</v>
      </c>
      <c r="BR71" s="187" t="s">
        <v>2799</v>
      </c>
      <c r="BS71" s="187" t="s">
        <v>2686</v>
      </c>
      <c r="BT71" s="187" t="s">
        <v>3201</v>
      </c>
      <c r="BU71" s="187" t="s">
        <v>2799</v>
      </c>
      <c r="BV71" s="187" t="s">
        <v>2686</v>
      </c>
      <c r="BW71" s="187" t="s">
        <v>3211</v>
      </c>
      <c r="BX71" s="187" t="s">
        <v>2799</v>
      </c>
      <c r="BY71" s="187" t="s">
        <v>2686</v>
      </c>
      <c r="BZ71" s="187" t="s">
        <v>3212</v>
      </c>
      <c r="CA71" s="187" t="s">
        <v>2799</v>
      </c>
      <c r="CB71" s="187" t="s">
        <v>2686</v>
      </c>
      <c r="CC71" s="187" t="s">
        <v>3201</v>
      </c>
      <c r="CD71" s="187" t="s">
        <v>2799</v>
      </c>
      <c r="CE71" s="187" t="s">
        <v>2686</v>
      </c>
      <c r="CF71" s="187" t="s">
        <v>3213</v>
      </c>
      <c r="CG71" s="187" t="s">
        <v>2799</v>
      </c>
      <c r="CH71" s="187" t="s">
        <v>2686</v>
      </c>
      <c r="CI71" s="187" t="s">
        <v>3214</v>
      </c>
      <c r="CJ71" s="187" t="s">
        <v>2799</v>
      </c>
      <c r="CK71" s="187" t="s">
        <v>2686</v>
      </c>
      <c r="CL71" s="187" t="s">
        <v>3215</v>
      </c>
      <c r="CM71" s="187" t="s">
        <v>2799</v>
      </c>
      <c r="CN71" s="187" t="s">
        <v>2686</v>
      </c>
      <c r="CO71" s="187" t="s">
        <v>3201</v>
      </c>
      <c r="CP71" s="187" t="s">
        <v>2799</v>
      </c>
      <c r="CQ71" s="187" t="s">
        <v>2686</v>
      </c>
      <c r="CR71" s="187" t="s">
        <v>2686</v>
      </c>
      <c r="CS71" s="187" t="s">
        <v>2799</v>
      </c>
      <c r="CT71" s="187" t="s">
        <v>2686</v>
      </c>
      <c r="CU71" s="187" t="s">
        <v>3201</v>
      </c>
      <c r="CV71" s="187" t="s">
        <v>2799</v>
      </c>
      <c r="CW71" s="187" t="s">
        <v>2686</v>
      </c>
      <c r="CX71" s="187" t="s">
        <v>3216</v>
      </c>
      <c r="CY71" s="187" t="s">
        <v>2799</v>
      </c>
      <c r="CZ71" s="187" t="s">
        <v>2686</v>
      </c>
      <c r="DA71" s="187" t="s">
        <v>3217</v>
      </c>
      <c r="DB71" s="187" t="s">
        <v>2799</v>
      </c>
      <c r="DC71" s="187" t="s">
        <v>2686</v>
      </c>
      <c r="DD71" s="187" t="s">
        <v>2686</v>
      </c>
      <c r="DE71" s="187" t="s">
        <v>2799</v>
      </c>
      <c r="DF71" s="187" t="s">
        <v>2686</v>
      </c>
      <c r="DG71" s="187" t="s">
        <v>2686</v>
      </c>
      <c r="DH71" s="187" t="s">
        <v>2799</v>
      </c>
      <c r="DI71" s="187" t="s">
        <v>2686</v>
      </c>
      <c r="DJ71" s="187" t="s">
        <v>2686</v>
      </c>
      <c r="DK71" s="187" t="s">
        <v>2799</v>
      </c>
      <c r="DL71" s="187" t="s">
        <v>2686</v>
      </c>
      <c r="DM71" s="187" t="s">
        <v>2686</v>
      </c>
      <c r="DN71" s="187" t="s">
        <v>2799</v>
      </c>
      <c r="DO71" s="187" t="s">
        <v>2686</v>
      </c>
      <c r="DP71" s="187" t="s">
        <v>2686</v>
      </c>
      <c r="DQ71" s="187" t="s">
        <v>2799</v>
      </c>
      <c r="DR71" s="187" t="s">
        <v>2686</v>
      </c>
      <c r="DS71" s="187" t="s">
        <v>3222</v>
      </c>
      <c r="DT71" s="187" t="s">
        <v>2799</v>
      </c>
      <c r="DU71" s="187" t="s">
        <v>2686</v>
      </c>
      <c r="DV71" s="187" t="s">
        <v>3223</v>
      </c>
      <c r="DW71" s="187" t="s">
        <v>2799</v>
      </c>
      <c r="DX71" s="187" t="s">
        <v>2686</v>
      </c>
      <c r="DY71" s="187" t="s">
        <v>3224</v>
      </c>
      <c r="DZ71" s="187" t="s">
        <v>2799</v>
      </c>
      <c r="EA71" s="187" t="s">
        <v>2686</v>
      </c>
      <c r="EB71" s="187" t="s">
        <v>3225</v>
      </c>
      <c r="EC71" s="187" t="s">
        <v>2799</v>
      </c>
      <c r="ED71" s="187" t="s">
        <v>2686</v>
      </c>
      <c r="EE71" s="187" t="s">
        <v>3225</v>
      </c>
      <c r="EF71" s="187" t="s">
        <v>2799</v>
      </c>
      <c r="EG71" s="187" t="s">
        <v>2686</v>
      </c>
      <c r="EH71" s="187" t="s">
        <v>2686</v>
      </c>
      <c r="EI71" s="187" t="s">
        <v>2799</v>
      </c>
      <c r="EJ71" s="187" t="s">
        <v>2686</v>
      </c>
      <c r="EK71" s="187" t="s">
        <v>2686</v>
      </c>
      <c r="EL71" s="187" t="s">
        <v>2799</v>
      </c>
      <c r="EM71" s="187" t="s">
        <v>2686</v>
      </c>
      <c r="EN71" s="187" t="s">
        <v>2686</v>
      </c>
      <c r="EO71" s="187" t="s">
        <v>2799</v>
      </c>
      <c r="EP71" s="187" t="s">
        <v>2686</v>
      </c>
      <c r="EQ71" s="187" t="s">
        <v>2686</v>
      </c>
      <c r="ER71" s="187" t="s">
        <v>2799</v>
      </c>
      <c r="ES71" s="187" t="s">
        <v>2686</v>
      </c>
      <c r="ET71" s="187" t="s">
        <v>2686</v>
      </c>
    </row>
    <row r="72" spans="1:150" x14ac:dyDescent="0.25">
      <c r="A72" s="1"/>
      <c r="B72" s="185" t="s">
        <v>3236</v>
      </c>
      <c r="C72" s="185" t="s">
        <v>154</v>
      </c>
      <c r="D72" s="185" t="s">
        <v>3237</v>
      </c>
      <c r="E72" s="185" t="s">
        <v>3238</v>
      </c>
      <c r="F72" s="185" t="s">
        <v>3239</v>
      </c>
      <c r="G72" s="185" t="s">
        <v>2799</v>
      </c>
      <c r="H72" s="185" t="s">
        <v>2686</v>
      </c>
      <c r="I72" s="185" t="s">
        <v>2686</v>
      </c>
      <c r="J72" s="185" t="s">
        <v>2799</v>
      </c>
      <c r="K72" s="185" t="s">
        <v>2686</v>
      </c>
      <c r="L72" s="185" t="s">
        <v>2686</v>
      </c>
      <c r="M72" s="185" t="s">
        <v>2799</v>
      </c>
      <c r="N72" s="185" t="s">
        <v>2686</v>
      </c>
      <c r="O72" s="185" t="s">
        <v>2686</v>
      </c>
      <c r="P72" s="185" t="s">
        <v>2799</v>
      </c>
      <c r="Q72" s="185" t="s">
        <v>2686</v>
      </c>
      <c r="R72" s="185" t="s">
        <v>2686</v>
      </c>
      <c r="S72" s="185" t="s">
        <v>2799</v>
      </c>
      <c r="T72" s="185" t="s">
        <v>2686</v>
      </c>
      <c r="U72" s="185" t="s">
        <v>2686</v>
      </c>
      <c r="V72" s="185" t="s">
        <v>2799</v>
      </c>
      <c r="W72" s="185" t="s">
        <v>2686</v>
      </c>
      <c r="X72" s="185" t="s">
        <v>2686</v>
      </c>
      <c r="Y72" s="185" t="s">
        <v>2799</v>
      </c>
      <c r="Z72" s="185" t="s">
        <v>2686</v>
      </c>
      <c r="AA72" s="185" t="s">
        <v>2686</v>
      </c>
      <c r="AB72" s="185" t="s">
        <v>2799</v>
      </c>
      <c r="AC72" s="185" t="s">
        <v>2686</v>
      </c>
      <c r="AD72" s="185" t="s">
        <v>2686</v>
      </c>
      <c r="AE72" s="185" t="s">
        <v>2799</v>
      </c>
      <c r="AF72" s="185" t="s">
        <v>2686</v>
      </c>
      <c r="AG72" s="185" t="s">
        <v>2686</v>
      </c>
      <c r="AH72" s="185" t="s">
        <v>2799</v>
      </c>
      <c r="AI72" s="185" t="s">
        <v>2686</v>
      </c>
      <c r="AJ72" s="185" t="s">
        <v>2686</v>
      </c>
      <c r="AK72" s="185" t="s">
        <v>2799</v>
      </c>
      <c r="AL72" s="185" t="s">
        <v>2686</v>
      </c>
      <c r="AM72" s="185" t="s">
        <v>2686</v>
      </c>
      <c r="AN72" s="185" t="s">
        <v>2799</v>
      </c>
      <c r="AO72" s="185" t="s">
        <v>2686</v>
      </c>
      <c r="AP72" s="185" t="s">
        <v>2686</v>
      </c>
      <c r="AQ72" s="185" t="s">
        <v>2799</v>
      </c>
      <c r="AR72" s="185" t="s">
        <v>2686</v>
      </c>
      <c r="AS72" s="185" t="s">
        <v>2686</v>
      </c>
      <c r="AT72" s="185" t="s">
        <v>2799</v>
      </c>
      <c r="AU72" s="185" t="s">
        <v>2686</v>
      </c>
      <c r="AV72" s="185" t="s">
        <v>2686</v>
      </c>
      <c r="AW72" s="185" t="s">
        <v>2799</v>
      </c>
      <c r="AX72" s="185" t="s">
        <v>2686</v>
      </c>
      <c r="AY72" s="185" t="s">
        <v>2686</v>
      </c>
      <c r="AZ72" s="185" t="s">
        <v>2799</v>
      </c>
      <c r="BA72" s="185" t="s">
        <v>2686</v>
      </c>
      <c r="BB72" s="185" t="s">
        <v>2686</v>
      </c>
      <c r="BC72" s="185" t="s">
        <v>2799</v>
      </c>
      <c r="BD72" s="185" t="s">
        <v>2686</v>
      </c>
      <c r="BE72" s="185" t="s">
        <v>2686</v>
      </c>
      <c r="BF72" s="185" t="s">
        <v>2799</v>
      </c>
      <c r="BG72" s="185" t="s">
        <v>2686</v>
      </c>
      <c r="BH72" s="185" t="s">
        <v>2686</v>
      </c>
      <c r="BI72" s="185" t="s">
        <v>2799</v>
      </c>
      <c r="BJ72" s="185" t="s">
        <v>2686</v>
      </c>
      <c r="BK72" s="185" t="s">
        <v>2686</v>
      </c>
      <c r="BL72" s="185" t="s">
        <v>2799</v>
      </c>
      <c r="BM72" s="185" t="s">
        <v>2686</v>
      </c>
      <c r="BN72" s="185" t="s">
        <v>2686</v>
      </c>
      <c r="BO72" s="185" t="s">
        <v>2799</v>
      </c>
      <c r="BP72" s="185" t="s">
        <v>2686</v>
      </c>
      <c r="BQ72" s="185" t="s">
        <v>2686</v>
      </c>
      <c r="BR72" s="185" t="s">
        <v>2799</v>
      </c>
      <c r="BS72" s="185" t="s">
        <v>2686</v>
      </c>
      <c r="BT72" s="185" t="s">
        <v>2686</v>
      </c>
      <c r="BU72" s="185" t="s">
        <v>2799</v>
      </c>
      <c r="BV72" s="185" t="s">
        <v>2686</v>
      </c>
      <c r="BW72" s="185" t="s">
        <v>2686</v>
      </c>
      <c r="BX72" s="185" t="s">
        <v>2799</v>
      </c>
      <c r="BY72" s="185" t="s">
        <v>2686</v>
      </c>
      <c r="BZ72" s="185" t="s">
        <v>2686</v>
      </c>
      <c r="CA72" s="185" t="s">
        <v>2799</v>
      </c>
      <c r="CB72" s="185" t="s">
        <v>2686</v>
      </c>
      <c r="CC72" s="185" t="s">
        <v>2686</v>
      </c>
      <c r="CD72" s="185" t="s">
        <v>2799</v>
      </c>
      <c r="CE72" s="185" t="s">
        <v>2686</v>
      </c>
      <c r="CF72" s="185" t="s">
        <v>2686</v>
      </c>
      <c r="CG72" s="185" t="s">
        <v>2799</v>
      </c>
      <c r="CH72" s="185" t="s">
        <v>2686</v>
      </c>
      <c r="CI72" s="185" t="s">
        <v>2686</v>
      </c>
      <c r="CJ72" s="185" t="s">
        <v>2799</v>
      </c>
      <c r="CK72" s="185" t="s">
        <v>2686</v>
      </c>
      <c r="CL72" s="185" t="s">
        <v>2686</v>
      </c>
      <c r="CM72" s="185" t="s">
        <v>2799</v>
      </c>
      <c r="CN72" s="185" t="s">
        <v>2686</v>
      </c>
      <c r="CO72" s="185" t="s">
        <v>2686</v>
      </c>
      <c r="CP72" s="185" t="s">
        <v>2799</v>
      </c>
      <c r="CQ72" s="185" t="s">
        <v>2686</v>
      </c>
      <c r="CR72" s="185" t="s">
        <v>2686</v>
      </c>
      <c r="CS72" s="185" t="s">
        <v>2799</v>
      </c>
      <c r="CT72" s="185" t="s">
        <v>2686</v>
      </c>
      <c r="CU72" s="185" t="s">
        <v>2686</v>
      </c>
      <c r="CV72" s="185" t="s">
        <v>2799</v>
      </c>
      <c r="CW72" s="185" t="s">
        <v>2686</v>
      </c>
      <c r="CX72" s="185" t="s">
        <v>2686</v>
      </c>
      <c r="CY72" s="185" t="s">
        <v>2799</v>
      </c>
      <c r="CZ72" s="185" t="s">
        <v>2686</v>
      </c>
      <c r="DA72" s="185" t="s">
        <v>2686</v>
      </c>
      <c r="DB72" s="185" t="s">
        <v>2799</v>
      </c>
      <c r="DC72" s="185" t="s">
        <v>2686</v>
      </c>
      <c r="DD72" s="185" t="s">
        <v>2686</v>
      </c>
      <c r="DE72" s="185" t="s">
        <v>2799</v>
      </c>
      <c r="DF72" s="185" t="s">
        <v>2686</v>
      </c>
      <c r="DG72" s="185" t="s">
        <v>2686</v>
      </c>
      <c r="DH72" s="185" t="s">
        <v>2799</v>
      </c>
      <c r="DI72" s="185" t="s">
        <v>2686</v>
      </c>
      <c r="DJ72" s="185" t="s">
        <v>2686</v>
      </c>
      <c r="DK72" s="185" t="s">
        <v>2799</v>
      </c>
      <c r="DL72" s="185" t="s">
        <v>2686</v>
      </c>
      <c r="DM72" s="185" t="s">
        <v>2686</v>
      </c>
      <c r="DN72" s="185" t="s">
        <v>2799</v>
      </c>
      <c r="DO72" s="185" t="s">
        <v>2686</v>
      </c>
      <c r="DP72" s="185" t="s">
        <v>2686</v>
      </c>
      <c r="DQ72" s="185" t="s">
        <v>2799</v>
      </c>
      <c r="DR72" s="185" t="s">
        <v>2686</v>
      </c>
      <c r="DS72" s="185" t="s">
        <v>2686</v>
      </c>
      <c r="DT72" s="185" t="s">
        <v>2799</v>
      </c>
      <c r="DU72" s="185" t="s">
        <v>2686</v>
      </c>
      <c r="DV72" s="185" t="s">
        <v>2686</v>
      </c>
      <c r="DW72" s="185" t="s">
        <v>2799</v>
      </c>
      <c r="DX72" s="185" t="s">
        <v>2686</v>
      </c>
      <c r="DY72" s="185" t="s">
        <v>2686</v>
      </c>
      <c r="DZ72" s="185" t="s">
        <v>2799</v>
      </c>
      <c r="EA72" s="185" t="s">
        <v>2686</v>
      </c>
      <c r="EB72" s="185" t="s">
        <v>2686</v>
      </c>
      <c r="EC72" s="185" t="s">
        <v>2799</v>
      </c>
      <c r="ED72" s="185" t="s">
        <v>2686</v>
      </c>
      <c r="EE72" s="185" t="s">
        <v>2686</v>
      </c>
      <c r="EF72" s="185" t="s">
        <v>2799</v>
      </c>
      <c r="EG72" s="185" t="s">
        <v>2686</v>
      </c>
      <c r="EH72" s="185" t="s">
        <v>2686</v>
      </c>
      <c r="EI72" s="185" t="s">
        <v>2799</v>
      </c>
      <c r="EJ72" s="185" t="s">
        <v>2686</v>
      </c>
      <c r="EK72" s="185" t="s">
        <v>2686</v>
      </c>
      <c r="EL72" s="185" t="s">
        <v>2799</v>
      </c>
      <c r="EM72" s="185" t="s">
        <v>2686</v>
      </c>
      <c r="EN72" s="185" t="s">
        <v>2686</v>
      </c>
      <c r="EO72" s="185" t="s">
        <v>2799</v>
      </c>
      <c r="EP72" s="185" t="s">
        <v>2686</v>
      </c>
      <c r="EQ72" s="185" t="s">
        <v>2686</v>
      </c>
      <c r="ER72" s="185" t="s">
        <v>2799</v>
      </c>
      <c r="ES72" s="185" t="s">
        <v>2686</v>
      </c>
      <c r="ET72" s="185" t="s">
        <v>2686</v>
      </c>
    </row>
    <row r="73" spans="1:150" x14ac:dyDescent="0.25">
      <c r="A73" s="1"/>
      <c r="B73" s="186" t="s">
        <v>3240</v>
      </c>
      <c r="C73" s="186" t="s">
        <v>154</v>
      </c>
      <c r="D73" s="186" t="s">
        <v>3237</v>
      </c>
      <c r="E73" s="186" t="s">
        <v>3241</v>
      </c>
      <c r="F73" s="186" t="s">
        <v>3242</v>
      </c>
      <c r="G73" s="187" t="s">
        <v>2799</v>
      </c>
      <c r="H73" s="187" t="s">
        <v>2686</v>
      </c>
      <c r="I73" s="187" t="s">
        <v>2686</v>
      </c>
      <c r="J73" s="187" t="s">
        <v>2799</v>
      </c>
      <c r="K73" s="187" t="s">
        <v>2686</v>
      </c>
      <c r="L73" s="187" t="s">
        <v>2686</v>
      </c>
      <c r="M73" s="187" t="s">
        <v>2799</v>
      </c>
      <c r="N73" s="187" t="s">
        <v>2686</v>
      </c>
      <c r="O73" s="187" t="s">
        <v>2686</v>
      </c>
      <c r="P73" s="187" t="s">
        <v>2799</v>
      </c>
      <c r="Q73" s="187" t="s">
        <v>2686</v>
      </c>
      <c r="R73" s="187" t="s">
        <v>2686</v>
      </c>
      <c r="S73" s="187" t="s">
        <v>2799</v>
      </c>
      <c r="T73" s="187" t="s">
        <v>2686</v>
      </c>
      <c r="U73" s="187" t="s">
        <v>2686</v>
      </c>
      <c r="V73" s="187" t="s">
        <v>2799</v>
      </c>
      <c r="W73" s="187" t="s">
        <v>2686</v>
      </c>
      <c r="X73" s="187" t="s">
        <v>2686</v>
      </c>
      <c r="Y73" s="187" t="s">
        <v>2799</v>
      </c>
      <c r="Z73" s="187" t="s">
        <v>2686</v>
      </c>
      <c r="AA73" s="187" t="s">
        <v>2686</v>
      </c>
      <c r="AB73" s="187" t="s">
        <v>2799</v>
      </c>
      <c r="AC73" s="187" t="s">
        <v>2686</v>
      </c>
      <c r="AD73" s="187" t="s">
        <v>2686</v>
      </c>
      <c r="AE73" s="187" t="s">
        <v>2799</v>
      </c>
      <c r="AF73" s="187" t="s">
        <v>2686</v>
      </c>
      <c r="AG73" s="187" t="s">
        <v>2686</v>
      </c>
      <c r="AH73" s="187" t="s">
        <v>2799</v>
      </c>
      <c r="AI73" s="187" t="s">
        <v>2686</v>
      </c>
      <c r="AJ73" s="187" t="s">
        <v>2686</v>
      </c>
      <c r="AK73" s="187" t="s">
        <v>2799</v>
      </c>
      <c r="AL73" s="187" t="s">
        <v>2686</v>
      </c>
      <c r="AM73" s="187" t="s">
        <v>2686</v>
      </c>
      <c r="AN73" s="187" t="s">
        <v>2799</v>
      </c>
      <c r="AO73" s="187" t="s">
        <v>2686</v>
      </c>
      <c r="AP73" s="187" t="s">
        <v>2686</v>
      </c>
      <c r="AQ73" s="187" t="s">
        <v>2799</v>
      </c>
      <c r="AR73" s="187" t="s">
        <v>2686</v>
      </c>
      <c r="AS73" s="187" t="s">
        <v>2686</v>
      </c>
      <c r="AT73" s="187" t="s">
        <v>2799</v>
      </c>
      <c r="AU73" s="187" t="s">
        <v>2686</v>
      </c>
      <c r="AV73" s="187" t="s">
        <v>2686</v>
      </c>
      <c r="AW73" s="187" t="s">
        <v>2799</v>
      </c>
      <c r="AX73" s="187" t="s">
        <v>2686</v>
      </c>
      <c r="AY73" s="187" t="s">
        <v>2686</v>
      </c>
      <c r="AZ73" s="187" t="s">
        <v>2799</v>
      </c>
      <c r="BA73" s="187" t="s">
        <v>2686</v>
      </c>
      <c r="BB73" s="187" t="s">
        <v>2686</v>
      </c>
      <c r="BC73" s="187" t="s">
        <v>2799</v>
      </c>
      <c r="BD73" s="187" t="s">
        <v>2686</v>
      </c>
      <c r="BE73" s="187" t="s">
        <v>2686</v>
      </c>
      <c r="BF73" s="187" t="s">
        <v>2799</v>
      </c>
      <c r="BG73" s="187" t="s">
        <v>2686</v>
      </c>
      <c r="BH73" s="187" t="s">
        <v>2686</v>
      </c>
      <c r="BI73" s="187" t="s">
        <v>2799</v>
      </c>
      <c r="BJ73" s="187" t="s">
        <v>2686</v>
      </c>
      <c r="BK73" s="187" t="s">
        <v>2686</v>
      </c>
      <c r="BL73" s="187" t="s">
        <v>2799</v>
      </c>
      <c r="BM73" s="187" t="s">
        <v>2686</v>
      </c>
      <c r="BN73" s="187" t="s">
        <v>2686</v>
      </c>
      <c r="BO73" s="187" t="s">
        <v>2799</v>
      </c>
      <c r="BP73" s="187" t="s">
        <v>2686</v>
      </c>
      <c r="BQ73" s="187" t="s">
        <v>2686</v>
      </c>
      <c r="BR73" s="187" t="s">
        <v>2799</v>
      </c>
      <c r="BS73" s="187" t="s">
        <v>2686</v>
      </c>
      <c r="BT73" s="187" t="s">
        <v>2686</v>
      </c>
      <c r="BU73" s="187" t="s">
        <v>2799</v>
      </c>
      <c r="BV73" s="187" t="s">
        <v>2686</v>
      </c>
      <c r="BW73" s="187" t="s">
        <v>2686</v>
      </c>
      <c r="BX73" s="187" t="s">
        <v>2799</v>
      </c>
      <c r="BY73" s="187" t="s">
        <v>2686</v>
      </c>
      <c r="BZ73" s="187" t="s">
        <v>2686</v>
      </c>
      <c r="CA73" s="187" t="s">
        <v>2799</v>
      </c>
      <c r="CB73" s="187" t="s">
        <v>2686</v>
      </c>
      <c r="CC73" s="187" t="s">
        <v>2686</v>
      </c>
      <c r="CD73" s="187" t="s">
        <v>2799</v>
      </c>
      <c r="CE73" s="187" t="s">
        <v>2686</v>
      </c>
      <c r="CF73" s="187" t="s">
        <v>2686</v>
      </c>
      <c r="CG73" s="187" t="s">
        <v>2799</v>
      </c>
      <c r="CH73" s="187" t="s">
        <v>2686</v>
      </c>
      <c r="CI73" s="187" t="s">
        <v>2686</v>
      </c>
      <c r="CJ73" s="187" t="s">
        <v>2799</v>
      </c>
      <c r="CK73" s="187" t="s">
        <v>2686</v>
      </c>
      <c r="CL73" s="187" t="s">
        <v>2686</v>
      </c>
      <c r="CM73" s="187" t="s">
        <v>2799</v>
      </c>
      <c r="CN73" s="187" t="s">
        <v>2686</v>
      </c>
      <c r="CO73" s="187" t="s">
        <v>2686</v>
      </c>
      <c r="CP73" s="187" t="s">
        <v>2799</v>
      </c>
      <c r="CQ73" s="187" t="s">
        <v>2686</v>
      </c>
      <c r="CR73" s="187" t="s">
        <v>2686</v>
      </c>
      <c r="CS73" s="187" t="s">
        <v>2799</v>
      </c>
      <c r="CT73" s="187" t="s">
        <v>2686</v>
      </c>
      <c r="CU73" s="187" t="s">
        <v>2686</v>
      </c>
      <c r="CV73" s="187" t="s">
        <v>2799</v>
      </c>
      <c r="CW73" s="187" t="s">
        <v>2686</v>
      </c>
      <c r="CX73" s="187" t="s">
        <v>2686</v>
      </c>
      <c r="CY73" s="187" t="s">
        <v>2799</v>
      </c>
      <c r="CZ73" s="187" t="s">
        <v>2686</v>
      </c>
      <c r="DA73" s="187" t="s">
        <v>2686</v>
      </c>
      <c r="DB73" s="187" t="s">
        <v>2799</v>
      </c>
      <c r="DC73" s="187" t="s">
        <v>2686</v>
      </c>
      <c r="DD73" s="187" t="s">
        <v>2686</v>
      </c>
      <c r="DE73" s="187" t="s">
        <v>2799</v>
      </c>
      <c r="DF73" s="187" t="s">
        <v>2686</v>
      </c>
      <c r="DG73" s="187" t="s">
        <v>2686</v>
      </c>
      <c r="DH73" s="187" t="s">
        <v>2799</v>
      </c>
      <c r="DI73" s="187" t="s">
        <v>2686</v>
      </c>
      <c r="DJ73" s="187" t="s">
        <v>2686</v>
      </c>
      <c r="DK73" s="187" t="s">
        <v>2799</v>
      </c>
      <c r="DL73" s="187" t="s">
        <v>2686</v>
      </c>
      <c r="DM73" s="187" t="s">
        <v>2686</v>
      </c>
      <c r="DN73" s="187" t="s">
        <v>2799</v>
      </c>
      <c r="DO73" s="187" t="s">
        <v>2686</v>
      </c>
      <c r="DP73" s="187" t="s">
        <v>2686</v>
      </c>
      <c r="DQ73" s="187" t="s">
        <v>2799</v>
      </c>
      <c r="DR73" s="187" t="s">
        <v>2686</v>
      </c>
      <c r="DS73" s="187" t="s">
        <v>2686</v>
      </c>
      <c r="DT73" s="187" t="s">
        <v>2799</v>
      </c>
      <c r="DU73" s="187" t="s">
        <v>2686</v>
      </c>
      <c r="DV73" s="187" t="s">
        <v>2686</v>
      </c>
      <c r="DW73" s="187" t="s">
        <v>2799</v>
      </c>
      <c r="DX73" s="187" t="s">
        <v>2686</v>
      </c>
      <c r="DY73" s="187" t="s">
        <v>2686</v>
      </c>
      <c r="DZ73" s="187" t="s">
        <v>2799</v>
      </c>
      <c r="EA73" s="187" t="s">
        <v>2686</v>
      </c>
      <c r="EB73" s="187" t="s">
        <v>2686</v>
      </c>
      <c r="EC73" s="187" t="s">
        <v>2799</v>
      </c>
      <c r="ED73" s="187" t="s">
        <v>2686</v>
      </c>
      <c r="EE73" s="187" t="s">
        <v>2686</v>
      </c>
      <c r="EF73" s="187" t="s">
        <v>2799</v>
      </c>
      <c r="EG73" s="187" t="s">
        <v>2686</v>
      </c>
      <c r="EH73" s="187" t="s">
        <v>2686</v>
      </c>
      <c r="EI73" s="187" t="s">
        <v>2799</v>
      </c>
      <c r="EJ73" s="187" t="s">
        <v>2686</v>
      </c>
      <c r="EK73" s="187" t="s">
        <v>2686</v>
      </c>
      <c r="EL73" s="187" t="s">
        <v>2799</v>
      </c>
      <c r="EM73" s="187" t="s">
        <v>2686</v>
      </c>
      <c r="EN73" s="187" t="s">
        <v>2686</v>
      </c>
      <c r="EO73" s="187" t="s">
        <v>2799</v>
      </c>
      <c r="EP73" s="187" t="s">
        <v>2686</v>
      </c>
      <c r="EQ73" s="187" t="s">
        <v>2686</v>
      </c>
      <c r="ER73" s="187" t="s">
        <v>2799</v>
      </c>
      <c r="ES73" s="187" t="s">
        <v>2686</v>
      </c>
      <c r="ET73" s="187" t="s">
        <v>2686</v>
      </c>
    </row>
    <row r="74" spans="1:150" x14ac:dyDescent="0.25">
      <c r="A74" s="1"/>
      <c r="B74" s="185" t="s">
        <v>3243</v>
      </c>
      <c r="C74" s="185" t="s">
        <v>543</v>
      </c>
      <c r="D74" s="185" t="s">
        <v>916</v>
      </c>
      <c r="E74" s="185" t="s">
        <v>3244</v>
      </c>
      <c r="F74" s="185" t="s">
        <v>3245</v>
      </c>
      <c r="G74" s="185" t="s">
        <v>2799</v>
      </c>
      <c r="H74" s="185" t="s">
        <v>2686</v>
      </c>
      <c r="I74" s="185" t="s">
        <v>2686</v>
      </c>
      <c r="J74" s="185" t="s">
        <v>2799</v>
      </c>
      <c r="K74" s="185" t="s">
        <v>2686</v>
      </c>
      <c r="L74" s="185" t="s">
        <v>2686</v>
      </c>
      <c r="M74" s="185" t="s">
        <v>2799</v>
      </c>
      <c r="N74" s="185" t="s">
        <v>2686</v>
      </c>
      <c r="O74" s="185" t="s">
        <v>2686</v>
      </c>
      <c r="P74" s="185" t="s">
        <v>2799</v>
      </c>
      <c r="Q74" s="185" t="s">
        <v>2686</v>
      </c>
      <c r="R74" s="185" t="s">
        <v>2686</v>
      </c>
      <c r="S74" s="185" t="s">
        <v>2799</v>
      </c>
      <c r="T74" s="185" t="s">
        <v>2686</v>
      </c>
      <c r="U74" s="185" t="s">
        <v>2686</v>
      </c>
      <c r="V74" s="185" t="s">
        <v>2799</v>
      </c>
      <c r="W74" s="185" t="s">
        <v>2686</v>
      </c>
      <c r="X74" s="185" t="s">
        <v>2829</v>
      </c>
      <c r="Y74" s="185" t="s">
        <v>2799</v>
      </c>
      <c r="Z74" s="185" t="s">
        <v>2686</v>
      </c>
      <c r="AA74" s="185" t="s">
        <v>2686</v>
      </c>
      <c r="AB74" s="185" t="s">
        <v>2799</v>
      </c>
      <c r="AC74" s="185" t="s">
        <v>2686</v>
      </c>
      <c r="AD74" s="185" t="s">
        <v>2686</v>
      </c>
      <c r="AE74" s="185" t="s">
        <v>2799</v>
      </c>
      <c r="AF74" s="185" t="s">
        <v>2686</v>
      </c>
      <c r="AG74" s="185" t="s">
        <v>2686</v>
      </c>
      <c r="AH74" s="185" t="s">
        <v>2799</v>
      </c>
      <c r="AI74" s="185" t="s">
        <v>2686</v>
      </c>
      <c r="AJ74" s="185" t="s">
        <v>2686</v>
      </c>
      <c r="AK74" s="185" t="s">
        <v>2799</v>
      </c>
      <c r="AL74" s="185" t="s">
        <v>2686</v>
      </c>
      <c r="AM74" s="185" t="s">
        <v>2686</v>
      </c>
      <c r="AN74" s="185" t="s">
        <v>2799</v>
      </c>
      <c r="AO74" s="185" t="s">
        <v>2686</v>
      </c>
      <c r="AP74" s="185" t="s">
        <v>2686</v>
      </c>
      <c r="AQ74" s="185" t="s">
        <v>2799</v>
      </c>
      <c r="AR74" s="185" t="s">
        <v>2686</v>
      </c>
      <c r="AS74" s="185" t="s">
        <v>2686</v>
      </c>
      <c r="AT74" s="185" t="s">
        <v>2799</v>
      </c>
      <c r="AU74" s="185" t="s">
        <v>2686</v>
      </c>
      <c r="AV74" s="185" t="s">
        <v>2686</v>
      </c>
      <c r="AW74" s="185" t="s">
        <v>2799</v>
      </c>
      <c r="AX74" s="185" t="s">
        <v>2686</v>
      </c>
      <c r="AY74" s="185" t="s">
        <v>2686</v>
      </c>
      <c r="AZ74" s="185" t="s">
        <v>2799</v>
      </c>
      <c r="BA74" s="185" t="s">
        <v>2686</v>
      </c>
      <c r="BB74" s="185" t="s">
        <v>2686</v>
      </c>
      <c r="BC74" s="185" t="s">
        <v>2799</v>
      </c>
      <c r="BD74" s="185" t="s">
        <v>2686</v>
      </c>
      <c r="BE74" s="185" t="s">
        <v>2686</v>
      </c>
      <c r="BF74" s="185" t="s">
        <v>2799</v>
      </c>
      <c r="BG74" s="185" t="s">
        <v>2686</v>
      </c>
      <c r="BH74" s="185" t="s">
        <v>2686</v>
      </c>
      <c r="BI74" s="185" t="s">
        <v>2799</v>
      </c>
      <c r="BJ74" s="185" t="s">
        <v>2686</v>
      </c>
      <c r="BK74" s="185" t="s">
        <v>2686</v>
      </c>
      <c r="BL74" s="185" t="s">
        <v>2799</v>
      </c>
      <c r="BM74" s="185" t="s">
        <v>2686</v>
      </c>
      <c r="BN74" s="185" t="s">
        <v>2686</v>
      </c>
      <c r="BO74" s="185" t="s">
        <v>2799</v>
      </c>
      <c r="BP74" s="185" t="s">
        <v>2686</v>
      </c>
      <c r="BQ74" s="185" t="s">
        <v>2686</v>
      </c>
      <c r="BR74" s="185" t="s">
        <v>2799</v>
      </c>
      <c r="BS74" s="185" t="s">
        <v>2686</v>
      </c>
      <c r="BT74" s="185" t="s">
        <v>2686</v>
      </c>
      <c r="BU74" s="185" t="s">
        <v>2799</v>
      </c>
      <c r="BV74" s="185" t="s">
        <v>2686</v>
      </c>
      <c r="BW74" s="185" t="s">
        <v>2686</v>
      </c>
      <c r="BX74" s="185" t="s">
        <v>2799</v>
      </c>
      <c r="BY74" s="185" t="s">
        <v>2686</v>
      </c>
      <c r="BZ74" s="185" t="s">
        <v>2686</v>
      </c>
      <c r="CA74" s="185" t="s">
        <v>2799</v>
      </c>
      <c r="CB74" s="185" t="s">
        <v>2686</v>
      </c>
      <c r="CC74" s="185" t="s">
        <v>2686</v>
      </c>
      <c r="CD74" s="185" t="s">
        <v>2799</v>
      </c>
      <c r="CE74" s="185" t="s">
        <v>2686</v>
      </c>
      <c r="CF74" s="185" t="s">
        <v>2686</v>
      </c>
      <c r="CG74" s="185" t="s">
        <v>2799</v>
      </c>
      <c r="CH74" s="185" t="s">
        <v>2686</v>
      </c>
      <c r="CI74" s="185" t="s">
        <v>2686</v>
      </c>
      <c r="CJ74" s="185" t="s">
        <v>2799</v>
      </c>
      <c r="CK74" s="185" t="s">
        <v>2686</v>
      </c>
      <c r="CL74" s="185" t="s">
        <v>2686</v>
      </c>
      <c r="CM74" s="185" t="s">
        <v>2799</v>
      </c>
      <c r="CN74" s="185" t="s">
        <v>2686</v>
      </c>
      <c r="CO74" s="185" t="s">
        <v>2686</v>
      </c>
      <c r="CP74" s="185" t="s">
        <v>2799</v>
      </c>
      <c r="CQ74" s="185" t="s">
        <v>2686</v>
      </c>
      <c r="CR74" s="185" t="s">
        <v>2686</v>
      </c>
      <c r="CS74" s="185" t="s">
        <v>2799</v>
      </c>
      <c r="CT74" s="185" t="s">
        <v>2686</v>
      </c>
      <c r="CU74" s="185" t="s">
        <v>2686</v>
      </c>
      <c r="CV74" s="185" t="s">
        <v>2799</v>
      </c>
      <c r="CW74" s="185" t="s">
        <v>2686</v>
      </c>
      <c r="CX74" s="185" t="s">
        <v>2686</v>
      </c>
      <c r="CY74" s="185" t="s">
        <v>2799</v>
      </c>
      <c r="CZ74" s="185" t="s">
        <v>2686</v>
      </c>
      <c r="DA74" s="185" t="s">
        <v>2686</v>
      </c>
      <c r="DB74" s="185" t="s">
        <v>2799</v>
      </c>
      <c r="DC74" s="185" t="s">
        <v>2686</v>
      </c>
      <c r="DD74" s="185" t="s">
        <v>2686</v>
      </c>
      <c r="DE74" s="185" t="s">
        <v>2799</v>
      </c>
      <c r="DF74" s="185" t="s">
        <v>2686</v>
      </c>
      <c r="DG74" s="185" t="s">
        <v>2686</v>
      </c>
      <c r="DH74" s="185" t="s">
        <v>2799</v>
      </c>
      <c r="DI74" s="185" t="s">
        <v>2686</v>
      </c>
      <c r="DJ74" s="185" t="s">
        <v>2686</v>
      </c>
      <c r="DK74" s="185" t="s">
        <v>2799</v>
      </c>
      <c r="DL74" s="185" t="s">
        <v>2686</v>
      </c>
      <c r="DM74" s="185" t="s">
        <v>2686</v>
      </c>
      <c r="DN74" s="185" t="s">
        <v>2799</v>
      </c>
      <c r="DO74" s="185" t="s">
        <v>2686</v>
      </c>
      <c r="DP74" s="185" t="s">
        <v>2686</v>
      </c>
      <c r="DQ74" s="185" t="s">
        <v>2799</v>
      </c>
      <c r="DR74" s="185" t="s">
        <v>2686</v>
      </c>
      <c r="DS74" s="185" t="s">
        <v>2686</v>
      </c>
      <c r="DT74" s="185" t="s">
        <v>2799</v>
      </c>
      <c r="DU74" s="185" t="s">
        <v>2686</v>
      </c>
      <c r="DV74" s="185" t="s">
        <v>2686</v>
      </c>
      <c r="DW74" s="185" t="s">
        <v>2799</v>
      </c>
      <c r="DX74" s="185" t="s">
        <v>2686</v>
      </c>
      <c r="DY74" s="185" t="s">
        <v>2686</v>
      </c>
      <c r="DZ74" s="185" t="s">
        <v>2799</v>
      </c>
      <c r="EA74" s="185" t="s">
        <v>2686</v>
      </c>
      <c r="EB74" s="185" t="s">
        <v>2686</v>
      </c>
      <c r="EC74" s="185" t="s">
        <v>2799</v>
      </c>
      <c r="ED74" s="185" t="s">
        <v>2686</v>
      </c>
      <c r="EE74" s="185" t="s">
        <v>2686</v>
      </c>
      <c r="EF74" s="185" t="s">
        <v>2799</v>
      </c>
      <c r="EG74" s="185" t="s">
        <v>2686</v>
      </c>
      <c r="EH74" s="185" t="s">
        <v>2686</v>
      </c>
      <c r="EI74" s="185" t="s">
        <v>2799</v>
      </c>
      <c r="EJ74" s="185" t="s">
        <v>2686</v>
      </c>
      <c r="EK74" s="185" t="s">
        <v>2686</v>
      </c>
      <c r="EL74" s="185" t="s">
        <v>2799</v>
      </c>
      <c r="EM74" s="185" t="s">
        <v>2686</v>
      </c>
      <c r="EN74" s="185" t="s">
        <v>2686</v>
      </c>
      <c r="EO74" s="185" t="s">
        <v>2799</v>
      </c>
      <c r="EP74" s="185" t="s">
        <v>2686</v>
      </c>
      <c r="EQ74" s="185" t="s">
        <v>2686</v>
      </c>
      <c r="ER74" s="185" t="s">
        <v>2799</v>
      </c>
      <c r="ES74" s="185" t="s">
        <v>2686</v>
      </c>
      <c r="ET74" s="185" t="s">
        <v>2686</v>
      </c>
    </row>
    <row r="75" spans="1:150" x14ac:dyDescent="0.25">
      <c r="A75" s="1"/>
      <c r="B75" s="186" t="s">
        <v>3246</v>
      </c>
      <c r="C75" s="186" t="s">
        <v>543</v>
      </c>
      <c r="D75" s="186" t="s">
        <v>916</v>
      </c>
      <c r="E75" s="186" t="s">
        <v>3247</v>
      </c>
      <c r="F75" s="186" t="s">
        <v>3248</v>
      </c>
      <c r="G75" s="187" t="s">
        <v>2799</v>
      </c>
      <c r="H75" s="187" t="s">
        <v>2686</v>
      </c>
      <c r="I75" s="187" t="s">
        <v>2686</v>
      </c>
      <c r="J75" s="187" t="s">
        <v>2799</v>
      </c>
      <c r="K75" s="187" t="s">
        <v>2686</v>
      </c>
      <c r="L75" s="187" t="s">
        <v>2686</v>
      </c>
      <c r="M75" s="187" t="s">
        <v>2799</v>
      </c>
      <c r="N75" s="187" t="s">
        <v>2686</v>
      </c>
      <c r="O75" s="187" t="s">
        <v>2686</v>
      </c>
      <c r="P75" s="187" t="s">
        <v>2799</v>
      </c>
      <c r="Q75" s="187" t="s">
        <v>2686</v>
      </c>
      <c r="R75" s="187" t="s">
        <v>2686</v>
      </c>
      <c r="S75" s="187" t="s">
        <v>2799</v>
      </c>
      <c r="T75" s="187" t="s">
        <v>2686</v>
      </c>
      <c r="U75" s="187" t="s">
        <v>2686</v>
      </c>
      <c r="V75" s="187" t="s">
        <v>2799</v>
      </c>
      <c r="W75" s="187" t="s">
        <v>2686</v>
      </c>
      <c r="X75" s="187" t="s">
        <v>2686</v>
      </c>
      <c r="Y75" s="187" t="s">
        <v>2799</v>
      </c>
      <c r="Z75" s="187" t="s">
        <v>2686</v>
      </c>
      <c r="AA75" s="187" t="s">
        <v>2686</v>
      </c>
      <c r="AB75" s="187" t="s">
        <v>2799</v>
      </c>
      <c r="AC75" s="187" t="s">
        <v>2686</v>
      </c>
      <c r="AD75" s="187" t="s">
        <v>2686</v>
      </c>
      <c r="AE75" s="187" t="s">
        <v>2799</v>
      </c>
      <c r="AF75" s="187" t="s">
        <v>2686</v>
      </c>
      <c r="AG75" s="187" t="s">
        <v>2686</v>
      </c>
      <c r="AH75" s="187" t="s">
        <v>2799</v>
      </c>
      <c r="AI75" s="187" t="s">
        <v>2686</v>
      </c>
      <c r="AJ75" s="187" t="s">
        <v>2686</v>
      </c>
      <c r="AK75" s="187" t="s">
        <v>2799</v>
      </c>
      <c r="AL75" s="187" t="s">
        <v>2686</v>
      </c>
      <c r="AM75" s="187" t="s">
        <v>2686</v>
      </c>
      <c r="AN75" s="187" t="s">
        <v>2799</v>
      </c>
      <c r="AO75" s="187" t="s">
        <v>2686</v>
      </c>
      <c r="AP75" s="187" t="s">
        <v>2686</v>
      </c>
      <c r="AQ75" s="187" t="s">
        <v>2799</v>
      </c>
      <c r="AR75" s="187" t="s">
        <v>2686</v>
      </c>
      <c r="AS75" s="187" t="s">
        <v>2686</v>
      </c>
      <c r="AT75" s="187" t="s">
        <v>2799</v>
      </c>
      <c r="AU75" s="187" t="s">
        <v>2686</v>
      </c>
      <c r="AV75" s="187" t="s">
        <v>2686</v>
      </c>
      <c r="AW75" s="187" t="s">
        <v>2799</v>
      </c>
      <c r="AX75" s="187" t="s">
        <v>2686</v>
      </c>
      <c r="AY75" s="187" t="s">
        <v>2686</v>
      </c>
      <c r="AZ75" s="187" t="s">
        <v>2799</v>
      </c>
      <c r="BA75" s="187" t="s">
        <v>2686</v>
      </c>
      <c r="BB75" s="187" t="s">
        <v>2686</v>
      </c>
      <c r="BC75" s="187" t="s">
        <v>2799</v>
      </c>
      <c r="BD75" s="187" t="s">
        <v>2686</v>
      </c>
      <c r="BE75" s="187" t="s">
        <v>2686</v>
      </c>
      <c r="BF75" s="187" t="s">
        <v>2799</v>
      </c>
      <c r="BG75" s="187" t="s">
        <v>2686</v>
      </c>
      <c r="BH75" s="187" t="s">
        <v>2686</v>
      </c>
      <c r="BI75" s="187" t="s">
        <v>2799</v>
      </c>
      <c r="BJ75" s="187" t="s">
        <v>2686</v>
      </c>
      <c r="BK75" s="187" t="s">
        <v>2686</v>
      </c>
      <c r="BL75" s="187" t="s">
        <v>2799</v>
      </c>
      <c r="BM75" s="187" t="s">
        <v>2686</v>
      </c>
      <c r="BN75" s="187" t="s">
        <v>2686</v>
      </c>
      <c r="BO75" s="187" t="s">
        <v>2799</v>
      </c>
      <c r="BP75" s="187" t="s">
        <v>2686</v>
      </c>
      <c r="BQ75" s="187" t="s">
        <v>2686</v>
      </c>
      <c r="BR75" s="187" t="s">
        <v>2799</v>
      </c>
      <c r="BS75" s="187" t="s">
        <v>2686</v>
      </c>
      <c r="BT75" s="187" t="s">
        <v>2686</v>
      </c>
      <c r="BU75" s="187" t="s">
        <v>2799</v>
      </c>
      <c r="BV75" s="187" t="s">
        <v>2686</v>
      </c>
      <c r="BW75" s="187" t="s">
        <v>2686</v>
      </c>
      <c r="BX75" s="187" t="s">
        <v>2799</v>
      </c>
      <c r="BY75" s="187" t="s">
        <v>2686</v>
      </c>
      <c r="BZ75" s="187" t="s">
        <v>2686</v>
      </c>
      <c r="CA75" s="187" t="s">
        <v>2799</v>
      </c>
      <c r="CB75" s="187" t="s">
        <v>2686</v>
      </c>
      <c r="CC75" s="187" t="s">
        <v>2686</v>
      </c>
      <c r="CD75" s="187" t="s">
        <v>2799</v>
      </c>
      <c r="CE75" s="187" t="s">
        <v>2686</v>
      </c>
      <c r="CF75" s="187" t="s">
        <v>2686</v>
      </c>
      <c r="CG75" s="187" t="s">
        <v>2799</v>
      </c>
      <c r="CH75" s="187" t="s">
        <v>2686</v>
      </c>
      <c r="CI75" s="187" t="s">
        <v>2686</v>
      </c>
      <c r="CJ75" s="187" t="s">
        <v>2799</v>
      </c>
      <c r="CK75" s="187" t="s">
        <v>2686</v>
      </c>
      <c r="CL75" s="187" t="s">
        <v>2686</v>
      </c>
      <c r="CM75" s="187" t="s">
        <v>2799</v>
      </c>
      <c r="CN75" s="187" t="s">
        <v>2686</v>
      </c>
      <c r="CO75" s="187" t="s">
        <v>2686</v>
      </c>
      <c r="CP75" s="187" t="s">
        <v>2799</v>
      </c>
      <c r="CQ75" s="187" t="s">
        <v>2686</v>
      </c>
      <c r="CR75" s="187" t="s">
        <v>2686</v>
      </c>
      <c r="CS75" s="187" t="s">
        <v>2799</v>
      </c>
      <c r="CT75" s="187" t="s">
        <v>2686</v>
      </c>
      <c r="CU75" s="187" t="s">
        <v>2686</v>
      </c>
      <c r="CV75" s="187" t="s">
        <v>2799</v>
      </c>
      <c r="CW75" s="187" t="s">
        <v>2686</v>
      </c>
      <c r="CX75" s="187" t="s">
        <v>2686</v>
      </c>
      <c r="CY75" s="187" t="s">
        <v>2799</v>
      </c>
      <c r="CZ75" s="187" t="s">
        <v>2686</v>
      </c>
      <c r="DA75" s="187" t="s">
        <v>2686</v>
      </c>
      <c r="DB75" s="187" t="s">
        <v>2799</v>
      </c>
      <c r="DC75" s="187" t="s">
        <v>2686</v>
      </c>
      <c r="DD75" s="187" t="s">
        <v>2686</v>
      </c>
      <c r="DE75" s="187" t="s">
        <v>2799</v>
      </c>
      <c r="DF75" s="187" t="s">
        <v>2686</v>
      </c>
      <c r="DG75" s="187" t="s">
        <v>2686</v>
      </c>
      <c r="DH75" s="187" t="s">
        <v>2799</v>
      </c>
      <c r="DI75" s="187" t="s">
        <v>2686</v>
      </c>
      <c r="DJ75" s="187" t="s">
        <v>2686</v>
      </c>
      <c r="DK75" s="187" t="s">
        <v>2799</v>
      </c>
      <c r="DL75" s="187" t="s">
        <v>2686</v>
      </c>
      <c r="DM75" s="187" t="s">
        <v>2686</v>
      </c>
      <c r="DN75" s="187" t="s">
        <v>2799</v>
      </c>
      <c r="DO75" s="187" t="s">
        <v>2686</v>
      </c>
      <c r="DP75" s="187" t="s">
        <v>2686</v>
      </c>
      <c r="DQ75" s="187" t="s">
        <v>2799</v>
      </c>
      <c r="DR75" s="187" t="s">
        <v>2686</v>
      </c>
      <c r="DS75" s="187" t="s">
        <v>2686</v>
      </c>
      <c r="DT75" s="187" t="s">
        <v>2799</v>
      </c>
      <c r="DU75" s="187" t="s">
        <v>2686</v>
      </c>
      <c r="DV75" s="187" t="s">
        <v>2686</v>
      </c>
      <c r="DW75" s="187" t="s">
        <v>2799</v>
      </c>
      <c r="DX75" s="187" t="s">
        <v>2686</v>
      </c>
      <c r="DY75" s="187" t="s">
        <v>2686</v>
      </c>
      <c r="DZ75" s="187" t="s">
        <v>2799</v>
      </c>
      <c r="EA75" s="187" t="s">
        <v>2686</v>
      </c>
      <c r="EB75" s="187" t="s">
        <v>2686</v>
      </c>
      <c r="EC75" s="187" t="s">
        <v>2799</v>
      </c>
      <c r="ED75" s="187" t="s">
        <v>2686</v>
      </c>
      <c r="EE75" s="187" t="s">
        <v>2686</v>
      </c>
      <c r="EF75" s="187" t="s">
        <v>2799</v>
      </c>
      <c r="EG75" s="187" t="s">
        <v>2686</v>
      </c>
      <c r="EH75" s="187" t="s">
        <v>2686</v>
      </c>
      <c r="EI75" s="187" t="s">
        <v>2799</v>
      </c>
      <c r="EJ75" s="187" t="s">
        <v>2686</v>
      </c>
      <c r="EK75" s="187" t="s">
        <v>2686</v>
      </c>
      <c r="EL75" s="187" t="s">
        <v>2799</v>
      </c>
      <c r="EM75" s="187" t="s">
        <v>2686</v>
      </c>
      <c r="EN75" s="187" t="s">
        <v>2686</v>
      </c>
      <c r="EO75" s="187" t="s">
        <v>2799</v>
      </c>
      <c r="EP75" s="187" t="s">
        <v>2686</v>
      </c>
      <c r="EQ75" s="187" t="s">
        <v>2686</v>
      </c>
      <c r="ER75" s="187" t="s">
        <v>2799</v>
      </c>
      <c r="ES75" s="187" t="s">
        <v>2686</v>
      </c>
      <c r="ET75" s="187" t="s">
        <v>2686</v>
      </c>
    </row>
    <row r="76" spans="1:150" x14ac:dyDescent="0.25">
      <c r="A76" s="1"/>
      <c r="B76" s="186" t="s">
        <v>3249</v>
      </c>
      <c r="C76" s="186" t="s">
        <v>543</v>
      </c>
      <c r="D76" s="186" t="s">
        <v>916</v>
      </c>
      <c r="E76" s="186" t="s">
        <v>3250</v>
      </c>
      <c r="F76" s="186" t="s">
        <v>3251</v>
      </c>
      <c r="G76" s="187" t="s">
        <v>2799</v>
      </c>
      <c r="H76" s="187" t="s">
        <v>2686</v>
      </c>
      <c r="I76" s="187" t="s">
        <v>2686</v>
      </c>
      <c r="J76" s="187" t="s">
        <v>2799</v>
      </c>
      <c r="K76" s="187" t="s">
        <v>2686</v>
      </c>
      <c r="L76" s="187" t="s">
        <v>2686</v>
      </c>
      <c r="M76" s="187" t="s">
        <v>2799</v>
      </c>
      <c r="N76" s="187" t="s">
        <v>2686</v>
      </c>
      <c r="O76" s="187" t="s">
        <v>2686</v>
      </c>
      <c r="P76" s="187" t="s">
        <v>2799</v>
      </c>
      <c r="Q76" s="187" t="s">
        <v>2686</v>
      </c>
      <c r="R76" s="187" t="s">
        <v>2686</v>
      </c>
      <c r="S76" s="187" t="s">
        <v>2799</v>
      </c>
      <c r="T76" s="187" t="s">
        <v>2686</v>
      </c>
      <c r="U76" s="187" t="s">
        <v>2686</v>
      </c>
      <c r="V76" s="187" t="s">
        <v>2799</v>
      </c>
      <c r="W76" s="187" t="s">
        <v>2686</v>
      </c>
      <c r="X76" s="187" t="s">
        <v>2829</v>
      </c>
      <c r="Y76" s="187" t="s">
        <v>2799</v>
      </c>
      <c r="Z76" s="187" t="s">
        <v>2686</v>
      </c>
      <c r="AA76" s="187" t="s">
        <v>2686</v>
      </c>
      <c r="AB76" s="187" t="s">
        <v>2799</v>
      </c>
      <c r="AC76" s="187" t="s">
        <v>2686</v>
      </c>
      <c r="AD76" s="187" t="s">
        <v>2686</v>
      </c>
      <c r="AE76" s="187" t="s">
        <v>2799</v>
      </c>
      <c r="AF76" s="187" t="s">
        <v>2686</v>
      </c>
      <c r="AG76" s="187" t="s">
        <v>2686</v>
      </c>
      <c r="AH76" s="187" t="s">
        <v>2799</v>
      </c>
      <c r="AI76" s="187" t="s">
        <v>2686</v>
      </c>
      <c r="AJ76" s="187" t="s">
        <v>2686</v>
      </c>
      <c r="AK76" s="187" t="s">
        <v>2799</v>
      </c>
      <c r="AL76" s="187" t="s">
        <v>2686</v>
      </c>
      <c r="AM76" s="187" t="s">
        <v>2686</v>
      </c>
      <c r="AN76" s="187" t="s">
        <v>2799</v>
      </c>
      <c r="AO76" s="187" t="s">
        <v>2686</v>
      </c>
      <c r="AP76" s="187" t="s">
        <v>2686</v>
      </c>
      <c r="AQ76" s="187" t="s">
        <v>2799</v>
      </c>
      <c r="AR76" s="187" t="s">
        <v>2686</v>
      </c>
      <c r="AS76" s="187" t="s">
        <v>2686</v>
      </c>
      <c r="AT76" s="187" t="s">
        <v>2799</v>
      </c>
      <c r="AU76" s="187" t="s">
        <v>2686</v>
      </c>
      <c r="AV76" s="187" t="s">
        <v>2686</v>
      </c>
      <c r="AW76" s="187" t="s">
        <v>2799</v>
      </c>
      <c r="AX76" s="187" t="s">
        <v>2686</v>
      </c>
      <c r="AY76" s="187" t="s">
        <v>2686</v>
      </c>
      <c r="AZ76" s="187" t="s">
        <v>2799</v>
      </c>
      <c r="BA76" s="187" t="s">
        <v>2686</v>
      </c>
      <c r="BB76" s="187" t="s">
        <v>2686</v>
      </c>
      <c r="BC76" s="187" t="s">
        <v>2799</v>
      </c>
      <c r="BD76" s="187" t="s">
        <v>2686</v>
      </c>
      <c r="BE76" s="187" t="s">
        <v>2686</v>
      </c>
      <c r="BF76" s="187" t="s">
        <v>2799</v>
      </c>
      <c r="BG76" s="187" t="s">
        <v>2686</v>
      </c>
      <c r="BH76" s="187" t="s">
        <v>2686</v>
      </c>
      <c r="BI76" s="187" t="s">
        <v>2799</v>
      </c>
      <c r="BJ76" s="187" t="s">
        <v>2686</v>
      </c>
      <c r="BK76" s="187" t="s">
        <v>2686</v>
      </c>
      <c r="BL76" s="187" t="s">
        <v>2799</v>
      </c>
      <c r="BM76" s="187" t="s">
        <v>2686</v>
      </c>
      <c r="BN76" s="187" t="s">
        <v>2686</v>
      </c>
      <c r="BO76" s="187" t="s">
        <v>2799</v>
      </c>
      <c r="BP76" s="187" t="s">
        <v>2686</v>
      </c>
      <c r="BQ76" s="187" t="s">
        <v>2686</v>
      </c>
      <c r="BR76" s="187" t="s">
        <v>2799</v>
      </c>
      <c r="BS76" s="187" t="s">
        <v>2686</v>
      </c>
      <c r="BT76" s="187" t="s">
        <v>2686</v>
      </c>
      <c r="BU76" s="187" t="s">
        <v>2799</v>
      </c>
      <c r="BV76" s="187" t="s">
        <v>2686</v>
      </c>
      <c r="BW76" s="187" t="s">
        <v>2686</v>
      </c>
      <c r="BX76" s="187" t="s">
        <v>2799</v>
      </c>
      <c r="BY76" s="187" t="s">
        <v>2686</v>
      </c>
      <c r="BZ76" s="187" t="s">
        <v>2686</v>
      </c>
      <c r="CA76" s="187" t="s">
        <v>2799</v>
      </c>
      <c r="CB76" s="187" t="s">
        <v>2686</v>
      </c>
      <c r="CC76" s="187" t="s">
        <v>2686</v>
      </c>
      <c r="CD76" s="187" t="s">
        <v>2799</v>
      </c>
      <c r="CE76" s="187" t="s">
        <v>2686</v>
      </c>
      <c r="CF76" s="187" t="s">
        <v>2686</v>
      </c>
      <c r="CG76" s="187" t="s">
        <v>2799</v>
      </c>
      <c r="CH76" s="187" t="s">
        <v>2686</v>
      </c>
      <c r="CI76" s="187" t="s">
        <v>2686</v>
      </c>
      <c r="CJ76" s="187" t="s">
        <v>2799</v>
      </c>
      <c r="CK76" s="187" t="s">
        <v>2686</v>
      </c>
      <c r="CL76" s="187" t="s">
        <v>2686</v>
      </c>
      <c r="CM76" s="187" t="s">
        <v>2799</v>
      </c>
      <c r="CN76" s="187" t="s">
        <v>2686</v>
      </c>
      <c r="CO76" s="187" t="s">
        <v>2686</v>
      </c>
      <c r="CP76" s="187" t="s">
        <v>2799</v>
      </c>
      <c r="CQ76" s="187" t="s">
        <v>2686</v>
      </c>
      <c r="CR76" s="187" t="s">
        <v>2686</v>
      </c>
      <c r="CS76" s="187" t="s">
        <v>2799</v>
      </c>
      <c r="CT76" s="187" t="s">
        <v>2686</v>
      </c>
      <c r="CU76" s="187" t="s">
        <v>2686</v>
      </c>
      <c r="CV76" s="187" t="s">
        <v>2799</v>
      </c>
      <c r="CW76" s="187" t="s">
        <v>2686</v>
      </c>
      <c r="CX76" s="187" t="s">
        <v>2686</v>
      </c>
      <c r="CY76" s="187" t="s">
        <v>2799</v>
      </c>
      <c r="CZ76" s="187" t="s">
        <v>2686</v>
      </c>
      <c r="DA76" s="187" t="s">
        <v>2686</v>
      </c>
      <c r="DB76" s="187" t="s">
        <v>2799</v>
      </c>
      <c r="DC76" s="187" t="s">
        <v>2686</v>
      </c>
      <c r="DD76" s="187" t="s">
        <v>2686</v>
      </c>
      <c r="DE76" s="187" t="s">
        <v>2799</v>
      </c>
      <c r="DF76" s="187" t="s">
        <v>2686</v>
      </c>
      <c r="DG76" s="187" t="s">
        <v>2686</v>
      </c>
      <c r="DH76" s="187" t="s">
        <v>2799</v>
      </c>
      <c r="DI76" s="187" t="s">
        <v>2686</v>
      </c>
      <c r="DJ76" s="187" t="s">
        <v>2686</v>
      </c>
      <c r="DK76" s="187" t="s">
        <v>2799</v>
      </c>
      <c r="DL76" s="187" t="s">
        <v>2686</v>
      </c>
      <c r="DM76" s="187" t="s">
        <v>2686</v>
      </c>
      <c r="DN76" s="187" t="s">
        <v>2799</v>
      </c>
      <c r="DO76" s="187" t="s">
        <v>2686</v>
      </c>
      <c r="DP76" s="187" t="s">
        <v>2686</v>
      </c>
      <c r="DQ76" s="187" t="s">
        <v>2799</v>
      </c>
      <c r="DR76" s="187" t="s">
        <v>2686</v>
      </c>
      <c r="DS76" s="187" t="s">
        <v>2686</v>
      </c>
      <c r="DT76" s="187" t="s">
        <v>2799</v>
      </c>
      <c r="DU76" s="187" t="s">
        <v>2686</v>
      </c>
      <c r="DV76" s="187" t="s">
        <v>2686</v>
      </c>
      <c r="DW76" s="187" t="s">
        <v>2799</v>
      </c>
      <c r="DX76" s="187" t="s">
        <v>2686</v>
      </c>
      <c r="DY76" s="187" t="s">
        <v>2686</v>
      </c>
      <c r="DZ76" s="187" t="s">
        <v>2799</v>
      </c>
      <c r="EA76" s="187" t="s">
        <v>2686</v>
      </c>
      <c r="EB76" s="187" t="s">
        <v>2686</v>
      </c>
      <c r="EC76" s="187" t="s">
        <v>2799</v>
      </c>
      <c r="ED76" s="187" t="s">
        <v>2686</v>
      </c>
      <c r="EE76" s="187" t="s">
        <v>2686</v>
      </c>
      <c r="EF76" s="187" t="s">
        <v>2799</v>
      </c>
      <c r="EG76" s="187" t="s">
        <v>2686</v>
      </c>
      <c r="EH76" s="187" t="s">
        <v>2686</v>
      </c>
      <c r="EI76" s="187" t="s">
        <v>2799</v>
      </c>
      <c r="EJ76" s="187" t="s">
        <v>2686</v>
      </c>
      <c r="EK76" s="187" t="s">
        <v>2686</v>
      </c>
      <c r="EL76" s="187" t="s">
        <v>2799</v>
      </c>
      <c r="EM76" s="187" t="s">
        <v>2686</v>
      </c>
      <c r="EN76" s="187" t="s">
        <v>2686</v>
      </c>
      <c r="EO76" s="187" t="s">
        <v>2799</v>
      </c>
      <c r="EP76" s="187" t="s">
        <v>2686</v>
      </c>
      <c r="EQ76" s="187" t="s">
        <v>2686</v>
      </c>
      <c r="ER76" s="187" t="s">
        <v>2799</v>
      </c>
      <c r="ES76" s="187" t="s">
        <v>2686</v>
      </c>
      <c r="ET76" s="187" t="s">
        <v>2686</v>
      </c>
    </row>
    <row r="77" spans="1:150" x14ac:dyDescent="0.25">
      <c r="A77" s="1"/>
      <c r="B77" s="185" t="s">
        <v>3252</v>
      </c>
      <c r="C77" s="185" t="s">
        <v>130</v>
      </c>
      <c r="D77" s="185" t="s">
        <v>131</v>
      </c>
      <c r="E77" s="185" t="s">
        <v>3253</v>
      </c>
      <c r="F77" s="185" t="s">
        <v>3254</v>
      </c>
      <c r="G77" s="185" t="s">
        <v>2799</v>
      </c>
      <c r="H77" s="185" t="s">
        <v>2686</v>
      </c>
      <c r="I77" s="185" t="s">
        <v>3255</v>
      </c>
      <c r="J77" s="185" t="s">
        <v>2799</v>
      </c>
      <c r="K77" s="185" t="s">
        <v>2686</v>
      </c>
      <c r="L77" s="185" t="s">
        <v>3256</v>
      </c>
      <c r="M77" s="185" t="s">
        <v>2799</v>
      </c>
      <c r="N77" s="185" t="s">
        <v>2686</v>
      </c>
      <c r="O77" s="185" t="s">
        <v>3257</v>
      </c>
      <c r="P77" s="185" t="s">
        <v>2799</v>
      </c>
      <c r="Q77" s="185" t="s">
        <v>2686</v>
      </c>
      <c r="R77" s="185" t="s">
        <v>3258</v>
      </c>
      <c r="S77" s="185" t="s">
        <v>2799</v>
      </c>
      <c r="T77" s="185" t="s">
        <v>2686</v>
      </c>
      <c r="U77" s="185" t="s">
        <v>3259</v>
      </c>
      <c r="V77" s="185" t="s">
        <v>2799</v>
      </c>
      <c r="W77" s="185" t="s">
        <v>2686</v>
      </c>
      <c r="X77" s="185" t="s">
        <v>3259</v>
      </c>
      <c r="Y77" s="185" t="s">
        <v>2799</v>
      </c>
      <c r="Z77" s="185" t="s">
        <v>2686</v>
      </c>
      <c r="AA77" s="185" t="s">
        <v>3260</v>
      </c>
      <c r="AB77" s="185" t="s">
        <v>2799</v>
      </c>
      <c r="AC77" s="185" t="s">
        <v>3261</v>
      </c>
      <c r="AD77" s="185" t="s">
        <v>3262</v>
      </c>
      <c r="AE77" s="185" t="s">
        <v>2799</v>
      </c>
      <c r="AF77" s="185" t="s">
        <v>2686</v>
      </c>
      <c r="AG77" s="185" t="s">
        <v>3263</v>
      </c>
      <c r="AH77" s="185" t="s">
        <v>2799</v>
      </c>
      <c r="AI77" s="185" t="s">
        <v>2686</v>
      </c>
      <c r="AJ77" s="185" t="s">
        <v>3264</v>
      </c>
      <c r="AK77" s="185" t="s">
        <v>2799</v>
      </c>
      <c r="AL77" s="185" t="s">
        <v>2686</v>
      </c>
      <c r="AM77" s="185" t="s">
        <v>3265</v>
      </c>
      <c r="AN77" s="185" t="s">
        <v>2799</v>
      </c>
      <c r="AO77" s="185" t="s">
        <v>3266</v>
      </c>
      <c r="AP77" s="185" t="s">
        <v>3267</v>
      </c>
      <c r="AQ77" s="185" t="s">
        <v>2799</v>
      </c>
      <c r="AR77" s="185" t="s">
        <v>2686</v>
      </c>
      <c r="AS77" s="185" t="s">
        <v>3268</v>
      </c>
      <c r="AT77" s="185" t="s">
        <v>2799</v>
      </c>
      <c r="AU77" s="185" t="s">
        <v>2686</v>
      </c>
      <c r="AV77" s="185" t="s">
        <v>3269</v>
      </c>
      <c r="AW77" s="185" t="s">
        <v>2799</v>
      </c>
      <c r="AX77" s="185" t="s">
        <v>2686</v>
      </c>
      <c r="AY77" s="185" t="s">
        <v>3270</v>
      </c>
      <c r="AZ77" s="185" t="s">
        <v>2799</v>
      </c>
      <c r="BA77" s="185" t="s">
        <v>2686</v>
      </c>
      <c r="BB77" s="185" t="s">
        <v>3271</v>
      </c>
      <c r="BC77" s="185" t="s">
        <v>2799</v>
      </c>
      <c r="BD77" s="185" t="s">
        <v>2686</v>
      </c>
      <c r="BE77" s="185" t="s">
        <v>3272</v>
      </c>
      <c r="BF77" s="185" t="s">
        <v>2799</v>
      </c>
      <c r="BG77" s="185" t="s">
        <v>2686</v>
      </c>
      <c r="BH77" s="185" t="s">
        <v>3273</v>
      </c>
      <c r="BI77" s="185" t="s">
        <v>2799</v>
      </c>
      <c r="BJ77" s="185" t="s">
        <v>2686</v>
      </c>
      <c r="BK77" s="185" t="s">
        <v>2686</v>
      </c>
      <c r="BL77" s="185" t="s">
        <v>2799</v>
      </c>
      <c r="BM77" s="185" t="s">
        <v>2686</v>
      </c>
      <c r="BN77" s="185" t="s">
        <v>2686</v>
      </c>
      <c r="BO77" s="185" t="s">
        <v>2799</v>
      </c>
      <c r="BP77" s="185" t="s">
        <v>2686</v>
      </c>
      <c r="BQ77" s="185" t="s">
        <v>2686</v>
      </c>
      <c r="BR77" s="185" t="s">
        <v>2799</v>
      </c>
      <c r="BS77" s="185" t="s">
        <v>2686</v>
      </c>
      <c r="BT77" s="185" t="s">
        <v>2686</v>
      </c>
      <c r="BU77" s="185" t="s">
        <v>2799</v>
      </c>
      <c r="BV77" s="185" t="s">
        <v>2686</v>
      </c>
      <c r="BW77" s="185" t="s">
        <v>2686</v>
      </c>
      <c r="BX77" s="185" t="s">
        <v>2799</v>
      </c>
      <c r="BY77" s="185" t="s">
        <v>2686</v>
      </c>
      <c r="BZ77" s="185" t="s">
        <v>2686</v>
      </c>
      <c r="CA77" s="185" t="s">
        <v>2799</v>
      </c>
      <c r="CB77" s="185" t="s">
        <v>2686</v>
      </c>
      <c r="CC77" s="185" t="s">
        <v>2686</v>
      </c>
      <c r="CD77" s="185" t="s">
        <v>2799</v>
      </c>
      <c r="CE77" s="185" t="s">
        <v>2686</v>
      </c>
      <c r="CF77" s="185" t="s">
        <v>2686</v>
      </c>
      <c r="CG77" s="185" t="s">
        <v>2799</v>
      </c>
      <c r="CH77" s="185" t="s">
        <v>2686</v>
      </c>
      <c r="CI77" s="185" t="s">
        <v>2686</v>
      </c>
      <c r="CJ77" s="185" t="s">
        <v>2799</v>
      </c>
      <c r="CK77" s="185" t="s">
        <v>2686</v>
      </c>
      <c r="CL77" s="185" t="s">
        <v>2686</v>
      </c>
      <c r="CM77" s="185" t="s">
        <v>2799</v>
      </c>
      <c r="CN77" s="185" t="s">
        <v>2686</v>
      </c>
      <c r="CO77" s="185" t="s">
        <v>2686</v>
      </c>
      <c r="CP77" s="185" t="s">
        <v>2799</v>
      </c>
      <c r="CQ77" s="185" t="s">
        <v>2686</v>
      </c>
      <c r="CR77" s="185" t="s">
        <v>2686</v>
      </c>
      <c r="CS77" s="185" t="s">
        <v>2799</v>
      </c>
      <c r="CT77" s="185" t="s">
        <v>2686</v>
      </c>
      <c r="CU77" s="185" t="s">
        <v>2686</v>
      </c>
      <c r="CV77" s="185" t="s">
        <v>2799</v>
      </c>
      <c r="CW77" s="185" t="s">
        <v>2686</v>
      </c>
      <c r="CX77" s="185" t="s">
        <v>2686</v>
      </c>
      <c r="CY77" s="185" t="s">
        <v>2799</v>
      </c>
      <c r="CZ77" s="185" t="s">
        <v>2686</v>
      </c>
      <c r="DA77" s="185" t="s">
        <v>2686</v>
      </c>
      <c r="DB77" s="185" t="s">
        <v>2799</v>
      </c>
      <c r="DC77" s="185" t="s">
        <v>2686</v>
      </c>
      <c r="DD77" s="185" t="s">
        <v>2686</v>
      </c>
      <c r="DE77" s="185" t="s">
        <v>2799</v>
      </c>
      <c r="DF77" s="185" t="s">
        <v>2686</v>
      </c>
      <c r="DG77" s="185" t="s">
        <v>2686</v>
      </c>
      <c r="DH77" s="185" t="s">
        <v>2799</v>
      </c>
      <c r="DI77" s="185" t="s">
        <v>2686</v>
      </c>
      <c r="DJ77" s="185" t="s">
        <v>2686</v>
      </c>
      <c r="DK77" s="185" t="s">
        <v>2799</v>
      </c>
      <c r="DL77" s="185" t="s">
        <v>2686</v>
      </c>
      <c r="DM77" s="185" t="s">
        <v>2686</v>
      </c>
      <c r="DN77" s="185" t="s">
        <v>2799</v>
      </c>
      <c r="DO77" s="185" t="s">
        <v>2686</v>
      </c>
      <c r="DP77" s="185" t="s">
        <v>2686</v>
      </c>
      <c r="DQ77" s="185" t="s">
        <v>2799</v>
      </c>
      <c r="DR77" s="185" t="s">
        <v>2686</v>
      </c>
      <c r="DS77" s="185" t="s">
        <v>2686</v>
      </c>
      <c r="DT77" s="185" t="s">
        <v>2799</v>
      </c>
      <c r="DU77" s="185" t="s">
        <v>2686</v>
      </c>
      <c r="DV77" s="185" t="s">
        <v>2686</v>
      </c>
      <c r="DW77" s="185" t="s">
        <v>2799</v>
      </c>
      <c r="DX77" s="185" t="s">
        <v>2686</v>
      </c>
      <c r="DY77" s="185" t="s">
        <v>2686</v>
      </c>
      <c r="DZ77" s="185" t="s">
        <v>2799</v>
      </c>
      <c r="EA77" s="185" t="s">
        <v>2686</v>
      </c>
      <c r="EB77" s="185" t="s">
        <v>2686</v>
      </c>
      <c r="EC77" s="185" t="s">
        <v>2799</v>
      </c>
      <c r="ED77" s="185" t="s">
        <v>2686</v>
      </c>
      <c r="EE77" s="185" t="s">
        <v>2686</v>
      </c>
      <c r="EF77" s="185" t="s">
        <v>2799</v>
      </c>
      <c r="EG77" s="185" t="s">
        <v>2686</v>
      </c>
      <c r="EH77" s="185" t="s">
        <v>2686</v>
      </c>
      <c r="EI77" s="185" t="s">
        <v>2799</v>
      </c>
      <c r="EJ77" s="185" t="s">
        <v>2686</v>
      </c>
      <c r="EK77" s="185" t="s">
        <v>2686</v>
      </c>
      <c r="EL77" s="185" t="s">
        <v>2799</v>
      </c>
      <c r="EM77" s="185" t="s">
        <v>2686</v>
      </c>
      <c r="EN77" s="185" t="s">
        <v>2686</v>
      </c>
      <c r="EO77" s="185" t="s">
        <v>2799</v>
      </c>
      <c r="EP77" s="185" t="s">
        <v>2686</v>
      </c>
      <c r="EQ77" s="185" t="s">
        <v>2686</v>
      </c>
      <c r="ER77" s="185" t="s">
        <v>2799</v>
      </c>
      <c r="ES77" s="185" t="s">
        <v>2686</v>
      </c>
      <c r="ET77" s="185" t="s">
        <v>2686</v>
      </c>
    </row>
    <row r="78" spans="1:150" x14ac:dyDescent="0.25">
      <c r="A78" s="1"/>
      <c r="B78" s="186" t="s">
        <v>3274</v>
      </c>
      <c r="C78" s="186" t="s">
        <v>130</v>
      </c>
      <c r="D78" s="186" t="s">
        <v>131</v>
      </c>
      <c r="E78" s="186" t="s">
        <v>3275</v>
      </c>
      <c r="F78" s="186" t="s">
        <v>3276</v>
      </c>
      <c r="G78" s="187" t="s">
        <v>2799</v>
      </c>
      <c r="H78" s="187" t="s">
        <v>896</v>
      </c>
      <c r="I78" s="187" t="s">
        <v>896</v>
      </c>
      <c r="J78" s="187" t="s">
        <v>2799</v>
      </c>
      <c r="K78" s="187" t="s">
        <v>896</v>
      </c>
      <c r="L78" s="187" t="s">
        <v>896</v>
      </c>
      <c r="M78" s="187" t="s">
        <v>2799</v>
      </c>
      <c r="N78" s="187" t="s">
        <v>896</v>
      </c>
      <c r="O78" s="187" t="s">
        <v>896</v>
      </c>
      <c r="P78" s="187" t="s">
        <v>2799</v>
      </c>
      <c r="Q78" s="187" t="s">
        <v>896</v>
      </c>
      <c r="R78" s="187" t="s">
        <v>896</v>
      </c>
      <c r="S78" s="187" t="s">
        <v>2799</v>
      </c>
      <c r="T78" s="187" t="s">
        <v>896</v>
      </c>
      <c r="U78" s="187" t="s">
        <v>896</v>
      </c>
      <c r="V78" s="187" t="s">
        <v>2799</v>
      </c>
      <c r="W78" s="187" t="s">
        <v>896</v>
      </c>
      <c r="X78" s="187" t="s">
        <v>896</v>
      </c>
      <c r="Y78" s="187" t="s">
        <v>2799</v>
      </c>
      <c r="Z78" s="187" t="s">
        <v>896</v>
      </c>
      <c r="AA78" s="187" t="s">
        <v>896</v>
      </c>
      <c r="AB78" s="187" t="s">
        <v>2799</v>
      </c>
      <c r="AC78" s="187" t="s">
        <v>896</v>
      </c>
      <c r="AD78" s="187" t="s">
        <v>896</v>
      </c>
      <c r="AE78" s="187" t="s">
        <v>2799</v>
      </c>
      <c r="AF78" s="187" t="s">
        <v>896</v>
      </c>
      <c r="AG78" s="187" t="s">
        <v>896</v>
      </c>
      <c r="AH78" s="187" t="s">
        <v>2799</v>
      </c>
      <c r="AI78" s="187" t="s">
        <v>896</v>
      </c>
      <c r="AJ78" s="187" t="s">
        <v>896</v>
      </c>
      <c r="AK78" s="187" t="s">
        <v>2799</v>
      </c>
      <c r="AL78" s="187" t="s">
        <v>896</v>
      </c>
      <c r="AM78" s="187" t="s">
        <v>896</v>
      </c>
      <c r="AN78" s="187" t="s">
        <v>2799</v>
      </c>
      <c r="AO78" s="187" t="s">
        <v>896</v>
      </c>
      <c r="AP78" s="187" t="s">
        <v>896</v>
      </c>
      <c r="AQ78" s="187" t="s">
        <v>2799</v>
      </c>
      <c r="AR78" s="187" t="s">
        <v>896</v>
      </c>
      <c r="AS78" s="187" t="s">
        <v>896</v>
      </c>
      <c r="AT78" s="187" t="s">
        <v>2799</v>
      </c>
      <c r="AU78" s="187" t="s">
        <v>896</v>
      </c>
      <c r="AV78" s="187" t="s">
        <v>896</v>
      </c>
      <c r="AW78" s="187" t="s">
        <v>2799</v>
      </c>
      <c r="AX78" s="187" t="s">
        <v>896</v>
      </c>
      <c r="AY78" s="187" t="s">
        <v>896</v>
      </c>
      <c r="AZ78" s="187" t="s">
        <v>2799</v>
      </c>
      <c r="BA78" s="187" t="s">
        <v>896</v>
      </c>
      <c r="BB78" s="187" t="s">
        <v>896</v>
      </c>
      <c r="BC78" s="187" t="s">
        <v>2799</v>
      </c>
      <c r="BD78" s="187" t="s">
        <v>896</v>
      </c>
      <c r="BE78" s="187" t="s">
        <v>896</v>
      </c>
      <c r="BF78" s="187" t="s">
        <v>2799</v>
      </c>
      <c r="BG78" s="187" t="s">
        <v>896</v>
      </c>
      <c r="BH78" s="187" t="s">
        <v>896</v>
      </c>
      <c r="BI78" s="187" t="s">
        <v>2799</v>
      </c>
      <c r="BJ78" s="187" t="s">
        <v>896</v>
      </c>
      <c r="BK78" s="187" t="s">
        <v>896</v>
      </c>
      <c r="BL78" s="187" t="s">
        <v>2799</v>
      </c>
      <c r="BM78" s="187" t="s">
        <v>896</v>
      </c>
      <c r="BN78" s="187" t="s">
        <v>896</v>
      </c>
      <c r="BO78" s="187" t="s">
        <v>2799</v>
      </c>
      <c r="BP78" s="187" t="s">
        <v>896</v>
      </c>
      <c r="BQ78" s="187" t="s">
        <v>896</v>
      </c>
      <c r="BR78" s="187" t="s">
        <v>2799</v>
      </c>
      <c r="BS78" s="187" t="s">
        <v>896</v>
      </c>
      <c r="BT78" s="187" t="s">
        <v>896</v>
      </c>
      <c r="BU78" s="187" t="s">
        <v>2799</v>
      </c>
      <c r="BV78" s="187" t="s">
        <v>896</v>
      </c>
      <c r="BW78" s="187" t="s">
        <v>896</v>
      </c>
      <c r="BX78" s="187" t="s">
        <v>2799</v>
      </c>
      <c r="BY78" s="187" t="s">
        <v>896</v>
      </c>
      <c r="BZ78" s="187" t="s">
        <v>896</v>
      </c>
      <c r="CA78" s="187" t="s">
        <v>2799</v>
      </c>
      <c r="CB78" s="187" t="s">
        <v>896</v>
      </c>
      <c r="CC78" s="187" t="s">
        <v>896</v>
      </c>
      <c r="CD78" s="187" t="s">
        <v>2799</v>
      </c>
      <c r="CE78" s="187" t="s">
        <v>896</v>
      </c>
      <c r="CF78" s="187" t="s">
        <v>896</v>
      </c>
      <c r="CG78" s="187" t="s">
        <v>2799</v>
      </c>
      <c r="CH78" s="187" t="s">
        <v>896</v>
      </c>
      <c r="CI78" s="187" t="s">
        <v>896</v>
      </c>
      <c r="CJ78" s="187" t="s">
        <v>2799</v>
      </c>
      <c r="CK78" s="187" t="s">
        <v>896</v>
      </c>
      <c r="CL78" s="187" t="s">
        <v>896</v>
      </c>
      <c r="CM78" s="187" t="s">
        <v>2799</v>
      </c>
      <c r="CN78" s="187" t="s">
        <v>896</v>
      </c>
      <c r="CO78" s="187" t="s">
        <v>896</v>
      </c>
      <c r="CP78" s="187" t="s">
        <v>2799</v>
      </c>
      <c r="CQ78" s="187" t="s">
        <v>896</v>
      </c>
      <c r="CR78" s="187" t="s">
        <v>896</v>
      </c>
      <c r="CS78" s="187" t="s">
        <v>2799</v>
      </c>
      <c r="CT78" s="187" t="s">
        <v>896</v>
      </c>
      <c r="CU78" s="187" t="s">
        <v>896</v>
      </c>
      <c r="CV78" s="187" t="s">
        <v>2799</v>
      </c>
      <c r="CW78" s="187" t="s">
        <v>896</v>
      </c>
      <c r="CX78" s="187" t="s">
        <v>896</v>
      </c>
      <c r="CY78" s="187" t="s">
        <v>2799</v>
      </c>
      <c r="CZ78" s="187" t="s">
        <v>896</v>
      </c>
      <c r="DA78" s="187" t="s">
        <v>896</v>
      </c>
      <c r="DB78" s="187" t="s">
        <v>2799</v>
      </c>
      <c r="DC78" s="187" t="s">
        <v>896</v>
      </c>
      <c r="DD78" s="187" t="s">
        <v>896</v>
      </c>
      <c r="DE78" s="187" t="s">
        <v>2799</v>
      </c>
      <c r="DF78" s="187" t="s">
        <v>896</v>
      </c>
      <c r="DG78" s="187" t="s">
        <v>896</v>
      </c>
      <c r="DH78" s="187" t="s">
        <v>2799</v>
      </c>
      <c r="DI78" s="187" t="s">
        <v>896</v>
      </c>
      <c r="DJ78" s="187" t="s">
        <v>896</v>
      </c>
      <c r="DK78" s="187" t="s">
        <v>2799</v>
      </c>
      <c r="DL78" s="187" t="s">
        <v>896</v>
      </c>
      <c r="DM78" s="187" t="s">
        <v>896</v>
      </c>
      <c r="DN78" s="187" t="s">
        <v>2799</v>
      </c>
      <c r="DO78" s="187" t="s">
        <v>896</v>
      </c>
      <c r="DP78" s="187" t="s">
        <v>896</v>
      </c>
      <c r="DQ78" s="187" t="s">
        <v>2799</v>
      </c>
      <c r="DR78" s="187" t="s">
        <v>896</v>
      </c>
      <c r="DS78" s="187" t="s">
        <v>896</v>
      </c>
      <c r="DT78" s="187" t="s">
        <v>2799</v>
      </c>
      <c r="DU78" s="187" t="s">
        <v>896</v>
      </c>
      <c r="DV78" s="187" t="s">
        <v>896</v>
      </c>
      <c r="DW78" s="187" t="s">
        <v>2799</v>
      </c>
      <c r="DX78" s="187" t="s">
        <v>896</v>
      </c>
      <c r="DY78" s="187" t="s">
        <v>896</v>
      </c>
      <c r="DZ78" s="187" t="s">
        <v>2799</v>
      </c>
      <c r="EA78" s="187" t="s">
        <v>896</v>
      </c>
      <c r="EB78" s="187" t="s">
        <v>896</v>
      </c>
      <c r="EC78" s="187" t="s">
        <v>2799</v>
      </c>
      <c r="ED78" s="187" t="s">
        <v>896</v>
      </c>
      <c r="EE78" s="187" t="s">
        <v>896</v>
      </c>
      <c r="EF78" s="187" t="s">
        <v>2799</v>
      </c>
      <c r="EG78" s="187" t="s">
        <v>896</v>
      </c>
      <c r="EH78" s="187" t="s">
        <v>896</v>
      </c>
      <c r="EI78" s="187" t="s">
        <v>2799</v>
      </c>
      <c r="EJ78" s="187" t="s">
        <v>896</v>
      </c>
      <c r="EK78" s="187" t="s">
        <v>896</v>
      </c>
      <c r="EL78" s="187" t="s">
        <v>2799</v>
      </c>
      <c r="EM78" s="187" t="s">
        <v>896</v>
      </c>
      <c r="EN78" s="187" t="s">
        <v>896</v>
      </c>
      <c r="EO78" s="187" t="s">
        <v>2799</v>
      </c>
      <c r="EP78" s="187" t="s">
        <v>896</v>
      </c>
      <c r="EQ78" s="187" t="s">
        <v>896</v>
      </c>
      <c r="ER78" s="187" t="s">
        <v>2799</v>
      </c>
      <c r="ES78" s="187" t="s">
        <v>896</v>
      </c>
      <c r="ET78" s="187" t="s">
        <v>896</v>
      </c>
    </row>
    <row r="79" spans="1:150" x14ac:dyDescent="0.25">
      <c r="A79" s="1"/>
      <c r="B79" s="186" t="s">
        <v>3277</v>
      </c>
      <c r="C79" s="186" t="s">
        <v>130</v>
      </c>
      <c r="D79" s="186" t="s">
        <v>131</v>
      </c>
      <c r="E79" s="186" t="s">
        <v>3278</v>
      </c>
      <c r="F79" s="186" t="s">
        <v>3279</v>
      </c>
      <c r="G79" s="187" t="s">
        <v>2799</v>
      </c>
      <c r="H79" s="187" t="s">
        <v>896</v>
      </c>
      <c r="I79" s="187" t="s">
        <v>896</v>
      </c>
      <c r="J79" s="187" t="s">
        <v>2799</v>
      </c>
      <c r="K79" s="187" t="s">
        <v>896</v>
      </c>
      <c r="L79" s="187" t="s">
        <v>896</v>
      </c>
      <c r="M79" s="187" t="s">
        <v>2799</v>
      </c>
      <c r="N79" s="187" t="s">
        <v>896</v>
      </c>
      <c r="O79" s="187" t="s">
        <v>896</v>
      </c>
      <c r="P79" s="187" t="s">
        <v>2799</v>
      </c>
      <c r="Q79" s="187" t="s">
        <v>896</v>
      </c>
      <c r="R79" s="187" t="s">
        <v>896</v>
      </c>
      <c r="S79" s="187" t="s">
        <v>2799</v>
      </c>
      <c r="T79" s="187" t="s">
        <v>896</v>
      </c>
      <c r="U79" s="187" t="s">
        <v>896</v>
      </c>
      <c r="V79" s="187" t="s">
        <v>2799</v>
      </c>
      <c r="W79" s="187" t="s">
        <v>896</v>
      </c>
      <c r="X79" s="187" t="s">
        <v>896</v>
      </c>
      <c r="Y79" s="187" t="s">
        <v>2799</v>
      </c>
      <c r="Z79" s="187" t="s">
        <v>896</v>
      </c>
      <c r="AA79" s="187" t="s">
        <v>896</v>
      </c>
      <c r="AB79" s="187" t="s">
        <v>2799</v>
      </c>
      <c r="AC79" s="187" t="s">
        <v>896</v>
      </c>
      <c r="AD79" s="187" t="s">
        <v>896</v>
      </c>
      <c r="AE79" s="187" t="s">
        <v>2799</v>
      </c>
      <c r="AF79" s="187" t="s">
        <v>896</v>
      </c>
      <c r="AG79" s="187" t="s">
        <v>896</v>
      </c>
      <c r="AH79" s="187" t="s">
        <v>2799</v>
      </c>
      <c r="AI79" s="187" t="s">
        <v>896</v>
      </c>
      <c r="AJ79" s="187" t="s">
        <v>896</v>
      </c>
      <c r="AK79" s="187" t="s">
        <v>2799</v>
      </c>
      <c r="AL79" s="187" t="s">
        <v>896</v>
      </c>
      <c r="AM79" s="187" t="s">
        <v>896</v>
      </c>
      <c r="AN79" s="187" t="s">
        <v>2799</v>
      </c>
      <c r="AO79" s="187" t="s">
        <v>896</v>
      </c>
      <c r="AP79" s="187" t="s">
        <v>896</v>
      </c>
      <c r="AQ79" s="187" t="s">
        <v>2799</v>
      </c>
      <c r="AR79" s="187" t="s">
        <v>896</v>
      </c>
      <c r="AS79" s="187" t="s">
        <v>896</v>
      </c>
      <c r="AT79" s="187" t="s">
        <v>2799</v>
      </c>
      <c r="AU79" s="187" t="s">
        <v>896</v>
      </c>
      <c r="AV79" s="187" t="s">
        <v>896</v>
      </c>
      <c r="AW79" s="187" t="s">
        <v>2799</v>
      </c>
      <c r="AX79" s="187" t="s">
        <v>896</v>
      </c>
      <c r="AY79" s="187" t="s">
        <v>896</v>
      </c>
      <c r="AZ79" s="187" t="s">
        <v>2799</v>
      </c>
      <c r="BA79" s="187" t="s">
        <v>896</v>
      </c>
      <c r="BB79" s="187" t="s">
        <v>896</v>
      </c>
      <c r="BC79" s="187" t="s">
        <v>2799</v>
      </c>
      <c r="BD79" s="187" t="s">
        <v>896</v>
      </c>
      <c r="BE79" s="187" t="s">
        <v>896</v>
      </c>
      <c r="BF79" s="187" t="s">
        <v>2799</v>
      </c>
      <c r="BG79" s="187" t="s">
        <v>896</v>
      </c>
      <c r="BH79" s="187" t="s">
        <v>896</v>
      </c>
      <c r="BI79" s="187" t="s">
        <v>2799</v>
      </c>
      <c r="BJ79" s="187" t="s">
        <v>896</v>
      </c>
      <c r="BK79" s="187" t="s">
        <v>896</v>
      </c>
      <c r="BL79" s="187" t="s">
        <v>2799</v>
      </c>
      <c r="BM79" s="187" t="s">
        <v>896</v>
      </c>
      <c r="BN79" s="187" t="s">
        <v>896</v>
      </c>
      <c r="BO79" s="187" t="s">
        <v>2799</v>
      </c>
      <c r="BP79" s="187" t="s">
        <v>896</v>
      </c>
      <c r="BQ79" s="187" t="s">
        <v>896</v>
      </c>
      <c r="BR79" s="187" t="s">
        <v>2799</v>
      </c>
      <c r="BS79" s="187" t="s">
        <v>896</v>
      </c>
      <c r="BT79" s="187" t="s">
        <v>896</v>
      </c>
      <c r="BU79" s="187" t="s">
        <v>2799</v>
      </c>
      <c r="BV79" s="187" t="s">
        <v>896</v>
      </c>
      <c r="BW79" s="187" t="s">
        <v>896</v>
      </c>
      <c r="BX79" s="187" t="s">
        <v>2799</v>
      </c>
      <c r="BY79" s="187" t="s">
        <v>896</v>
      </c>
      <c r="BZ79" s="187" t="s">
        <v>896</v>
      </c>
      <c r="CA79" s="187" t="s">
        <v>2799</v>
      </c>
      <c r="CB79" s="187" t="s">
        <v>896</v>
      </c>
      <c r="CC79" s="187" t="s">
        <v>896</v>
      </c>
      <c r="CD79" s="187" t="s">
        <v>2799</v>
      </c>
      <c r="CE79" s="187" t="s">
        <v>896</v>
      </c>
      <c r="CF79" s="187" t="s">
        <v>896</v>
      </c>
      <c r="CG79" s="187" t="s">
        <v>2799</v>
      </c>
      <c r="CH79" s="187" t="s">
        <v>896</v>
      </c>
      <c r="CI79" s="187" t="s">
        <v>896</v>
      </c>
      <c r="CJ79" s="187" t="s">
        <v>2799</v>
      </c>
      <c r="CK79" s="187" t="s">
        <v>896</v>
      </c>
      <c r="CL79" s="187" t="s">
        <v>896</v>
      </c>
      <c r="CM79" s="187" t="s">
        <v>2799</v>
      </c>
      <c r="CN79" s="187" t="s">
        <v>896</v>
      </c>
      <c r="CO79" s="187" t="s">
        <v>896</v>
      </c>
      <c r="CP79" s="187" t="s">
        <v>2799</v>
      </c>
      <c r="CQ79" s="187" t="s">
        <v>896</v>
      </c>
      <c r="CR79" s="187" t="s">
        <v>896</v>
      </c>
      <c r="CS79" s="187" t="s">
        <v>2799</v>
      </c>
      <c r="CT79" s="187" t="s">
        <v>896</v>
      </c>
      <c r="CU79" s="187" t="s">
        <v>896</v>
      </c>
      <c r="CV79" s="187" t="s">
        <v>2799</v>
      </c>
      <c r="CW79" s="187" t="s">
        <v>896</v>
      </c>
      <c r="CX79" s="187" t="s">
        <v>896</v>
      </c>
      <c r="CY79" s="187" t="s">
        <v>2799</v>
      </c>
      <c r="CZ79" s="187" t="s">
        <v>896</v>
      </c>
      <c r="DA79" s="187" t="s">
        <v>896</v>
      </c>
      <c r="DB79" s="187" t="s">
        <v>2799</v>
      </c>
      <c r="DC79" s="187" t="s">
        <v>896</v>
      </c>
      <c r="DD79" s="187" t="s">
        <v>896</v>
      </c>
      <c r="DE79" s="187" t="s">
        <v>2799</v>
      </c>
      <c r="DF79" s="187" t="s">
        <v>896</v>
      </c>
      <c r="DG79" s="187" t="s">
        <v>896</v>
      </c>
      <c r="DH79" s="187" t="s">
        <v>2799</v>
      </c>
      <c r="DI79" s="187" t="s">
        <v>896</v>
      </c>
      <c r="DJ79" s="187" t="s">
        <v>896</v>
      </c>
      <c r="DK79" s="187" t="s">
        <v>2799</v>
      </c>
      <c r="DL79" s="187" t="s">
        <v>896</v>
      </c>
      <c r="DM79" s="187" t="s">
        <v>896</v>
      </c>
      <c r="DN79" s="187" t="s">
        <v>2799</v>
      </c>
      <c r="DO79" s="187" t="s">
        <v>896</v>
      </c>
      <c r="DP79" s="187" t="s">
        <v>896</v>
      </c>
      <c r="DQ79" s="187" t="s">
        <v>2799</v>
      </c>
      <c r="DR79" s="187" t="s">
        <v>896</v>
      </c>
      <c r="DS79" s="187" t="s">
        <v>896</v>
      </c>
      <c r="DT79" s="187" t="s">
        <v>2799</v>
      </c>
      <c r="DU79" s="187" t="s">
        <v>896</v>
      </c>
      <c r="DV79" s="187" t="s">
        <v>896</v>
      </c>
      <c r="DW79" s="187" t="s">
        <v>2799</v>
      </c>
      <c r="DX79" s="187" t="s">
        <v>896</v>
      </c>
      <c r="DY79" s="187" t="s">
        <v>896</v>
      </c>
      <c r="DZ79" s="187" t="s">
        <v>2799</v>
      </c>
      <c r="EA79" s="187" t="s">
        <v>896</v>
      </c>
      <c r="EB79" s="187" t="s">
        <v>896</v>
      </c>
      <c r="EC79" s="187" t="s">
        <v>2799</v>
      </c>
      <c r="ED79" s="187" t="s">
        <v>896</v>
      </c>
      <c r="EE79" s="187" t="s">
        <v>896</v>
      </c>
      <c r="EF79" s="187" t="s">
        <v>2799</v>
      </c>
      <c r="EG79" s="187" t="s">
        <v>896</v>
      </c>
      <c r="EH79" s="187" t="s">
        <v>896</v>
      </c>
      <c r="EI79" s="187" t="s">
        <v>2799</v>
      </c>
      <c r="EJ79" s="187" t="s">
        <v>896</v>
      </c>
      <c r="EK79" s="187" t="s">
        <v>896</v>
      </c>
      <c r="EL79" s="187" t="s">
        <v>2799</v>
      </c>
      <c r="EM79" s="187" t="s">
        <v>896</v>
      </c>
      <c r="EN79" s="187" t="s">
        <v>896</v>
      </c>
      <c r="EO79" s="187" t="s">
        <v>2799</v>
      </c>
      <c r="EP79" s="187" t="s">
        <v>896</v>
      </c>
      <c r="EQ79" s="187" t="s">
        <v>896</v>
      </c>
      <c r="ER79" s="187" t="s">
        <v>2799</v>
      </c>
      <c r="ES79" s="187" t="s">
        <v>896</v>
      </c>
      <c r="ET79" s="187" t="s">
        <v>896</v>
      </c>
    </row>
    <row r="80" spans="1:150" x14ac:dyDescent="0.25">
      <c r="A80" s="1"/>
      <c r="B80" s="186" t="s">
        <v>3280</v>
      </c>
      <c r="C80" s="186" t="s">
        <v>130</v>
      </c>
      <c r="D80" s="186" t="s">
        <v>131</v>
      </c>
      <c r="E80" s="186" t="s">
        <v>3281</v>
      </c>
      <c r="F80" s="186" t="s">
        <v>3282</v>
      </c>
      <c r="G80" s="187" t="s">
        <v>2799</v>
      </c>
      <c r="H80" s="187" t="s">
        <v>2686</v>
      </c>
      <c r="I80" s="187" t="s">
        <v>3255</v>
      </c>
      <c r="J80" s="187" t="s">
        <v>2799</v>
      </c>
      <c r="K80" s="187" t="s">
        <v>2686</v>
      </c>
      <c r="L80" s="187" t="s">
        <v>3256</v>
      </c>
      <c r="M80" s="187" t="s">
        <v>2799</v>
      </c>
      <c r="N80" s="187" t="s">
        <v>2686</v>
      </c>
      <c r="O80" s="187" t="s">
        <v>3257</v>
      </c>
      <c r="P80" s="187" t="s">
        <v>2799</v>
      </c>
      <c r="Q80" s="187" t="s">
        <v>2686</v>
      </c>
      <c r="R80" s="187" t="s">
        <v>3258</v>
      </c>
      <c r="S80" s="187" t="s">
        <v>2799</v>
      </c>
      <c r="T80" s="187" t="s">
        <v>2686</v>
      </c>
      <c r="U80" s="187" t="s">
        <v>3259</v>
      </c>
      <c r="V80" s="187" t="s">
        <v>2799</v>
      </c>
      <c r="W80" s="187" t="s">
        <v>2686</v>
      </c>
      <c r="X80" s="187" t="s">
        <v>3259</v>
      </c>
      <c r="Y80" s="187" t="s">
        <v>2799</v>
      </c>
      <c r="Z80" s="187" t="s">
        <v>2686</v>
      </c>
      <c r="AA80" s="187" t="s">
        <v>3260</v>
      </c>
      <c r="AB80" s="187" t="s">
        <v>2799</v>
      </c>
      <c r="AC80" s="187" t="s">
        <v>3261</v>
      </c>
      <c r="AD80" s="187" t="s">
        <v>3262</v>
      </c>
      <c r="AE80" s="187" t="s">
        <v>2799</v>
      </c>
      <c r="AF80" s="187" t="s">
        <v>2686</v>
      </c>
      <c r="AG80" s="187" t="s">
        <v>3263</v>
      </c>
      <c r="AH80" s="187" t="s">
        <v>2799</v>
      </c>
      <c r="AI80" s="187" t="s">
        <v>2686</v>
      </c>
      <c r="AJ80" s="187" t="s">
        <v>3264</v>
      </c>
      <c r="AK80" s="187" t="s">
        <v>2799</v>
      </c>
      <c r="AL80" s="187" t="s">
        <v>2686</v>
      </c>
      <c r="AM80" s="187" t="s">
        <v>3265</v>
      </c>
      <c r="AN80" s="187" t="s">
        <v>2799</v>
      </c>
      <c r="AO80" s="187" t="s">
        <v>3266</v>
      </c>
      <c r="AP80" s="187" t="s">
        <v>3267</v>
      </c>
      <c r="AQ80" s="187" t="s">
        <v>2799</v>
      </c>
      <c r="AR80" s="187" t="s">
        <v>2686</v>
      </c>
      <c r="AS80" s="187" t="s">
        <v>3268</v>
      </c>
      <c r="AT80" s="187" t="s">
        <v>2799</v>
      </c>
      <c r="AU80" s="187" t="s">
        <v>2686</v>
      </c>
      <c r="AV80" s="187" t="s">
        <v>3269</v>
      </c>
      <c r="AW80" s="187" t="s">
        <v>2799</v>
      </c>
      <c r="AX80" s="187" t="s">
        <v>2686</v>
      </c>
      <c r="AY80" s="187" t="s">
        <v>3270</v>
      </c>
      <c r="AZ80" s="187" t="s">
        <v>2799</v>
      </c>
      <c r="BA80" s="187" t="s">
        <v>2686</v>
      </c>
      <c r="BB80" s="187" t="s">
        <v>3271</v>
      </c>
      <c r="BC80" s="187" t="s">
        <v>2799</v>
      </c>
      <c r="BD80" s="187" t="s">
        <v>2686</v>
      </c>
      <c r="BE80" s="187" t="s">
        <v>3272</v>
      </c>
      <c r="BF80" s="187" t="s">
        <v>2799</v>
      </c>
      <c r="BG80" s="187" t="s">
        <v>2686</v>
      </c>
      <c r="BH80" s="187" t="s">
        <v>3273</v>
      </c>
      <c r="BI80" s="187" t="s">
        <v>2799</v>
      </c>
      <c r="BJ80" s="187" t="s">
        <v>2686</v>
      </c>
      <c r="BK80" s="187" t="s">
        <v>2686</v>
      </c>
      <c r="BL80" s="187" t="s">
        <v>2799</v>
      </c>
      <c r="BM80" s="187" t="s">
        <v>2686</v>
      </c>
      <c r="BN80" s="187" t="s">
        <v>2686</v>
      </c>
      <c r="BO80" s="187" t="s">
        <v>2799</v>
      </c>
      <c r="BP80" s="187" t="s">
        <v>2686</v>
      </c>
      <c r="BQ80" s="187" t="s">
        <v>2686</v>
      </c>
      <c r="BR80" s="187" t="s">
        <v>2799</v>
      </c>
      <c r="BS80" s="187" t="s">
        <v>2686</v>
      </c>
      <c r="BT80" s="187" t="s">
        <v>2686</v>
      </c>
      <c r="BU80" s="187" t="s">
        <v>2799</v>
      </c>
      <c r="BV80" s="187" t="s">
        <v>2686</v>
      </c>
      <c r="BW80" s="187" t="s">
        <v>2686</v>
      </c>
      <c r="BX80" s="187" t="s">
        <v>2799</v>
      </c>
      <c r="BY80" s="187" t="s">
        <v>2686</v>
      </c>
      <c r="BZ80" s="187" t="s">
        <v>2686</v>
      </c>
      <c r="CA80" s="187" t="s">
        <v>2799</v>
      </c>
      <c r="CB80" s="187" t="s">
        <v>2686</v>
      </c>
      <c r="CC80" s="187" t="s">
        <v>2686</v>
      </c>
      <c r="CD80" s="187" t="s">
        <v>2799</v>
      </c>
      <c r="CE80" s="187" t="s">
        <v>2686</v>
      </c>
      <c r="CF80" s="187" t="s">
        <v>2686</v>
      </c>
      <c r="CG80" s="187" t="s">
        <v>2799</v>
      </c>
      <c r="CH80" s="187" t="s">
        <v>2686</v>
      </c>
      <c r="CI80" s="187" t="s">
        <v>2686</v>
      </c>
      <c r="CJ80" s="187" t="s">
        <v>2799</v>
      </c>
      <c r="CK80" s="187" t="s">
        <v>2686</v>
      </c>
      <c r="CL80" s="187" t="s">
        <v>2686</v>
      </c>
      <c r="CM80" s="187" t="s">
        <v>2799</v>
      </c>
      <c r="CN80" s="187" t="s">
        <v>2686</v>
      </c>
      <c r="CO80" s="187" t="s">
        <v>2686</v>
      </c>
      <c r="CP80" s="187" t="s">
        <v>2799</v>
      </c>
      <c r="CQ80" s="187" t="s">
        <v>2686</v>
      </c>
      <c r="CR80" s="187" t="s">
        <v>2686</v>
      </c>
      <c r="CS80" s="187" t="s">
        <v>2799</v>
      </c>
      <c r="CT80" s="187" t="s">
        <v>2686</v>
      </c>
      <c r="CU80" s="187" t="s">
        <v>2686</v>
      </c>
      <c r="CV80" s="187" t="s">
        <v>2799</v>
      </c>
      <c r="CW80" s="187" t="s">
        <v>2686</v>
      </c>
      <c r="CX80" s="187" t="s">
        <v>2686</v>
      </c>
      <c r="CY80" s="187" t="s">
        <v>2799</v>
      </c>
      <c r="CZ80" s="187" t="s">
        <v>2686</v>
      </c>
      <c r="DA80" s="187" t="s">
        <v>2686</v>
      </c>
      <c r="DB80" s="187" t="s">
        <v>2799</v>
      </c>
      <c r="DC80" s="187" t="s">
        <v>2686</v>
      </c>
      <c r="DD80" s="187" t="s">
        <v>2686</v>
      </c>
      <c r="DE80" s="187" t="s">
        <v>2799</v>
      </c>
      <c r="DF80" s="187" t="s">
        <v>2686</v>
      </c>
      <c r="DG80" s="187" t="s">
        <v>2686</v>
      </c>
      <c r="DH80" s="187" t="s">
        <v>2799</v>
      </c>
      <c r="DI80" s="187" t="s">
        <v>2686</v>
      </c>
      <c r="DJ80" s="187" t="s">
        <v>2686</v>
      </c>
      <c r="DK80" s="187" t="s">
        <v>2799</v>
      </c>
      <c r="DL80" s="187" t="s">
        <v>2686</v>
      </c>
      <c r="DM80" s="187" t="s">
        <v>2686</v>
      </c>
      <c r="DN80" s="187" t="s">
        <v>2799</v>
      </c>
      <c r="DO80" s="187" t="s">
        <v>2686</v>
      </c>
      <c r="DP80" s="187" t="s">
        <v>2686</v>
      </c>
      <c r="DQ80" s="187" t="s">
        <v>2799</v>
      </c>
      <c r="DR80" s="187" t="s">
        <v>2686</v>
      </c>
      <c r="DS80" s="187" t="s">
        <v>2686</v>
      </c>
      <c r="DT80" s="187" t="s">
        <v>2799</v>
      </c>
      <c r="DU80" s="187" t="s">
        <v>2686</v>
      </c>
      <c r="DV80" s="187" t="s">
        <v>2686</v>
      </c>
      <c r="DW80" s="187" t="s">
        <v>2799</v>
      </c>
      <c r="DX80" s="187" t="s">
        <v>2686</v>
      </c>
      <c r="DY80" s="187" t="s">
        <v>2686</v>
      </c>
      <c r="DZ80" s="187" t="s">
        <v>2799</v>
      </c>
      <c r="EA80" s="187" t="s">
        <v>2686</v>
      </c>
      <c r="EB80" s="187" t="s">
        <v>2686</v>
      </c>
      <c r="EC80" s="187" t="s">
        <v>2799</v>
      </c>
      <c r="ED80" s="187" t="s">
        <v>2686</v>
      </c>
      <c r="EE80" s="187" t="s">
        <v>2686</v>
      </c>
      <c r="EF80" s="187" t="s">
        <v>2799</v>
      </c>
      <c r="EG80" s="187" t="s">
        <v>2686</v>
      </c>
      <c r="EH80" s="187" t="s">
        <v>2686</v>
      </c>
      <c r="EI80" s="187" t="s">
        <v>2799</v>
      </c>
      <c r="EJ80" s="187" t="s">
        <v>2686</v>
      </c>
      <c r="EK80" s="187" t="s">
        <v>2686</v>
      </c>
      <c r="EL80" s="187" t="s">
        <v>2799</v>
      </c>
      <c r="EM80" s="187" t="s">
        <v>2686</v>
      </c>
      <c r="EN80" s="187" t="s">
        <v>2686</v>
      </c>
      <c r="EO80" s="187" t="s">
        <v>2799</v>
      </c>
      <c r="EP80" s="187" t="s">
        <v>2686</v>
      </c>
      <c r="EQ80" s="187" t="s">
        <v>2686</v>
      </c>
      <c r="ER80" s="187" t="s">
        <v>2799</v>
      </c>
      <c r="ES80" s="187" t="s">
        <v>2686</v>
      </c>
      <c r="ET80" s="187" t="s">
        <v>2686</v>
      </c>
    </row>
    <row r="81" spans="1:150" x14ac:dyDescent="0.25">
      <c r="A81" s="1"/>
      <c r="B81" s="185" t="s">
        <v>3283</v>
      </c>
      <c r="C81" s="185" t="s">
        <v>154</v>
      </c>
      <c r="D81" s="185" t="s">
        <v>159</v>
      </c>
      <c r="E81" s="185" t="s">
        <v>3284</v>
      </c>
      <c r="F81" s="185" t="s">
        <v>3285</v>
      </c>
      <c r="G81" s="185" t="s">
        <v>2799</v>
      </c>
      <c r="H81" s="185" t="s">
        <v>2686</v>
      </c>
      <c r="I81" s="185" t="s">
        <v>2686</v>
      </c>
      <c r="J81" s="185" t="s">
        <v>2799</v>
      </c>
      <c r="K81" s="185" t="s">
        <v>2686</v>
      </c>
      <c r="L81" s="185" t="s">
        <v>2686</v>
      </c>
      <c r="M81" s="185" t="s">
        <v>2799</v>
      </c>
      <c r="N81" s="185" t="s">
        <v>2686</v>
      </c>
      <c r="O81" s="185" t="s">
        <v>2686</v>
      </c>
      <c r="P81" s="185" t="s">
        <v>2799</v>
      </c>
      <c r="Q81" s="185" t="s">
        <v>2686</v>
      </c>
      <c r="R81" s="185" t="s">
        <v>2686</v>
      </c>
      <c r="S81" s="185" t="s">
        <v>2799</v>
      </c>
      <c r="T81" s="185" t="s">
        <v>2686</v>
      </c>
      <c r="U81" s="185" t="s">
        <v>2686</v>
      </c>
      <c r="V81" s="185" t="s">
        <v>2799</v>
      </c>
      <c r="W81" s="185" t="s">
        <v>2686</v>
      </c>
      <c r="X81" s="185" t="s">
        <v>2686</v>
      </c>
      <c r="Y81" s="185" t="s">
        <v>2799</v>
      </c>
      <c r="Z81" s="185" t="s">
        <v>2686</v>
      </c>
      <c r="AA81" s="185" t="s">
        <v>2686</v>
      </c>
      <c r="AB81" s="185" t="s">
        <v>2799</v>
      </c>
      <c r="AC81" s="185" t="s">
        <v>2686</v>
      </c>
      <c r="AD81" s="185" t="s">
        <v>2686</v>
      </c>
      <c r="AE81" s="185" t="s">
        <v>2799</v>
      </c>
      <c r="AF81" s="185" t="s">
        <v>2686</v>
      </c>
      <c r="AG81" s="185" t="s">
        <v>2686</v>
      </c>
      <c r="AH81" s="185" t="s">
        <v>2799</v>
      </c>
      <c r="AI81" s="185" t="s">
        <v>2686</v>
      </c>
      <c r="AJ81" s="185" t="s">
        <v>2686</v>
      </c>
      <c r="AK81" s="185" t="s">
        <v>2799</v>
      </c>
      <c r="AL81" s="185" t="s">
        <v>2686</v>
      </c>
      <c r="AM81" s="185" t="s">
        <v>2686</v>
      </c>
      <c r="AN81" s="185" t="s">
        <v>2799</v>
      </c>
      <c r="AO81" s="185" t="s">
        <v>2686</v>
      </c>
      <c r="AP81" s="185" t="s">
        <v>2686</v>
      </c>
      <c r="AQ81" s="185" t="s">
        <v>2799</v>
      </c>
      <c r="AR81" s="185" t="s">
        <v>2686</v>
      </c>
      <c r="AS81" s="185" t="s">
        <v>2686</v>
      </c>
      <c r="AT81" s="185" t="s">
        <v>2799</v>
      </c>
      <c r="AU81" s="185" t="s">
        <v>2686</v>
      </c>
      <c r="AV81" s="185" t="s">
        <v>2686</v>
      </c>
      <c r="AW81" s="185" t="s">
        <v>2799</v>
      </c>
      <c r="AX81" s="185" t="s">
        <v>2686</v>
      </c>
      <c r="AY81" s="185" t="s">
        <v>2686</v>
      </c>
      <c r="AZ81" s="185" t="s">
        <v>2799</v>
      </c>
      <c r="BA81" s="185" t="s">
        <v>2686</v>
      </c>
      <c r="BB81" s="185" t="s">
        <v>2686</v>
      </c>
      <c r="BC81" s="185" t="s">
        <v>2799</v>
      </c>
      <c r="BD81" s="185" t="s">
        <v>2686</v>
      </c>
      <c r="BE81" s="185" t="s">
        <v>2686</v>
      </c>
      <c r="BF81" s="185" t="s">
        <v>2799</v>
      </c>
      <c r="BG81" s="185" t="s">
        <v>2686</v>
      </c>
      <c r="BH81" s="185" t="s">
        <v>2686</v>
      </c>
      <c r="BI81" s="185" t="s">
        <v>2799</v>
      </c>
      <c r="BJ81" s="185" t="s">
        <v>2686</v>
      </c>
      <c r="BK81" s="185" t="s">
        <v>2686</v>
      </c>
      <c r="BL81" s="185" t="s">
        <v>2799</v>
      </c>
      <c r="BM81" s="185" t="s">
        <v>2686</v>
      </c>
      <c r="BN81" s="185" t="s">
        <v>2686</v>
      </c>
      <c r="BO81" s="185" t="s">
        <v>2799</v>
      </c>
      <c r="BP81" s="185" t="s">
        <v>2686</v>
      </c>
      <c r="BQ81" s="185" t="s">
        <v>2686</v>
      </c>
      <c r="BR81" s="185" t="s">
        <v>2799</v>
      </c>
      <c r="BS81" s="185" t="s">
        <v>2686</v>
      </c>
      <c r="BT81" s="185" t="s">
        <v>2686</v>
      </c>
      <c r="BU81" s="185" t="s">
        <v>2799</v>
      </c>
      <c r="BV81" s="185" t="s">
        <v>2686</v>
      </c>
      <c r="BW81" s="185" t="s">
        <v>2686</v>
      </c>
      <c r="BX81" s="185" t="s">
        <v>2799</v>
      </c>
      <c r="BY81" s="185" t="s">
        <v>2686</v>
      </c>
      <c r="BZ81" s="185" t="s">
        <v>2686</v>
      </c>
      <c r="CA81" s="185" t="s">
        <v>2799</v>
      </c>
      <c r="CB81" s="185" t="s">
        <v>2686</v>
      </c>
      <c r="CC81" s="185" t="s">
        <v>2686</v>
      </c>
      <c r="CD81" s="185" t="s">
        <v>2799</v>
      </c>
      <c r="CE81" s="185" t="s">
        <v>2686</v>
      </c>
      <c r="CF81" s="185" t="s">
        <v>2686</v>
      </c>
      <c r="CG81" s="185" t="s">
        <v>2799</v>
      </c>
      <c r="CH81" s="185" t="s">
        <v>2686</v>
      </c>
      <c r="CI81" s="185" t="s">
        <v>2686</v>
      </c>
      <c r="CJ81" s="185" t="s">
        <v>2799</v>
      </c>
      <c r="CK81" s="185" t="s">
        <v>2686</v>
      </c>
      <c r="CL81" s="185" t="s">
        <v>2686</v>
      </c>
      <c r="CM81" s="185" t="s">
        <v>2799</v>
      </c>
      <c r="CN81" s="185" t="s">
        <v>2686</v>
      </c>
      <c r="CO81" s="185" t="s">
        <v>2686</v>
      </c>
      <c r="CP81" s="185" t="s">
        <v>2799</v>
      </c>
      <c r="CQ81" s="185" t="s">
        <v>2686</v>
      </c>
      <c r="CR81" s="185" t="s">
        <v>2686</v>
      </c>
      <c r="CS81" s="185" t="s">
        <v>2799</v>
      </c>
      <c r="CT81" s="185" t="s">
        <v>2686</v>
      </c>
      <c r="CU81" s="185" t="s">
        <v>2686</v>
      </c>
      <c r="CV81" s="185" t="s">
        <v>2799</v>
      </c>
      <c r="CW81" s="185" t="s">
        <v>2686</v>
      </c>
      <c r="CX81" s="185" t="s">
        <v>2686</v>
      </c>
      <c r="CY81" s="185" t="s">
        <v>2799</v>
      </c>
      <c r="CZ81" s="185" t="s">
        <v>2686</v>
      </c>
      <c r="DA81" s="185" t="s">
        <v>2686</v>
      </c>
      <c r="DB81" s="185" t="s">
        <v>2799</v>
      </c>
      <c r="DC81" s="185" t="s">
        <v>2686</v>
      </c>
      <c r="DD81" s="185" t="s">
        <v>2686</v>
      </c>
      <c r="DE81" s="185" t="s">
        <v>2799</v>
      </c>
      <c r="DF81" s="185" t="s">
        <v>2686</v>
      </c>
      <c r="DG81" s="185" t="s">
        <v>2686</v>
      </c>
      <c r="DH81" s="185" t="s">
        <v>2799</v>
      </c>
      <c r="DI81" s="185" t="s">
        <v>2686</v>
      </c>
      <c r="DJ81" s="185" t="s">
        <v>2686</v>
      </c>
      <c r="DK81" s="185" t="s">
        <v>2799</v>
      </c>
      <c r="DL81" s="185" t="s">
        <v>2686</v>
      </c>
      <c r="DM81" s="185" t="s">
        <v>2686</v>
      </c>
      <c r="DN81" s="185" t="s">
        <v>2799</v>
      </c>
      <c r="DO81" s="185" t="s">
        <v>2686</v>
      </c>
      <c r="DP81" s="185" t="s">
        <v>2686</v>
      </c>
      <c r="DQ81" s="185" t="s">
        <v>2799</v>
      </c>
      <c r="DR81" s="185" t="s">
        <v>2686</v>
      </c>
      <c r="DS81" s="185" t="s">
        <v>2686</v>
      </c>
      <c r="DT81" s="185" t="s">
        <v>2799</v>
      </c>
      <c r="DU81" s="185" t="s">
        <v>2686</v>
      </c>
      <c r="DV81" s="185" t="s">
        <v>2686</v>
      </c>
      <c r="DW81" s="185" t="s">
        <v>2799</v>
      </c>
      <c r="DX81" s="185" t="s">
        <v>2686</v>
      </c>
      <c r="DY81" s="185" t="s">
        <v>2686</v>
      </c>
      <c r="DZ81" s="185" t="s">
        <v>2799</v>
      </c>
      <c r="EA81" s="185" t="s">
        <v>2686</v>
      </c>
      <c r="EB81" s="185" t="s">
        <v>2686</v>
      </c>
      <c r="EC81" s="185" t="s">
        <v>2799</v>
      </c>
      <c r="ED81" s="185" t="s">
        <v>2686</v>
      </c>
      <c r="EE81" s="185" t="s">
        <v>2686</v>
      </c>
      <c r="EF81" s="185" t="s">
        <v>2799</v>
      </c>
      <c r="EG81" s="185" t="s">
        <v>2686</v>
      </c>
      <c r="EH81" s="185" t="s">
        <v>2686</v>
      </c>
      <c r="EI81" s="185" t="s">
        <v>2799</v>
      </c>
      <c r="EJ81" s="185" t="s">
        <v>2686</v>
      </c>
      <c r="EK81" s="185" t="s">
        <v>2686</v>
      </c>
      <c r="EL81" s="185" t="s">
        <v>2799</v>
      </c>
      <c r="EM81" s="185" t="s">
        <v>2686</v>
      </c>
      <c r="EN81" s="185" t="s">
        <v>2686</v>
      </c>
      <c r="EO81" s="185" t="s">
        <v>2799</v>
      </c>
      <c r="EP81" s="185" t="s">
        <v>2686</v>
      </c>
      <c r="EQ81" s="185" t="s">
        <v>2686</v>
      </c>
      <c r="ER81" s="185" t="s">
        <v>2799</v>
      </c>
      <c r="ES81" s="185" t="s">
        <v>2686</v>
      </c>
      <c r="ET81" s="185" t="s">
        <v>2686</v>
      </c>
    </row>
    <row r="82" spans="1:150" x14ac:dyDescent="0.25">
      <c r="A82" s="1"/>
      <c r="B82" s="186" t="s">
        <v>3286</v>
      </c>
      <c r="C82" s="186" t="s">
        <v>154</v>
      </c>
      <c r="D82" s="186" t="s">
        <v>159</v>
      </c>
      <c r="E82" s="186" t="s">
        <v>3287</v>
      </c>
      <c r="F82" s="186" t="s">
        <v>3288</v>
      </c>
      <c r="G82" s="187" t="s">
        <v>2799</v>
      </c>
      <c r="H82" s="187" t="s">
        <v>896</v>
      </c>
      <c r="I82" s="187" t="s">
        <v>896</v>
      </c>
      <c r="J82" s="187" t="s">
        <v>2799</v>
      </c>
      <c r="K82" s="187" t="s">
        <v>896</v>
      </c>
      <c r="L82" s="187" t="s">
        <v>896</v>
      </c>
      <c r="M82" s="187" t="s">
        <v>2799</v>
      </c>
      <c r="N82" s="187" t="s">
        <v>896</v>
      </c>
      <c r="O82" s="187" t="s">
        <v>896</v>
      </c>
      <c r="P82" s="187" t="s">
        <v>2799</v>
      </c>
      <c r="Q82" s="187" t="s">
        <v>896</v>
      </c>
      <c r="R82" s="187" t="s">
        <v>896</v>
      </c>
      <c r="S82" s="187" t="s">
        <v>2799</v>
      </c>
      <c r="T82" s="187" t="s">
        <v>896</v>
      </c>
      <c r="U82" s="187" t="s">
        <v>896</v>
      </c>
      <c r="V82" s="187" t="s">
        <v>2799</v>
      </c>
      <c r="W82" s="187" t="s">
        <v>896</v>
      </c>
      <c r="X82" s="187" t="s">
        <v>896</v>
      </c>
      <c r="Y82" s="187" t="s">
        <v>2799</v>
      </c>
      <c r="Z82" s="187" t="s">
        <v>896</v>
      </c>
      <c r="AA82" s="187" t="s">
        <v>896</v>
      </c>
      <c r="AB82" s="187" t="s">
        <v>2799</v>
      </c>
      <c r="AC82" s="187" t="s">
        <v>896</v>
      </c>
      <c r="AD82" s="187" t="s">
        <v>896</v>
      </c>
      <c r="AE82" s="187" t="s">
        <v>2799</v>
      </c>
      <c r="AF82" s="187" t="s">
        <v>896</v>
      </c>
      <c r="AG82" s="187" t="s">
        <v>896</v>
      </c>
      <c r="AH82" s="187" t="s">
        <v>2799</v>
      </c>
      <c r="AI82" s="187" t="s">
        <v>896</v>
      </c>
      <c r="AJ82" s="187" t="s">
        <v>896</v>
      </c>
      <c r="AK82" s="187" t="s">
        <v>2799</v>
      </c>
      <c r="AL82" s="187" t="s">
        <v>896</v>
      </c>
      <c r="AM82" s="187" t="s">
        <v>896</v>
      </c>
      <c r="AN82" s="187" t="s">
        <v>2799</v>
      </c>
      <c r="AO82" s="187" t="s">
        <v>896</v>
      </c>
      <c r="AP82" s="187" t="s">
        <v>896</v>
      </c>
      <c r="AQ82" s="187" t="s">
        <v>2799</v>
      </c>
      <c r="AR82" s="187" t="s">
        <v>896</v>
      </c>
      <c r="AS82" s="187" t="s">
        <v>896</v>
      </c>
      <c r="AT82" s="187" t="s">
        <v>2799</v>
      </c>
      <c r="AU82" s="187" t="s">
        <v>896</v>
      </c>
      <c r="AV82" s="187" t="s">
        <v>896</v>
      </c>
      <c r="AW82" s="187" t="s">
        <v>2799</v>
      </c>
      <c r="AX82" s="187" t="s">
        <v>896</v>
      </c>
      <c r="AY82" s="187" t="s">
        <v>896</v>
      </c>
      <c r="AZ82" s="187" t="s">
        <v>2799</v>
      </c>
      <c r="BA82" s="187" t="s">
        <v>896</v>
      </c>
      <c r="BB82" s="187" t="s">
        <v>896</v>
      </c>
      <c r="BC82" s="187" t="s">
        <v>2799</v>
      </c>
      <c r="BD82" s="187" t="s">
        <v>896</v>
      </c>
      <c r="BE82" s="187" t="s">
        <v>896</v>
      </c>
      <c r="BF82" s="187" t="s">
        <v>2799</v>
      </c>
      <c r="BG82" s="187" t="s">
        <v>896</v>
      </c>
      <c r="BH82" s="187" t="s">
        <v>896</v>
      </c>
      <c r="BI82" s="187" t="s">
        <v>2799</v>
      </c>
      <c r="BJ82" s="187" t="s">
        <v>896</v>
      </c>
      <c r="BK82" s="187" t="s">
        <v>896</v>
      </c>
      <c r="BL82" s="187" t="s">
        <v>2799</v>
      </c>
      <c r="BM82" s="187" t="s">
        <v>896</v>
      </c>
      <c r="BN82" s="187" t="s">
        <v>896</v>
      </c>
      <c r="BO82" s="187" t="s">
        <v>2799</v>
      </c>
      <c r="BP82" s="187" t="s">
        <v>896</v>
      </c>
      <c r="BQ82" s="187" t="s">
        <v>896</v>
      </c>
      <c r="BR82" s="187" t="s">
        <v>2799</v>
      </c>
      <c r="BS82" s="187" t="s">
        <v>896</v>
      </c>
      <c r="BT82" s="187" t="s">
        <v>896</v>
      </c>
      <c r="BU82" s="187" t="s">
        <v>2799</v>
      </c>
      <c r="BV82" s="187" t="s">
        <v>896</v>
      </c>
      <c r="BW82" s="187" t="s">
        <v>896</v>
      </c>
      <c r="BX82" s="187" t="s">
        <v>2799</v>
      </c>
      <c r="BY82" s="187" t="s">
        <v>896</v>
      </c>
      <c r="BZ82" s="187" t="s">
        <v>896</v>
      </c>
      <c r="CA82" s="187" t="s">
        <v>2799</v>
      </c>
      <c r="CB82" s="187" t="s">
        <v>896</v>
      </c>
      <c r="CC82" s="187" t="s">
        <v>896</v>
      </c>
      <c r="CD82" s="187" t="s">
        <v>2799</v>
      </c>
      <c r="CE82" s="187" t="s">
        <v>896</v>
      </c>
      <c r="CF82" s="187" t="s">
        <v>896</v>
      </c>
      <c r="CG82" s="187" t="s">
        <v>2799</v>
      </c>
      <c r="CH82" s="187" t="s">
        <v>896</v>
      </c>
      <c r="CI82" s="187" t="s">
        <v>896</v>
      </c>
      <c r="CJ82" s="187" t="s">
        <v>2799</v>
      </c>
      <c r="CK82" s="187" t="s">
        <v>896</v>
      </c>
      <c r="CL82" s="187" t="s">
        <v>896</v>
      </c>
      <c r="CM82" s="187" t="s">
        <v>2799</v>
      </c>
      <c r="CN82" s="187" t="s">
        <v>896</v>
      </c>
      <c r="CO82" s="187" t="s">
        <v>896</v>
      </c>
      <c r="CP82" s="187" t="s">
        <v>2799</v>
      </c>
      <c r="CQ82" s="187" t="s">
        <v>896</v>
      </c>
      <c r="CR82" s="187" t="s">
        <v>896</v>
      </c>
      <c r="CS82" s="187" t="s">
        <v>2799</v>
      </c>
      <c r="CT82" s="187" t="s">
        <v>896</v>
      </c>
      <c r="CU82" s="187" t="s">
        <v>896</v>
      </c>
      <c r="CV82" s="187" t="s">
        <v>2799</v>
      </c>
      <c r="CW82" s="187" t="s">
        <v>896</v>
      </c>
      <c r="CX82" s="187" t="s">
        <v>896</v>
      </c>
      <c r="CY82" s="187" t="s">
        <v>2799</v>
      </c>
      <c r="CZ82" s="187" t="s">
        <v>896</v>
      </c>
      <c r="DA82" s="187" t="s">
        <v>896</v>
      </c>
      <c r="DB82" s="187" t="s">
        <v>2799</v>
      </c>
      <c r="DC82" s="187" t="s">
        <v>896</v>
      </c>
      <c r="DD82" s="187" t="s">
        <v>896</v>
      </c>
      <c r="DE82" s="187" t="s">
        <v>2799</v>
      </c>
      <c r="DF82" s="187" t="s">
        <v>896</v>
      </c>
      <c r="DG82" s="187" t="s">
        <v>896</v>
      </c>
      <c r="DH82" s="187" t="s">
        <v>2799</v>
      </c>
      <c r="DI82" s="187" t="s">
        <v>896</v>
      </c>
      <c r="DJ82" s="187" t="s">
        <v>896</v>
      </c>
      <c r="DK82" s="187" t="s">
        <v>2799</v>
      </c>
      <c r="DL82" s="187" t="s">
        <v>896</v>
      </c>
      <c r="DM82" s="187" t="s">
        <v>896</v>
      </c>
      <c r="DN82" s="187" t="s">
        <v>2799</v>
      </c>
      <c r="DO82" s="187" t="s">
        <v>896</v>
      </c>
      <c r="DP82" s="187" t="s">
        <v>896</v>
      </c>
      <c r="DQ82" s="187" t="s">
        <v>2799</v>
      </c>
      <c r="DR82" s="187" t="s">
        <v>896</v>
      </c>
      <c r="DS82" s="187" t="s">
        <v>896</v>
      </c>
      <c r="DT82" s="187" t="s">
        <v>2799</v>
      </c>
      <c r="DU82" s="187" t="s">
        <v>896</v>
      </c>
      <c r="DV82" s="187" t="s">
        <v>896</v>
      </c>
      <c r="DW82" s="187" t="s">
        <v>2799</v>
      </c>
      <c r="DX82" s="187" t="s">
        <v>896</v>
      </c>
      <c r="DY82" s="187" t="s">
        <v>896</v>
      </c>
      <c r="DZ82" s="187" t="s">
        <v>2799</v>
      </c>
      <c r="EA82" s="187" t="s">
        <v>896</v>
      </c>
      <c r="EB82" s="187" t="s">
        <v>896</v>
      </c>
      <c r="EC82" s="187" t="s">
        <v>2799</v>
      </c>
      <c r="ED82" s="187" t="s">
        <v>896</v>
      </c>
      <c r="EE82" s="187" t="s">
        <v>896</v>
      </c>
      <c r="EF82" s="187" t="s">
        <v>2799</v>
      </c>
      <c r="EG82" s="187" t="s">
        <v>896</v>
      </c>
      <c r="EH82" s="187" t="s">
        <v>896</v>
      </c>
      <c r="EI82" s="187" t="s">
        <v>2799</v>
      </c>
      <c r="EJ82" s="187" t="s">
        <v>896</v>
      </c>
      <c r="EK82" s="187" t="s">
        <v>896</v>
      </c>
      <c r="EL82" s="187" t="s">
        <v>2799</v>
      </c>
      <c r="EM82" s="187" t="s">
        <v>896</v>
      </c>
      <c r="EN82" s="187" t="s">
        <v>896</v>
      </c>
      <c r="EO82" s="187" t="s">
        <v>2799</v>
      </c>
      <c r="EP82" s="187" t="s">
        <v>896</v>
      </c>
      <c r="EQ82" s="187" t="s">
        <v>896</v>
      </c>
      <c r="ER82" s="187" t="s">
        <v>2799</v>
      </c>
      <c r="ES82" s="187" t="s">
        <v>896</v>
      </c>
      <c r="ET82" s="187" t="s">
        <v>896</v>
      </c>
    </row>
    <row r="83" spans="1:150" x14ac:dyDescent="0.25">
      <c r="A83" s="1"/>
      <c r="B83" s="186" t="s">
        <v>3289</v>
      </c>
      <c r="C83" s="186" t="s">
        <v>154</v>
      </c>
      <c r="D83" s="186" t="s">
        <v>159</v>
      </c>
      <c r="E83" s="186" t="s">
        <v>3290</v>
      </c>
      <c r="F83" s="186" t="s">
        <v>3291</v>
      </c>
      <c r="G83" s="187" t="s">
        <v>2799</v>
      </c>
      <c r="H83" s="187" t="s">
        <v>896</v>
      </c>
      <c r="I83" s="187" t="s">
        <v>896</v>
      </c>
      <c r="J83" s="187" t="s">
        <v>2799</v>
      </c>
      <c r="K83" s="187" t="s">
        <v>896</v>
      </c>
      <c r="L83" s="187" t="s">
        <v>896</v>
      </c>
      <c r="M83" s="187" t="s">
        <v>2799</v>
      </c>
      <c r="N83" s="187" t="s">
        <v>896</v>
      </c>
      <c r="O83" s="187" t="s">
        <v>896</v>
      </c>
      <c r="P83" s="187" t="s">
        <v>2799</v>
      </c>
      <c r="Q83" s="187" t="s">
        <v>896</v>
      </c>
      <c r="R83" s="187" t="s">
        <v>896</v>
      </c>
      <c r="S83" s="187" t="s">
        <v>2799</v>
      </c>
      <c r="T83" s="187" t="s">
        <v>896</v>
      </c>
      <c r="U83" s="187" t="s">
        <v>896</v>
      </c>
      <c r="V83" s="187" t="s">
        <v>2799</v>
      </c>
      <c r="W83" s="187" t="s">
        <v>896</v>
      </c>
      <c r="X83" s="187" t="s">
        <v>896</v>
      </c>
      <c r="Y83" s="187" t="s">
        <v>2799</v>
      </c>
      <c r="Z83" s="187" t="s">
        <v>896</v>
      </c>
      <c r="AA83" s="187" t="s">
        <v>896</v>
      </c>
      <c r="AB83" s="187" t="s">
        <v>2799</v>
      </c>
      <c r="AC83" s="187" t="s">
        <v>896</v>
      </c>
      <c r="AD83" s="187" t="s">
        <v>896</v>
      </c>
      <c r="AE83" s="187" t="s">
        <v>2799</v>
      </c>
      <c r="AF83" s="187" t="s">
        <v>896</v>
      </c>
      <c r="AG83" s="187" t="s">
        <v>896</v>
      </c>
      <c r="AH83" s="187" t="s">
        <v>2799</v>
      </c>
      <c r="AI83" s="187" t="s">
        <v>896</v>
      </c>
      <c r="AJ83" s="187" t="s">
        <v>896</v>
      </c>
      <c r="AK83" s="187" t="s">
        <v>2799</v>
      </c>
      <c r="AL83" s="187" t="s">
        <v>896</v>
      </c>
      <c r="AM83" s="187" t="s">
        <v>896</v>
      </c>
      <c r="AN83" s="187" t="s">
        <v>2799</v>
      </c>
      <c r="AO83" s="187" t="s">
        <v>896</v>
      </c>
      <c r="AP83" s="187" t="s">
        <v>896</v>
      </c>
      <c r="AQ83" s="187" t="s">
        <v>2799</v>
      </c>
      <c r="AR83" s="187" t="s">
        <v>896</v>
      </c>
      <c r="AS83" s="187" t="s">
        <v>896</v>
      </c>
      <c r="AT83" s="187" t="s">
        <v>2799</v>
      </c>
      <c r="AU83" s="187" t="s">
        <v>896</v>
      </c>
      <c r="AV83" s="187" t="s">
        <v>896</v>
      </c>
      <c r="AW83" s="187" t="s">
        <v>2799</v>
      </c>
      <c r="AX83" s="187" t="s">
        <v>896</v>
      </c>
      <c r="AY83" s="187" t="s">
        <v>896</v>
      </c>
      <c r="AZ83" s="187" t="s">
        <v>2799</v>
      </c>
      <c r="BA83" s="187" t="s">
        <v>896</v>
      </c>
      <c r="BB83" s="187" t="s">
        <v>896</v>
      </c>
      <c r="BC83" s="187" t="s">
        <v>2799</v>
      </c>
      <c r="BD83" s="187" t="s">
        <v>896</v>
      </c>
      <c r="BE83" s="187" t="s">
        <v>896</v>
      </c>
      <c r="BF83" s="187" t="s">
        <v>2799</v>
      </c>
      <c r="BG83" s="187" t="s">
        <v>896</v>
      </c>
      <c r="BH83" s="187" t="s">
        <v>896</v>
      </c>
      <c r="BI83" s="187" t="s">
        <v>2799</v>
      </c>
      <c r="BJ83" s="187" t="s">
        <v>896</v>
      </c>
      <c r="BK83" s="187" t="s">
        <v>896</v>
      </c>
      <c r="BL83" s="187" t="s">
        <v>2799</v>
      </c>
      <c r="BM83" s="187" t="s">
        <v>896</v>
      </c>
      <c r="BN83" s="187" t="s">
        <v>896</v>
      </c>
      <c r="BO83" s="187" t="s">
        <v>2799</v>
      </c>
      <c r="BP83" s="187" t="s">
        <v>896</v>
      </c>
      <c r="BQ83" s="187" t="s">
        <v>896</v>
      </c>
      <c r="BR83" s="187" t="s">
        <v>2799</v>
      </c>
      <c r="BS83" s="187" t="s">
        <v>896</v>
      </c>
      <c r="BT83" s="187" t="s">
        <v>896</v>
      </c>
      <c r="BU83" s="187" t="s">
        <v>2799</v>
      </c>
      <c r="BV83" s="187" t="s">
        <v>896</v>
      </c>
      <c r="BW83" s="187" t="s">
        <v>896</v>
      </c>
      <c r="BX83" s="187" t="s">
        <v>2799</v>
      </c>
      <c r="BY83" s="187" t="s">
        <v>896</v>
      </c>
      <c r="BZ83" s="187" t="s">
        <v>896</v>
      </c>
      <c r="CA83" s="187" t="s">
        <v>2799</v>
      </c>
      <c r="CB83" s="187" t="s">
        <v>896</v>
      </c>
      <c r="CC83" s="187" t="s">
        <v>896</v>
      </c>
      <c r="CD83" s="187" t="s">
        <v>2799</v>
      </c>
      <c r="CE83" s="187" t="s">
        <v>896</v>
      </c>
      <c r="CF83" s="187" t="s">
        <v>896</v>
      </c>
      <c r="CG83" s="187" t="s">
        <v>2799</v>
      </c>
      <c r="CH83" s="187" t="s">
        <v>896</v>
      </c>
      <c r="CI83" s="187" t="s">
        <v>896</v>
      </c>
      <c r="CJ83" s="187" t="s">
        <v>2799</v>
      </c>
      <c r="CK83" s="187" t="s">
        <v>896</v>
      </c>
      <c r="CL83" s="187" t="s">
        <v>896</v>
      </c>
      <c r="CM83" s="187" t="s">
        <v>2799</v>
      </c>
      <c r="CN83" s="187" t="s">
        <v>896</v>
      </c>
      <c r="CO83" s="187" t="s">
        <v>896</v>
      </c>
      <c r="CP83" s="187" t="s">
        <v>2799</v>
      </c>
      <c r="CQ83" s="187" t="s">
        <v>896</v>
      </c>
      <c r="CR83" s="187" t="s">
        <v>896</v>
      </c>
      <c r="CS83" s="187" t="s">
        <v>2799</v>
      </c>
      <c r="CT83" s="187" t="s">
        <v>896</v>
      </c>
      <c r="CU83" s="187" t="s">
        <v>896</v>
      </c>
      <c r="CV83" s="187" t="s">
        <v>2799</v>
      </c>
      <c r="CW83" s="187" t="s">
        <v>896</v>
      </c>
      <c r="CX83" s="187" t="s">
        <v>896</v>
      </c>
      <c r="CY83" s="187" t="s">
        <v>2799</v>
      </c>
      <c r="CZ83" s="187" t="s">
        <v>896</v>
      </c>
      <c r="DA83" s="187" t="s">
        <v>896</v>
      </c>
      <c r="DB83" s="187" t="s">
        <v>2799</v>
      </c>
      <c r="DC83" s="187" t="s">
        <v>896</v>
      </c>
      <c r="DD83" s="187" t="s">
        <v>896</v>
      </c>
      <c r="DE83" s="187" t="s">
        <v>2799</v>
      </c>
      <c r="DF83" s="187" t="s">
        <v>896</v>
      </c>
      <c r="DG83" s="187" t="s">
        <v>896</v>
      </c>
      <c r="DH83" s="187" t="s">
        <v>2799</v>
      </c>
      <c r="DI83" s="187" t="s">
        <v>896</v>
      </c>
      <c r="DJ83" s="187" t="s">
        <v>896</v>
      </c>
      <c r="DK83" s="187" t="s">
        <v>2799</v>
      </c>
      <c r="DL83" s="187" t="s">
        <v>896</v>
      </c>
      <c r="DM83" s="187" t="s">
        <v>896</v>
      </c>
      <c r="DN83" s="187" t="s">
        <v>2799</v>
      </c>
      <c r="DO83" s="187" t="s">
        <v>896</v>
      </c>
      <c r="DP83" s="187" t="s">
        <v>896</v>
      </c>
      <c r="DQ83" s="187" t="s">
        <v>2799</v>
      </c>
      <c r="DR83" s="187" t="s">
        <v>896</v>
      </c>
      <c r="DS83" s="187" t="s">
        <v>896</v>
      </c>
      <c r="DT83" s="187" t="s">
        <v>2799</v>
      </c>
      <c r="DU83" s="187" t="s">
        <v>896</v>
      </c>
      <c r="DV83" s="187" t="s">
        <v>896</v>
      </c>
      <c r="DW83" s="187" t="s">
        <v>2799</v>
      </c>
      <c r="DX83" s="187" t="s">
        <v>896</v>
      </c>
      <c r="DY83" s="187" t="s">
        <v>896</v>
      </c>
      <c r="DZ83" s="187" t="s">
        <v>2799</v>
      </c>
      <c r="EA83" s="187" t="s">
        <v>896</v>
      </c>
      <c r="EB83" s="187" t="s">
        <v>896</v>
      </c>
      <c r="EC83" s="187" t="s">
        <v>2799</v>
      </c>
      <c r="ED83" s="187" t="s">
        <v>896</v>
      </c>
      <c r="EE83" s="187" t="s">
        <v>896</v>
      </c>
      <c r="EF83" s="187" t="s">
        <v>2799</v>
      </c>
      <c r="EG83" s="187" t="s">
        <v>896</v>
      </c>
      <c r="EH83" s="187" t="s">
        <v>896</v>
      </c>
      <c r="EI83" s="187" t="s">
        <v>2799</v>
      </c>
      <c r="EJ83" s="187" t="s">
        <v>896</v>
      </c>
      <c r="EK83" s="187" t="s">
        <v>896</v>
      </c>
      <c r="EL83" s="187" t="s">
        <v>2799</v>
      </c>
      <c r="EM83" s="187" t="s">
        <v>896</v>
      </c>
      <c r="EN83" s="187" t="s">
        <v>896</v>
      </c>
      <c r="EO83" s="187" t="s">
        <v>2799</v>
      </c>
      <c r="EP83" s="187" t="s">
        <v>896</v>
      </c>
      <c r="EQ83" s="187" t="s">
        <v>896</v>
      </c>
      <c r="ER83" s="187" t="s">
        <v>2799</v>
      </c>
      <c r="ES83" s="187" t="s">
        <v>896</v>
      </c>
      <c r="ET83" s="187" t="s">
        <v>896</v>
      </c>
    </row>
    <row r="84" spans="1:150" x14ac:dyDescent="0.25">
      <c r="A84" s="1"/>
      <c r="B84" s="186" t="s">
        <v>3292</v>
      </c>
      <c r="C84" s="186" t="s">
        <v>154</v>
      </c>
      <c r="D84" s="186" t="s">
        <v>159</v>
      </c>
      <c r="E84" s="186" t="s">
        <v>3293</v>
      </c>
      <c r="F84" s="186" t="s">
        <v>3294</v>
      </c>
      <c r="G84" s="187" t="s">
        <v>2799</v>
      </c>
      <c r="H84" s="187" t="s">
        <v>2686</v>
      </c>
      <c r="I84" s="187" t="s">
        <v>2686</v>
      </c>
      <c r="J84" s="187" t="s">
        <v>2799</v>
      </c>
      <c r="K84" s="187" t="s">
        <v>2686</v>
      </c>
      <c r="L84" s="187" t="s">
        <v>2686</v>
      </c>
      <c r="M84" s="187" t="s">
        <v>2799</v>
      </c>
      <c r="N84" s="187" t="s">
        <v>2686</v>
      </c>
      <c r="O84" s="187" t="s">
        <v>2686</v>
      </c>
      <c r="P84" s="187" t="s">
        <v>2799</v>
      </c>
      <c r="Q84" s="187" t="s">
        <v>2686</v>
      </c>
      <c r="R84" s="187" t="s">
        <v>2686</v>
      </c>
      <c r="S84" s="187" t="s">
        <v>2799</v>
      </c>
      <c r="T84" s="187" t="s">
        <v>2686</v>
      </c>
      <c r="U84" s="187" t="s">
        <v>2686</v>
      </c>
      <c r="V84" s="187" t="s">
        <v>2799</v>
      </c>
      <c r="W84" s="187" t="s">
        <v>2686</v>
      </c>
      <c r="X84" s="187" t="s">
        <v>2686</v>
      </c>
      <c r="Y84" s="187" t="s">
        <v>2799</v>
      </c>
      <c r="Z84" s="187" t="s">
        <v>2686</v>
      </c>
      <c r="AA84" s="187" t="s">
        <v>2686</v>
      </c>
      <c r="AB84" s="187" t="s">
        <v>2799</v>
      </c>
      <c r="AC84" s="187" t="s">
        <v>2686</v>
      </c>
      <c r="AD84" s="187" t="s">
        <v>2686</v>
      </c>
      <c r="AE84" s="187" t="s">
        <v>2799</v>
      </c>
      <c r="AF84" s="187" t="s">
        <v>2686</v>
      </c>
      <c r="AG84" s="187" t="s">
        <v>2686</v>
      </c>
      <c r="AH84" s="187" t="s">
        <v>2799</v>
      </c>
      <c r="AI84" s="187" t="s">
        <v>2686</v>
      </c>
      <c r="AJ84" s="187" t="s">
        <v>2686</v>
      </c>
      <c r="AK84" s="187" t="s">
        <v>2799</v>
      </c>
      <c r="AL84" s="187" t="s">
        <v>2686</v>
      </c>
      <c r="AM84" s="187" t="s">
        <v>2686</v>
      </c>
      <c r="AN84" s="187" t="s">
        <v>2799</v>
      </c>
      <c r="AO84" s="187" t="s">
        <v>2686</v>
      </c>
      <c r="AP84" s="187" t="s">
        <v>2686</v>
      </c>
      <c r="AQ84" s="187" t="s">
        <v>2799</v>
      </c>
      <c r="AR84" s="187" t="s">
        <v>2686</v>
      </c>
      <c r="AS84" s="187" t="s">
        <v>2686</v>
      </c>
      <c r="AT84" s="187" t="s">
        <v>2799</v>
      </c>
      <c r="AU84" s="187" t="s">
        <v>2686</v>
      </c>
      <c r="AV84" s="187" t="s">
        <v>2686</v>
      </c>
      <c r="AW84" s="187" t="s">
        <v>2799</v>
      </c>
      <c r="AX84" s="187" t="s">
        <v>2686</v>
      </c>
      <c r="AY84" s="187" t="s">
        <v>2686</v>
      </c>
      <c r="AZ84" s="187" t="s">
        <v>2799</v>
      </c>
      <c r="BA84" s="187" t="s">
        <v>2686</v>
      </c>
      <c r="BB84" s="187" t="s">
        <v>2686</v>
      </c>
      <c r="BC84" s="187" t="s">
        <v>2799</v>
      </c>
      <c r="BD84" s="187" t="s">
        <v>2686</v>
      </c>
      <c r="BE84" s="187" t="s">
        <v>2686</v>
      </c>
      <c r="BF84" s="187" t="s">
        <v>2799</v>
      </c>
      <c r="BG84" s="187" t="s">
        <v>2686</v>
      </c>
      <c r="BH84" s="187" t="s">
        <v>2686</v>
      </c>
      <c r="BI84" s="187" t="s">
        <v>2799</v>
      </c>
      <c r="BJ84" s="187" t="s">
        <v>2686</v>
      </c>
      <c r="BK84" s="187" t="s">
        <v>2686</v>
      </c>
      <c r="BL84" s="187" t="s">
        <v>2799</v>
      </c>
      <c r="BM84" s="187" t="s">
        <v>2686</v>
      </c>
      <c r="BN84" s="187" t="s">
        <v>2686</v>
      </c>
      <c r="BO84" s="187" t="s">
        <v>2799</v>
      </c>
      <c r="BP84" s="187" t="s">
        <v>2686</v>
      </c>
      <c r="BQ84" s="187" t="s">
        <v>2686</v>
      </c>
      <c r="BR84" s="187" t="s">
        <v>2799</v>
      </c>
      <c r="BS84" s="187" t="s">
        <v>2686</v>
      </c>
      <c r="BT84" s="187" t="s">
        <v>2686</v>
      </c>
      <c r="BU84" s="187" t="s">
        <v>2799</v>
      </c>
      <c r="BV84" s="187" t="s">
        <v>2686</v>
      </c>
      <c r="BW84" s="187" t="s">
        <v>2686</v>
      </c>
      <c r="BX84" s="187" t="s">
        <v>2799</v>
      </c>
      <c r="BY84" s="187" t="s">
        <v>2686</v>
      </c>
      <c r="BZ84" s="187" t="s">
        <v>2686</v>
      </c>
      <c r="CA84" s="187" t="s">
        <v>2799</v>
      </c>
      <c r="CB84" s="187" t="s">
        <v>2686</v>
      </c>
      <c r="CC84" s="187" t="s">
        <v>2686</v>
      </c>
      <c r="CD84" s="187" t="s">
        <v>2799</v>
      </c>
      <c r="CE84" s="187" t="s">
        <v>2686</v>
      </c>
      <c r="CF84" s="187" t="s">
        <v>2686</v>
      </c>
      <c r="CG84" s="187" t="s">
        <v>2799</v>
      </c>
      <c r="CH84" s="187" t="s">
        <v>2686</v>
      </c>
      <c r="CI84" s="187" t="s">
        <v>2686</v>
      </c>
      <c r="CJ84" s="187" t="s">
        <v>2799</v>
      </c>
      <c r="CK84" s="187" t="s">
        <v>2686</v>
      </c>
      <c r="CL84" s="187" t="s">
        <v>2686</v>
      </c>
      <c r="CM84" s="187" t="s">
        <v>2799</v>
      </c>
      <c r="CN84" s="187" t="s">
        <v>2686</v>
      </c>
      <c r="CO84" s="187" t="s">
        <v>2686</v>
      </c>
      <c r="CP84" s="187" t="s">
        <v>2799</v>
      </c>
      <c r="CQ84" s="187" t="s">
        <v>2686</v>
      </c>
      <c r="CR84" s="187" t="s">
        <v>2686</v>
      </c>
      <c r="CS84" s="187" t="s">
        <v>2799</v>
      </c>
      <c r="CT84" s="187" t="s">
        <v>2686</v>
      </c>
      <c r="CU84" s="187" t="s">
        <v>2686</v>
      </c>
      <c r="CV84" s="187" t="s">
        <v>2799</v>
      </c>
      <c r="CW84" s="187" t="s">
        <v>2686</v>
      </c>
      <c r="CX84" s="187" t="s">
        <v>2686</v>
      </c>
      <c r="CY84" s="187" t="s">
        <v>2799</v>
      </c>
      <c r="CZ84" s="187" t="s">
        <v>2686</v>
      </c>
      <c r="DA84" s="187" t="s">
        <v>2686</v>
      </c>
      <c r="DB84" s="187" t="s">
        <v>2799</v>
      </c>
      <c r="DC84" s="187" t="s">
        <v>2686</v>
      </c>
      <c r="DD84" s="187" t="s">
        <v>2686</v>
      </c>
      <c r="DE84" s="187" t="s">
        <v>2799</v>
      </c>
      <c r="DF84" s="187" t="s">
        <v>2686</v>
      </c>
      <c r="DG84" s="187" t="s">
        <v>2686</v>
      </c>
      <c r="DH84" s="187" t="s">
        <v>2799</v>
      </c>
      <c r="DI84" s="187" t="s">
        <v>2686</v>
      </c>
      <c r="DJ84" s="187" t="s">
        <v>2686</v>
      </c>
      <c r="DK84" s="187" t="s">
        <v>2799</v>
      </c>
      <c r="DL84" s="187" t="s">
        <v>2686</v>
      </c>
      <c r="DM84" s="187" t="s">
        <v>2686</v>
      </c>
      <c r="DN84" s="187" t="s">
        <v>2799</v>
      </c>
      <c r="DO84" s="187" t="s">
        <v>2686</v>
      </c>
      <c r="DP84" s="187" t="s">
        <v>2686</v>
      </c>
      <c r="DQ84" s="187" t="s">
        <v>2799</v>
      </c>
      <c r="DR84" s="187" t="s">
        <v>2686</v>
      </c>
      <c r="DS84" s="187" t="s">
        <v>2686</v>
      </c>
      <c r="DT84" s="187" t="s">
        <v>2799</v>
      </c>
      <c r="DU84" s="187" t="s">
        <v>2686</v>
      </c>
      <c r="DV84" s="187" t="s">
        <v>2686</v>
      </c>
      <c r="DW84" s="187" t="s">
        <v>2799</v>
      </c>
      <c r="DX84" s="187" t="s">
        <v>2686</v>
      </c>
      <c r="DY84" s="187" t="s">
        <v>2686</v>
      </c>
      <c r="DZ84" s="187" t="s">
        <v>2799</v>
      </c>
      <c r="EA84" s="187" t="s">
        <v>2686</v>
      </c>
      <c r="EB84" s="187" t="s">
        <v>2686</v>
      </c>
      <c r="EC84" s="187" t="s">
        <v>2799</v>
      </c>
      <c r="ED84" s="187" t="s">
        <v>2686</v>
      </c>
      <c r="EE84" s="187" t="s">
        <v>2686</v>
      </c>
      <c r="EF84" s="187" t="s">
        <v>2799</v>
      </c>
      <c r="EG84" s="187" t="s">
        <v>2686</v>
      </c>
      <c r="EH84" s="187" t="s">
        <v>2686</v>
      </c>
      <c r="EI84" s="187" t="s">
        <v>2799</v>
      </c>
      <c r="EJ84" s="187" t="s">
        <v>2686</v>
      </c>
      <c r="EK84" s="187" t="s">
        <v>2686</v>
      </c>
      <c r="EL84" s="187" t="s">
        <v>2799</v>
      </c>
      <c r="EM84" s="187" t="s">
        <v>2686</v>
      </c>
      <c r="EN84" s="187" t="s">
        <v>2686</v>
      </c>
      <c r="EO84" s="187" t="s">
        <v>2799</v>
      </c>
      <c r="EP84" s="187" t="s">
        <v>2686</v>
      </c>
      <c r="EQ84" s="187" t="s">
        <v>2686</v>
      </c>
      <c r="ER84" s="187" t="s">
        <v>2799</v>
      </c>
      <c r="ES84" s="187" t="s">
        <v>2686</v>
      </c>
      <c r="ET84" s="187" t="s">
        <v>2686</v>
      </c>
    </row>
    <row r="85" spans="1:150" x14ac:dyDescent="0.25">
      <c r="A85" s="1"/>
      <c r="B85" s="237" t="s">
        <v>892</v>
      </c>
      <c r="C85" s="237" t="s">
        <v>896</v>
      </c>
      <c r="D85" s="237" t="s">
        <v>896</v>
      </c>
      <c r="E85" s="237" t="s">
        <v>896</v>
      </c>
      <c r="F85" s="237" t="s">
        <v>896</v>
      </c>
      <c r="G85" s="1" t="s">
        <v>896</v>
      </c>
      <c r="H85" s="188" t="s">
        <v>2686</v>
      </c>
      <c r="I85" s="188" t="s">
        <v>2686</v>
      </c>
      <c r="J85" s="1" t="s">
        <v>896</v>
      </c>
      <c r="K85" s="188" t="s">
        <v>2686</v>
      </c>
      <c r="L85" s="188" t="s">
        <v>2686</v>
      </c>
      <c r="M85" s="1" t="s">
        <v>896</v>
      </c>
      <c r="N85" s="188" t="s">
        <v>2686</v>
      </c>
      <c r="O85" s="188" t="s">
        <v>2686</v>
      </c>
      <c r="P85" s="1" t="s">
        <v>896</v>
      </c>
      <c r="Q85" s="188" t="s">
        <v>2686</v>
      </c>
      <c r="R85" s="188" t="s">
        <v>2686</v>
      </c>
      <c r="S85" s="1" t="s">
        <v>896</v>
      </c>
      <c r="T85" s="188" t="s">
        <v>2686</v>
      </c>
      <c r="U85" s="188" t="s">
        <v>2686</v>
      </c>
      <c r="V85" s="1" t="s">
        <v>896</v>
      </c>
      <c r="W85" s="188" t="s">
        <v>2686</v>
      </c>
      <c r="X85" s="188" t="s">
        <v>2686</v>
      </c>
      <c r="Y85" s="1" t="s">
        <v>896</v>
      </c>
      <c r="Z85" s="188" t="s">
        <v>2686</v>
      </c>
      <c r="AA85" s="188" t="s">
        <v>2686</v>
      </c>
      <c r="AB85" s="1" t="s">
        <v>896</v>
      </c>
      <c r="AC85" s="188" t="s">
        <v>2686</v>
      </c>
      <c r="AD85" s="188" t="s">
        <v>2686</v>
      </c>
      <c r="AE85" s="1" t="s">
        <v>896</v>
      </c>
      <c r="AF85" s="188" t="s">
        <v>2686</v>
      </c>
      <c r="AG85" s="188" t="s">
        <v>2686</v>
      </c>
      <c r="AH85" s="1" t="s">
        <v>896</v>
      </c>
      <c r="AI85" s="188" t="s">
        <v>2686</v>
      </c>
      <c r="AJ85" s="188" t="s">
        <v>2686</v>
      </c>
      <c r="AK85" s="1" t="s">
        <v>896</v>
      </c>
      <c r="AL85" s="188" t="s">
        <v>2686</v>
      </c>
      <c r="AM85" s="188" t="s">
        <v>2686</v>
      </c>
      <c r="AN85" s="1" t="s">
        <v>896</v>
      </c>
      <c r="AO85" s="188" t="s">
        <v>2686</v>
      </c>
      <c r="AP85" s="188" t="s">
        <v>2686</v>
      </c>
      <c r="AQ85" s="1" t="s">
        <v>896</v>
      </c>
      <c r="AR85" s="188" t="s">
        <v>2686</v>
      </c>
      <c r="AS85" s="188" t="s">
        <v>2686</v>
      </c>
      <c r="AT85" s="1" t="s">
        <v>896</v>
      </c>
      <c r="AU85" s="188" t="s">
        <v>2686</v>
      </c>
      <c r="AV85" s="188" t="s">
        <v>2686</v>
      </c>
      <c r="AW85" s="1" t="s">
        <v>896</v>
      </c>
      <c r="AX85" s="188" t="s">
        <v>2686</v>
      </c>
      <c r="AY85" s="188" t="s">
        <v>2686</v>
      </c>
      <c r="AZ85" s="1" t="s">
        <v>896</v>
      </c>
      <c r="BA85" s="188" t="s">
        <v>2686</v>
      </c>
      <c r="BB85" s="188" t="s">
        <v>2686</v>
      </c>
      <c r="BC85" s="1" t="s">
        <v>896</v>
      </c>
      <c r="BD85" s="188" t="s">
        <v>2686</v>
      </c>
      <c r="BE85" s="188" t="s">
        <v>2686</v>
      </c>
      <c r="BF85" s="1" t="s">
        <v>896</v>
      </c>
      <c r="BG85" s="188" t="s">
        <v>2686</v>
      </c>
      <c r="BH85" s="188" t="s">
        <v>2686</v>
      </c>
      <c r="BI85" s="1" t="s">
        <v>896</v>
      </c>
      <c r="BJ85" s="188" t="s">
        <v>2686</v>
      </c>
      <c r="BK85" s="188" t="s">
        <v>2686</v>
      </c>
      <c r="BL85" s="1" t="s">
        <v>896</v>
      </c>
      <c r="BM85" s="188" t="s">
        <v>2686</v>
      </c>
      <c r="BN85" s="188" t="s">
        <v>2686</v>
      </c>
      <c r="BO85" s="1" t="s">
        <v>896</v>
      </c>
      <c r="BP85" s="188" t="s">
        <v>2686</v>
      </c>
      <c r="BQ85" s="188" t="s">
        <v>2686</v>
      </c>
      <c r="BR85" s="1" t="s">
        <v>896</v>
      </c>
      <c r="BS85" s="188" t="s">
        <v>2686</v>
      </c>
      <c r="BT85" s="188" t="s">
        <v>2686</v>
      </c>
      <c r="BU85" s="1" t="s">
        <v>896</v>
      </c>
      <c r="BV85" s="188" t="s">
        <v>2686</v>
      </c>
      <c r="BW85" s="188" t="s">
        <v>2686</v>
      </c>
      <c r="BX85" s="1" t="s">
        <v>896</v>
      </c>
      <c r="BY85" s="188" t="s">
        <v>2686</v>
      </c>
      <c r="BZ85" s="188" t="s">
        <v>2686</v>
      </c>
      <c r="CA85" s="1" t="s">
        <v>896</v>
      </c>
      <c r="CB85" s="188" t="s">
        <v>2686</v>
      </c>
      <c r="CC85" s="188" t="s">
        <v>2686</v>
      </c>
      <c r="CD85" s="1" t="s">
        <v>896</v>
      </c>
      <c r="CE85" s="188" t="s">
        <v>2686</v>
      </c>
      <c r="CF85" s="188" t="s">
        <v>2686</v>
      </c>
      <c r="CG85" s="1" t="s">
        <v>896</v>
      </c>
      <c r="CH85" s="188" t="s">
        <v>2686</v>
      </c>
      <c r="CI85" s="188" t="s">
        <v>2686</v>
      </c>
      <c r="CJ85" s="1" t="s">
        <v>896</v>
      </c>
      <c r="CK85" s="188" t="s">
        <v>2686</v>
      </c>
      <c r="CL85" s="188" t="s">
        <v>2686</v>
      </c>
      <c r="CM85" s="1" t="s">
        <v>896</v>
      </c>
      <c r="CN85" s="188" t="s">
        <v>2686</v>
      </c>
      <c r="CO85" s="188" t="s">
        <v>2686</v>
      </c>
      <c r="CP85" s="1" t="s">
        <v>896</v>
      </c>
      <c r="CQ85" s="188" t="s">
        <v>2686</v>
      </c>
      <c r="CR85" s="188" t="s">
        <v>2686</v>
      </c>
      <c r="CS85" s="1" t="s">
        <v>896</v>
      </c>
      <c r="CT85" s="188" t="s">
        <v>2686</v>
      </c>
      <c r="CU85" s="188" t="s">
        <v>2686</v>
      </c>
      <c r="CV85" s="1" t="s">
        <v>896</v>
      </c>
      <c r="CW85" s="188" t="s">
        <v>2686</v>
      </c>
      <c r="CX85" s="188" t="s">
        <v>2686</v>
      </c>
      <c r="CY85" s="1" t="s">
        <v>896</v>
      </c>
      <c r="CZ85" s="188" t="s">
        <v>2686</v>
      </c>
      <c r="DA85" s="188" t="s">
        <v>2686</v>
      </c>
      <c r="DB85" s="1" t="s">
        <v>896</v>
      </c>
      <c r="DC85" s="188" t="s">
        <v>2686</v>
      </c>
      <c r="DD85" s="188" t="s">
        <v>2686</v>
      </c>
      <c r="DE85" s="1" t="s">
        <v>896</v>
      </c>
      <c r="DF85" s="188" t="s">
        <v>2686</v>
      </c>
      <c r="DG85" s="188" t="s">
        <v>2686</v>
      </c>
      <c r="DH85" s="1" t="s">
        <v>896</v>
      </c>
      <c r="DI85" s="188" t="s">
        <v>2686</v>
      </c>
      <c r="DJ85" s="188" t="s">
        <v>2686</v>
      </c>
      <c r="DK85" s="1" t="s">
        <v>896</v>
      </c>
      <c r="DL85" s="188" t="s">
        <v>2686</v>
      </c>
      <c r="DM85" s="188" t="s">
        <v>2686</v>
      </c>
      <c r="DN85" s="1" t="s">
        <v>896</v>
      </c>
      <c r="DO85" s="188" t="s">
        <v>2686</v>
      </c>
      <c r="DP85" s="188" t="s">
        <v>2686</v>
      </c>
      <c r="DQ85" s="1" t="s">
        <v>896</v>
      </c>
      <c r="DR85" s="188" t="s">
        <v>2686</v>
      </c>
      <c r="DS85" s="188" t="s">
        <v>2686</v>
      </c>
      <c r="DT85" s="1" t="s">
        <v>896</v>
      </c>
      <c r="DU85" s="188" t="s">
        <v>2686</v>
      </c>
      <c r="DV85" s="188" t="s">
        <v>2686</v>
      </c>
      <c r="DW85" s="1" t="s">
        <v>896</v>
      </c>
      <c r="DX85" s="188" t="s">
        <v>2686</v>
      </c>
      <c r="DY85" s="188" t="s">
        <v>2686</v>
      </c>
      <c r="DZ85" s="1" t="s">
        <v>896</v>
      </c>
      <c r="EA85" s="188" t="s">
        <v>2686</v>
      </c>
      <c r="EB85" s="188" t="s">
        <v>2686</v>
      </c>
      <c r="EC85" s="1" t="s">
        <v>896</v>
      </c>
      <c r="ED85" s="188" t="s">
        <v>2686</v>
      </c>
      <c r="EE85" s="188" t="s">
        <v>2686</v>
      </c>
      <c r="EF85" s="1" t="s">
        <v>896</v>
      </c>
      <c r="EG85" s="188" t="s">
        <v>2686</v>
      </c>
      <c r="EH85" s="188" t="s">
        <v>2686</v>
      </c>
      <c r="EI85" s="1" t="s">
        <v>896</v>
      </c>
      <c r="EJ85" s="188" t="s">
        <v>2686</v>
      </c>
      <c r="EK85" s="188" t="s">
        <v>2686</v>
      </c>
      <c r="EL85" s="1" t="s">
        <v>896</v>
      </c>
      <c r="EM85" s="188" t="s">
        <v>2686</v>
      </c>
      <c r="EN85" s="188" t="s">
        <v>2686</v>
      </c>
      <c r="EO85" s="1" t="s">
        <v>896</v>
      </c>
      <c r="EP85" s="188" t="s">
        <v>2686</v>
      </c>
      <c r="EQ85" s="188" t="s">
        <v>2686</v>
      </c>
      <c r="ER85" s="1" t="s">
        <v>896</v>
      </c>
      <c r="ES85" s="188" t="s">
        <v>2686</v>
      </c>
      <c r="ET85" s="188" t="s">
        <v>2686</v>
      </c>
    </row>
    <row r="86" spans="1:150" ht="38.25" x14ac:dyDescent="0.25">
      <c r="A86" s="1"/>
      <c r="B86" s="238" t="s">
        <v>3295</v>
      </c>
      <c r="C86" s="238" t="s">
        <v>896</v>
      </c>
      <c r="D86" s="238" t="s">
        <v>896</v>
      </c>
      <c r="E86" s="238" t="s">
        <v>896</v>
      </c>
      <c r="F86" s="238" t="s">
        <v>896</v>
      </c>
      <c r="G86" s="189"/>
      <c r="H86" s="189" t="s">
        <v>896</v>
      </c>
      <c r="I86" s="189" t="s">
        <v>896</v>
      </c>
      <c r="J86" s="189"/>
      <c r="K86" s="189" t="s">
        <v>896</v>
      </c>
      <c r="L86" s="189" t="s">
        <v>896</v>
      </c>
      <c r="M86" s="189"/>
      <c r="N86" s="189" t="s">
        <v>896</v>
      </c>
      <c r="O86" s="189" t="s">
        <v>896</v>
      </c>
      <c r="P86" s="189"/>
      <c r="Q86" s="189" t="s">
        <v>896</v>
      </c>
      <c r="R86" s="189" t="s">
        <v>896</v>
      </c>
      <c r="S86" s="189"/>
      <c r="T86" s="189" t="s">
        <v>896</v>
      </c>
      <c r="U86" s="189" t="s">
        <v>896</v>
      </c>
      <c r="V86" s="189"/>
      <c r="W86" s="189" t="s">
        <v>896</v>
      </c>
      <c r="X86" s="189" t="s">
        <v>896</v>
      </c>
      <c r="Y86" s="189"/>
      <c r="Z86" s="189" t="s">
        <v>896</v>
      </c>
      <c r="AA86" s="189" t="s">
        <v>896</v>
      </c>
      <c r="AB86" s="189"/>
      <c r="AC86" s="189" t="s">
        <v>896</v>
      </c>
      <c r="AD86" s="189" t="s">
        <v>896</v>
      </c>
      <c r="AE86" s="189"/>
      <c r="AF86" s="189" t="s">
        <v>896</v>
      </c>
      <c r="AG86" s="189" t="s">
        <v>896</v>
      </c>
      <c r="AH86" s="189"/>
      <c r="AI86" s="189" t="s">
        <v>896</v>
      </c>
      <c r="AJ86" s="189" t="s">
        <v>896</v>
      </c>
      <c r="AK86" s="189"/>
      <c r="AL86" s="189" t="s">
        <v>896</v>
      </c>
      <c r="AM86" s="189" t="s">
        <v>896</v>
      </c>
      <c r="AN86" s="189"/>
      <c r="AO86" s="189" t="s">
        <v>896</v>
      </c>
      <c r="AP86" s="189" t="s">
        <v>896</v>
      </c>
      <c r="AQ86" s="189"/>
      <c r="AR86" s="189" t="s">
        <v>896</v>
      </c>
      <c r="AS86" s="189" t="s">
        <v>896</v>
      </c>
      <c r="AT86" s="189"/>
      <c r="AU86" s="189" t="s">
        <v>896</v>
      </c>
      <c r="AV86" s="189" t="s">
        <v>896</v>
      </c>
      <c r="AW86" s="189"/>
      <c r="AX86" s="189" t="s">
        <v>896</v>
      </c>
      <c r="AY86" s="189" t="s">
        <v>896</v>
      </c>
      <c r="AZ86" s="189"/>
      <c r="BA86" s="189" t="s">
        <v>896</v>
      </c>
      <c r="BB86" s="189" t="s">
        <v>896</v>
      </c>
      <c r="BC86" s="189"/>
      <c r="BD86" s="189" t="s">
        <v>896</v>
      </c>
      <c r="BE86" s="189" t="s">
        <v>896</v>
      </c>
      <c r="BF86" s="189"/>
      <c r="BG86" s="189" t="s">
        <v>896</v>
      </c>
      <c r="BH86" s="189" t="s">
        <v>896</v>
      </c>
      <c r="BI86" s="189"/>
      <c r="BJ86" s="189" t="s">
        <v>896</v>
      </c>
      <c r="BK86" s="189" t="s">
        <v>896</v>
      </c>
      <c r="BL86" s="189"/>
      <c r="BM86" s="189" t="s">
        <v>896</v>
      </c>
      <c r="BN86" s="189" t="s">
        <v>896</v>
      </c>
      <c r="BO86" s="189"/>
      <c r="BP86" s="189" t="s">
        <v>896</v>
      </c>
      <c r="BQ86" s="189" t="s">
        <v>896</v>
      </c>
      <c r="BR86" s="189"/>
      <c r="BS86" s="189" t="s">
        <v>896</v>
      </c>
      <c r="BT86" s="189" t="s">
        <v>896</v>
      </c>
      <c r="BU86" s="189"/>
      <c r="BV86" s="189" t="s">
        <v>896</v>
      </c>
      <c r="BW86" s="189" t="s">
        <v>896</v>
      </c>
      <c r="BX86" s="189"/>
      <c r="BY86" s="189" t="s">
        <v>896</v>
      </c>
      <c r="BZ86" s="189" t="s">
        <v>896</v>
      </c>
      <c r="CA86" s="189"/>
      <c r="CB86" s="189" t="s">
        <v>896</v>
      </c>
      <c r="CC86" s="189" t="s">
        <v>896</v>
      </c>
      <c r="CD86" s="189"/>
      <c r="CE86" s="189" t="s">
        <v>896</v>
      </c>
      <c r="CF86" s="189" t="s">
        <v>896</v>
      </c>
      <c r="CG86" s="189"/>
      <c r="CH86" s="189" t="s">
        <v>896</v>
      </c>
      <c r="CI86" s="189" t="s">
        <v>896</v>
      </c>
      <c r="CJ86" s="189"/>
      <c r="CK86" s="189" t="s">
        <v>896</v>
      </c>
      <c r="CL86" s="189" t="s">
        <v>896</v>
      </c>
      <c r="CM86" s="189"/>
      <c r="CN86" s="189" t="s">
        <v>896</v>
      </c>
      <c r="CO86" s="189" t="s">
        <v>896</v>
      </c>
      <c r="CP86" s="189"/>
      <c r="CQ86" s="189" t="s">
        <v>896</v>
      </c>
      <c r="CR86" s="189" t="s">
        <v>896</v>
      </c>
      <c r="CS86" s="189"/>
      <c r="CT86" s="189" t="s">
        <v>896</v>
      </c>
      <c r="CU86" s="189" t="s">
        <v>896</v>
      </c>
      <c r="CV86" s="189"/>
      <c r="CW86" s="189" t="s">
        <v>896</v>
      </c>
      <c r="CX86" s="189" t="s">
        <v>896</v>
      </c>
      <c r="CY86" s="189"/>
      <c r="CZ86" s="189" t="s">
        <v>896</v>
      </c>
      <c r="DA86" s="189" t="s">
        <v>896</v>
      </c>
      <c r="DB86" s="189" t="s">
        <v>3296</v>
      </c>
      <c r="DC86" s="189" t="s">
        <v>896</v>
      </c>
      <c r="DD86" s="189" t="s">
        <v>896</v>
      </c>
      <c r="DE86" s="189" t="s">
        <v>3296</v>
      </c>
      <c r="DF86" s="189" t="s">
        <v>896</v>
      </c>
      <c r="DG86" s="189" t="s">
        <v>896</v>
      </c>
      <c r="DH86" s="189" t="s">
        <v>3296</v>
      </c>
      <c r="DI86" s="189" t="s">
        <v>896</v>
      </c>
      <c r="DJ86" s="189" t="s">
        <v>896</v>
      </c>
      <c r="DK86" s="189" t="s">
        <v>3296</v>
      </c>
      <c r="DL86" s="189" t="s">
        <v>896</v>
      </c>
      <c r="DM86" s="189" t="s">
        <v>896</v>
      </c>
      <c r="DN86" s="189" t="s">
        <v>3296</v>
      </c>
      <c r="DO86" s="189" t="s">
        <v>896</v>
      </c>
      <c r="DP86" s="189" t="s">
        <v>896</v>
      </c>
      <c r="DQ86" s="189"/>
      <c r="DR86" s="189" t="s">
        <v>896</v>
      </c>
      <c r="DS86" s="189" t="s">
        <v>896</v>
      </c>
      <c r="DT86" s="189"/>
      <c r="DU86" s="189" t="s">
        <v>896</v>
      </c>
      <c r="DV86" s="189" t="s">
        <v>896</v>
      </c>
      <c r="DW86" s="189"/>
      <c r="DX86" s="189" t="s">
        <v>896</v>
      </c>
      <c r="DY86" s="189" t="s">
        <v>896</v>
      </c>
      <c r="DZ86" s="189"/>
      <c r="EA86" s="189" t="s">
        <v>896</v>
      </c>
      <c r="EB86" s="189" t="s">
        <v>896</v>
      </c>
      <c r="EC86" s="189" t="s">
        <v>3297</v>
      </c>
      <c r="ED86" s="189" t="s">
        <v>896</v>
      </c>
      <c r="EE86" s="189" t="s">
        <v>896</v>
      </c>
      <c r="EF86" s="189" t="s">
        <v>3297</v>
      </c>
      <c r="EG86" s="189" t="s">
        <v>896</v>
      </c>
      <c r="EH86" s="189" t="s">
        <v>896</v>
      </c>
      <c r="EI86" s="189" t="s">
        <v>3297</v>
      </c>
      <c r="EJ86" s="189" t="s">
        <v>896</v>
      </c>
      <c r="EK86" s="189" t="s">
        <v>896</v>
      </c>
      <c r="EL86" s="189" t="s">
        <v>3297</v>
      </c>
      <c r="EM86" s="189" t="s">
        <v>896</v>
      </c>
      <c r="EN86" s="189" t="s">
        <v>896</v>
      </c>
      <c r="EO86" s="189"/>
      <c r="EP86" s="189" t="s">
        <v>896</v>
      </c>
      <c r="EQ86" s="189" t="s">
        <v>896</v>
      </c>
      <c r="ER86" s="189" t="s">
        <v>3297</v>
      </c>
      <c r="ES86" s="189" t="s">
        <v>896</v>
      </c>
      <c r="ET86" s="189" t="s">
        <v>896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3298</v>
      </c>
      <c r="C5" s="1"/>
      <c r="D5" s="1"/>
      <c r="E5" s="1"/>
    </row>
    <row r="6" spans="1:7" x14ac:dyDescent="0.25">
      <c r="A6" s="1"/>
      <c r="B6" s="239" t="s">
        <v>32</v>
      </c>
      <c r="C6" s="239"/>
      <c r="D6" s="239" t="s">
        <v>1948</v>
      </c>
      <c r="E6" s="239"/>
    </row>
    <row r="7" spans="1:7" ht="36" customHeight="1" x14ac:dyDescent="0.25">
      <c r="A7" s="1"/>
      <c r="B7" s="191" t="s">
        <v>95</v>
      </c>
      <c r="C7" s="191" t="s">
        <v>529</v>
      </c>
      <c r="D7" s="190" t="s">
        <v>3299</v>
      </c>
      <c r="E7" s="190" t="s">
        <v>3300</v>
      </c>
    </row>
    <row r="8" spans="1:7" x14ac:dyDescent="0.25">
      <c r="A8" s="1"/>
      <c r="B8" s="192" t="s">
        <v>99</v>
      </c>
      <c r="C8" s="192" t="s">
        <v>741</v>
      </c>
      <c r="D8" s="193">
        <v>0</v>
      </c>
      <c r="E8" s="194">
        <v>0</v>
      </c>
    </row>
    <row r="9" spans="1:7" x14ac:dyDescent="0.25">
      <c r="A9" s="1"/>
      <c r="B9" s="192" t="s">
        <v>99</v>
      </c>
      <c r="C9" s="192" t="s">
        <v>742</v>
      </c>
      <c r="D9" s="193">
        <v>0</v>
      </c>
      <c r="E9" s="194">
        <v>0</v>
      </c>
    </row>
    <row r="10" spans="1:7" x14ac:dyDescent="0.25">
      <c r="A10" s="1"/>
      <c r="B10" s="192" t="s">
        <v>99</v>
      </c>
      <c r="C10" s="192" t="s">
        <v>743</v>
      </c>
      <c r="D10" s="193">
        <v>0</v>
      </c>
      <c r="E10" s="194">
        <v>0</v>
      </c>
    </row>
    <row r="11" spans="1:7" x14ac:dyDescent="0.25">
      <c r="A11" s="1"/>
      <c r="B11" s="192" t="s">
        <v>99</v>
      </c>
      <c r="C11" s="192" t="s">
        <v>744</v>
      </c>
      <c r="D11" s="193">
        <v>0</v>
      </c>
      <c r="E11" s="194">
        <v>0</v>
      </c>
    </row>
    <row r="12" spans="1:7" x14ac:dyDescent="0.25">
      <c r="A12" s="1"/>
      <c r="B12" s="192" t="s">
        <v>99</v>
      </c>
      <c r="C12" s="192" t="s">
        <v>745</v>
      </c>
      <c r="D12" s="193">
        <v>0</v>
      </c>
      <c r="E12" s="194">
        <v>0</v>
      </c>
    </row>
    <row r="13" spans="1:7" x14ac:dyDescent="0.25">
      <c r="A13" s="1"/>
      <c r="B13" s="192" t="s">
        <v>99</v>
      </c>
      <c r="C13" s="192" t="s">
        <v>746</v>
      </c>
      <c r="D13" s="193">
        <v>0</v>
      </c>
      <c r="E13" s="194">
        <v>0</v>
      </c>
    </row>
    <row r="14" spans="1:7" x14ac:dyDescent="0.25">
      <c r="A14" s="1"/>
      <c r="B14" s="192" t="s">
        <v>99</v>
      </c>
      <c r="C14" s="192" t="s">
        <v>747</v>
      </c>
      <c r="D14" s="193">
        <v>0</v>
      </c>
      <c r="E14" s="194">
        <v>0</v>
      </c>
    </row>
    <row r="15" spans="1:7" x14ac:dyDescent="0.25">
      <c r="A15" s="1"/>
      <c r="B15" s="192" t="s">
        <v>99</v>
      </c>
      <c r="C15" s="192" t="s">
        <v>748</v>
      </c>
      <c r="D15" s="193">
        <v>0</v>
      </c>
      <c r="E15" s="194">
        <v>0</v>
      </c>
    </row>
    <row r="16" spans="1:7" x14ac:dyDescent="0.25">
      <c r="A16" s="1"/>
      <c r="B16" s="192" t="s">
        <v>99</v>
      </c>
      <c r="C16" s="192" t="s">
        <v>749</v>
      </c>
      <c r="D16" s="193">
        <v>0</v>
      </c>
      <c r="E16" s="194">
        <v>0</v>
      </c>
    </row>
    <row r="17" spans="1:5" x14ac:dyDescent="0.25">
      <c r="A17" s="1"/>
      <c r="B17" s="192" t="s">
        <v>99</v>
      </c>
      <c r="C17" s="192" t="s">
        <v>750</v>
      </c>
      <c r="D17" s="193">
        <v>0</v>
      </c>
      <c r="E17" s="194">
        <v>0</v>
      </c>
    </row>
    <row r="18" spans="1:5" x14ac:dyDescent="0.25">
      <c r="A18" s="1"/>
      <c r="B18" s="192" t="s">
        <v>99</v>
      </c>
      <c r="C18" s="192" t="s">
        <v>751</v>
      </c>
      <c r="D18" s="193">
        <v>0</v>
      </c>
      <c r="E18" s="194">
        <v>0</v>
      </c>
    </row>
    <row r="19" spans="1:5" x14ac:dyDescent="0.25">
      <c r="A19" s="1"/>
      <c r="B19" s="192" t="s">
        <v>99</v>
      </c>
      <c r="C19" s="192" t="s">
        <v>752</v>
      </c>
      <c r="D19" s="193">
        <v>0</v>
      </c>
      <c r="E19" s="194">
        <v>0</v>
      </c>
    </row>
    <row r="20" spans="1:5" x14ac:dyDescent="0.25">
      <c r="A20" s="1"/>
      <c r="B20" s="192" t="s">
        <v>99</v>
      </c>
      <c r="C20" s="192" t="s">
        <v>753</v>
      </c>
      <c r="D20" s="193">
        <v>0</v>
      </c>
      <c r="E20" s="194">
        <v>0</v>
      </c>
    </row>
    <row r="21" spans="1:5" x14ac:dyDescent="0.25">
      <c r="A21" s="1"/>
      <c r="B21" s="192" t="s">
        <v>99</v>
      </c>
      <c r="C21" s="192" t="s">
        <v>754</v>
      </c>
      <c r="D21" s="193">
        <v>0</v>
      </c>
      <c r="E21" s="194">
        <v>0</v>
      </c>
    </row>
    <row r="22" spans="1:5" x14ac:dyDescent="0.25">
      <c r="A22" s="1"/>
      <c r="B22" s="192" t="s">
        <v>99</v>
      </c>
      <c r="C22" s="192" t="s">
        <v>755</v>
      </c>
      <c r="D22" s="193">
        <v>0</v>
      </c>
      <c r="E22" s="194">
        <v>0</v>
      </c>
    </row>
    <row r="23" spans="1:5" x14ac:dyDescent="0.25">
      <c r="A23" s="1"/>
      <c r="B23" s="192" t="s">
        <v>99</v>
      </c>
      <c r="C23" s="192" t="s">
        <v>756</v>
      </c>
      <c r="D23" s="193">
        <v>0</v>
      </c>
      <c r="E23" s="194">
        <v>0</v>
      </c>
    </row>
    <row r="24" spans="1:5" x14ac:dyDescent="0.25">
      <c r="A24" s="1"/>
      <c r="B24" s="192" t="s">
        <v>99</v>
      </c>
      <c r="C24" s="192" t="s">
        <v>757</v>
      </c>
      <c r="D24" s="193">
        <v>0</v>
      </c>
      <c r="E24" s="194">
        <v>0</v>
      </c>
    </row>
    <row r="25" spans="1:5" x14ac:dyDescent="0.25">
      <c r="A25" s="1"/>
      <c r="B25" s="192" t="s">
        <v>99</v>
      </c>
      <c r="C25" s="192" t="s">
        <v>758</v>
      </c>
      <c r="D25" s="193">
        <v>0</v>
      </c>
      <c r="E25" s="194">
        <v>0</v>
      </c>
    </row>
    <row r="26" spans="1:5" x14ac:dyDescent="0.25">
      <c r="A26" s="1"/>
      <c r="B26" s="192" t="s">
        <v>99</v>
      </c>
      <c r="C26" s="192" t="s">
        <v>759</v>
      </c>
      <c r="D26" s="193">
        <v>0</v>
      </c>
      <c r="E26" s="194">
        <v>0</v>
      </c>
    </row>
    <row r="27" spans="1:5" x14ac:dyDescent="0.25">
      <c r="A27" s="1"/>
      <c r="B27" s="192" t="s">
        <v>99</v>
      </c>
      <c r="C27" s="192" t="s">
        <v>760</v>
      </c>
      <c r="D27" s="193">
        <v>0</v>
      </c>
      <c r="E27" s="194">
        <v>0</v>
      </c>
    </row>
    <row r="28" spans="1:5" x14ac:dyDescent="0.25">
      <c r="A28" s="1"/>
      <c r="B28" s="192" t="s">
        <v>99</v>
      </c>
      <c r="C28" s="192" t="s">
        <v>761</v>
      </c>
      <c r="D28" s="193">
        <v>0</v>
      </c>
      <c r="E28" s="194">
        <v>0</v>
      </c>
    </row>
    <row r="29" spans="1:5" x14ac:dyDescent="0.25">
      <c r="A29" s="1"/>
      <c r="B29" s="192" t="s">
        <v>99</v>
      </c>
      <c r="C29" s="192" t="s">
        <v>762</v>
      </c>
      <c r="D29" s="193">
        <v>0</v>
      </c>
      <c r="E29" s="194">
        <v>0</v>
      </c>
    </row>
    <row r="30" spans="1:5" x14ac:dyDescent="0.25">
      <c r="A30" s="1"/>
      <c r="B30" s="192" t="s">
        <v>99</v>
      </c>
      <c r="C30" s="192" t="s">
        <v>763</v>
      </c>
      <c r="D30" s="193">
        <v>0</v>
      </c>
      <c r="E30" s="194">
        <v>0</v>
      </c>
    </row>
    <row r="31" spans="1:5" x14ac:dyDescent="0.25">
      <c r="A31" s="1"/>
      <c r="B31" s="192" t="s">
        <v>99</v>
      </c>
      <c r="C31" s="192" t="s">
        <v>764</v>
      </c>
      <c r="D31" s="193">
        <v>0</v>
      </c>
      <c r="E31" s="194">
        <v>0</v>
      </c>
    </row>
    <row r="32" spans="1:5" x14ac:dyDescent="0.25">
      <c r="A32" s="1"/>
      <c r="B32" s="192" t="s">
        <v>99</v>
      </c>
      <c r="C32" s="192" t="s">
        <v>765</v>
      </c>
      <c r="D32" s="193">
        <v>0</v>
      </c>
      <c r="E32" s="194">
        <v>0</v>
      </c>
    </row>
    <row r="33" spans="1:5" x14ac:dyDescent="0.25">
      <c r="A33" s="1"/>
      <c r="B33" s="192" t="s">
        <v>99</v>
      </c>
      <c r="C33" s="192" t="s">
        <v>766</v>
      </c>
      <c r="D33" s="193">
        <v>0</v>
      </c>
      <c r="E33" s="194">
        <v>0</v>
      </c>
    </row>
    <row r="34" spans="1:5" x14ac:dyDescent="0.25">
      <c r="A34" s="1"/>
      <c r="B34" s="192" t="s">
        <v>99</v>
      </c>
      <c r="C34" s="192" t="s">
        <v>767</v>
      </c>
      <c r="D34" s="193">
        <v>0</v>
      </c>
      <c r="E34" s="194">
        <v>0</v>
      </c>
    </row>
    <row r="35" spans="1:5" x14ac:dyDescent="0.25">
      <c r="A35" s="1"/>
      <c r="B35" s="192" t="s">
        <v>99</v>
      </c>
      <c r="C35" s="192" t="s">
        <v>768</v>
      </c>
      <c r="D35" s="193">
        <v>0</v>
      </c>
      <c r="E35" s="194">
        <v>0</v>
      </c>
    </row>
    <row r="36" spans="1:5" x14ac:dyDescent="0.25">
      <c r="A36" s="1"/>
      <c r="B36" s="192" t="s">
        <v>99</v>
      </c>
      <c r="C36" s="192" t="s">
        <v>769</v>
      </c>
      <c r="D36" s="193">
        <v>0</v>
      </c>
      <c r="E36" s="194">
        <v>0</v>
      </c>
    </row>
    <row r="37" spans="1:5" x14ac:dyDescent="0.25">
      <c r="A37" s="1"/>
      <c r="B37" s="192" t="s">
        <v>99</v>
      </c>
      <c r="C37" s="192" t="s">
        <v>770</v>
      </c>
      <c r="D37" s="193">
        <v>0</v>
      </c>
      <c r="E37" s="194">
        <v>0</v>
      </c>
    </row>
    <row r="38" spans="1:5" x14ac:dyDescent="0.25">
      <c r="A38" s="1"/>
      <c r="B38" s="192" t="s">
        <v>99</v>
      </c>
      <c r="C38" s="192" t="s">
        <v>771</v>
      </c>
      <c r="D38" s="193">
        <v>0</v>
      </c>
      <c r="E38" s="194">
        <v>0</v>
      </c>
    </row>
    <row r="39" spans="1:5" x14ac:dyDescent="0.25">
      <c r="A39" s="1"/>
      <c r="B39" s="192" t="s">
        <v>99</v>
      </c>
      <c r="C39" s="192" t="s">
        <v>772</v>
      </c>
      <c r="D39" s="193"/>
      <c r="E39" s="194"/>
    </row>
    <row r="40" spans="1:5" x14ac:dyDescent="0.25">
      <c r="A40" s="1"/>
      <c r="B40" s="192" t="s">
        <v>99</v>
      </c>
      <c r="C40" s="192" t="s">
        <v>773</v>
      </c>
      <c r="D40" s="193"/>
      <c r="E40" s="194"/>
    </row>
    <row r="41" spans="1:5" x14ac:dyDescent="0.25">
      <c r="A41" s="1"/>
      <c r="B41" s="192" t="s">
        <v>99</v>
      </c>
      <c r="C41" s="192" t="s">
        <v>774</v>
      </c>
      <c r="D41" s="193"/>
      <c r="E41" s="194"/>
    </row>
    <row r="42" spans="1:5" x14ac:dyDescent="0.25">
      <c r="A42" s="1"/>
      <c r="B42" s="192" t="s">
        <v>99</v>
      </c>
      <c r="C42" s="192" t="s">
        <v>775</v>
      </c>
      <c r="D42" s="193"/>
      <c r="E42" s="194"/>
    </row>
    <row r="43" spans="1:5" x14ac:dyDescent="0.25">
      <c r="A43" s="1"/>
      <c r="B43" s="192" t="s">
        <v>99</v>
      </c>
      <c r="C43" s="192" t="s">
        <v>776</v>
      </c>
      <c r="D43" s="193"/>
      <c r="E43" s="194"/>
    </row>
    <row r="44" spans="1:5" x14ac:dyDescent="0.25">
      <c r="A44" s="1"/>
      <c r="B44" s="192" t="s">
        <v>99</v>
      </c>
      <c r="C44" s="192" t="s">
        <v>777</v>
      </c>
      <c r="D44" s="193"/>
      <c r="E44" s="194"/>
    </row>
    <row r="45" spans="1:5" x14ac:dyDescent="0.25">
      <c r="A45" s="1"/>
      <c r="B45" s="192" t="s">
        <v>99</v>
      </c>
      <c r="C45" s="192" t="s">
        <v>778</v>
      </c>
      <c r="D45" s="193">
        <v>0</v>
      </c>
      <c r="E45" s="194">
        <v>0</v>
      </c>
    </row>
    <row r="46" spans="1:5" x14ac:dyDescent="0.25">
      <c r="A46" s="1"/>
      <c r="B46" s="192" t="s">
        <v>99</v>
      </c>
      <c r="C46" s="192" t="s">
        <v>779</v>
      </c>
      <c r="D46" s="193">
        <v>0</v>
      </c>
      <c r="E46" s="194">
        <v>0</v>
      </c>
    </row>
    <row r="47" spans="1:5" x14ac:dyDescent="0.25">
      <c r="A47" s="1"/>
      <c r="B47" s="192" t="s">
        <v>99</v>
      </c>
      <c r="C47" s="192" t="s">
        <v>780</v>
      </c>
      <c r="D47" s="193">
        <v>0</v>
      </c>
      <c r="E47" s="194"/>
    </row>
    <row r="48" spans="1:5" x14ac:dyDescent="0.25">
      <c r="A48" s="1"/>
      <c r="B48" s="192" t="s">
        <v>99</v>
      </c>
      <c r="C48" s="192" t="s">
        <v>781</v>
      </c>
      <c r="D48" s="193">
        <v>0</v>
      </c>
      <c r="E48" s="194"/>
    </row>
    <row r="49" spans="1:5" x14ac:dyDescent="0.25">
      <c r="A49" s="1"/>
      <c r="B49" s="192" t="s">
        <v>99</v>
      </c>
      <c r="C49" s="192" t="s">
        <v>782</v>
      </c>
      <c r="D49" s="193">
        <v>0</v>
      </c>
      <c r="E49" s="194"/>
    </row>
    <row r="50" spans="1:5" x14ac:dyDescent="0.25">
      <c r="A50" s="1"/>
      <c r="B50" s="192" t="s">
        <v>99</v>
      </c>
      <c r="C50" s="192" t="s">
        <v>783</v>
      </c>
      <c r="D50" s="193">
        <v>0</v>
      </c>
      <c r="E50" s="194"/>
    </row>
    <row r="51" spans="1:5" x14ac:dyDescent="0.25">
      <c r="A51" s="1"/>
      <c r="B51" s="192" t="s">
        <v>99</v>
      </c>
      <c r="C51" s="192" t="s">
        <v>784</v>
      </c>
      <c r="D51" s="193">
        <v>0</v>
      </c>
      <c r="E51" s="194"/>
    </row>
    <row r="52" spans="1:5" x14ac:dyDescent="0.25">
      <c r="A52" s="1"/>
      <c r="B52" s="192" t="s">
        <v>99</v>
      </c>
      <c r="C52" s="192" t="s">
        <v>785</v>
      </c>
      <c r="D52" s="193">
        <v>0</v>
      </c>
      <c r="E52" s="194"/>
    </row>
    <row r="53" spans="1:5" x14ac:dyDescent="0.25">
      <c r="A53" s="1"/>
      <c r="B53" s="192" t="s">
        <v>99</v>
      </c>
      <c r="C53" s="192" t="s">
        <v>786</v>
      </c>
      <c r="D53" s="193">
        <v>0</v>
      </c>
      <c r="E53" s="194">
        <v>0</v>
      </c>
    </row>
    <row r="54" spans="1:5" x14ac:dyDescent="0.25">
      <c r="A54" s="1"/>
      <c r="B54" s="192" t="s">
        <v>99</v>
      </c>
      <c r="C54" s="192" t="s">
        <v>787</v>
      </c>
      <c r="D54" s="193">
        <v>0</v>
      </c>
      <c r="E54" s="194">
        <v>0</v>
      </c>
    </row>
    <row r="55" spans="1:5" x14ac:dyDescent="0.25">
      <c r="A55" s="1"/>
      <c r="B55" s="192" t="s">
        <v>99</v>
      </c>
      <c r="C55" s="192" t="s">
        <v>100</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5C6B3-B24A-40E5-BE97-1B3ADC1AB36E}">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35" width="19" style="241" customWidth="1"/>
    <col min="236" max="16384" width="9.140625" style="241"/>
  </cols>
  <sheetData>
    <row r="1" spans="1:235"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c r="HT1" s="240"/>
      <c r="HU1" s="240"/>
      <c r="HV1" s="240"/>
      <c r="HW1" s="240"/>
      <c r="HX1" s="240"/>
      <c r="HY1" s="240"/>
      <c r="HZ1" s="240"/>
      <c r="IA1" s="240"/>
    </row>
    <row r="2" spans="1:235"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row>
    <row r="3" spans="1:235" ht="45" x14ac:dyDescent="0.25">
      <c r="A3" s="240"/>
      <c r="B3" s="242" t="s">
        <v>3310</v>
      </c>
      <c r="C3" s="242" t="s">
        <v>3311</v>
      </c>
      <c r="D3" s="242" t="s">
        <v>3312</v>
      </c>
      <c r="E3" s="242" t="s">
        <v>3313</v>
      </c>
      <c r="F3" s="242" t="s">
        <v>3314</v>
      </c>
      <c r="G3" s="242" t="s">
        <v>3315</v>
      </c>
      <c r="H3" s="242" t="s">
        <v>3316</v>
      </c>
      <c r="I3" s="242" t="s">
        <v>3317</v>
      </c>
      <c r="J3" s="242" t="s">
        <v>3318</v>
      </c>
      <c r="K3" s="242" t="s">
        <v>3319</v>
      </c>
      <c r="L3" s="242" t="s">
        <v>3320</v>
      </c>
      <c r="M3" s="242" t="s">
        <v>3321</v>
      </c>
      <c r="N3" s="242" t="s">
        <v>3322</v>
      </c>
      <c r="O3" s="242" t="s">
        <v>3323</v>
      </c>
      <c r="P3" s="242" t="s">
        <v>3324</v>
      </c>
      <c r="Q3" s="242" t="s">
        <v>3325</v>
      </c>
      <c r="R3" s="242" t="s">
        <v>3326</v>
      </c>
      <c r="S3" s="242" t="s">
        <v>3327</v>
      </c>
      <c r="T3" s="242" t="s">
        <v>3328</v>
      </c>
      <c r="U3" s="242" t="s">
        <v>3329</v>
      </c>
      <c r="V3" s="242" t="s">
        <v>3330</v>
      </c>
      <c r="W3" s="242" t="s">
        <v>3331</v>
      </c>
      <c r="X3" s="242" t="s">
        <v>3332</v>
      </c>
      <c r="Y3" s="242" t="s">
        <v>3333</v>
      </c>
      <c r="Z3" s="242" t="s">
        <v>3334</v>
      </c>
      <c r="AA3" s="242" t="s">
        <v>3335</v>
      </c>
      <c r="AB3" s="242" t="s">
        <v>3336</v>
      </c>
      <c r="AC3" s="242" t="s">
        <v>3337</v>
      </c>
      <c r="AD3" s="242" t="s">
        <v>3338</v>
      </c>
      <c r="AE3" s="242" t="s">
        <v>3339</v>
      </c>
      <c r="AF3" s="242" t="s">
        <v>3340</v>
      </c>
      <c r="AG3" s="242" t="s">
        <v>3341</v>
      </c>
      <c r="AH3" s="242" t="s">
        <v>3342</v>
      </c>
      <c r="AI3" s="242" t="s">
        <v>3343</v>
      </c>
      <c r="AJ3" s="242" t="s">
        <v>3344</v>
      </c>
      <c r="AK3" s="242" t="s">
        <v>3345</v>
      </c>
      <c r="AL3" s="242" t="s">
        <v>3346</v>
      </c>
      <c r="AM3" s="242" t="s">
        <v>3347</v>
      </c>
      <c r="AN3" s="242" t="s">
        <v>3348</v>
      </c>
      <c r="AO3" s="242" t="s">
        <v>3349</v>
      </c>
      <c r="AP3" s="242" t="s">
        <v>3350</v>
      </c>
      <c r="AQ3" s="242" t="s">
        <v>3351</v>
      </c>
      <c r="AR3" s="242" t="s">
        <v>3352</v>
      </c>
      <c r="AS3" s="242" t="s">
        <v>3353</v>
      </c>
      <c r="AT3" s="242" t="s">
        <v>3354</v>
      </c>
      <c r="AU3" s="242" t="s">
        <v>3355</v>
      </c>
      <c r="AV3" s="242" t="s">
        <v>3356</v>
      </c>
      <c r="AW3" s="242" t="s">
        <v>3357</v>
      </c>
      <c r="AX3" s="242" t="s">
        <v>3358</v>
      </c>
      <c r="AY3" s="242" t="s">
        <v>3359</v>
      </c>
      <c r="AZ3" s="242" t="s">
        <v>3360</v>
      </c>
      <c r="BA3" s="242" t="s">
        <v>3361</v>
      </c>
      <c r="BB3" s="242" t="s">
        <v>3362</v>
      </c>
      <c r="BC3" s="242" t="s">
        <v>3363</v>
      </c>
      <c r="BD3" s="242" t="s">
        <v>3364</v>
      </c>
      <c r="BE3" s="242" t="s">
        <v>3365</v>
      </c>
      <c r="BF3" s="242" t="s">
        <v>3366</v>
      </c>
      <c r="BG3" s="242" t="s">
        <v>3367</v>
      </c>
      <c r="BH3" s="242" t="s">
        <v>3368</v>
      </c>
      <c r="BI3" s="242" t="s">
        <v>3369</v>
      </c>
      <c r="BJ3" s="242" t="s">
        <v>3370</v>
      </c>
      <c r="BK3" s="242" t="s">
        <v>3371</v>
      </c>
      <c r="BL3" s="242" t="s">
        <v>3372</v>
      </c>
      <c r="BM3" s="242" t="s">
        <v>3373</v>
      </c>
      <c r="BN3" s="242" t="s">
        <v>3374</v>
      </c>
      <c r="BO3" s="242" t="s">
        <v>3375</v>
      </c>
      <c r="BP3" s="242" t="s">
        <v>3376</v>
      </c>
      <c r="BQ3" s="242" t="s">
        <v>3377</v>
      </c>
      <c r="BR3" s="242" t="s">
        <v>3378</v>
      </c>
      <c r="BS3" s="242" t="s">
        <v>3379</v>
      </c>
      <c r="BT3" s="242" t="s">
        <v>3380</v>
      </c>
      <c r="BU3" s="242" t="s">
        <v>3381</v>
      </c>
      <c r="BV3" s="242" t="s">
        <v>3382</v>
      </c>
      <c r="BW3" s="242" t="s">
        <v>3383</v>
      </c>
      <c r="BX3" s="242" t="s">
        <v>3384</v>
      </c>
      <c r="BY3" s="242" t="s">
        <v>3385</v>
      </c>
      <c r="BZ3" s="242" t="s">
        <v>3386</v>
      </c>
      <c r="CA3" s="242" t="s">
        <v>3387</v>
      </c>
      <c r="CB3" s="242" t="s">
        <v>3388</v>
      </c>
      <c r="CC3" s="242" t="s">
        <v>3389</v>
      </c>
      <c r="CD3" s="242" t="s">
        <v>3390</v>
      </c>
      <c r="CE3" s="242" t="s">
        <v>3391</v>
      </c>
      <c r="CF3" s="242" t="s">
        <v>3392</v>
      </c>
      <c r="CG3" s="242" t="s">
        <v>3393</v>
      </c>
      <c r="CH3" s="242" t="s">
        <v>3394</v>
      </c>
      <c r="CI3" s="242" t="s">
        <v>3395</v>
      </c>
      <c r="CJ3" s="242" t="s">
        <v>3396</v>
      </c>
      <c r="CK3" s="242" t="s">
        <v>3397</v>
      </c>
      <c r="CL3" s="242" t="s">
        <v>3398</v>
      </c>
      <c r="CM3" s="242" t="s">
        <v>3399</v>
      </c>
      <c r="CN3" s="242" t="s">
        <v>3400</v>
      </c>
      <c r="CO3" s="242" t="s">
        <v>3401</v>
      </c>
      <c r="CP3" s="242" t="s">
        <v>3402</v>
      </c>
      <c r="CQ3" s="242" t="s">
        <v>3403</v>
      </c>
      <c r="CR3" s="242" t="s">
        <v>3404</v>
      </c>
      <c r="CS3" s="242" t="s">
        <v>3405</v>
      </c>
      <c r="CT3" s="242" t="s">
        <v>3406</v>
      </c>
      <c r="CU3" s="242" t="s">
        <v>3407</v>
      </c>
      <c r="CV3" s="242" t="s">
        <v>3408</v>
      </c>
      <c r="CW3" s="242" t="s">
        <v>3409</v>
      </c>
      <c r="CX3" s="242" t="s">
        <v>3410</v>
      </c>
      <c r="CY3" s="242" t="s">
        <v>3411</v>
      </c>
      <c r="CZ3" s="242" t="s">
        <v>3412</v>
      </c>
      <c r="DA3" s="242" t="s">
        <v>3413</v>
      </c>
      <c r="DB3" s="242" t="s">
        <v>3414</v>
      </c>
      <c r="DC3" s="242" t="s">
        <v>3415</v>
      </c>
      <c r="DD3" s="242" t="s">
        <v>3416</v>
      </c>
      <c r="DE3" s="242" t="s">
        <v>3417</v>
      </c>
      <c r="DF3" s="242" t="s">
        <v>3418</v>
      </c>
      <c r="DG3" s="242" t="s">
        <v>3419</v>
      </c>
      <c r="DH3" s="242" t="s">
        <v>3420</v>
      </c>
      <c r="DI3" s="242" t="s">
        <v>3421</v>
      </c>
      <c r="DJ3" s="242" t="s">
        <v>3422</v>
      </c>
      <c r="DK3" s="242" t="s">
        <v>3423</v>
      </c>
      <c r="DL3" s="242" t="s">
        <v>3424</v>
      </c>
      <c r="DM3" s="242" t="s">
        <v>3425</v>
      </c>
      <c r="DN3" s="242" t="s">
        <v>3426</v>
      </c>
      <c r="DO3" s="242" t="s">
        <v>3427</v>
      </c>
      <c r="DP3" s="242" t="s">
        <v>3428</v>
      </c>
      <c r="DQ3" s="242" t="s">
        <v>3429</v>
      </c>
      <c r="DR3" s="242" t="s">
        <v>3430</v>
      </c>
      <c r="DS3" s="242" t="s">
        <v>3431</v>
      </c>
      <c r="DT3" s="242" t="s">
        <v>3432</v>
      </c>
      <c r="DU3" s="242" t="s">
        <v>3433</v>
      </c>
      <c r="DV3" s="242" t="s">
        <v>3434</v>
      </c>
      <c r="DW3" s="242" t="s">
        <v>3435</v>
      </c>
      <c r="DX3" s="242" t="s">
        <v>3436</v>
      </c>
      <c r="DY3" s="242" t="s">
        <v>3437</v>
      </c>
      <c r="DZ3" s="242" t="s">
        <v>3438</v>
      </c>
      <c r="EA3" s="242" t="s">
        <v>3439</v>
      </c>
      <c r="EB3" s="242" t="s">
        <v>3440</v>
      </c>
      <c r="EC3" s="242" t="s">
        <v>3441</v>
      </c>
      <c r="ED3" s="242" t="s">
        <v>3442</v>
      </c>
      <c r="EE3" s="242" t="s">
        <v>3443</v>
      </c>
      <c r="EF3" s="242" t="s">
        <v>3444</v>
      </c>
      <c r="EG3" s="242" t="s">
        <v>3445</v>
      </c>
      <c r="EH3" s="242" t="s">
        <v>3446</v>
      </c>
      <c r="EI3" s="242" t="s">
        <v>3447</v>
      </c>
      <c r="EJ3" s="242" t="s">
        <v>3448</v>
      </c>
      <c r="EK3" s="242" t="s">
        <v>3449</v>
      </c>
      <c r="EL3" s="242" t="s">
        <v>3450</v>
      </c>
      <c r="EM3" s="242" t="s">
        <v>3451</v>
      </c>
      <c r="EN3" s="242" t="s">
        <v>3452</v>
      </c>
      <c r="EO3" s="242" t="s">
        <v>3453</v>
      </c>
      <c r="EP3" s="242" t="s">
        <v>3454</v>
      </c>
      <c r="EQ3" s="242" t="s">
        <v>3455</v>
      </c>
      <c r="ER3" s="242" t="s">
        <v>3456</v>
      </c>
      <c r="ES3" s="242" t="s">
        <v>3457</v>
      </c>
      <c r="ET3" s="242" t="s">
        <v>3458</v>
      </c>
      <c r="EU3" s="242" t="s">
        <v>3459</v>
      </c>
      <c r="EV3" s="242" t="s">
        <v>3460</v>
      </c>
      <c r="EW3" s="242" t="s">
        <v>3461</v>
      </c>
      <c r="EX3" s="242" t="s">
        <v>3462</v>
      </c>
      <c r="EY3" s="242" t="s">
        <v>3463</v>
      </c>
      <c r="EZ3" s="242" t="s">
        <v>3464</v>
      </c>
      <c r="FA3" s="242" t="s">
        <v>3465</v>
      </c>
      <c r="FB3" s="242" t="s">
        <v>3466</v>
      </c>
      <c r="FC3" s="242" t="s">
        <v>3467</v>
      </c>
      <c r="FD3" s="242" t="s">
        <v>3468</v>
      </c>
      <c r="FE3" s="242" t="s">
        <v>3469</v>
      </c>
      <c r="FF3" s="242" t="s">
        <v>3470</v>
      </c>
      <c r="FG3" s="242" t="s">
        <v>3471</v>
      </c>
      <c r="FH3" s="242" t="s">
        <v>3472</v>
      </c>
      <c r="FI3" s="242" t="s">
        <v>3473</v>
      </c>
      <c r="FJ3" s="242" t="s">
        <v>3474</v>
      </c>
      <c r="FK3" s="242" t="s">
        <v>3475</v>
      </c>
      <c r="FL3" s="242" t="s">
        <v>3476</v>
      </c>
      <c r="FM3" s="242" t="s">
        <v>3477</v>
      </c>
      <c r="FN3" s="242" t="s">
        <v>3478</v>
      </c>
      <c r="FO3" s="242" t="s">
        <v>3479</v>
      </c>
      <c r="FP3" s="242" t="s">
        <v>3480</v>
      </c>
      <c r="FQ3" s="242" t="s">
        <v>3481</v>
      </c>
      <c r="FR3" s="242" t="s">
        <v>3482</v>
      </c>
      <c r="FS3" s="242" t="s">
        <v>3483</v>
      </c>
      <c r="FT3" s="242" t="s">
        <v>3484</v>
      </c>
      <c r="FU3" s="242" t="s">
        <v>3485</v>
      </c>
      <c r="FV3" s="242" t="s">
        <v>3486</v>
      </c>
      <c r="FW3" s="242" t="s">
        <v>3487</v>
      </c>
      <c r="FX3" s="242" t="s">
        <v>3488</v>
      </c>
      <c r="FY3" s="242" t="s">
        <v>3489</v>
      </c>
      <c r="FZ3" s="242" t="s">
        <v>3490</v>
      </c>
      <c r="GA3" s="242" t="s">
        <v>3491</v>
      </c>
      <c r="GB3" s="242" t="s">
        <v>3492</v>
      </c>
      <c r="GC3" s="242" t="s">
        <v>3493</v>
      </c>
      <c r="GD3" s="242" t="s">
        <v>3494</v>
      </c>
      <c r="GE3" s="242" t="s">
        <v>3495</v>
      </c>
      <c r="GF3" s="242" t="s">
        <v>3496</v>
      </c>
      <c r="GG3" s="242" t="s">
        <v>3497</v>
      </c>
      <c r="GH3" s="242" t="s">
        <v>3498</v>
      </c>
      <c r="GI3" s="242" t="s">
        <v>3499</v>
      </c>
      <c r="GJ3" s="242" t="s">
        <v>3500</v>
      </c>
      <c r="GK3" s="242" t="s">
        <v>3501</v>
      </c>
      <c r="GL3" s="242" t="s">
        <v>3502</v>
      </c>
      <c r="GM3" s="242" t="s">
        <v>3503</v>
      </c>
      <c r="GN3" s="242" t="s">
        <v>3504</v>
      </c>
      <c r="GO3" s="242" t="s">
        <v>3505</v>
      </c>
      <c r="GP3" s="242" t="s">
        <v>3506</v>
      </c>
      <c r="GQ3" s="242" t="s">
        <v>3507</v>
      </c>
      <c r="GR3" s="242" t="s">
        <v>3508</v>
      </c>
      <c r="GS3" s="242" t="s">
        <v>3509</v>
      </c>
      <c r="GT3" s="242" t="s">
        <v>3510</v>
      </c>
      <c r="GU3" s="242" t="s">
        <v>3511</v>
      </c>
      <c r="GV3" s="242" t="s">
        <v>3512</v>
      </c>
      <c r="GW3" s="242" t="s">
        <v>3513</v>
      </c>
      <c r="GX3" s="242" t="s">
        <v>3514</v>
      </c>
      <c r="GY3" s="242" t="s">
        <v>3515</v>
      </c>
      <c r="GZ3" s="242" t="s">
        <v>3516</v>
      </c>
      <c r="HA3" s="242" t="s">
        <v>3517</v>
      </c>
      <c r="HB3" s="242" t="s">
        <v>3518</v>
      </c>
      <c r="HC3" s="242" t="s">
        <v>3519</v>
      </c>
      <c r="HD3" s="242" t="s">
        <v>3520</v>
      </c>
      <c r="HE3" s="242" t="s">
        <v>3521</v>
      </c>
      <c r="HF3" s="242" t="s">
        <v>3522</v>
      </c>
      <c r="HG3" s="242" t="s">
        <v>3523</v>
      </c>
      <c r="HH3" s="242" t="s">
        <v>3524</v>
      </c>
      <c r="HI3" s="242" t="s">
        <v>3525</v>
      </c>
      <c r="HJ3" s="242" t="s">
        <v>3526</v>
      </c>
      <c r="HK3" s="242" t="s">
        <v>3527</v>
      </c>
      <c r="HL3" s="242" t="s">
        <v>3528</v>
      </c>
      <c r="HM3" s="242" t="s">
        <v>3529</v>
      </c>
      <c r="HN3" s="242" t="s">
        <v>3530</v>
      </c>
      <c r="HO3" s="242" t="s">
        <v>3531</v>
      </c>
      <c r="HP3" s="242" t="s">
        <v>3532</v>
      </c>
      <c r="HQ3" s="242" t="s">
        <v>3533</v>
      </c>
      <c r="HR3" s="242" t="s">
        <v>3534</v>
      </c>
      <c r="HS3" s="242" t="s">
        <v>3535</v>
      </c>
      <c r="HT3" s="242" t="s">
        <v>3536</v>
      </c>
      <c r="HU3" s="242" t="s">
        <v>3537</v>
      </c>
      <c r="HV3" s="242" t="s">
        <v>3538</v>
      </c>
      <c r="HW3" s="242" t="s">
        <v>3539</v>
      </c>
      <c r="HX3" s="242" t="s">
        <v>3540</v>
      </c>
      <c r="HY3" s="242" t="s">
        <v>3541</v>
      </c>
      <c r="HZ3" s="242" t="s">
        <v>3542</v>
      </c>
      <c r="IA3" s="242" t="s">
        <v>3543</v>
      </c>
    </row>
    <row r="4" spans="1:235" x14ac:dyDescent="0.25">
      <c r="A4" s="240"/>
      <c r="B4" s="243">
        <v>45696.020833333299</v>
      </c>
      <c r="C4" s="244">
        <v>96.026402000000004</v>
      </c>
      <c r="D4" s="244">
        <v>96.185496999999998</v>
      </c>
      <c r="E4" s="244">
        <v>96.087255999999996</v>
      </c>
      <c r="F4" s="244">
        <v>96.026402000000004</v>
      </c>
      <c r="G4" s="244">
        <v>0</v>
      </c>
      <c r="H4" s="244">
        <v>0</v>
      </c>
      <c r="I4" s="244">
        <v>94.379987999999997</v>
      </c>
      <c r="J4" s="244">
        <v>103.963848</v>
      </c>
      <c r="K4" s="244">
        <v>103.53874</v>
      </c>
      <c r="L4" s="244">
        <v>104.21549899999999</v>
      </c>
      <c r="M4" s="244">
        <v>94.432327000000001</v>
      </c>
      <c r="N4" s="244">
        <v>96.982207000000002</v>
      </c>
      <c r="O4" s="244">
        <v>103.358834</v>
      </c>
      <c r="P4" s="244">
        <v>102.49983899999999</v>
      </c>
      <c r="Q4" s="244">
        <v>101.604546</v>
      </c>
      <c r="R4" s="244">
        <v>97.349792449999995</v>
      </c>
      <c r="S4" s="244">
        <v>104.000317</v>
      </c>
      <c r="T4" s="244">
        <v>96.715767999999997</v>
      </c>
      <c r="U4" s="244">
        <v>100.13586100000001</v>
      </c>
      <c r="V4" s="244">
        <v>96.051916000000006</v>
      </c>
      <c r="W4" s="244">
        <v>96.051916000000006</v>
      </c>
      <c r="X4" s="244">
        <v>98.944869999999995</v>
      </c>
      <c r="Y4" s="244">
        <v>95.193946999999994</v>
      </c>
      <c r="Z4" s="244">
        <v>91.906981999999999</v>
      </c>
      <c r="AA4" s="244">
        <v>93.793563000000006</v>
      </c>
      <c r="AB4" s="244">
        <v>104.118045</v>
      </c>
      <c r="AC4" s="244">
        <v>92.169126000000006</v>
      </c>
      <c r="AD4" s="244">
        <v>95.550867999999994</v>
      </c>
      <c r="AE4" s="244">
        <v>95.581489000000005</v>
      </c>
      <c r="AF4" s="244">
        <v>94.931302000000002</v>
      </c>
      <c r="AG4" s="244">
        <v>90.634501</v>
      </c>
      <c r="AH4" s="244">
        <v>99.905968000000001</v>
      </c>
      <c r="AI4" s="244">
        <v>99.896976460000005</v>
      </c>
      <c r="AJ4" s="244">
        <v>99.903797999999995</v>
      </c>
      <c r="AK4" s="244">
        <v>99.905968000000001</v>
      </c>
      <c r="AL4" s="244">
        <v>90.093919</v>
      </c>
      <c r="AM4" s="244">
        <v>99.157351000000006</v>
      </c>
      <c r="AN4" s="244">
        <v>91.864157669999997</v>
      </c>
      <c r="AO4" s="244">
        <v>92.336439999999996</v>
      </c>
      <c r="AP4" s="244">
        <v>102.615776</v>
      </c>
      <c r="AQ4" s="244">
        <v>90.712135000000004</v>
      </c>
      <c r="AR4" s="244">
        <v>85.480520999999996</v>
      </c>
      <c r="AS4" s="244">
        <v>85.848956999999999</v>
      </c>
      <c r="AT4" s="244">
        <v>104.037649</v>
      </c>
      <c r="AU4" s="244">
        <v>103.438799</v>
      </c>
      <c r="AV4" s="244">
        <v>103.438799</v>
      </c>
      <c r="AW4" s="244">
        <v>103.353793</v>
      </c>
      <c r="AX4" s="244">
        <v>95.680391999999998</v>
      </c>
      <c r="AY4" s="244">
        <v>90.856739500000003</v>
      </c>
      <c r="AZ4" s="244">
        <v>91.388059999999996</v>
      </c>
      <c r="BA4" s="244">
        <v>101.85436199999999</v>
      </c>
      <c r="BB4" s="244">
        <v>94.678818000000007</v>
      </c>
      <c r="BC4" s="244">
        <v>94.275700000000001</v>
      </c>
      <c r="BD4" s="244">
        <v>94.275700000000001</v>
      </c>
      <c r="BE4" s="244">
        <v>94.275700000000001</v>
      </c>
      <c r="BF4" s="244">
        <v>93.567166</v>
      </c>
      <c r="BG4" s="244">
        <v>94.275700000000001</v>
      </c>
      <c r="BH4" s="244">
        <v>102.793308</v>
      </c>
      <c r="BI4" s="244">
        <v>103.438799</v>
      </c>
      <c r="BJ4" s="244">
        <v>103.438799</v>
      </c>
      <c r="BK4" s="244">
        <v>103.438799</v>
      </c>
      <c r="BL4" s="244">
        <v>92.230600999999993</v>
      </c>
      <c r="BM4" s="244">
        <v>92.800241</v>
      </c>
      <c r="BN4" s="244">
        <v>98.729596000000001</v>
      </c>
      <c r="BO4" s="244">
        <v>98.446303</v>
      </c>
      <c r="BP4" s="244">
        <v>96.595305999999994</v>
      </c>
      <c r="BQ4" s="244">
        <v>94.804030999999995</v>
      </c>
      <c r="BR4" s="244">
        <v>101.02346900000001</v>
      </c>
      <c r="BS4" s="244">
        <v>90.139632000000006</v>
      </c>
      <c r="BT4" s="244">
        <v>90.255912129999999</v>
      </c>
      <c r="BU4" s="244">
        <v>96.957859999999997</v>
      </c>
      <c r="BV4" s="244">
        <v>92.826027499999995</v>
      </c>
      <c r="BW4" s="244">
        <v>101.755197</v>
      </c>
      <c r="BX4" s="244">
        <v>102.819208</v>
      </c>
      <c r="BY4" s="244">
        <v>97.070515</v>
      </c>
      <c r="BZ4" s="244">
        <v>97.080088000000003</v>
      </c>
      <c r="CA4" s="244">
        <v>98.864035999999999</v>
      </c>
      <c r="CB4" s="244">
        <v>100.693275</v>
      </c>
      <c r="CC4" s="244">
        <v>96.260002999999998</v>
      </c>
      <c r="CD4" s="244">
        <v>97.548231000000001</v>
      </c>
      <c r="CE4" s="244">
        <v>97.208179000000001</v>
      </c>
      <c r="CF4" s="244">
        <v>100.18587599999999</v>
      </c>
      <c r="CG4" s="244">
        <v>98.406169000000006</v>
      </c>
      <c r="CH4" s="244">
        <v>101.755197</v>
      </c>
      <c r="CI4" s="244">
        <v>94.258565329999996</v>
      </c>
      <c r="CJ4" s="244">
        <v>94.599481999999995</v>
      </c>
      <c r="CK4" s="244">
        <v>98.112294000000006</v>
      </c>
      <c r="CL4" s="244">
        <v>100.568969</v>
      </c>
      <c r="CM4" s="244">
        <v>105.87536935999999</v>
      </c>
      <c r="CN4" s="244">
        <v>101.23200900000001</v>
      </c>
      <c r="CO4" s="244">
        <v>101.884625</v>
      </c>
      <c r="CP4" s="244">
        <v>94.581541000000001</v>
      </c>
      <c r="CQ4" s="244">
        <v>93.663090999999994</v>
      </c>
      <c r="CR4" s="244">
        <v>103.00519256</v>
      </c>
      <c r="CS4" s="244">
        <v>92.582950999999994</v>
      </c>
      <c r="CT4" s="244">
        <v>93.565252000000001</v>
      </c>
      <c r="CU4" s="244">
        <v>95.455937500000005</v>
      </c>
      <c r="CV4" s="244">
        <v>94.431641999999997</v>
      </c>
      <c r="CW4" s="244">
        <v>94.790996000000007</v>
      </c>
      <c r="CX4" s="244">
        <v>107.8575487</v>
      </c>
      <c r="CY4" s="244">
        <v>92.894261999999998</v>
      </c>
      <c r="CZ4" s="244">
        <v>93.204137000000003</v>
      </c>
      <c r="DA4" s="244">
        <v>93.639216000000005</v>
      </c>
      <c r="DB4" s="244">
        <v>96.611716000000001</v>
      </c>
      <c r="DC4" s="244">
        <v>104.424302</v>
      </c>
      <c r="DD4" s="244">
        <v>104.670554</v>
      </c>
      <c r="DE4" s="244">
        <v>102.819208</v>
      </c>
      <c r="DF4" s="244">
        <v>102.08357599999999</v>
      </c>
      <c r="DG4" s="244">
        <v>0</v>
      </c>
      <c r="DH4" s="244">
        <v>96.660393999999997</v>
      </c>
      <c r="DI4" s="244">
        <v>97.080088000000003</v>
      </c>
      <c r="DJ4" s="244">
        <v>94.992463999999998</v>
      </c>
      <c r="DK4" s="244">
        <v>102.542507</v>
      </c>
      <c r="DL4" s="244">
        <v>104.083141</v>
      </c>
      <c r="DM4" s="244">
        <v>103.825035</v>
      </c>
      <c r="DN4" s="244">
        <v>93.277755999999997</v>
      </c>
      <c r="DO4" s="244">
        <v>105.602099</v>
      </c>
      <c r="DP4" s="244">
        <v>101.84242</v>
      </c>
      <c r="DQ4" s="244">
        <v>97.140986999999996</v>
      </c>
      <c r="DR4" s="244">
        <v>88.500324000000006</v>
      </c>
      <c r="DS4" s="244">
        <v>101.384991</v>
      </c>
      <c r="DT4" s="244">
        <v>93.564052000000004</v>
      </c>
      <c r="DU4" s="244">
        <v>93.916729000000004</v>
      </c>
      <c r="DV4" s="244">
        <v>95.163338999999993</v>
      </c>
      <c r="DW4" s="244">
        <v>103.25900300000001</v>
      </c>
      <c r="DX4" s="244">
        <v>103.52637900000001</v>
      </c>
      <c r="DY4" s="244">
        <v>92.124122</v>
      </c>
      <c r="DZ4" s="244">
        <v>86.555712999999997</v>
      </c>
      <c r="EA4" s="244">
        <v>84.275724999999994</v>
      </c>
      <c r="EB4" s="244">
        <v>94.781210160000001</v>
      </c>
      <c r="EC4" s="244">
        <v>98.406169000000006</v>
      </c>
      <c r="ED4" s="244">
        <v>98.644284999999996</v>
      </c>
      <c r="EE4" s="244">
        <v>92.5304</v>
      </c>
      <c r="EF4" s="244">
        <v>93.075694999999996</v>
      </c>
      <c r="EG4" s="244">
        <v>93.673883000000004</v>
      </c>
      <c r="EH4" s="244">
        <v>94.935579000000004</v>
      </c>
      <c r="EI4" s="244">
        <v>106.64384465000001</v>
      </c>
      <c r="EJ4" s="244">
        <v>104.56018899999999</v>
      </c>
      <c r="EK4" s="244">
        <v>104.56018899999999</v>
      </c>
      <c r="EL4" s="244">
        <v>93.884808000000007</v>
      </c>
      <c r="EM4" s="244">
        <v>102.531434</v>
      </c>
      <c r="EN4" s="244">
        <v>102.943794</v>
      </c>
      <c r="EO4" s="244">
        <v>102.819208</v>
      </c>
      <c r="EP4" s="244">
        <v>93.124245000000002</v>
      </c>
      <c r="EQ4" s="244">
        <v>97.511088000000001</v>
      </c>
      <c r="ER4" s="244">
        <v>106.92331799999999</v>
      </c>
      <c r="ES4" s="244">
        <v>94.473596000000001</v>
      </c>
      <c r="ET4" s="244">
        <v>94.667762999999994</v>
      </c>
      <c r="EU4" s="244">
        <v>96.701606260000005</v>
      </c>
      <c r="EV4" s="244">
        <v>92.537554</v>
      </c>
      <c r="EW4" s="244">
        <v>91.844556999999995</v>
      </c>
      <c r="EX4" s="244">
        <v>93.225962999999993</v>
      </c>
      <c r="EY4" s="244">
        <v>97.200194999999994</v>
      </c>
      <c r="EZ4" s="244">
        <v>0</v>
      </c>
      <c r="FA4" s="244">
        <v>0</v>
      </c>
      <c r="FB4" s="244">
        <v>91.699053000000006</v>
      </c>
      <c r="FC4" s="244">
        <v>90.655330000000006</v>
      </c>
      <c r="FD4" s="244">
        <v>96.051916000000006</v>
      </c>
      <c r="FE4" s="244">
        <v>95.433854999999994</v>
      </c>
      <c r="FF4" s="244">
        <v>95.173890999999998</v>
      </c>
      <c r="FG4" s="244">
        <v>97.77012388</v>
      </c>
      <c r="FH4" s="244">
        <v>94.416425000000004</v>
      </c>
      <c r="FI4" s="244">
        <v>0</v>
      </c>
      <c r="FJ4" s="244">
        <v>104.65808</v>
      </c>
      <c r="FK4" s="244">
        <v>95.775554</v>
      </c>
      <c r="FL4" s="244">
        <v>99.025041790000003</v>
      </c>
      <c r="FM4" s="244">
        <v>108.390759</v>
      </c>
      <c r="FN4" s="244">
        <v>88.693186499999996</v>
      </c>
      <c r="FO4" s="244">
        <v>89.263407000000001</v>
      </c>
      <c r="FP4" s="244">
        <v>93.527244999999994</v>
      </c>
      <c r="FQ4" s="244">
        <v>98.117958000000002</v>
      </c>
      <c r="FR4" s="244">
        <v>98.875701960000001</v>
      </c>
      <c r="FS4" s="244">
        <v>98.665822000000006</v>
      </c>
      <c r="FT4" s="244">
        <v>98.864035999999999</v>
      </c>
      <c r="FU4" s="244">
        <v>101.692212</v>
      </c>
      <c r="FV4" s="244">
        <v>101.692212</v>
      </c>
      <c r="FW4" s="244">
        <v>97.773364000000001</v>
      </c>
      <c r="FX4" s="244">
        <v>97.258770999999996</v>
      </c>
      <c r="FY4" s="244">
        <v>97.258770999999996</v>
      </c>
      <c r="FZ4" s="244">
        <v>103.745138</v>
      </c>
      <c r="GA4" s="244">
        <v>103.528387</v>
      </c>
      <c r="GB4" s="244">
        <v>94.705151999999998</v>
      </c>
      <c r="GC4" s="244">
        <v>94.294398000000001</v>
      </c>
      <c r="GD4" s="244">
        <v>96.525138990000002</v>
      </c>
      <c r="GE4" s="244">
        <v>97.319181999999998</v>
      </c>
      <c r="GF4" s="244">
        <v>95.469053000000002</v>
      </c>
      <c r="GG4" s="244">
        <v>101.755197</v>
      </c>
      <c r="GH4" s="244">
        <v>101.755197</v>
      </c>
      <c r="GI4" s="244">
        <v>103.62217200000001</v>
      </c>
      <c r="GJ4" s="244">
        <v>92.140467000000001</v>
      </c>
      <c r="GK4" s="244">
        <v>102.531434</v>
      </c>
      <c r="GL4" s="244">
        <v>102.08357599999999</v>
      </c>
      <c r="GM4" s="244">
        <v>107.81663030999999</v>
      </c>
      <c r="GN4" s="244">
        <v>91.966136000000006</v>
      </c>
      <c r="GO4" s="244">
        <v>107.81663030999999</v>
      </c>
      <c r="GP4" s="244">
        <v>101.692212</v>
      </c>
      <c r="GQ4" s="244">
        <v>94.632112000000006</v>
      </c>
      <c r="GR4" s="244">
        <v>100.40450300000001</v>
      </c>
      <c r="GS4" s="244">
        <v>89.904876999999999</v>
      </c>
      <c r="GT4" s="244">
        <v>95.106868000000006</v>
      </c>
      <c r="GU4" s="244">
        <v>86.534354329999999</v>
      </c>
      <c r="GV4" s="244">
        <v>86.312655199999995</v>
      </c>
      <c r="GW4" s="244">
        <v>93.808524000000006</v>
      </c>
      <c r="GX4" s="244">
        <v>102.22221500000001</v>
      </c>
      <c r="GY4" s="244">
        <v>102.194564</v>
      </c>
      <c r="GZ4" s="244">
        <v>102.00259800000001</v>
      </c>
      <c r="HA4" s="244">
        <v>95.106868000000006</v>
      </c>
      <c r="HB4" s="244">
        <v>95.106868000000006</v>
      </c>
      <c r="HC4" s="244">
        <v>95.106868000000006</v>
      </c>
      <c r="HD4" s="244">
        <v>105.26042099999999</v>
      </c>
      <c r="HE4" s="244">
        <v>105.451382</v>
      </c>
      <c r="HF4" s="244">
        <v>105.451382</v>
      </c>
      <c r="HG4" s="244">
        <v>105.451382</v>
      </c>
      <c r="HH4" s="244">
        <v>95.511821999999995</v>
      </c>
      <c r="HI4" s="244">
        <v>104.908192</v>
      </c>
      <c r="HJ4" s="244">
        <v>104.622011</v>
      </c>
      <c r="HK4" s="244">
        <v>100.08019899999999</v>
      </c>
      <c r="HL4" s="244">
        <v>104.659175</v>
      </c>
      <c r="HM4" s="244">
        <v>99.721053999999995</v>
      </c>
      <c r="HN4" s="244">
        <v>89.651164420000001</v>
      </c>
      <c r="HO4" s="244">
        <v>105.08547799999999</v>
      </c>
      <c r="HP4" s="244">
        <v>95.219727500000005</v>
      </c>
      <c r="HQ4" s="244">
        <v>95.477618000000007</v>
      </c>
      <c r="HR4" s="244">
        <v>0</v>
      </c>
      <c r="HS4" s="244">
        <v>0</v>
      </c>
      <c r="HT4" s="244">
        <v>94.140863999999993</v>
      </c>
      <c r="HU4" s="244">
        <v>93.676103999999995</v>
      </c>
      <c r="HV4" s="244">
        <v>86.115074359999994</v>
      </c>
      <c r="HW4" s="244">
        <v>87.927340000000001</v>
      </c>
      <c r="HX4" s="244">
        <v>88.405434999999997</v>
      </c>
      <c r="HY4" s="244">
        <v>101.41632357</v>
      </c>
      <c r="HZ4" s="244">
        <v>95.576868000000005</v>
      </c>
      <c r="IA4" s="244">
        <v>106.747945</v>
      </c>
    </row>
    <row r="5" spans="1:235" x14ac:dyDescent="0.25">
      <c r="A5" s="240"/>
      <c r="B5" s="243">
        <v>45696.041666666701</v>
      </c>
      <c r="C5" s="244">
        <v>93.687899000000002</v>
      </c>
      <c r="D5" s="244">
        <v>93.835688000000005</v>
      </c>
      <c r="E5" s="244">
        <v>93.744935999999996</v>
      </c>
      <c r="F5" s="244">
        <v>93.687899000000002</v>
      </c>
      <c r="G5" s="244">
        <v>120.88103894</v>
      </c>
      <c r="H5" s="244">
        <v>120.86249365</v>
      </c>
      <c r="I5" s="244">
        <v>92.741163</v>
      </c>
      <c r="J5" s="244">
        <v>101.692691</v>
      </c>
      <c r="K5" s="244">
        <v>101.272795</v>
      </c>
      <c r="L5" s="244">
        <v>101.93771700000001</v>
      </c>
      <c r="M5" s="244">
        <v>92.829346999999999</v>
      </c>
      <c r="N5" s="244">
        <v>94.578308000000007</v>
      </c>
      <c r="O5" s="244">
        <v>100.923704</v>
      </c>
      <c r="P5" s="244">
        <v>100.080658</v>
      </c>
      <c r="Q5" s="244">
        <v>98.921745999999999</v>
      </c>
      <c r="R5" s="244">
        <v>94.805340150000006</v>
      </c>
      <c r="S5" s="244">
        <v>101.72581</v>
      </c>
      <c r="T5" s="244">
        <v>94.306552999999994</v>
      </c>
      <c r="U5" s="244">
        <v>97.539618000000004</v>
      </c>
      <c r="V5" s="244">
        <v>93.878085999999996</v>
      </c>
      <c r="W5" s="244">
        <v>93.878085999999996</v>
      </c>
      <c r="X5" s="244">
        <v>96.418429000000003</v>
      </c>
      <c r="Y5" s="244">
        <v>93.357753000000002</v>
      </c>
      <c r="Z5" s="244">
        <v>90.162706999999997</v>
      </c>
      <c r="AA5" s="244">
        <v>91.988647999999998</v>
      </c>
      <c r="AB5" s="244">
        <v>101.710078</v>
      </c>
      <c r="AC5" s="244">
        <v>90.321534</v>
      </c>
      <c r="AD5" s="244">
        <v>93.879289999999997</v>
      </c>
      <c r="AE5" s="244">
        <v>93.658702000000005</v>
      </c>
      <c r="AF5" s="244">
        <v>93.121645999999998</v>
      </c>
      <c r="AG5" s="244">
        <v>88.747853000000006</v>
      </c>
      <c r="AH5" s="244">
        <v>97.314840000000004</v>
      </c>
      <c r="AI5" s="244">
        <v>97.306080809999997</v>
      </c>
      <c r="AJ5" s="244">
        <v>97.307554999999994</v>
      </c>
      <c r="AK5" s="244">
        <v>97.314840000000004</v>
      </c>
      <c r="AL5" s="244">
        <v>88.282331999999997</v>
      </c>
      <c r="AM5" s="244">
        <v>96.620564000000002</v>
      </c>
      <c r="AN5" s="244">
        <v>90.040918669999996</v>
      </c>
      <c r="AO5" s="244">
        <v>90.499869000000004</v>
      </c>
      <c r="AP5" s="244">
        <v>100.32811700000001</v>
      </c>
      <c r="AQ5" s="244">
        <v>88.905986999999996</v>
      </c>
      <c r="AR5" s="244">
        <v>83.659785999999997</v>
      </c>
      <c r="AS5" s="244">
        <v>84.019608000000005</v>
      </c>
      <c r="AT5" s="244">
        <v>101.694653</v>
      </c>
      <c r="AU5" s="244">
        <v>101.045857</v>
      </c>
      <c r="AV5" s="244">
        <v>101.045857</v>
      </c>
      <c r="AW5" s="244">
        <v>100.966864</v>
      </c>
      <c r="AX5" s="244">
        <v>93.756754000000001</v>
      </c>
      <c r="AY5" s="244">
        <v>88.8531665</v>
      </c>
      <c r="AZ5" s="244">
        <v>89.371131000000005</v>
      </c>
      <c r="BA5" s="244">
        <v>99.160274999999999</v>
      </c>
      <c r="BB5" s="244">
        <v>92.902224000000004</v>
      </c>
      <c r="BC5" s="244">
        <v>92.579189</v>
      </c>
      <c r="BD5" s="244">
        <v>92.579189</v>
      </c>
      <c r="BE5" s="244">
        <v>92.579189</v>
      </c>
      <c r="BF5" s="244">
        <v>92.018350999999996</v>
      </c>
      <c r="BG5" s="244">
        <v>92.579189</v>
      </c>
      <c r="BH5" s="244">
        <v>100.407753</v>
      </c>
      <c r="BI5" s="244">
        <v>101.045857</v>
      </c>
      <c r="BJ5" s="244">
        <v>101.045857</v>
      </c>
      <c r="BK5" s="244">
        <v>101.045857</v>
      </c>
      <c r="BL5" s="244">
        <v>90.594038999999995</v>
      </c>
      <c r="BM5" s="244">
        <v>91.089506</v>
      </c>
      <c r="BN5" s="244">
        <v>96.185901999999999</v>
      </c>
      <c r="BO5" s="244">
        <v>96.008436000000003</v>
      </c>
      <c r="BP5" s="244">
        <v>94.934117000000001</v>
      </c>
      <c r="BQ5" s="244">
        <v>93.014567999999997</v>
      </c>
      <c r="BR5" s="244">
        <v>98.543636000000006</v>
      </c>
      <c r="BS5" s="244">
        <v>88.319922000000005</v>
      </c>
      <c r="BT5" s="244">
        <v>88.433867989999996</v>
      </c>
      <c r="BU5" s="244">
        <v>94.748715000000004</v>
      </c>
      <c r="BV5" s="244">
        <v>90.525900329999999</v>
      </c>
      <c r="BW5" s="244">
        <v>99.078532999999993</v>
      </c>
      <c r="BX5" s="244">
        <v>100.55474100000001</v>
      </c>
      <c r="BY5" s="244">
        <v>110.78677399999999</v>
      </c>
      <c r="BZ5" s="244">
        <v>110.82318100000001</v>
      </c>
      <c r="CA5" s="244">
        <v>96.324439999999996</v>
      </c>
      <c r="CB5" s="244">
        <v>97.991555000000005</v>
      </c>
      <c r="CC5" s="244">
        <v>94.619844999999998</v>
      </c>
      <c r="CD5" s="244">
        <v>95.090945000000005</v>
      </c>
      <c r="CE5" s="244">
        <v>94.762338999999997</v>
      </c>
      <c r="CF5" s="244">
        <v>97.528107000000006</v>
      </c>
      <c r="CG5" s="244">
        <v>96.225182000000004</v>
      </c>
      <c r="CH5" s="244">
        <v>99.078532999999993</v>
      </c>
      <c r="CI5" s="244">
        <v>92.534659329999997</v>
      </c>
      <c r="CJ5" s="244">
        <v>92.832826999999995</v>
      </c>
      <c r="CK5" s="244">
        <v>95.984673999999998</v>
      </c>
      <c r="CL5" s="244">
        <v>97.909730999999994</v>
      </c>
      <c r="CM5" s="244">
        <v>103.10077584</v>
      </c>
      <c r="CN5" s="244">
        <v>98.647413</v>
      </c>
      <c r="CO5" s="244">
        <v>99.311942000000002</v>
      </c>
      <c r="CP5" s="244">
        <v>92.484515000000002</v>
      </c>
      <c r="CQ5" s="244">
        <v>91.344858000000002</v>
      </c>
      <c r="CR5" s="244">
        <v>100.51110855</v>
      </c>
      <c r="CS5" s="244">
        <v>90.763090000000005</v>
      </c>
      <c r="CT5" s="244">
        <v>91.738836000000006</v>
      </c>
      <c r="CU5" s="244">
        <v>93.447030920000003</v>
      </c>
      <c r="CV5" s="244">
        <v>92.206215</v>
      </c>
      <c r="CW5" s="244">
        <v>92.881260999999995</v>
      </c>
      <c r="CX5" s="244">
        <v>105.36343943999999</v>
      </c>
      <c r="CY5" s="244">
        <v>91.014875000000004</v>
      </c>
      <c r="CZ5" s="244">
        <v>91.757257330000002</v>
      </c>
      <c r="DA5" s="244">
        <v>92.079504999999997</v>
      </c>
      <c r="DB5" s="244">
        <v>94.823656</v>
      </c>
      <c r="DC5" s="244">
        <v>102.129384</v>
      </c>
      <c r="DD5" s="244">
        <v>102.379127</v>
      </c>
      <c r="DE5" s="244">
        <v>100.55474100000001</v>
      </c>
      <c r="DF5" s="244">
        <v>99.833805999999996</v>
      </c>
      <c r="DG5" s="244">
        <v>110.63658094</v>
      </c>
      <c r="DH5" s="244">
        <v>94.925375000000003</v>
      </c>
      <c r="DI5" s="244">
        <v>110.82318100000001</v>
      </c>
      <c r="DJ5" s="244">
        <v>93.237153000000006</v>
      </c>
      <c r="DK5" s="244">
        <v>99.791345939999999</v>
      </c>
      <c r="DL5" s="244">
        <v>101.65983199999999</v>
      </c>
      <c r="DM5" s="244">
        <v>101.414897</v>
      </c>
      <c r="DN5" s="244">
        <v>91.780679669999998</v>
      </c>
      <c r="DO5" s="244">
        <v>102.83345799999999</v>
      </c>
      <c r="DP5" s="244">
        <v>99.240227000000004</v>
      </c>
      <c r="DQ5" s="244">
        <v>94.680290999999997</v>
      </c>
      <c r="DR5" s="244">
        <v>86.742762999999997</v>
      </c>
      <c r="DS5" s="244">
        <v>98.809427999999997</v>
      </c>
      <c r="DT5" s="244">
        <v>91.881294999999994</v>
      </c>
      <c r="DU5" s="244">
        <v>92.227155999999994</v>
      </c>
      <c r="DV5" s="244">
        <v>93.143355999999997</v>
      </c>
      <c r="DW5" s="244">
        <v>100.97944</v>
      </c>
      <c r="DX5" s="244">
        <v>101.235225</v>
      </c>
      <c r="DY5" s="244">
        <v>89.825361999999998</v>
      </c>
      <c r="DZ5" s="244">
        <v>84.836397000000005</v>
      </c>
      <c r="EA5" s="244">
        <v>82.604460500000002</v>
      </c>
      <c r="EB5" s="244">
        <v>92.601174119999996</v>
      </c>
      <c r="EC5" s="244">
        <v>96.225182000000004</v>
      </c>
      <c r="ED5" s="244">
        <v>96.460719999999995</v>
      </c>
      <c r="EE5" s="244">
        <v>90.744646000000003</v>
      </c>
      <c r="EF5" s="244">
        <v>91.281676000000004</v>
      </c>
      <c r="EG5" s="244">
        <v>91.300317000000007</v>
      </c>
      <c r="EH5" s="244">
        <v>92.798321999999999</v>
      </c>
      <c r="EI5" s="244">
        <v>104.17769397000001</v>
      </c>
      <c r="EJ5" s="244">
        <v>102.205483</v>
      </c>
      <c r="EK5" s="244">
        <v>102.205483</v>
      </c>
      <c r="EL5" s="244">
        <v>92.045815000000005</v>
      </c>
      <c r="EM5" s="244">
        <v>100.27533</v>
      </c>
      <c r="EN5" s="244">
        <v>100.678245</v>
      </c>
      <c r="EO5" s="244">
        <v>100.55474100000001</v>
      </c>
      <c r="EP5" s="244">
        <v>91.351568999999998</v>
      </c>
      <c r="EQ5" s="244">
        <v>95.427631000000005</v>
      </c>
      <c r="ER5" s="244">
        <v>104.09275100000001</v>
      </c>
      <c r="ES5" s="244">
        <v>92.709300999999996</v>
      </c>
      <c r="ET5" s="244">
        <v>92.891830999999996</v>
      </c>
      <c r="EU5" s="244">
        <v>94.746933150000004</v>
      </c>
      <c r="EV5" s="244">
        <v>90.686482999999996</v>
      </c>
      <c r="EW5" s="244">
        <v>90.013206999999994</v>
      </c>
      <c r="EX5" s="244">
        <v>91.395746000000003</v>
      </c>
      <c r="EY5" s="244">
        <v>95.154752999999999</v>
      </c>
      <c r="EZ5" s="244">
        <v>120.47715306000001</v>
      </c>
      <c r="FA5" s="244">
        <v>120.47504997999999</v>
      </c>
      <c r="FB5" s="244">
        <v>89.745806999999999</v>
      </c>
      <c r="FC5" s="244">
        <v>88.713870999999997</v>
      </c>
      <c r="FD5" s="244">
        <v>93.878085999999996</v>
      </c>
      <c r="FE5" s="244">
        <v>93.265722999999994</v>
      </c>
      <c r="FF5" s="244">
        <v>93.008145999999996</v>
      </c>
      <c r="FG5" s="244">
        <v>95.350656560000004</v>
      </c>
      <c r="FH5" s="244">
        <v>92.139553000000006</v>
      </c>
      <c r="FI5" s="244">
        <v>120.6707315</v>
      </c>
      <c r="FJ5" s="244">
        <v>101.92835100000001</v>
      </c>
      <c r="FK5" s="244">
        <v>93.889097000000007</v>
      </c>
      <c r="FL5" s="244">
        <v>96.44077188</v>
      </c>
      <c r="FM5" s="244">
        <v>105.705887</v>
      </c>
      <c r="FN5" s="244">
        <v>87.218059499999995</v>
      </c>
      <c r="FO5" s="244">
        <v>87.779692999999995</v>
      </c>
      <c r="FP5" s="244">
        <v>91.700241000000005</v>
      </c>
      <c r="FQ5" s="244">
        <v>95.991266999999993</v>
      </c>
      <c r="FR5" s="244">
        <v>96.335807410000001</v>
      </c>
      <c r="FS5" s="244">
        <v>96.140196000000003</v>
      </c>
      <c r="FT5" s="244">
        <v>96.324439999999996</v>
      </c>
      <c r="FU5" s="244">
        <v>99.458796000000007</v>
      </c>
      <c r="FV5" s="244">
        <v>99.458796000000007</v>
      </c>
      <c r="FW5" s="244">
        <v>95.178938000000002</v>
      </c>
      <c r="FX5" s="244">
        <v>94.691293000000002</v>
      </c>
      <c r="FY5" s="244">
        <v>94.691293000000002</v>
      </c>
      <c r="FZ5" s="244">
        <v>101.357241</v>
      </c>
      <c r="GA5" s="244">
        <v>101.146708</v>
      </c>
      <c r="GB5" s="244">
        <v>92.702663000000001</v>
      </c>
      <c r="GC5" s="244">
        <v>92.396450999999999</v>
      </c>
      <c r="GD5" s="244">
        <v>94.320179249999995</v>
      </c>
      <c r="GE5" s="244">
        <v>94.858091000000002</v>
      </c>
      <c r="GF5" s="244">
        <v>93.068663999999998</v>
      </c>
      <c r="GG5" s="244">
        <v>99.078532999999993</v>
      </c>
      <c r="GH5" s="244">
        <v>99.078532999999993</v>
      </c>
      <c r="GI5" s="244">
        <v>101.288489</v>
      </c>
      <c r="GJ5" s="244">
        <v>90.293615669999994</v>
      </c>
      <c r="GK5" s="244">
        <v>100.27533</v>
      </c>
      <c r="GL5" s="244">
        <v>99.833805999999996</v>
      </c>
      <c r="GM5" s="244">
        <v>105.32346363000001</v>
      </c>
      <c r="GN5" s="244">
        <v>89.682400999999999</v>
      </c>
      <c r="GO5" s="244">
        <v>105.32346363000001</v>
      </c>
      <c r="GP5" s="244">
        <v>99.458796000000007</v>
      </c>
      <c r="GQ5" s="244">
        <v>92.946911</v>
      </c>
      <c r="GR5" s="244">
        <v>98.190173000000001</v>
      </c>
      <c r="GS5" s="244">
        <v>88.011007000000006</v>
      </c>
      <c r="GT5" s="244">
        <v>93.329346999999999</v>
      </c>
      <c r="GU5" s="244">
        <v>84.614936659999998</v>
      </c>
      <c r="GV5" s="244">
        <v>84.398130620000003</v>
      </c>
      <c r="GW5" s="244">
        <v>91.548089000000004</v>
      </c>
      <c r="GX5" s="244">
        <v>99.855788000000004</v>
      </c>
      <c r="GY5" s="244">
        <v>99.918205</v>
      </c>
      <c r="GZ5" s="244">
        <v>99.736227999999997</v>
      </c>
      <c r="HA5" s="244">
        <v>93.329346999999999</v>
      </c>
      <c r="HB5" s="244">
        <v>93.329346999999999</v>
      </c>
      <c r="HC5" s="244">
        <v>93.329346999999999</v>
      </c>
      <c r="HD5" s="244">
        <v>102.49624</v>
      </c>
      <c r="HE5" s="244">
        <v>102.68496399999999</v>
      </c>
      <c r="HF5" s="244">
        <v>102.68496399999999</v>
      </c>
      <c r="HG5" s="244">
        <v>102.68496399999999</v>
      </c>
      <c r="HH5" s="244">
        <v>93.183869999999999</v>
      </c>
      <c r="HI5" s="244">
        <v>102.44522499999999</v>
      </c>
      <c r="HJ5" s="244">
        <v>102.16125</v>
      </c>
      <c r="HK5" s="244">
        <v>97.539557000000002</v>
      </c>
      <c r="HL5" s="244">
        <v>102.374545</v>
      </c>
      <c r="HM5" s="244">
        <v>97.249877999999995</v>
      </c>
      <c r="HN5" s="244">
        <v>87.424675710000002</v>
      </c>
      <c r="HO5" s="244">
        <v>102.337238</v>
      </c>
      <c r="HP5" s="244">
        <v>93.297955999999999</v>
      </c>
      <c r="HQ5" s="244">
        <v>93.551542999999995</v>
      </c>
      <c r="HR5" s="244">
        <v>119.7544602</v>
      </c>
      <c r="HS5" s="244">
        <v>118.93387878999999</v>
      </c>
      <c r="HT5" s="244">
        <v>91.975492000000003</v>
      </c>
      <c r="HU5" s="244">
        <v>91.871566999999999</v>
      </c>
      <c r="HV5" s="244">
        <v>84.204910560000002</v>
      </c>
      <c r="HW5" s="244">
        <v>86.065580499999996</v>
      </c>
      <c r="HX5" s="244">
        <v>86.537007000000003</v>
      </c>
      <c r="HY5" s="244">
        <v>98.699402640000002</v>
      </c>
      <c r="HZ5" s="244">
        <v>93.647767000000002</v>
      </c>
      <c r="IA5" s="244">
        <v>103.924993</v>
      </c>
    </row>
    <row r="6" spans="1:235" x14ac:dyDescent="0.25">
      <c r="A6" s="240"/>
      <c r="B6" s="243">
        <v>45696.0625</v>
      </c>
      <c r="C6" s="244">
        <v>93.451673999999997</v>
      </c>
      <c r="D6" s="244">
        <v>93.594633999999999</v>
      </c>
      <c r="E6" s="244">
        <v>93.506528000000003</v>
      </c>
      <c r="F6" s="244">
        <v>93.451673999999997</v>
      </c>
      <c r="G6" s="244">
        <v>120.67129016</v>
      </c>
      <c r="H6" s="244">
        <v>120.65312833</v>
      </c>
      <c r="I6" s="244">
        <v>92.247810000000001</v>
      </c>
      <c r="J6" s="244">
        <v>101.190878</v>
      </c>
      <c r="K6" s="244">
        <v>100.79405800000001</v>
      </c>
      <c r="L6" s="244">
        <v>101.423186</v>
      </c>
      <c r="M6" s="244">
        <v>92.099283</v>
      </c>
      <c r="N6" s="244">
        <v>94.340230000000005</v>
      </c>
      <c r="O6" s="244">
        <v>100.49145900000001</v>
      </c>
      <c r="P6" s="244">
        <v>99.644695999999996</v>
      </c>
      <c r="Q6" s="244">
        <v>98.886340000000004</v>
      </c>
      <c r="R6" s="244">
        <v>95.631582120000004</v>
      </c>
      <c r="S6" s="244">
        <v>101.199798</v>
      </c>
      <c r="T6" s="244">
        <v>93.701661999999999</v>
      </c>
      <c r="U6" s="244">
        <v>97.540232000000003</v>
      </c>
      <c r="V6" s="244">
        <v>93.915842999999995</v>
      </c>
      <c r="W6" s="244">
        <v>93.915842999999995</v>
      </c>
      <c r="X6" s="244">
        <v>96.477828000000002</v>
      </c>
      <c r="Y6" s="244">
        <v>92.843620000000001</v>
      </c>
      <c r="Z6" s="244">
        <v>89.705527000000004</v>
      </c>
      <c r="AA6" s="244">
        <v>91.495733000000001</v>
      </c>
      <c r="AB6" s="244">
        <v>101.382034</v>
      </c>
      <c r="AC6" s="244">
        <v>89.632838000000007</v>
      </c>
      <c r="AD6" s="244">
        <v>92.622834999999995</v>
      </c>
      <c r="AE6" s="244">
        <v>93.181326999999996</v>
      </c>
      <c r="AF6" s="244">
        <v>92.612064000000004</v>
      </c>
      <c r="AG6" s="244">
        <v>88.418341999999996</v>
      </c>
      <c r="AH6" s="244">
        <v>97.392195999999998</v>
      </c>
      <c r="AI6" s="244">
        <v>97.383429809999996</v>
      </c>
      <c r="AJ6" s="244">
        <v>97.380011999999994</v>
      </c>
      <c r="AK6" s="244">
        <v>97.392195999999998</v>
      </c>
      <c r="AL6" s="244">
        <v>87.902097999999995</v>
      </c>
      <c r="AM6" s="244">
        <v>96.681268000000003</v>
      </c>
      <c r="AN6" s="244">
        <v>89.422551670000004</v>
      </c>
      <c r="AO6" s="244">
        <v>89.878534000000002</v>
      </c>
      <c r="AP6" s="244">
        <v>99.808926999999997</v>
      </c>
      <c r="AQ6" s="244">
        <v>88.440059000000005</v>
      </c>
      <c r="AR6" s="244">
        <v>83.416144000000003</v>
      </c>
      <c r="AS6" s="244">
        <v>83.773229999999998</v>
      </c>
      <c r="AT6" s="244">
        <v>101.129842</v>
      </c>
      <c r="AU6" s="244">
        <v>100.557323</v>
      </c>
      <c r="AV6" s="244">
        <v>100.557323</v>
      </c>
      <c r="AW6" s="244">
        <v>100.482585</v>
      </c>
      <c r="AX6" s="244">
        <v>93.228984999999994</v>
      </c>
      <c r="AY6" s="244">
        <v>89.915188499999999</v>
      </c>
      <c r="AZ6" s="244">
        <v>90.298820000000006</v>
      </c>
      <c r="BA6" s="244">
        <v>99.319792000000007</v>
      </c>
      <c r="BB6" s="244">
        <v>92.381217000000007</v>
      </c>
      <c r="BC6" s="244">
        <v>92.078922000000006</v>
      </c>
      <c r="BD6" s="244">
        <v>92.078922000000006</v>
      </c>
      <c r="BE6" s="244">
        <v>92.078922000000006</v>
      </c>
      <c r="BF6" s="244">
        <v>91.556618999999998</v>
      </c>
      <c r="BG6" s="244">
        <v>92.078922000000006</v>
      </c>
      <c r="BH6" s="244">
        <v>99.976174999999998</v>
      </c>
      <c r="BI6" s="244">
        <v>100.557323</v>
      </c>
      <c r="BJ6" s="244">
        <v>100.557323</v>
      </c>
      <c r="BK6" s="244">
        <v>100.557323</v>
      </c>
      <c r="BL6" s="244">
        <v>89.928312000000005</v>
      </c>
      <c r="BM6" s="244">
        <v>90.469004999999996</v>
      </c>
      <c r="BN6" s="244">
        <v>96.385805000000005</v>
      </c>
      <c r="BO6" s="244">
        <v>96.108755000000002</v>
      </c>
      <c r="BP6" s="244">
        <v>93.247763000000006</v>
      </c>
      <c r="BQ6" s="244">
        <v>91.619253999999998</v>
      </c>
      <c r="BR6" s="244">
        <v>98.044360999999995</v>
      </c>
      <c r="BS6" s="244">
        <v>87.919608999999994</v>
      </c>
      <c r="BT6" s="244">
        <v>88.033038140000002</v>
      </c>
      <c r="BU6" s="244">
        <v>94.180712999999997</v>
      </c>
      <c r="BV6" s="244">
        <v>90.6037465</v>
      </c>
      <c r="BW6" s="244">
        <v>99.231150999999997</v>
      </c>
      <c r="BX6" s="244">
        <v>100.033653</v>
      </c>
      <c r="BY6" s="244">
        <v>110.785174</v>
      </c>
      <c r="BZ6" s="244">
        <v>110.8214</v>
      </c>
      <c r="CA6" s="244">
        <v>96.002977999999999</v>
      </c>
      <c r="CB6" s="244">
        <v>97.996802000000002</v>
      </c>
      <c r="CC6" s="244">
        <v>93.131872999999999</v>
      </c>
      <c r="CD6" s="244">
        <v>94.445310000000006</v>
      </c>
      <c r="CE6" s="244">
        <v>94.149378999999996</v>
      </c>
      <c r="CF6" s="244">
        <v>97.556299999999993</v>
      </c>
      <c r="CG6" s="244">
        <v>95.646355999999997</v>
      </c>
      <c r="CH6" s="244">
        <v>99.231150999999997</v>
      </c>
      <c r="CI6" s="244">
        <v>91.968097999999998</v>
      </c>
      <c r="CJ6" s="244">
        <v>92.303228000000004</v>
      </c>
      <c r="CK6" s="244">
        <v>95.421858999999998</v>
      </c>
      <c r="CL6" s="244">
        <v>97.935920999999993</v>
      </c>
      <c r="CM6" s="244">
        <v>104.50114644</v>
      </c>
      <c r="CN6" s="244">
        <v>98.763373000000001</v>
      </c>
      <c r="CO6" s="244">
        <v>99.395110000000003</v>
      </c>
      <c r="CP6" s="244">
        <v>92.611241000000007</v>
      </c>
      <c r="CQ6" s="244">
        <v>91.415925000000001</v>
      </c>
      <c r="CR6" s="244">
        <v>100.52187180999999</v>
      </c>
      <c r="CS6" s="244">
        <v>90.184269999999998</v>
      </c>
      <c r="CT6" s="244">
        <v>90.706856000000002</v>
      </c>
      <c r="CU6" s="244">
        <v>93.12437104</v>
      </c>
      <c r="CV6" s="244">
        <v>91.886681999999993</v>
      </c>
      <c r="CW6" s="244">
        <v>92.351293999999996</v>
      </c>
      <c r="CX6" s="244">
        <v>105.02362878</v>
      </c>
      <c r="CY6" s="244">
        <v>90.360477000000003</v>
      </c>
      <c r="CZ6" s="244">
        <v>91.297053669999997</v>
      </c>
      <c r="DA6" s="244">
        <v>91.605018999999999</v>
      </c>
      <c r="DB6" s="244">
        <v>93.088330999999997</v>
      </c>
      <c r="DC6" s="244">
        <v>101.570773</v>
      </c>
      <c r="DD6" s="244">
        <v>101.811454</v>
      </c>
      <c r="DE6" s="244">
        <v>100.033653</v>
      </c>
      <c r="DF6" s="244">
        <v>99.313124999999999</v>
      </c>
      <c r="DG6" s="244">
        <v>110.6386583</v>
      </c>
      <c r="DH6" s="244">
        <v>92.987870999999998</v>
      </c>
      <c r="DI6" s="244">
        <v>110.8214</v>
      </c>
      <c r="DJ6" s="244">
        <v>92.718440000000001</v>
      </c>
      <c r="DK6" s="244">
        <v>99.796696150000002</v>
      </c>
      <c r="DL6" s="244">
        <v>101.15110799999999</v>
      </c>
      <c r="DM6" s="244">
        <v>100.928901</v>
      </c>
      <c r="DN6" s="244">
        <v>91.360119330000003</v>
      </c>
      <c r="DO6" s="244">
        <v>104.23414099999999</v>
      </c>
      <c r="DP6" s="244">
        <v>99.619883999999999</v>
      </c>
      <c r="DQ6" s="244">
        <v>94.754186000000004</v>
      </c>
      <c r="DR6" s="244">
        <v>86.498498999999995</v>
      </c>
      <c r="DS6" s="244">
        <v>99.131710999999996</v>
      </c>
      <c r="DT6" s="244">
        <v>91.379524000000004</v>
      </c>
      <c r="DU6" s="244">
        <v>91.726133000000004</v>
      </c>
      <c r="DV6" s="244">
        <v>92.959165999999996</v>
      </c>
      <c r="DW6" s="244">
        <v>100.4453</v>
      </c>
      <c r="DX6" s="244">
        <v>100.691879</v>
      </c>
      <c r="DY6" s="244">
        <v>89.281688000000003</v>
      </c>
      <c r="DZ6" s="244">
        <v>84.428860999999998</v>
      </c>
      <c r="EA6" s="244">
        <v>82.228644250000002</v>
      </c>
      <c r="EB6" s="244">
        <v>92.459120290000001</v>
      </c>
      <c r="EC6" s="244">
        <v>95.646355999999997</v>
      </c>
      <c r="ED6" s="244">
        <v>95.872478999999998</v>
      </c>
      <c r="EE6" s="244">
        <v>90.316325000000006</v>
      </c>
      <c r="EF6" s="244">
        <v>90.825412999999998</v>
      </c>
      <c r="EG6" s="244">
        <v>90.883684000000002</v>
      </c>
      <c r="EH6" s="244">
        <v>92.890878000000001</v>
      </c>
      <c r="EI6" s="244">
        <v>103.84170233</v>
      </c>
      <c r="EJ6" s="244">
        <v>101.610056</v>
      </c>
      <c r="EK6" s="244">
        <v>101.610056</v>
      </c>
      <c r="EL6" s="244">
        <v>91.004864999999995</v>
      </c>
      <c r="EM6" s="244">
        <v>99.753089000000003</v>
      </c>
      <c r="EN6" s="244">
        <v>100.155843</v>
      </c>
      <c r="EO6" s="244">
        <v>100.033653</v>
      </c>
      <c r="EP6" s="244">
        <v>90.778679999999994</v>
      </c>
      <c r="EQ6" s="244">
        <v>94.546065999999996</v>
      </c>
      <c r="ER6" s="244">
        <v>105.494383</v>
      </c>
      <c r="ES6" s="244">
        <v>92.189679999999996</v>
      </c>
      <c r="ET6" s="244">
        <v>92.370898999999994</v>
      </c>
      <c r="EU6" s="244">
        <v>94.218383239999994</v>
      </c>
      <c r="EV6" s="244">
        <v>90.217303000000001</v>
      </c>
      <c r="EW6" s="244">
        <v>89.534741999999994</v>
      </c>
      <c r="EX6" s="244">
        <v>90.884418999999994</v>
      </c>
      <c r="EY6" s="244">
        <v>94.826205999999999</v>
      </c>
      <c r="EZ6" s="244">
        <v>120.27575548</v>
      </c>
      <c r="FA6" s="244">
        <v>120.27369589</v>
      </c>
      <c r="FB6" s="244">
        <v>89.451974000000007</v>
      </c>
      <c r="FC6" s="244">
        <v>88.432012</v>
      </c>
      <c r="FD6" s="244">
        <v>93.915842999999995</v>
      </c>
      <c r="FE6" s="244">
        <v>93.323151999999993</v>
      </c>
      <c r="FF6" s="244">
        <v>93.073871999999994</v>
      </c>
      <c r="FG6" s="244">
        <v>95.424858540000002</v>
      </c>
      <c r="FH6" s="244">
        <v>91.894085000000004</v>
      </c>
      <c r="FI6" s="244">
        <v>120.46533128</v>
      </c>
      <c r="FJ6" s="244">
        <v>102.820786</v>
      </c>
      <c r="FK6" s="244">
        <v>93.381611000000007</v>
      </c>
      <c r="FL6" s="244">
        <v>96.615061699999998</v>
      </c>
      <c r="FM6" s="244">
        <v>106.577563</v>
      </c>
      <c r="FN6" s="244">
        <v>86.831868499999999</v>
      </c>
      <c r="FO6" s="244">
        <v>87.384585999999999</v>
      </c>
      <c r="FP6" s="244">
        <v>91.185826000000006</v>
      </c>
      <c r="FQ6" s="244">
        <v>95.429305999999997</v>
      </c>
      <c r="FR6" s="244">
        <v>96.014307529999996</v>
      </c>
      <c r="FS6" s="244">
        <v>95.824650000000005</v>
      </c>
      <c r="FT6" s="244">
        <v>96.002977999999999</v>
      </c>
      <c r="FU6" s="244">
        <v>98.936197000000007</v>
      </c>
      <c r="FV6" s="244">
        <v>98.936197000000007</v>
      </c>
      <c r="FW6" s="244">
        <v>94.649195000000006</v>
      </c>
      <c r="FX6" s="244">
        <v>94.175139999999999</v>
      </c>
      <c r="FY6" s="244">
        <v>94.175139999999999</v>
      </c>
      <c r="FZ6" s="244">
        <v>100.86761799999999</v>
      </c>
      <c r="GA6" s="244">
        <v>100.661205</v>
      </c>
      <c r="GB6" s="244">
        <v>91.349073000000004</v>
      </c>
      <c r="GC6" s="244">
        <v>91.021586999999997</v>
      </c>
      <c r="GD6" s="244">
        <v>94.384231409999998</v>
      </c>
      <c r="GE6" s="244">
        <v>94.256383</v>
      </c>
      <c r="GF6" s="244">
        <v>93.156958000000003</v>
      </c>
      <c r="GG6" s="244">
        <v>99.231150999999997</v>
      </c>
      <c r="GH6" s="244">
        <v>99.231150999999997</v>
      </c>
      <c r="GI6" s="244">
        <v>100.748085</v>
      </c>
      <c r="GJ6" s="244">
        <v>89.604943329999998</v>
      </c>
      <c r="GK6" s="244">
        <v>99.753089000000003</v>
      </c>
      <c r="GL6" s="244">
        <v>99.313124999999999</v>
      </c>
      <c r="GM6" s="244">
        <v>104.98378173</v>
      </c>
      <c r="GN6" s="244">
        <v>89.324022999999997</v>
      </c>
      <c r="GO6" s="244">
        <v>104.98378173</v>
      </c>
      <c r="GP6" s="244">
        <v>98.936197000000007</v>
      </c>
      <c r="GQ6" s="244">
        <v>92.439787999999993</v>
      </c>
      <c r="GR6" s="244">
        <v>97.572929999999999</v>
      </c>
      <c r="GS6" s="244">
        <v>87.689695999999998</v>
      </c>
      <c r="GT6" s="244">
        <v>92.806952999999993</v>
      </c>
      <c r="GU6" s="244">
        <v>84.730844149999996</v>
      </c>
      <c r="GV6" s="244">
        <v>84.513740060000003</v>
      </c>
      <c r="GW6" s="244">
        <v>90.998473000000004</v>
      </c>
      <c r="GX6" s="244">
        <v>99.455240000000003</v>
      </c>
      <c r="GY6" s="244">
        <v>99.407765999999995</v>
      </c>
      <c r="GZ6" s="244">
        <v>99.221870999999993</v>
      </c>
      <c r="HA6" s="244">
        <v>92.806952999999993</v>
      </c>
      <c r="HB6" s="244">
        <v>92.806952999999993</v>
      </c>
      <c r="HC6" s="244">
        <v>92.806952999999993</v>
      </c>
      <c r="HD6" s="244">
        <v>104.186981</v>
      </c>
      <c r="HE6" s="244">
        <v>104.13374899999999</v>
      </c>
      <c r="HF6" s="244">
        <v>104.13374899999999</v>
      </c>
      <c r="HG6" s="244">
        <v>104.13374899999999</v>
      </c>
      <c r="HH6" s="244">
        <v>92.965585000000004</v>
      </c>
      <c r="HI6" s="244">
        <v>102.020357</v>
      </c>
      <c r="HJ6" s="244">
        <v>101.72715700000001</v>
      </c>
      <c r="HK6" s="244">
        <v>97.308537999999999</v>
      </c>
      <c r="HL6" s="244">
        <v>101.841883</v>
      </c>
      <c r="HM6" s="244">
        <v>97.332616000000002</v>
      </c>
      <c r="HN6" s="244">
        <v>87.075308030000002</v>
      </c>
      <c r="HO6" s="244">
        <v>103.397645</v>
      </c>
      <c r="HP6" s="244">
        <v>92.77646</v>
      </c>
      <c r="HQ6" s="244">
        <v>93.031538999999995</v>
      </c>
      <c r="HR6" s="244">
        <v>119.56800585000001</v>
      </c>
      <c r="HS6" s="244">
        <v>118.76439172000001</v>
      </c>
      <c r="HT6" s="244">
        <v>91.834395000000001</v>
      </c>
      <c r="HU6" s="244">
        <v>91.302657999999994</v>
      </c>
      <c r="HV6" s="244">
        <v>84.320254370000001</v>
      </c>
      <c r="HW6" s="244">
        <v>85.765153999999995</v>
      </c>
      <c r="HX6" s="244">
        <v>86.231209000000007</v>
      </c>
      <c r="HY6" s="244">
        <v>98.843077609999995</v>
      </c>
      <c r="HZ6" s="244">
        <v>93.173185000000004</v>
      </c>
      <c r="IA6" s="244">
        <v>105.332224</v>
      </c>
    </row>
    <row r="7" spans="1:235" x14ac:dyDescent="0.25">
      <c r="A7" s="240"/>
      <c r="B7" s="243">
        <v>45696.083333333299</v>
      </c>
      <c r="C7" s="244">
        <v>92.759266999999994</v>
      </c>
      <c r="D7" s="244">
        <v>92.897161999999994</v>
      </c>
      <c r="E7" s="244">
        <v>92.811753999999993</v>
      </c>
      <c r="F7" s="244">
        <v>92.759266999999994</v>
      </c>
      <c r="G7" s="244">
        <v>120.75180949999999</v>
      </c>
      <c r="H7" s="244">
        <v>120.73349425000001</v>
      </c>
      <c r="I7" s="244">
        <v>91.790709000000007</v>
      </c>
      <c r="J7" s="244">
        <v>100.267685</v>
      </c>
      <c r="K7" s="244">
        <v>99.871521999999999</v>
      </c>
      <c r="L7" s="244">
        <v>100.49898399999999</v>
      </c>
      <c r="M7" s="244">
        <v>91.874160000000003</v>
      </c>
      <c r="N7" s="244">
        <v>93.624844999999993</v>
      </c>
      <c r="O7" s="244">
        <v>99.676547999999997</v>
      </c>
      <c r="P7" s="244">
        <v>98.785618999999997</v>
      </c>
      <c r="Q7" s="244">
        <v>98.046436</v>
      </c>
      <c r="R7" s="244">
        <v>94.834619419999996</v>
      </c>
      <c r="S7" s="244">
        <v>100.352453</v>
      </c>
      <c r="T7" s="244">
        <v>93.160096999999993</v>
      </c>
      <c r="U7" s="244">
        <v>96.749669999999995</v>
      </c>
      <c r="V7" s="244">
        <v>93.415621999999999</v>
      </c>
      <c r="W7" s="244">
        <v>93.415621999999999</v>
      </c>
      <c r="X7" s="244">
        <v>95.727694999999997</v>
      </c>
      <c r="Y7" s="244">
        <v>92.307215999999997</v>
      </c>
      <c r="Z7" s="244">
        <v>89.19632</v>
      </c>
      <c r="AA7" s="244">
        <v>90.976302000000004</v>
      </c>
      <c r="AB7" s="244">
        <v>100.501018</v>
      </c>
      <c r="AC7" s="244">
        <v>89.233942999999996</v>
      </c>
      <c r="AD7" s="244">
        <v>92.78792</v>
      </c>
      <c r="AE7" s="244">
        <v>92.637328999999994</v>
      </c>
      <c r="AF7" s="244">
        <v>92.080906999999996</v>
      </c>
      <c r="AG7" s="244">
        <v>87.871560000000002</v>
      </c>
      <c r="AH7" s="244">
        <v>96.625893000000005</v>
      </c>
      <c r="AI7" s="244">
        <v>96.617196719999995</v>
      </c>
      <c r="AJ7" s="244">
        <v>96.609662</v>
      </c>
      <c r="AK7" s="244">
        <v>96.625893000000005</v>
      </c>
      <c r="AL7" s="244">
        <v>87.286923999999999</v>
      </c>
      <c r="AM7" s="244">
        <v>95.927860999999993</v>
      </c>
      <c r="AN7" s="244">
        <v>88.940361999999993</v>
      </c>
      <c r="AO7" s="244">
        <v>89.404214999999994</v>
      </c>
      <c r="AP7" s="244">
        <v>99.007064999999997</v>
      </c>
      <c r="AQ7" s="244">
        <v>87.928432000000001</v>
      </c>
      <c r="AR7" s="244">
        <v>82.869912499999998</v>
      </c>
      <c r="AS7" s="244">
        <v>83.225729999999999</v>
      </c>
      <c r="AT7" s="244">
        <v>100.275614</v>
      </c>
      <c r="AU7" s="244">
        <v>99.738052999999994</v>
      </c>
      <c r="AV7" s="244">
        <v>99.738052999999994</v>
      </c>
      <c r="AW7" s="244">
        <v>99.669158999999993</v>
      </c>
      <c r="AX7" s="244">
        <v>92.666833999999994</v>
      </c>
      <c r="AY7" s="244">
        <v>89.879735999999994</v>
      </c>
      <c r="AZ7" s="244">
        <v>90.204593000000003</v>
      </c>
      <c r="BA7" s="244">
        <v>98.542796999999993</v>
      </c>
      <c r="BB7" s="244">
        <v>91.890663000000004</v>
      </c>
      <c r="BC7" s="244">
        <v>91.614521999999994</v>
      </c>
      <c r="BD7" s="244">
        <v>91.614521999999994</v>
      </c>
      <c r="BE7" s="244">
        <v>91.614521999999994</v>
      </c>
      <c r="BF7" s="244">
        <v>91.139111</v>
      </c>
      <c r="BG7" s="244">
        <v>91.614521999999994</v>
      </c>
      <c r="BH7" s="244">
        <v>99.211366999999996</v>
      </c>
      <c r="BI7" s="244">
        <v>99.738052999999994</v>
      </c>
      <c r="BJ7" s="244">
        <v>99.738052999999994</v>
      </c>
      <c r="BK7" s="244">
        <v>99.738052999999994</v>
      </c>
      <c r="BL7" s="244">
        <v>89.449134000000001</v>
      </c>
      <c r="BM7" s="244">
        <v>89.977331000000007</v>
      </c>
      <c r="BN7" s="244">
        <v>95.649981999999994</v>
      </c>
      <c r="BO7" s="244">
        <v>95.403599999999997</v>
      </c>
      <c r="BP7" s="244">
        <v>93.782054000000002</v>
      </c>
      <c r="BQ7" s="244">
        <v>91.869979999999998</v>
      </c>
      <c r="BR7" s="244">
        <v>97.354320000000001</v>
      </c>
      <c r="BS7" s="244">
        <v>87.302997000000005</v>
      </c>
      <c r="BT7" s="244">
        <v>87.415631410000003</v>
      </c>
      <c r="BU7" s="244">
        <v>93.580399</v>
      </c>
      <c r="BV7" s="244">
        <v>89.918349329999998</v>
      </c>
      <c r="BW7" s="244">
        <v>98.455477000000002</v>
      </c>
      <c r="BX7" s="244">
        <v>99.212861000000004</v>
      </c>
      <c r="BY7" s="244">
        <v>110.782763</v>
      </c>
      <c r="BZ7" s="244">
        <v>110.818715</v>
      </c>
      <c r="CA7" s="244">
        <v>95.221231000000003</v>
      </c>
      <c r="CB7" s="244">
        <v>97.164516000000006</v>
      </c>
      <c r="CC7" s="244">
        <v>93.501463000000001</v>
      </c>
      <c r="CD7" s="244">
        <v>93.892082000000002</v>
      </c>
      <c r="CE7" s="244">
        <v>93.601845999999995</v>
      </c>
      <c r="CF7" s="244">
        <v>96.748957000000004</v>
      </c>
      <c r="CG7" s="244">
        <v>95.104371</v>
      </c>
      <c r="CH7" s="244">
        <v>98.455477000000002</v>
      </c>
      <c r="CI7" s="244">
        <v>91.500449329999995</v>
      </c>
      <c r="CJ7" s="244">
        <v>91.816995000000006</v>
      </c>
      <c r="CK7" s="244">
        <v>94.838086000000004</v>
      </c>
      <c r="CL7" s="244">
        <v>97.121323000000004</v>
      </c>
      <c r="CM7" s="244">
        <v>103.61019526</v>
      </c>
      <c r="CN7" s="244">
        <v>97.994701000000006</v>
      </c>
      <c r="CO7" s="244">
        <v>98.613034999999996</v>
      </c>
      <c r="CP7" s="244">
        <v>92.165132</v>
      </c>
      <c r="CQ7" s="244">
        <v>90.728750000000005</v>
      </c>
      <c r="CR7" s="244">
        <v>99.784650869999993</v>
      </c>
      <c r="CS7" s="244">
        <v>89.686834000000005</v>
      </c>
      <c r="CT7" s="244">
        <v>90.619572000000005</v>
      </c>
      <c r="CU7" s="244">
        <v>92.56311006</v>
      </c>
      <c r="CV7" s="244">
        <v>91.218604999999997</v>
      </c>
      <c r="CW7" s="244">
        <v>91.838296</v>
      </c>
      <c r="CX7" s="244">
        <v>104.11098957</v>
      </c>
      <c r="CY7" s="244">
        <v>89.920539000000005</v>
      </c>
      <c r="CZ7" s="244">
        <v>90.669657999999998</v>
      </c>
      <c r="DA7" s="244">
        <v>91.069732999999999</v>
      </c>
      <c r="DB7" s="244">
        <v>93.697541999999999</v>
      </c>
      <c r="DC7" s="244">
        <v>100.707886</v>
      </c>
      <c r="DD7" s="244">
        <v>100.958156</v>
      </c>
      <c r="DE7" s="244">
        <v>99.212861000000004</v>
      </c>
      <c r="DF7" s="244">
        <v>98.511567999999997</v>
      </c>
      <c r="DG7" s="244">
        <v>110.63443065</v>
      </c>
      <c r="DH7" s="244">
        <v>93.742373999999998</v>
      </c>
      <c r="DI7" s="244">
        <v>110.818715</v>
      </c>
      <c r="DJ7" s="244">
        <v>92.210766000000007</v>
      </c>
      <c r="DK7" s="244">
        <v>98.949136129999999</v>
      </c>
      <c r="DL7" s="244">
        <v>100.29993899999999</v>
      </c>
      <c r="DM7" s="244">
        <v>100.080237</v>
      </c>
      <c r="DN7" s="244">
        <v>90.943792329999994</v>
      </c>
      <c r="DO7" s="244">
        <v>103.34865499999999</v>
      </c>
      <c r="DP7" s="244">
        <v>98.850943000000001</v>
      </c>
      <c r="DQ7" s="244">
        <v>94.027620999999996</v>
      </c>
      <c r="DR7" s="244">
        <v>85.747268000000005</v>
      </c>
      <c r="DS7" s="244">
        <v>98.371167999999997</v>
      </c>
      <c r="DT7" s="244">
        <v>90.925796000000005</v>
      </c>
      <c r="DU7" s="244">
        <v>91.267111999999997</v>
      </c>
      <c r="DV7" s="244">
        <v>92.443144000000004</v>
      </c>
      <c r="DW7" s="244">
        <v>99.629045000000005</v>
      </c>
      <c r="DX7" s="244">
        <v>99.88212</v>
      </c>
      <c r="DY7" s="244">
        <v>88.788516999999999</v>
      </c>
      <c r="DZ7" s="244">
        <v>83.942823000000004</v>
      </c>
      <c r="EA7" s="244">
        <v>81.755923249999995</v>
      </c>
      <c r="EB7" s="244">
        <v>91.855196800000002</v>
      </c>
      <c r="EC7" s="244">
        <v>95.104371</v>
      </c>
      <c r="ED7" s="244">
        <v>95.339040999999995</v>
      </c>
      <c r="EE7" s="244">
        <v>89.795663000000005</v>
      </c>
      <c r="EF7" s="244">
        <v>90.305289999999999</v>
      </c>
      <c r="EG7" s="244">
        <v>89.624356000000006</v>
      </c>
      <c r="EH7" s="244">
        <v>92.409285999999994</v>
      </c>
      <c r="EI7" s="244">
        <v>102.93932684000001</v>
      </c>
      <c r="EJ7" s="244">
        <v>100.72954</v>
      </c>
      <c r="EK7" s="244">
        <v>100.72954</v>
      </c>
      <c r="EL7" s="244">
        <v>90.908377000000002</v>
      </c>
      <c r="EM7" s="244">
        <v>98.941711999999995</v>
      </c>
      <c r="EN7" s="244">
        <v>99.332516999999996</v>
      </c>
      <c r="EO7" s="244">
        <v>99.212861000000004</v>
      </c>
      <c r="EP7" s="244">
        <v>90.252916999999997</v>
      </c>
      <c r="EQ7" s="244">
        <v>94.349399000000005</v>
      </c>
      <c r="ER7" s="244">
        <v>104.576919</v>
      </c>
      <c r="ES7" s="244">
        <v>91.700404000000006</v>
      </c>
      <c r="ET7" s="244">
        <v>91.880414000000002</v>
      </c>
      <c r="EU7" s="244">
        <v>93.649294449999999</v>
      </c>
      <c r="EV7" s="244">
        <v>89.703253000000004</v>
      </c>
      <c r="EW7" s="244">
        <v>89.019332000000006</v>
      </c>
      <c r="EX7" s="244">
        <v>90.385718999999995</v>
      </c>
      <c r="EY7" s="244">
        <v>94.254699000000002</v>
      </c>
      <c r="EZ7" s="244">
        <v>120.35293368000001</v>
      </c>
      <c r="FA7" s="244">
        <v>120.35085669999999</v>
      </c>
      <c r="FB7" s="244">
        <v>88.861278999999996</v>
      </c>
      <c r="FC7" s="244">
        <v>87.867818999999997</v>
      </c>
      <c r="FD7" s="244">
        <v>93.415621999999999</v>
      </c>
      <c r="FE7" s="244">
        <v>92.815706000000006</v>
      </c>
      <c r="FF7" s="244">
        <v>92.563373999999996</v>
      </c>
      <c r="FG7" s="244">
        <v>94.707575239999997</v>
      </c>
      <c r="FH7" s="244">
        <v>91.222245999999998</v>
      </c>
      <c r="FI7" s="244">
        <v>120.54411085</v>
      </c>
      <c r="FJ7" s="244">
        <v>101.968064</v>
      </c>
      <c r="FK7" s="244">
        <v>92.851116000000005</v>
      </c>
      <c r="FL7" s="244">
        <v>95.857580229999996</v>
      </c>
      <c r="FM7" s="244">
        <v>105.66168</v>
      </c>
      <c r="FN7" s="244">
        <v>86.411190500000004</v>
      </c>
      <c r="FO7" s="244">
        <v>86.964321999999996</v>
      </c>
      <c r="FP7" s="244">
        <v>90.693049000000002</v>
      </c>
      <c r="FQ7" s="244">
        <v>94.844307000000001</v>
      </c>
      <c r="FR7" s="244">
        <v>95.232468339999997</v>
      </c>
      <c r="FS7" s="244">
        <v>95.049107000000006</v>
      </c>
      <c r="FT7" s="244">
        <v>95.221231000000003</v>
      </c>
      <c r="FU7" s="244">
        <v>98.136089999999996</v>
      </c>
      <c r="FV7" s="244">
        <v>98.136089999999996</v>
      </c>
      <c r="FW7" s="244">
        <v>93.302018000000004</v>
      </c>
      <c r="FX7" s="244">
        <v>92.839067999999997</v>
      </c>
      <c r="FY7" s="244">
        <v>92.839067999999997</v>
      </c>
      <c r="FZ7" s="244">
        <v>100.01828500000001</v>
      </c>
      <c r="GA7" s="244">
        <v>99.814817000000005</v>
      </c>
      <c r="GB7" s="244">
        <v>91.805938999999995</v>
      </c>
      <c r="GC7" s="244">
        <v>91.445314999999994</v>
      </c>
      <c r="GD7" s="244">
        <v>93.86996963</v>
      </c>
      <c r="GE7" s="244">
        <v>93.708438999999998</v>
      </c>
      <c r="GF7" s="244">
        <v>92.452629000000002</v>
      </c>
      <c r="GG7" s="244">
        <v>98.455477000000002</v>
      </c>
      <c r="GH7" s="244">
        <v>98.455477000000002</v>
      </c>
      <c r="GI7" s="244">
        <v>99.914806999999996</v>
      </c>
      <c r="GJ7" s="244">
        <v>89.206028329999995</v>
      </c>
      <c r="GK7" s="244">
        <v>98.941711999999995</v>
      </c>
      <c r="GL7" s="244">
        <v>98.511567999999997</v>
      </c>
      <c r="GM7" s="244">
        <v>104.07148855</v>
      </c>
      <c r="GN7" s="244">
        <v>88.092583000000005</v>
      </c>
      <c r="GO7" s="244">
        <v>104.07148855</v>
      </c>
      <c r="GP7" s="244">
        <v>98.136089999999996</v>
      </c>
      <c r="GQ7" s="244">
        <v>91.962947</v>
      </c>
      <c r="GR7" s="244">
        <v>97.075006999999999</v>
      </c>
      <c r="GS7" s="244">
        <v>87.136194000000003</v>
      </c>
      <c r="GT7" s="244">
        <v>92.289512000000002</v>
      </c>
      <c r="GU7" s="244">
        <v>84.322645129999998</v>
      </c>
      <c r="GV7" s="244">
        <v>84.106585460000005</v>
      </c>
      <c r="GW7" s="244">
        <v>90.455848000000003</v>
      </c>
      <c r="GX7" s="244">
        <v>98.720695000000006</v>
      </c>
      <c r="GY7" s="244">
        <v>98.616056</v>
      </c>
      <c r="GZ7" s="244">
        <v>98.430893999999995</v>
      </c>
      <c r="HA7" s="244">
        <v>92.289512000000002</v>
      </c>
      <c r="HB7" s="244">
        <v>92.289512000000002</v>
      </c>
      <c r="HC7" s="244">
        <v>92.289512000000002</v>
      </c>
      <c r="HD7" s="244">
        <v>103.300493</v>
      </c>
      <c r="HE7" s="244">
        <v>103.24956</v>
      </c>
      <c r="HF7" s="244">
        <v>103.24956</v>
      </c>
      <c r="HG7" s="244">
        <v>103.24956</v>
      </c>
      <c r="HH7" s="244">
        <v>92.284155999999996</v>
      </c>
      <c r="HI7" s="244">
        <v>101.200547</v>
      </c>
      <c r="HJ7" s="244">
        <v>100.903851</v>
      </c>
      <c r="HK7" s="244">
        <v>96.514651999999998</v>
      </c>
      <c r="HL7" s="244">
        <v>100.901673</v>
      </c>
      <c r="HM7" s="244">
        <v>96.602050000000006</v>
      </c>
      <c r="HN7" s="244">
        <v>85.874852270000005</v>
      </c>
      <c r="HO7" s="244">
        <v>102.529923</v>
      </c>
      <c r="HP7" s="244">
        <v>92.218449500000006</v>
      </c>
      <c r="HQ7" s="244">
        <v>92.472126000000003</v>
      </c>
      <c r="HR7" s="244">
        <v>119.6392056</v>
      </c>
      <c r="HS7" s="244">
        <v>118.82880323000001</v>
      </c>
      <c r="HT7" s="244">
        <v>91.234548000000004</v>
      </c>
      <c r="HU7" s="244">
        <v>90.795923999999999</v>
      </c>
      <c r="HV7" s="244">
        <v>83.914030569999994</v>
      </c>
      <c r="HW7" s="244">
        <v>85.215839500000001</v>
      </c>
      <c r="HX7" s="244">
        <v>85.680740999999998</v>
      </c>
      <c r="HY7" s="244">
        <v>98.065810170000006</v>
      </c>
      <c r="HZ7" s="244">
        <v>92.627615000000006</v>
      </c>
      <c r="IA7" s="244">
        <v>104.41861400000001</v>
      </c>
    </row>
    <row r="8" spans="1:235" x14ac:dyDescent="0.25">
      <c r="A8" s="240"/>
      <c r="B8" s="243">
        <v>45696.104166666701</v>
      </c>
      <c r="C8" s="244">
        <v>92.512324000000007</v>
      </c>
      <c r="D8" s="244">
        <v>92.648805999999993</v>
      </c>
      <c r="E8" s="244">
        <v>92.566252000000006</v>
      </c>
      <c r="F8" s="244">
        <v>92.512324000000007</v>
      </c>
      <c r="G8" s="244">
        <v>120.57779364</v>
      </c>
      <c r="H8" s="244">
        <v>120.55980337</v>
      </c>
      <c r="I8" s="244">
        <v>91.466121999999999</v>
      </c>
      <c r="J8" s="244">
        <v>99.826476</v>
      </c>
      <c r="K8" s="244">
        <v>99.417783</v>
      </c>
      <c r="L8" s="244">
        <v>100.065493</v>
      </c>
      <c r="M8" s="244">
        <v>91.303993000000006</v>
      </c>
      <c r="N8" s="244">
        <v>93.385870999999995</v>
      </c>
      <c r="O8" s="244">
        <v>99.234690000000001</v>
      </c>
      <c r="P8" s="244">
        <v>98.344327000000007</v>
      </c>
      <c r="Q8" s="244">
        <v>97.784459999999996</v>
      </c>
      <c r="R8" s="244">
        <v>94.537443269999997</v>
      </c>
      <c r="S8" s="244">
        <v>99.948442999999997</v>
      </c>
      <c r="T8" s="244">
        <v>92.784402</v>
      </c>
      <c r="U8" s="244">
        <v>96.503253999999998</v>
      </c>
      <c r="V8" s="244">
        <v>93.278575000000004</v>
      </c>
      <c r="W8" s="244">
        <v>93.278575000000004</v>
      </c>
      <c r="X8" s="244">
        <v>95.503127000000006</v>
      </c>
      <c r="Y8" s="244">
        <v>92.205031000000005</v>
      </c>
      <c r="Z8" s="244">
        <v>88.972027999999995</v>
      </c>
      <c r="AA8" s="244">
        <v>90.835161999999997</v>
      </c>
      <c r="AB8" s="244">
        <v>100.214597</v>
      </c>
      <c r="AC8" s="244">
        <v>88.803586999999993</v>
      </c>
      <c r="AD8" s="244">
        <v>91.791988000000003</v>
      </c>
      <c r="AE8" s="244">
        <v>92.448398999999995</v>
      </c>
      <c r="AF8" s="244">
        <v>91.992636000000005</v>
      </c>
      <c r="AG8" s="244">
        <v>87.617867000000004</v>
      </c>
      <c r="AH8" s="244">
        <v>96.384499000000005</v>
      </c>
      <c r="AI8" s="244">
        <v>96.375823400000002</v>
      </c>
      <c r="AJ8" s="244">
        <v>96.365251000000001</v>
      </c>
      <c r="AK8" s="244">
        <v>96.384499000000005</v>
      </c>
      <c r="AL8" s="244">
        <v>87.071894</v>
      </c>
      <c r="AM8" s="244">
        <v>95.704226000000006</v>
      </c>
      <c r="AN8" s="244">
        <v>88.589265330000003</v>
      </c>
      <c r="AO8" s="244">
        <v>89.043970999999999</v>
      </c>
      <c r="AP8" s="244">
        <v>98.645760999999993</v>
      </c>
      <c r="AQ8" s="244">
        <v>87.722781999999995</v>
      </c>
      <c r="AR8" s="244">
        <v>82.619480999999993</v>
      </c>
      <c r="AS8" s="244">
        <v>82.975825</v>
      </c>
      <c r="AT8" s="244">
        <v>99.909745000000001</v>
      </c>
      <c r="AU8" s="244">
        <v>99.429123000000004</v>
      </c>
      <c r="AV8" s="244">
        <v>99.429123000000004</v>
      </c>
      <c r="AW8" s="244">
        <v>99.359701999999999</v>
      </c>
      <c r="AX8" s="244">
        <v>92.51182</v>
      </c>
      <c r="AY8" s="244">
        <v>89.970051499999997</v>
      </c>
      <c r="AZ8" s="244">
        <v>90.266036999999997</v>
      </c>
      <c r="BA8" s="244">
        <v>98.283026000000007</v>
      </c>
      <c r="BB8" s="244">
        <v>91.682101000000003</v>
      </c>
      <c r="BC8" s="244">
        <v>91.355130000000003</v>
      </c>
      <c r="BD8" s="244">
        <v>91.355130000000003</v>
      </c>
      <c r="BE8" s="244">
        <v>91.355130000000003</v>
      </c>
      <c r="BF8" s="244">
        <v>90.787899999999993</v>
      </c>
      <c r="BG8" s="244">
        <v>91.355130000000003</v>
      </c>
      <c r="BH8" s="244">
        <v>98.921222</v>
      </c>
      <c r="BI8" s="244">
        <v>99.429123000000004</v>
      </c>
      <c r="BJ8" s="244">
        <v>99.429123000000004</v>
      </c>
      <c r="BK8" s="244">
        <v>99.429123000000004</v>
      </c>
      <c r="BL8" s="244">
        <v>89.181503000000006</v>
      </c>
      <c r="BM8" s="244">
        <v>89.711443000000003</v>
      </c>
      <c r="BN8" s="244">
        <v>95.501541000000003</v>
      </c>
      <c r="BO8" s="244">
        <v>95.230833000000004</v>
      </c>
      <c r="BP8" s="244">
        <v>92.383331999999996</v>
      </c>
      <c r="BQ8" s="244">
        <v>90.754970999999998</v>
      </c>
      <c r="BR8" s="244">
        <v>96.958276999999995</v>
      </c>
      <c r="BS8" s="244">
        <v>87.104100000000003</v>
      </c>
      <c r="BT8" s="244">
        <v>87.21647858</v>
      </c>
      <c r="BU8" s="244">
        <v>93.242350999999999</v>
      </c>
      <c r="BV8" s="244">
        <v>89.709396670000004</v>
      </c>
      <c r="BW8" s="244">
        <v>98.198706000000001</v>
      </c>
      <c r="BX8" s="244">
        <v>98.827956</v>
      </c>
      <c r="BY8" s="244">
        <v>110.78477100000001</v>
      </c>
      <c r="BZ8" s="244">
        <v>110.82095</v>
      </c>
      <c r="CA8" s="244">
        <v>94.946961000000002</v>
      </c>
      <c r="CB8" s="244">
        <v>96.870247000000006</v>
      </c>
      <c r="CC8" s="244">
        <v>92.298869999999994</v>
      </c>
      <c r="CD8" s="244">
        <v>93.504402999999996</v>
      </c>
      <c r="CE8" s="244">
        <v>93.220277999999993</v>
      </c>
      <c r="CF8" s="244">
        <v>96.474772999999999</v>
      </c>
      <c r="CG8" s="244">
        <v>94.582531000000003</v>
      </c>
      <c r="CH8" s="244">
        <v>98.198706000000001</v>
      </c>
      <c r="CI8" s="244">
        <v>91.353998329999996</v>
      </c>
      <c r="CJ8" s="244">
        <v>91.620148999999998</v>
      </c>
      <c r="CK8" s="244">
        <v>94.346823999999998</v>
      </c>
      <c r="CL8" s="244">
        <v>96.860290000000006</v>
      </c>
      <c r="CM8" s="244">
        <v>103.28261757999999</v>
      </c>
      <c r="CN8" s="244">
        <v>97.753811999999996</v>
      </c>
      <c r="CO8" s="244">
        <v>98.375525999999994</v>
      </c>
      <c r="CP8" s="244">
        <v>92.053413000000006</v>
      </c>
      <c r="CQ8" s="244">
        <v>90.518490999999997</v>
      </c>
      <c r="CR8" s="244">
        <v>99.532518229999994</v>
      </c>
      <c r="CS8" s="244">
        <v>89.421661</v>
      </c>
      <c r="CT8" s="244">
        <v>89.859303999999995</v>
      </c>
      <c r="CU8" s="244">
        <v>92.920384920000004</v>
      </c>
      <c r="CV8" s="244">
        <v>90.92841</v>
      </c>
      <c r="CW8" s="244">
        <v>91.592839999999995</v>
      </c>
      <c r="CX8" s="244">
        <v>103.81430249</v>
      </c>
      <c r="CY8" s="244">
        <v>89.539910000000006</v>
      </c>
      <c r="CZ8" s="244">
        <v>91.356417329999999</v>
      </c>
      <c r="DA8" s="244">
        <v>91.557186000000002</v>
      </c>
      <c r="DB8" s="244">
        <v>92.188806</v>
      </c>
      <c r="DC8" s="244">
        <v>100.301006</v>
      </c>
      <c r="DD8" s="244">
        <v>100.554243</v>
      </c>
      <c r="DE8" s="244">
        <v>98.827956</v>
      </c>
      <c r="DF8" s="244">
        <v>98.136043999999998</v>
      </c>
      <c r="DG8" s="244">
        <v>110.63993456</v>
      </c>
      <c r="DH8" s="244">
        <v>92.098723000000007</v>
      </c>
      <c r="DI8" s="244">
        <v>110.82095</v>
      </c>
      <c r="DJ8" s="244">
        <v>91.993223999999998</v>
      </c>
      <c r="DK8" s="244">
        <v>98.649472610000004</v>
      </c>
      <c r="DL8" s="244">
        <v>99.858024</v>
      </c>
      <c r="DM8" s="244">
        <v>99.638880999999998</v>
      </c>
      <c r="DN8" s="244">
        <v>90.586010329999993</v>
      </c>
      <c r="DO8" s="244">
        <v>103.01925</v>
      </c>
      <c r="DP8" s="244">
        <v>98.596585000000005</v>
      </c>
      <c r="DQ8" s="244">
        <v>93.810587999999996</v>
      </c>
      <c r="DR8" s="244">
        <v>85.477023000000003</v>
      </c>
      <c r="DS8" s="244">
        <v>98.127454999999998</v>
      </c>
      <c r="DT8" s="244">
        <v>90.669965000000005</v>
      </c>
      <c r="DU8" s="244">
        <v>91.009516000000005</v>
      </c>
      <c r="DV8" s="244">
        <v>92.313706999999994</v>
      </c>
      <c r="DW8" s="244">
        <v>99.235538000000005</v>
      </c>
      <c r="DX8" s="244">
        <v>99.487289000000004</v>
      </c>
      <c r="DY8" s="244">
        <v>88.450587999999996</v>
      </c>
      <c r="DZ8" s="244">
        <v>83.723151999999999</v>
      </c>
      <c r="EA8" s="244">
        <v>81.528312499999998</v>
      </c>
      <c r="EB8" s="244">
        <v>91.605475620000007</v>
      </c>
      <c r="EC8" s="244">
        <v>94.582531000000003</v>
      </c>
      <c r="ED8" s="244">
        <v>94.812595999999999</v>
      </c>
      <c r="EE8" s="244">
        <v>89.755170000000007</v>
      </c>
      <c r="EF8" s="244">
        <v>90.221266</v>
      </c>
      <c r="EG8" s="244">
        <v>89.189885000000004</v>
      </c>
      <c r="EH8" s="244">
        <v>92.278800000000004</v>
      </c>
      <c r="EI8" s="244">
        <v>102.64597175</v>
      </c>
      <c r="EJ8" s="244">
        <v>100.366463</v>
      </c>
      <c r="EK8" s="244">
        <v>100.366463</v>
      </c>
      <c r="EL8" s="244">
        <v>90.143122000000005</v>
      </c>
      <c r="EM8" s="244">
        <v>98.558378000000005</v>
      </c>
      <c r="EN8" s="244">
        <v>98.945125000000004</v>
      </c>
      <c r="EO8" s="244">
        <v>98.827956</v>
      </c>
      <c r="EP8" s="244">
        <v>90.010347999999993</v>
      </c>
      <c r="EQ8" s="244">
        <v>93.553730999999999</v>
      </c>
      <c r="ER8" s="244">
        <v>104.215193</v>
      </c>
      <c r="ES8" s="244">
        <v>91.492669000000006</v>
      </c>
      <c r="ET8" s="244">
        <v>91.671897000000001</v>
      </c>
      <c r="EU8" s="244">
        <v>93.483482100000003</v>
      </c>
      <c r="EV8" s="244">
        <v>89.466425999999998</v>
      </c>
      <c r="EW8" s="244">
        <v>88.817237000000006</v>
      </c>
      <c r="EX8" s="244">
        <v>90.134411999999998</v>
      </c>
      <c r="EY8" s="244">
        <v>94.618514000000005</v>
      </c>
      <c r="EZ8" s="244">
        <v>120.18599535</v>
      </c>
      <c r="FA8" s="244">
        <v>120.18395522</v>
      </c>
      <c r="FB8" s="244">
        <v>88.595686999999998</v>
      </c>
      <c r="FC8" s="244">
        <v>87.624474000000006</v>
      </c>
      <c r="FD8" s="244">
        <v>93.278575000000004</v>
      </c>
      <c r="FE8" s="244">
        <v>92.673693</v>
      </c>
      <c r="FF8" s="244">
        <v>92.419263000000001</v>
      </c>
      <c r="FG8" s="244">
        <v>94.488122250000004</v>
      </c>
      <c r="FH8" s="244">
        <v>90.971509999999995</v>
      </c>
      <c r="FI8" s="244">
        <v>120.37378033</v>
      </c>
      <c r="FJ8" s="244">
        <v>101.652978</v>
      </c>
      <c r="FK8" s="244">
        <v>92.646462999999997</v>
      </c>
      <c r="FL8" s="244">
        <v>95.707184130000002</v>
      </c>
      <c r="FM8" s="244">
        <v>105.341047</v>
      </c>
      <c r="FN8" s="244">
        <v>86.062308000000002</v>
      </c>
      <c r="FO8" s="244">
        <v>86.615183000000002</v>
      </c>
      <c r="FP8" s="244">
        <v>90.417426000000006</v>
      </c>
      <c r="FQ8" s="244">
        <v>94.360172000000006</v>
      </c>
      <c r="FR8" s="244">
        <v>94.958165050000005</v>
      </c>
      <c r="FS8" s="244">
        <v>94.776746000000003</v>
      </c>
      <c r="FT8" s="244">
        <v>94.946961000000002</v>
      </c>
      <c r="FU8" s="244">
        <v>97.765923000000001</v>
      </c>
      <c r="FV8" s="244">
        <v>97.765923000000001</v>
      </c>
      <c r="FW8" s="244">
        <v>92.822945000000004</v>
      </c>
      <c r="FX8" s="244">
        <v>92.365244000000004</v>
      </c>
      <c r="FY8" s="244">
        <v>92.365244000000004</v>
      </c>
      <c r="FZ8" s="244">
        <v>99.586298999999997</v>
      </c>
      <c r="GA8" s="244">
        <v>99.386055999999996</v>
      </c>
      <c r="GB8" s="244">
        <v>90.540255999999999</v>
      </c>
      <c r="GC8" s="244">
        <v>90.156411000000006</v>
      </c>
      <c r="GD8" s="244">
        <v>93.727505590000007</v>
      </c>
      <c r="GE8" s="244">
        <v>93.326490000000007</v>
      </c>
      <c r="GF8" s="244">
        <v>92.241898000000006</v>
      </c>
      <c r="GG8" s="244">
        <v>98.198706000000001</v>
      </c>
      <c r="GH8" s="244">
        <v>98.198706000000001</v>
      </c>
      <c r="GI8" s="244">
        <v>99.546709000000007</v>
      </c>
      <c r="GJ8" s="244">
        <v>88.775603669999995</v>
      </c>
      <c r="GK8" s="244">
        <v>98.558378000000005</v>
      </c>
      <c r="GL8" s="244">
        <v>98.136043999999998</v>
      </c>
      <c r="GM8" s="244">
        <v>103.77491379999999</v>
      </c>
      <c r="GN8" s="244">
        <v>87.682923000000002</v>
      </c>
      <c r="GO8" s="244">
        <v>103.77491379999999</v>
      </c>
      <c r="GP8" s="244">
        <v>97.765923000000001</v>
      </c>
      <c r="GQ8" s="244">
        <v>91.661766</v>
      </c>
      <c r="GR8" s="244">
        <v>96.501734999999996</v>
      </c>
      <c r="GS8" s="244">
        <v>86.890766999999997</v>
      </c>
      <c r="GT8" s="244">
        <v>92.098456999999996</v>
      </c>
      <c r="GU8" s="244">
        <v>84.220381639999999</v>
      </c>
      <c r="GV8" s="244">
        <v>84.004582459999995</v>
      </c>
      <c r="GW8" s="244">
        <v>90.097184999999996</v>
      </c>
      <c r="GX8" s="244">
        <v>98.439606999999995</v>
      </c>
      <c r="GY8" s="244">
        <v>98.257429999999999</v>
      </c>
      <c r="GZ8" s="244">
        <v>98.064840000000004</v>
      </c>
      <c r="HA8" s="244">
        <v>92.098456999999996</v>
      </c>
      <c r="HB8" s="244">
        <v>92.098456999999996</v>
      </c>
      <c r="HC8" s="244">
        <v>92.098456999999996</v>
      </c>
      <c r="HD8" s="244">
        <v>102.968153</v>
      </c>
      <c r="HE8" s="244">
        <v>102.91857</v>
      </c>
      <c r="HF8" s="244">
        <v>102.91857</v>
      </c>
      <c r="HG8" s="244">
        <v>102.91857</v>
      </c>
      <c r="HH8" s="244">
        <v>92.047217000000003</v>
      </c>
      <c r="HI8" s="244">
        <v>100.764219</v>
      </c>
      <c r="HJ8" s="244">
        <v>100.46298299999999</v>
      </c>
      <c r="HK8" s="244">
        <v>96.261809</v>
      </c>
      <c r="HL8" s="244">
        <v>100.48254799999999</v>
      </c>
      <c r="HM8" s="244">
        <v>96.396189000000007</v>
      </c>
      <c r="HN8" s="244">
        <v>85.475488530000007</v>
      </c>
      <c r="HO8" s="244">
        <v>102.20499100000001</v>
      </c>
      <c r="HP8" s="244">
        <v>92.057389999999998</v>
      </c>
      <c r="HQ8" s="244">
        <v>92.310083000000006</v>
      </c>
      <c r="HR8" s="244">
        <v>119.48493145</v>
      </c>
      <c r="HS8" s="244">
        <v>118.68890862000001</v>
      </c>
      <c r="HT8" s="244">
        <v>90.986510999999993</v>
      </c>
      <c r="HU8" s="244">
        <v>90.531255999999999</v>
      </c>
      <c r="HV8" s="244">
        <v>83.812259729999994</v>
      </c>
      <c r="HW8" s="244">
        <v>84.964451999999994</v>
      </c>
      <c r="HX8" s="244">
        <v>85.431229999999999</v>
      </c>
      <c r="HY8" s="244">
        <v>97.802055710000005</v>
      </c>
      <c r="HZ8" s="244">
        <v>92.444237999999999</v>
      </c>
      <c r="IA8" s="244">
        <v>104.060193</v>
      </c>
    </row>
    <row r="9" spans="1:235" x14ac:dyDescent="0.25">
      <c r="A9" s="240"/>
      <c r="B9" s="243">
        <v>45696.125</v>
      </c>
      <c r="C9" s="244">
        <v>90.022901000000005</v>
      </c>
      <c r="D9" s="244">
        <v>90.153693000000004</v>
      </c>
      <c r="E9" s="244">
        <v>90.073333000000005</v>
      </c>
      <c r="F9" s="244">
        <v>90.022901000000005</v>
      </c>
      <c r="G9" s="244">
        <v>120.30228907999999</v>
      </c>
      <c r="H9" s="244">
        <v>120.2847783</v>
      </c>
      <c r="I9" s="244">
        <v>89.013975000000002</v>
      </c>
      <c r="J9" s="244">
        <v>97.227581000000001</v>
      </c>
      <c r="K9" s="244">
        <v>96.832555999999997</v>
      </c>
      <c r="L9" s="244">
        <v>97.460639999999998</v>
      </c>
      <c r="M9" s="244">
        <v>88.870084000000006</v>
      </c>
      <c r="N9" s="244">
        <v>90.866847000000007</v>
      </c>
      <c r="O9" s="244">
        <v>96.587827000000004</v>
      </c>
      <c r="P9" s="244">
        <v>95.730686000000006</v>
      </c>
      <c r="Q9" s="244">
        <v>95.098343</v>
      </c>
      <c r="R9" s="244">
        <v>91.857062580000004</v>
      </c>
      <c r="S9" s="244">
        <v>97.256124</v>
      </c>
      <c r="T9" s="244">
        <v>90.130763999999999</v>
      </c>
      <c r="U9" s="244">
        <v>93.836123999999998</v>
      </c>
      <c r="V9" s="244">
        <v>90.779865999999998</v>
      </c>
      <c r="W9" s="244">
        <v>90.779865999999998</v>
      </c>
      <c r="X9" s="244">
        <v>92.850258999999994</v>
      </c>
      <c r="Y9" s="244">
        <v>89.834637000000001</v>
      </c>
      <c r="Z9" s="244">
        <v>86.673681999999999</v>
      </c>
      <c r="AA9" s="244">
        <v>88.453541999999999</v>
      </c>
      <c r="AB9" s="244">
        <v>97.322331000000005</v>
      </c>
      <c r="AC9" s="244">
        <v>86.430098000000001</v>
      </c>
      <c r="AD9" s="244">
        <v>89.381945999999999</v>
      </c>
      <c r="AE9" s="244">
        <v>90.091003999999998</v>
      </c>
      <c r="AF9" s="244">
        <v>89.589205000000007</v>
      </c>
      <c r="AG9" s="244">
        <v>85.320035000000004</v>
      </c>
      <c r="AH9" s="244">
        <v>93.677662999999995</v>
      </c>
      <c r="AI9" s="244">
        <v>93.669229979999997</v>
      </c>
      <c r="AJ9" s="244">
        <v>93.644208000000006</v>
      </c>
      <c r="AK9" s="244">
        <v>93.677662999999995</v>
      </c>
      <c r="AL9" s="244">
        <v>84.790846000000002</v>
      </c>
      <c r="AM9" s="244">
        <v>93.043970000000002</v>
      </c>
      <c r="AN9" s="244">
        <v>86.204307</v>
      </c>
      <c r="AO9" s="244">
        <v>86.654381000000001</v>
      </c>
      <c r="AP9" s="244">
        <v>95.932745999999995</v>
      </c>
      <c r="AQ9" s="244">
        <v>85.387561000000005</v>
      </c>
      <c r="AR9" s="244">
        <v>80.443063499999994</v>
      </c>
      <c r="AS9" s="244">
        <v>80.788549000000003</v>
      </c>
      <c r="AT9" s="244">
        <v>97.135510999999994</v>
      </c>
      <c r="AU9" s="244">
        <v>96.525638000000001</v>
      </c>
      <c r="AV9" s="244">
        <v>96.525638000000001</v>
      </c>
      <c r="AW9" s="244">
        <v>96.458556999999999</v>
      </c>
      <c r="AX9" s="244">
        <v>90.275175000000004</v>
      </c>
      <c r="AY9" s="244">
        <v>87.4968535</v>
      </c>
      <c r="AZ9" s="244">
        <v>87.800905999999998</v>
      </c>
      <c r="BA9" s="244">
        <v>95.540014999999997</v>
      </c>
      <c r="BB9" s="244">
        <v>89.273666000000006</v>
      </c>
      <c r="BC9" s="244">
        <v>88.935505000000006</v>
      </c>
      <c r="BD9" s="244">
        <v>88.935505000000006</v>
      </c>
      <c r="BE9" s="244">
        <v>88.935505000000006</v>
      </c>
      <c r="BF9" s="244">
        <v>88.346590000000006</v>
      </c>
      <c r="BG9" s="244">
        <v>88.935505000000006</v>
      </c>
      <c r="BH9" s="244">
        <v>95.951728000000003</v>
      </c>
      <c r="BI9" s="244">
        <v>96.525638000000001</v>
      </c>
      <c r="BJ9" s="244">
        <v>96.525638000000001</v>
      </c>
      <c r="BK9" s="244">
        <v>96.525638000000001</v>
      </c>
      <c r="BL9" s="244">
        <v>86.796226000000004</v>
      </c>
      <c r="BM9" s="244">
        <v>87.322137999999995</v>
      </c>
      <c r="BN9" s="244">
        <v>92.816800999999998</v>
      </c>
      <c r="BO9" s="244">
        <v>92.590485999999999</v>
      </c>
      <c r="BP9" s="244">
        <v>89.940651000000003</v>
      </c>
      <c r="BQ9" s="244">
        <v>88.355727999999999</v>
      </c>
      <c r="BR9" s="244">
        <v>94.250691000000003</v>
      </c>
      <c r="BS9" s="244">
        <v>84.819288</v>
      </c>
      <c r="BT9" s="244">
        <v>84.928719630000003</v>
      </c>
      <c r="BU9" s="244">
        <v>90.635614000000004</v>
      </c>
      <c r="BV9" s="244">
        <v>87.251851669999994</v>
      </c>
      <c r="BW9" s="244">
        <v>95.460965000000002</v>
      </c>
      <c r="BX9" s="244">
        <v>96.180256</v>
      </c>
      <c r="BY9" s="244">
        <v>110.770883</v>
      </c>
      <c r="BZ9" s="244">
        <v>110.80548899999999</v>
      </c>
      <c r="CA9" s="244">
        <v>92.357690000000005</v>
      </c>
      <c r="CB9" s="244">
        <v>93.980455000000006</v>
      </c>
      <c r="CC9" s="244">
        <v>89.845359999999999</v>
      </c>
      <c r="CD9" s="244">
        <v>90.822564</v>
      </c>
      <c r="CE9" s="244">
        <v>90.555441000000002</v>
      </c>
      <c r="CF9" s="244">
        <v>93.569443000000007</v>
      </c>
      <c r="CG9" s="244">
        <v>91.914176999999995</v>
      </c>
      <c r="CH9" s="244">
        <v>95.460965000000002</v>
      </c>
      <c r="CI9" s="244">
        <v>88.958876329999995</v>
      </c>
      <c r="CJ9" s="244">
        <v>89.214226999999994</v>
      </c>
      <c r="CK9" s="244">
        <v>91.810135000000002</v>
      </c>
      <c r="CL9" s="244">
        <v>94.138645999999994</v>
      </c>
      <c r="CM9" s="244">
        <v>100.34441993</v>
      </c>
      <c r="CN9" s="244">
        <v>95.043914999999998</v>
      </c>
      <c r="CO9" s="244">
        <v>95.648898000000003</v>
      </c>
      <c r="CP9" s="244">
        <v>89.636335000000003</v>
      </c>
      <c r="CQ9" s="244">
        <v>88.038229000000001</v>
      </c>
      <c r="CR9" s="244">
        <v>96.830674490000007</v>
      </c>
      <c r="CS9" s="244">
        <v>87.064438999999993</v>
      </c>
      <c r="CT9" s="244">
        <v>87.471982999999994</v>
      </c>
      <c r="CU9" s="244">
        <v>90.024155030000003</v>
      </c>
      <c r="CV9" s="244">
        <v>88.442682000000005</v>
      </c>
      <c r="CW9" s="244">
        <v>89.233947999999998</v>
      </c>
      <c r="CX9" s="244">
        <v>100.81817049999999</v>
      </c>
      <c r="CY9" s="244">
        <v>87.173006000000001</v>
      </c>
      <c r="CZ9" s="244">
        <v>88.661631999999997</v>
      </c>
      <c r="DA9" s="244">
        <v>88.954541000000006</v>
      </c>
      <c r="DB9" s="244">
        <v>89.759651000000005</v>
      </c>
      <c r="DC9" s="244">
        <v>97.622713000000005</v>
      </c>
      <c r="DD9" s="244">
        <v>97.866950000000003</v>
      </c>
      <c r="DE9" s="244">
        <v>96.180256</v>
      </c>
      <c r="DF9" s="244">
        <v>95.496099999999998</v>
      </c>
      <c r="DG9" s="244">
        <v>110.62929806</v>
      </c>
      <c r="DH9" s="244">
        <v>89.681635</v>
      </c>
      <c r="DI9" s="244">
        <v>110.80548899999999</v>
      </c>
      <c r="DJ9" s="244">
        <v>89.556754999999995</v>
      </c>
      <c r="DK9" s="244">
        <v>95.706615020000001</v>
      </c>
      <c r="DL9" s="244">
        <v>97.197130000000001</v>
      </c>
      <c r="DM9" s="244">
        <v>96.984632000000005</v>
      </c>
      <c r="DN9" s="244">
        <v>88.140382669999994</v>
      </c>
      <c r="DO9" s="244">
        <v>100.08577699999999</v>
      </c>
      <c r="DP9" s="244">
        <v>95.843907000000002</v>
      </c>
      <c r="DQ9" s="244">
        <v>91.219471999999996</v>
      </c>
      <c r="DR9" s="244">
        <v>83.280361999999997</v>
      </c>
      <c r="DS9" s="244">
        <v>95.392349999999993</v>
      </c>
      <c r="DT9" s="244">
        <v>88.266600999999994</v>
      </c>
      <c r="DU9" s="244">
        <v>88.598094000000003</v>
      </c>
      <c r="DV9" s="244">
        <v>89.929708000000005</v>
      </c>
      <c r="DW9" s="244">
        <v>96.579876999999996</v>
      </c>
      <c r="DX9" s="244">
        <v>96.824093000000005</v>
      </c>
      <c r="DY9" s="244">
        <v>85.867660000000001</v>
      </c>
      <c r="DZ9" s="244">
        <v>81.462925999999996</v>
      </c>
      <c r="EA9" s="244">
        <v>79.310320750000002</v>
      </c>
      <c r="EB9" s="244">
        <v>89.221122199999996</v>
      </c>
      <c r="EC9" s="244">
        <v>91.997093000000007</v>
      </c>
      <c r="ED9" s="244">
        <v>92.223752000000005</v>
      </c>
      <c r="EE9" s="244">
        <v>87.405449000000004</v>
      </c>
      <c r="EF9" s="244">
        <v>87.857776000000001</v>
      </c>
      <c r="EG9" s="244">
        <v>86.859088</v>
      </c>
      <c r="EH9" s="244">
        <v>89.845088000000004</v>
      </c>
      <c r="EI9" s="244">
        <v>99.68355081</v>
      </c>
      <c r="EJ9" s="244">
        <v>97.561756000000003</v>
      </c>
      <c r="EK9" s="244">
        <v>97.561756000000003</v>
      </c>
      <c r="EL9" s="244">
        <v>87.742232999999999</v>
      </c>
      <c r="EM9" s="244">
        <v>95.916062999999994</v>
      </c>
      <c r="EN9" s="244">
        <v>96.293441999999999</v>
      </c>
      <c r="EO9" s="244">
        <v>96.180256</v>
      </c>
      <c r="EP9" s="244">
        <v>87.622253000000001</v>
      </c>
      <c r="EQ9" s="244">
        <v>91.033045999999999</v>
      </c>
      <c r="ER9" s="244">
        <v>101.189727</v>
      </c>
      <c r="ES9" s="244">
        <v>89.090080999999998</v>
      </c>
      <c r="ET9" s="244">
        <v>89.263775999999993</v>
      </c>
      <c r="EU9" s="244">
        <v>91.274873310000004</v>
      </c>
      <c r="EV9" s="244">
        <v>87.090438000000006</v>
      </c>
      <c r="EW9" s="244">
        <v>86.455157999999997</v>
      </c>
      <c r="EX9" s="244">
        <v>87.745361000000003</v>
      </c>
      <c r="EY9" s="244">
        <v>91.669368000000006</v>
      </c>
      <c r="EZ9" s="244">
        <v>119.92093317</v>
      </c>
      <c r="FA9" s="244">
        <v>119.91894741999999</v>
      </c>
      <c r="FB9" s="244">
        <v>86.195014</v>
      </c>
      <c r="FC9" s="244">
        <v>85.295771999999999</v>
      </c>
      <c r="FD9" s="244">
        <v>90.779865999999998</v>
      </c>
      <c r="FE9" s="244">
        <v>90.210244000000003</v>
      </c>
      <c r="FF9" s="244">
        <v>89.970669000000001</v>
      </c>
      <c r="FG9" s="244">
        <v>91.899118669999993</v>
      </c>
      <c r="FH9" s="244">
        <v>88.510858999999996</v>
      </c>
      <c r="FI9" s="244">
        <v>120.10371322</v>
      </c>
      <c r="FJ9" s="244">
        <v>98.773759999999996</v>
      </c>
      <c r="FK9" s="244">
        <v>90.225222000000002</v>
      </c>
      <c r="FL9" s="244">
        <v>93.002300590000004</v>
      </c>
      <c r="FM9" s="244">
        <v>102.319838</v>
      </c>
      <c r="FN9" s="244">
        <v>83.762353000000004</v>
      </c>
      <c r="FO9" s="244">
        <v>84.298671999999996</v>
      </c>
      <c r="FP9" s="244">
        <v>88.017050999999995</v>
      </c>
      <c r="FQ9" s="244">
        <v>91.822005000000004</v>
      </c>
      <c r="FR9" s="244">
        <v>92.368588560000006</v>
      </c>
      <c r="FS9" s="244">
        <v>92.194433000000004</v>
      </c>
      <c r="FT9" s="244">
        <v>92.357690000000005</v>
      </c>
      <c r="FU9" s="244">
        <v>95.144471999999993</v>
      </c>
      <c r="FV9" s="244">
        <v>95.144471999999993</v>
      </c>
      <c r="FW9" s="244">
        <v>90.374885000000006</v>
      </c>
      <c r="FX9" s="244">
        <v>89.930873000000005</v>
      </c>
      <c r="FY9" s="244">
        <v>89.930873000000005</v>
      </c>
      <c r="FZ9" s="244">
        <v>96.932177999999993</v>
      </c>
      <c r="GA9" s="244">
        <v>96.734178999999997</v>
      </c>
      <c r="GB9" s="244">
        <v>88.129739999999998</v>
      </c>
      <c r="GC9" s="244">
        <v>87.840754000000004</v>
      </c>
      <c r="GD9" s="244">
        <v>91.247156239999995</v>
      </c>
      <c r="GE9" s="244">
        <v>90.663717000000005</v>
      </c>
      <c r="GF9" s="244">
        <v>89.705701000000005</v>
      </c>
      <c r="GG9" s="244">
        <v>95.460965000000002</v>
      </c>
      <c r="GH9" s="244">
        <v>95.460965000000002</v>
      </c>
      <c r="GI9" s="244">
        <v>96.796734999999998</v>
      </c>
      <c r="GJ9" s="244">
        <v>86.402992999999995</v>
      </c>
      <c r="GK9" s="244">
        <v>95.916062999999994</v>
      </c>
      <c r="GL9" s="244">
        <v>95.496099999999998</v>
      </c>
      <c r="GM9" s="244">
        <v>100.77991833</v>
      </c>
      <c r="GN9" s="244">
        <v>85.406041000000002</v>
      </c>
      <c r="GO9" s="244">
        <v>100.77991833</v>
      </c>
      <c r="GP9" s="244">
        <v>95.144471999999993</v>
      </c>
      <c r="GQ9" s="244">
        <v>89.209816000000004</v>
      </c>
      <c r="GR9" s="244">
        <v>93.882461000000006</v>
      </c>
      <c r="GS9" s="244">
        <v>84.587508999999997</v>
      </c>
      <c r="GT9" s="244">
        <v>89.666876000000002</v>
      </c>
      <c r="GU9" s="244">
        <v>82.008923519999996</v>
      </c>
      <c r="GV9" s="244">
        <v>81.798789150000005</v>
      </c>
      <c r="GW9" s="244">
        <v>87.515658000000002</v>
      </c>
      <c r="GX9" s="244">
        <v>95.457127999999997</v>
      </c>
      <c r="GY9" s="244">
        <v>95.556488000000002</v>
      </c>
      <c r="GZ9" s="244">
        <v>95.395126000000005</v>
      </c>
      <c r="HA9" s="244">
        <v>89.666876000000002</v>
      </c>
      <c r="HB9" s="244">
        <v>89.666876000000002</v>
      </c>
      <c r="HC9" s="244">
        <v>89.666876000000002</v>
      </c>
      <c r="HD9" s="244">
        <v>100.03325100000001</v>
      </c>
      <c r="HE9" s="244">
        <v>99.985170999999994</v>
      </c>
      <c r="HF9" s="244">
        <v>99.985170999999994</v>
      </c>
      <c r="HG9" s="244">
        <v>99.985170999999994</v>
      </c>
      <c r="HH9" s="244">
        <v>89.568196</v>
      </c>
      <c r="HI9" s="244">
        <v>98.027545000000003</v>
      </c>
      <c r="HJ9" s="244">
        <v>97.746008000000003</v>
      </c>
      <c r="HK9" s="244">
        <v>93.668177</v>
      </c>
      <c r="HL9" s="244">
        <v>97.873619000000005</v>
      </c>
      <c r="HM9" s="244">
        <v>93.727388000000005</v>
      </c>
      <c r="HN9" s="244">
        <v>83.255911339999997</v>
      </c>
      <c r="HO9" s="244">
        <v>99.302341999999996</v>
      </c>
      <c r="HP9" s="244">
        <v>89.961886000000007</v>
      </c>
      <c r="HQ9" s="244">
        <v>90.131825000000006</v>
      </c>
      <c r="HR9" s="244">
        <v>119.23855432000001</v>
      </c>
      <c r="HS9" s="244">
        <v>118.46374743</v>
      </c>
      <c r="HT9" s="244">
        <v>88.618263999999996</v>
      </c>
      <c r="HU9" s="244">
        <v>88.132255000000001</v>
      </c>
      <c r="HV9" s="244">
        <v>81.611514959999994</v>
      </c>
      <c r="HW9" s="244">
        <v>82.715012000000002</v>
      </c>
      <c r="HX9" s="244">
        <v>83.168094999999994</v>
      </c>
      <c r="HY9" s="244">
        <v>95.068809529999996</v>
      </c>
      <c r="HZ9" s="244">
        <v>90.111322000000001</v>
      </c>
      <c r="IA9" s="244">
        <v>101.044966</v>
      </c>
    </row>
    <row r="10" spans="1:235" x14ac:dyDescent="0.25">
      <c r="A10" s="240"/>
      <c r="B10" s="243">
        <v>45696.145833333299</v>
      </c>
      <c r="C10" s="244">
        <v>91.641479000000004</v>
      </c>
      <c r="D10" s="244">
        <v>91.772738000000004</v>
      </c>
      <c r="E10" s="244">
        <v>91.692853999999997</v>
      </c>
      <c r="F10" s="244">
        <v>91.641479000000004</v>
      </c>
      <c r="G10" s="244">
        <v>120.54009631</v>
      </c>
      <c r="H10" s="244">
        <v>120.52216998</v>
      </c>
      <c r="I10" s="244">
        <v>90.866489999999999</v>
      </c>
      <c r="J10" s="244">
        <v>99.230236000000005</v>
      </c>
      <c r="K10" s="244">
        <v>98.822451999999998</v>
      </c>
      <c r="L10" s="244">
        <v>99.474656999999993</v>
      </c>
      <c r="M10" s="244">
        <v>90.797560000000004</v>
      </c>
      <c r="N10" s="244">
        <v>92.483598000000001</v>
      </c>
      <c r="O10" s="244">
        <v>98.682288999999997</v>
      </c>
      <c r="P10" s="244">
        <v>97.837301999999994</v>
      </c>
      <c r="Q10" s="244">
        <v>96.729535999999996</v>
      </c>
      <c r="R10" s="244">
        <v>93.434554660000003</v>
      </c>
      <c r="S10" s="244">
        <v>99.27664</v>
      </c>
      <c r="T10" s="244">
        <v>92.275519000000003</v>
      </c>
      <c r="U10" s="244">
        <v>95.460897000000003</v>
      </c>
      <c r="V10" s="244">
        <v>92.487171000000004</v>
      </c>
      <c r="W10" s="244">
        <v>92.487171000000004</v>
      </c>
      <c r="X10" s="244">
        <v>94.463479000000007</v>
      </c>
      <c r="Y10" s="244">
        <v>91.518715999999998</v>
      </c>
      <c r="Z10" s="244">
        <v>88.307805000000002</v>
      </c>
      <c r="AA10" s="244">
        <v>90.132619000000005</v>
      </c>
      <c r="AB10" s="244">
        <v>99.679311999999996</v>
      </c>
      <c r="AC10" s="244">
        <v>88.254430999999997</v>
      </c>
      <c r="AD10" s="244">
        <v>91.381557999999998</v>
      </c>
      <c r="AE10" s="244">
        <v>91.763901000000004</v>
      </c>
      <c r="AF10" s="244">
        <v>91.304417999999998</v>
      </c>
      <c r="AG10" s="244">
        <v>86.973956999999999</v>
      </c>
      <c r="AH10" s="244">
        <v>95.285296000000002</v>
      </c>
      <c r="AI10" s="244">
        <v>95.276719240000006</v>
      </c>
      <c r="AJ10" s="244">
        <v>95.242170000000002</v>
      </c>
      <c r="AK10" s="244">
        <v>95.285296000000002</v>
      </c>
      <c r="AL10" s="244">
        <v>86.483981</v>
      </c>
      <c r="AM10" s="244">
        <v>94.659272000000001</v>
      </c>
      <c r="AN10" s="244">
        <v>88.032804330000005</v>
      </c>
      <c r="AO10" s="244">
        <v>88.482853000000006</v>
      </c>
      <c r="AP10" s="244">
        <v>98.101768000000007</v>
      </c>
      <c r="AQ10" s="244">
        <v>87.101879999999994</v>
      </c>
      <c r="AR10" s="244">
        <v>81.986047499999998</v>
      </c>
      <c r="AS10" s="244">
        <v>82.338104999999999</v>
      </c>
      <c r="AT10" s="244">
        <v>99.333213999999998</v>
      </c>
      <c r="AU10" s="244">
        <v>98.942598000000004</v>
      </c>
      <c r="AV10" s="244">
        <v>98.942598000000004</v>
      </c>
      <c r="AW10" s="244">
        <v>98.875118999999998</v>
      </c>
      <c r="AX10" s="244">
        <v>91.84384</v>
      </c>
      <c r="AY10" s="244">
        <v>89.009777499999998</v>
      </c>
      <c r="AZ10" s="244">
        <v>89.330106999999998</v>
      </c>
      <c r="BA10" s="244">
        <v>97.190984999999998</v>
      </c>
      <c r="BB10" s="244">
        <v>91.055321000000006</v>
      </c>
      <c r="BC10" s="244">
        <v>90.752088000000001</v>
      </c>
      <c r="BD10" s="244">
        <v>90.752088000000001</v>
      </c>
      <c r="BE10" s="244">
        <v>90.752088000000001</v>
      </c>
      <c r="BF10" s="244">
        <v>90.229175999999995</v>
      </c>
      <c r="BG10" s="244">
        <v>90.752088000000001</v>
      </c>
      <c r="BH10" s="244">
        <v>98.496162999999996</v>
      </c>
      <c r="BI10" s="244">
        <v>98.942598000000004</v>
      </c>
      <c r="BJ10" s="244">
        <v>98.942598000000004</v>
      </c>
      <c r="BK10" s="244">
        <v>98.942598000000004</v>
      </c>
      <c r="BL10" s="244">
        <v>88.639816999999994</v>
      </c>
      <c r="BM10" s="244">
        <v>89.140685000000005</v>
      </c>
      <c r="BN10" s="244">
        <v>94.335446000000005</v>
      </c>
      <c r="BO10" s="244">
        <v>94.166020000000003</v>
      </c>
      <c r="BP10" s="244">
        <v>91.976245000000006</v>
      </c>
      <c r="BQ10" s="244">
        <v>90.326131000000004</v>
      </c>
      <c r="BR10" s="244">
        <v>96.419230999999996</v>
      </c>
      <c r="BS10" s="244">
        <v>86.510351999999997</v>
      </c>
      <c r="BT10" s="244">
        <v>86.621965810000006</v>
      </c>
      <c r="BU10" s="244">
        <v>92.688256999999993</v>
      </c>
      <c r="BV10" s="244">
        <v>88.784718170000005</v>
      </c>
      <c r="BW10" s="244">
        <v>97.110699999999994</v>
      </c>
      <c r="BX10" s="244">
        <v>98.257160999999996</v>
      </c>
      <c r="BY10" s="244">
        <v>110.782056</v>
      </c>
      <c r="BZ10" s="244">
        <v>110.81792799999999</v>
      </c>
      <c r="CA10" s="244">
        <v>93.984030000000004</v>
      </c>
      <c r="CB10" s="244">
        <v>95.498267999999996</v>
      </c>
      <c r="CC10" s="244">
        <v>91.862455999999995</v>
      </c>
      <c r="CD10" s="244">
        <v>92.987548000000004</v>
      </c>
      <c r="CE10" s="244">
        <v>92.707609000000005</v>
      </c>
      <c r="CF10" s="244">
        <v>95.066323999999994</v>
      </c>
      <c r="CG10" s="244">
        <v>93.910065000000003</v>
      </c>
      <c r="CH10" s="244">
        <v>97.110699999999994</v>
      </c>
      <c r="CI10" s="244">
        <v>90.750204330000003</v>
      </c>
      <c r="CJ10" s="244">
        <v>90.997705999999994</v>
      </c>
      <c r="CK10" s="244">
        <v>93.790604000000002</v>
      </c>
      <c r="CL10" s="244">
        <v>95.773822999999993</v>
      </c>
      <c r="CM10" s="244">
        <v>102.06125942</v>
      </c>
      <c r="CN10" s="244">
        <v>96.687145999999998</v>
      </c>
      <c r="CO10" s="244">
        <v>97.298181999999997</v>
      </c>
      <c r="CP10" s="244">
        <v>91.263372000000004</v>
      </c>
      <c r="CQ10" s="244">
        <v>89.585611999999998</v>
      </c>
      <c r="CR10" s="244">
        <v>98.573554400000006</v>
      </c>
      <c r="CS10" s="244">
        <v>88.746022999999994</v>
      </c>
      <c r="CT10" s="244">
        <v>89.369831000000005</v>
      </c>
      <c r="CU10" s="244">
        <v>91.922741270000003</v>
      </c>
      <c r="CV10" s="244">
        <v>90.076926999999998</v>
      </c>
      <c r="CW10" s="244">
        <v>90.938002999999995</v>
      </c>
      <c r="CX10" s="244">
        <v>103.25982462</v>
      </c>
      <c r="CY10" s="244">
        <v>88.955250000000007</v>
      </c>
      <c r="CZ10" s="244">
        <v>90.546918669999997</v>
      </c>
      <c r="DA10" s="244">
        <v>90.786023999999998</v>
      </c>
      <c r="DB10" s="244">
        <v>91.876490000000004</v>
      </c>
      <c r="DC10" s="244">
        <v>99.714212000000003</v>
      </c>
      <c r="DD10" s="244">
        <v>99.972936000000004</v>
      </c>
      <c r="DE10" s="244">
        <v>98.257160999999996</v>
      </c>
      <c r="DF10" s="244">
        <v>97.581833000000003</v>
      </c>
      <c r="DG10" s="244">
        <v>110.63755485999999</v>
      </c>
      <c r="DH10" s="244">
        <v>91.760347999999993</v>
      </c>
      <c r="DI10" s="244">
        <v>110.81792799999999</v>
      </c>
      <c r="DJ10" s="244">
        <v>91.334905000000006</v>
      </c>
      <c r="DK10" s="244">
        <v>97.252313799999996</v>
      </c>
      <c r="DL10" s="244">
        <v>99.331683999999996</v>
      </c>
      <c r="DM10" s="244">
        <v>99.114524000000003</v>
      </c>
      <c r="DN10" s="244">
        <v>90.029394999999994</v>
      </c>
      <c r="DO10" s="244">
        <v>101.799414</v>
      </c>
      <c r="DP10" s="244">
        <v>97.499945999999994</v>
      </c>
      <c r="DQ10" s="244">
        <v>92.808541000000005</v>
      </c>
      <c r="DR10" s="244">
        <v>84.955163999999996</v>
      </c>
      <c r="DS10" s="244">
        <v>97.039991999999998</v>
      </c>
      <c r="DT10" s="244">
        <v>90.066119999999998</v>
      </c>
      <c r="DU10" s="244">
        <v>90.406071999999995</v>
      </c>
      <c r="DV10" s="244">
        <v>91.593880999999996</v>
      </c>
      <c r="DW10" s="244">
        <v>98.674318999999997</v>
      </c>
      <c r="DX10" s="244">
        <v>98.936215000000004</v>
      </c>
      <c r="DY10" s="244">
        <v>87.967016999999998</v>
      </c>
      <c r="DZ10" s="244">
        <v>83.129226000000003</v>
      </c>
      <c r="EA10" s="244">
        <v>80.950491749999998</v>
      </c>
      <c r="EB10" s="244">
        <v>90.860947659999994</v>
      </c>
      <c r="EC10" s="244">
        <v>94.003452999999993</v>
      </c>
      <c r="ED10" s="244">
        <v>94.227974000000003</v>
      </c>
      <c r="EE10" s="244">
        <v>88.925985999999995</v>
      </c>
      <c r="EF10" s="244">
        <v>89.446871000000002</v>
      </c>
      <c r="EG10" s="244">
        <v>89.075920999999994</v>
      </c>
      <c r="EH10" s="244">
        <v>91.479059000000007</v>
      </c>
      <c r="EI10" s="244">
        <v>102.09772316999999</v>
      </c>
      <c r="EJ10" s="244">
        <v>99.766373000000002</v>
      </c>
      <c r="EK10" s="244">
        <v>99.766373000000002</v>
      </c>
      <c r="EL10" s="244">
        <v>89.644940000000005</v>
      </c>
      <c r="EM10" s="244">
        <v>97.992960999999994</v>
      </c>
      <c r="EN10" s="244">
        <v>98.365194000000002</v>
      </c>
      <c r="EO10" s="244">
        <v>98.257160999999996</v>
      </c>
      <c r="EP10" s="244">
        <v>89.317620000000005</v>
      </c>
      <c r="EQ10" s="244">
        <v>93.102236000000005</v>
      </c>
      <c r="ER10" s="244">
        <v>102.90778400000001</v>
      </c>
      <c r="ES10" s="244">
        <v>90.867666</v>
      </c>
      <c r="ET10" s="244">
        <v>91.045210999999995</v>
      </c>
      <c r="EU10" s="244">
        <v>92.82192474</v>
      </c>
      <c r="EV10" s="244">
        <v>88.808132000000001</v>
      </c>
      <c r="EW10" s="244">
        <v>88.183344000000005</v>
      </c>
      <c r="EX10" s="244">
        <v>89.479164999999995</v>
      </c>
      <c r="EY10" s="244">
        <v>93.602655999999996</v>
      </c>
      <c r="EZ10" s="244">
        <v>120.14969042</v>
      </c>
      <c r="FA10" s="244">
        <v>120.14765754</v>
      </c>
      <c r="FB10" s="244">
        <v>87.844375999999997</v>
      </c>
      <c r="FC10" s="244">
        <v>86.931164999999993</v>
      </c>
      <c r="FD10" s="244">
        <v>92.487171000000004</v>
      </c>
      <c r="FE10" s="244">
        <v>91.867326000000006</v>
      </c>
      <c r="FF10" s="244">
        <v>91.606575000000007</v>
      </c>
      <c r="FG10" s="244">
        <v>93.514377030000006</v>
      </c>
      <c r="FH10" s="244">
        <v>90.109380999999999</v>
      </c>
      <c r="FI10" s="244">
        <v>120.33680803999999</v>
      </c>
      <c r="FJ10" s="244">
        <v>100.47036199999999</v>
      </c>
      <c r="FK10" s="244">
        <v>91.969627000000003</v>
      </c>
      <c r="FL10" s="244">
        <v>94.545425530000003</v>
      </c>
      <c r="FM10" s="244">
        <v>104.180521</v>
      </c>
      <c r="FN10" s="244">
        <v>86.228735</v>
      </c>
      <c r="FO10" s="244">
        <v>86.695918000000006</v>
      </c>
      <c r="FP10" s="244">
        <v>89.761116999999999</v>
      </c>
      <c r="FQ10" s="244">
        <v>93.801514999999995</v>
      </c>
      <c r="FR10" s="244">
        <v>93.995122530000003</v>
      </c>
      <c r="FS10" s="244">
        <v>93.820215000000005</v>
      </c>
      <c r="FT10" s="244">
        <v>93.984030000000004</v>
      </c>
      <c r="FU10" s="244">
        <v>97.225834000000006</v>
      </c>
      <c r="FV10" s="244">
        <v>97.225834000000006</v>
      </c>
      <c r="FW10" s="244">
        <v>92.649581999999995</v>
      </c>
      <c r="FX10" s="244">
        <v>92.197957000000002</v>
      </c>
      <c r="FY10" s="244">
        <v>92.197957000000002</v>
      </c>
      <c r="FZ10" s="244">
        <v>99.052971999999997</v>
      </c>
      <c r="GA10" s="244">
        <v>98.853149000000002</v>
      </c>
      <c r="GB10" s="244">
        <v>90.347077999999996</v>
      </c>
      <c r="GC10" s="244">
        <v>90.049008000000001</v>
      </c>
      <c r="GD10" s="244">
        <v>92.910063280000003</v>
      </c>
      <c r="GE10" s="244">
        <v>92.813745999999995</v>
      </c>
      <c r="GF10" s="244">
        <v>91.269903999999997</v>
      </c>
      <c r="GG10" s="244">
        <v>97.110699999999994</v>
      </c>
      <c r="GH10" s="244">
        <v>97.110699999999994</v>
      </c>
      <c r="GI10" s="244">
        <v>98.988945999999999</v>
      </c>
      <c r="GJ10" s="244">
        <v>88.22684667</v>
      </c>
      <c r="GK10" s="244">
        <v>97.992960999999994</v>
      </c>
      <c r="GL10" s="244">
        <v>97.581833000000003</v>
      </c>
      <c r="GM10" s="244">
        <v>103.22064594</v>
      </c>
      <c r="GN10" s="244">
        <v>87.607246000000004</v>
      </c>
      <c r="GO10" s="244">
        <v>103.22064594</v>
      </c>
      <c r="GP10" s="244">
        <v>97.225834000000006</v>
      </c>
      <c r="GQ10" s="244">
        <v>91.039462999999998</v>
      </c>
      <c r="GR10" s="244">
        <v>95.892830000000004</v>
      </c>
      <c r="GS10" s="244">
        <v>86.223673000000005</v>
      </c>
      <c r="GT10" s="244">
        <v>91.428730999999999</v>
      </c>
      <c r="GU10" s="244">
        <v>83.497482079999997</v>
      </c>
      <c r="GV10" s="244">
        <v>83.283532640000004</v>
      </c>
      <c r="GW10" s="244">
        <v>89.608003999999994</v>
      </c>
      <c r="GX10" s="244">
        <v>98.044978999999998</v>
      </c>
      <c r="GY10" s="244">
        <v>97.716932999999997</v>
      </c>
      <c r="GZ10" s="244">
        <v>97.514716000000007</v>
      </c>
      <c r="HA10" s="244">
        <v>91.428730999999999</v>
      </c>
      <c r="HB10" s="244">
        <v>91.428730999999999</v>
      </c>
      <c r="HC10" s="244">
        <v>91.428730999999999</v>
      </c>
      <c r="HD10" s="244">
        <v>101.747384</v>
      </c>
      <c r="HE10" s="244">
        <v>101.697384</v>
      </c>
      <c r="HF10" s="244">
        <v>101.697384</v>
      </c>
      <c r="HG10" s="244">
        <v>101.697384</v>
      </c>
      <c r="HH10" s="244">
        <v>91.170164999999997</v>
      </c>
      <c r="HI10" s="244">
        <v>100.212738</v>
      </c>
      <c r="HJ10" s="244">
        <v>99.915474000000003</v>
      </c>
      <c r="HK10" s="244">
        <v>95.260399000000007</v>
      </c>
      <c r="HL10" s="244">
        <v>99.889707000000001</v>
      </c>
      <c r="HM10" s="244">
        <v>95.353915999999998</v>
      </c>
      <c r="HN10" s="244">
        <v>85.401694719999995</v>
      </c>
      <c r="HO10" s="244">
        <v>101.00575000000001</v>
      </c>
      <c r="HP10" s="244">
        <v>91.432296500000007</v>
      </c>
      <c r="HQ10" s="244">
        <v>91.660121000000004</v>
      </c>
      <c r="HR10" s="244">
        <v>119.45111799</v>
      </c>
      <c r="HS10" s="244">
        <v>118.6579241</v>
      </c>
      <c r="HT10" s="244">
        <v>90.247005999999999</v>
      </c>
      <c r="HU10" s="244">
        <v>89.925116000000003</v>
      </c>
      <c r="HV10" s="244">
        <v>83.092858419999999</v>
      </c>
      <c r="HW10" s="244">
        <v>84.314857000000003</v>
      </c>
      <c r="HX10" s="244">
        <v>84.777045999999999</v>
      </c>
      <c r="HY10" s="244">
        <v>96.711674479999999</v>
      </c>
      <c r="HZ10" s="244">
        <v>91.762703000000002</v>
      </c>
      <c r="IA10" s="244">
        <v>102.762671</v>
      </c>
    </row>
    <row r="11" spans="1:235" x14ac:dyDescent="0.25">
      <c r="A11" s="240"/>
      <c r="B11" s="243">
        <v>45696.166666666701</v>
      </c>
      <c r="C11" s="244">
        <v>91.960195999999996</v>
      </c>
      <c r="D11" s="244">
        <v>92.091795000000005</v>
      </c>
      <c r="E11" s="244">
        <v>92.014514000000005</v>
      </c>
      <c r="F11" s="244">
        <v>91.960195999999996</v>
      </c>
      <c r="G11" s="244">
        <v>120.61426709</v>
      </c>
      <c r="H11" s="244">
        <v>120.59613905</v>
      </c>
      <c r="I11" s="244">
        <v>91.051350999999997</v>
      </c>
      <c r="J11" s="244">
        <v>99.470425000000006</v>
      </c>
      <c r="K11" s="244">
        <v>99.034164000000004</v>
      </c>
      <c r="L11" s="244">
        <v>99.723526000000007</v>
      </c>
      <c r="M11" s="244">
        <v>91.102468999999999</v>
      </c>
      <c r="N11" s="244">
        <v>92.789396999999994</v>
      </c>
      <c r="O11" s="244">
        <v>98.875596999999999</v>
      </c>
      <c r="P11" s="244">
        <v>98.031762000000001</v>
      </c>
      <c r="Q11" s="244">
        <v>97.098642999999996</v>
      </c>
      <c r="R11" s="244">
        <v>93.785032810000004</v>
      </c>
      <c r="S11" s="244">
        <v>99.566598999999997</v>
      </c>
      <c r="T11" s="244">
        <v>92.311556999999993</v>
      </c>
      <c r="U11" s="244">
        <v>95.847770999999995</v>
      </c>
      <c r="V11" s="244">
        <v>92.948564000000005</v>
      </c>
      <c r="W11" s="244">
        <v>92.948564000000005</v>
      </c>
      <c r="X11" s="244">
        <v>94.871633000000003</v>
      </c>
      <c r="Y11" s="244">
        <v>91.640496999999996</v>
      </c>
      <c r="Z11" s="244">
        <v>88.444373999999996</v>
      </c>
      <c r="AA11" s="244">
        <v>90.285525000000007</v>
      </c>
      <c r="AB11" s="244">
        <v>99.801811000000001</v>
      </c>
      <c r="AC11" s="244">
        <v>88.580169999999995</v>
      </c>
      <c r="AD11" s="244">
        <v>91.897828000000004</v>
      </c>
      <c r="AE11" s="244">
        <v>91.957611</v>
      </c>
      <c r="AF11" s="244">
        <v>91.433064000000002</v>
      </c>
      <c r="AG11" s="244">
        <v>87.194309000000004</v>
      </c>
      <c r="AH11" s="244">
        <v>95.716196999999994</v>
      </c>
      <c r="AI11" s="244">
        <v>95.707581169999997</v>
      </c>
      <c r="AJ11" s="244">
        <v>95.684894</v>
      </c>
      <c r="AK11" s="244">
        <v>95.716196999999994</v>
      </c>
      <c r="AL11" s="244">
        <v>86.610339999999994</v>
      </c>
      <c r="AM11" s="244">
        <v>95.066961000000006</v>
      </c>
      <c r="AN11" s="244">
        <v>88.401594000000003</v>
      </c>
      <c r="AO11" s="244">
        <v>88.826417000000006</v>
      </c>
      <c r="AP11" s="244">
        <v>98.265379999999993</v>
      </c>
      <c r="AQ11" s="244">
        <v>87.248976999999996</v>
      </c>
      <c r="AR11" s="244">
        <v>82.187376999999998</v>
      </c>
      <c r="AS11" s="244">
        <v>82.541987000000006</v>
      </c>
      <c r="AT11" s="244">
        <v>99.515103999999994</v>
      </c>
      <c r="AU11" s="244">
        <v>99.000260999999995</v>
      </c>
      <c r="AV11" s="244">
        <v>99.000260999999995</v>
      </c>
      <c r="AW11" s="244">
        <v>98.933594999999997</v>
      </c>
      <c r="AX11" s="244">
        <v>91.943698999999995</v>
      </c>
      <c r="AY11" s="244">
        <v>90.342747000000003</v>
      </c>
      <c r="AZ11" s="244">
        <v>90.550196</v>
      </c>
      <c r="BA11" s="244">
        <v>97.602733000000001</v>
      </c>
      <c r="BB11" s="244">
        <v>91.252667000000002</v>
      </c>
      <c r="BC11" s="244">
        <v>90.948660000000004</v>
      </c>
      <c r="BD11" s="244">
        <v>90.948660000000004</v>
      </c>
      <c r="BE11" s="244">
        <v>90.948660000000004</v>
      </c>
      <c r="BF11" s="244">
        <v>90.424318</v>
      </c>
      <c r="BG11" s="244">
        <v>90.948660000000004</v>
      </c>
      <c r="BH11" s="244">
        <v>98.511199000000005</v>
      </c>
      <c r="BI11" s="244">
        <v>99.000260999999995</v>
      </c>
      <c r="BJ11" s="244">
        <v>99.000260999999995</v>
      </c>
      <c r="BK11" s="244">
        <v>99.000260999999995</v>
      </c>
      <c r="BL11" s="244">
        <v>88.732482000000005</v>
      </c>
      <c r="BM11" s="244">
        <v>89.284847999999997</v>
      </c>
      <c r="BN11" s="244">
        <v>94.905653000000001</v>
      </c>
      <c r="BO11" s="244">
        <v>94.648535999999993</v>
      </c>
      <c r="BP11" s="244">
        <v>92.726727999999994</v>
      </c>
      <c r="BQ11" s="244">
        <v>90.969752</v>
      </c>
      <c r="BR11" s="244">
        <v>96.552346</v>
      </c>
      <c r="BS11" s="244">
        <v>86.632604000000001</v>
      </c>
      <c r="BT11" s="244">
        <v>86.744379719999998</v>
      </c>
      <c r="BU11" s="244">
        <v>92.867482999999993</v>
      </c>
      <c r="BV11" s="244">
        <v>89.118623670000005</v>
      </c>
      <c r="BW11" s="244">
        <v>97.523319000000001</v>
      </c>
      <c r="BX11" s="244">
        <v>98.472403999999997</v>
      </c>
      <c r="BY11" s="244">
        <v>110.750411</v>
      </c>
      <c r="BZ11" s="244">
        <v>110.78270000000001</v>
      </c>
      <c r="CA11" s="244">
        <v>94.305599000000001</v>
      </c>
      <c r="CB11" s="244">
        <v>96.048079000000001</v>
      </c>
      <c r="CC11" s="244">
        <v>92.501816000000005</v>
      </c>
      <c r="CD11" s="244">
        <v>93.021782999999999</v>
      </c>
      <c r="CE11" s="244">
        <v>92.749187000000006</v>
      </c>
      <c r="CF11" s="244">
        <v>95.643559999999994</v>
      </c>
      <c r="CG11" s="244">
        <v>94.200962000000004</v>
      </c>
      <c r="CH11" s="244">
        <v>97.523319000000001</v>
      </c>
      <c r="CI11" s="244">
        <v>90.947520330000003</v>
      </c>
      <c r="CJ11" s="244">
        <v>91.195046000000005</v>
      </c>
      <c r="CK11" s="244">
        <v>94.073356000000004</v>
      </c>
      <c r="CL11" s="244">
        <v>96.144858999999997</v>
      </c>
      <c r="CM11" s="244">
        <v>102.41921582000001</v>
      </c>
      <c r="CN11" s="244">
        <v>97.104381000000004</v>
      </c>
      <c r="CO11" s="244">
        <v>97.713762000000003</v>
      </c>
      <c r="CP11" s="244">
        <v>91.804496999999998</v>
      </c>
      <c r="CQ11" s="244">
        <v>89.933812000000003</v>
      </c>
      <c r="CR11" s="244">
        <v>98.922731819999996</v>
      </c>
      <c r="CS11" s="244">
        <v>88.877195999999998</v>
      </c>
      <c r="CT11" s="244">
        <v>89.849835999999996</v>
      </c>
      <c r="CU11" s="244">
        <v>91.697760869999996</v>
      </c>
      <c r="CV11" s="244">
        <v>90.349215999999998</v>
      </c>
      <c r="CW11" s="244">
        <v>91.161190000000005</v>
      </c>
      <c r="CX11" s="244">
        <v>103.38684013</v>
      </c>
      <c r="CY11" s="244">
        <v>89.250038000000004</v>
      </c>
      <c r="CZ11" s="244">
        <v>90.391178330000002</v>
      </c>
      <c r="DA11" s="244">
        <v>90.720254999999995</v>
      </c>
      <c r="DB11" s="244">
        <v>92.621037000000001</v>
      </c>
      <c r="DC11" s="244">
        <v>99.952545999999998</v>
      </c>
      <c r="DD11" s="244">
        <v>100.217168</v>
      </c>
      <c r="DE11" s="244">
        <v>98.472403999999997</v>
      </c>
      <c r="DF11" s="244">
        <v>97.767973999999995</v>
      </c>
      <c r="DG11" s="244">
        <v>110.60029722</v>
      </c>
      <c r="DH11" s="244">
        <v>92.648097000000007</v>
      </c>
      <c r="DI11" s="244">
        <v>110.78270000000001</v>
      </c>
      <c r="DJ11" s="244">
        <v>91.493785000000003</v>
      </c>
      <c r="DK11" s="244">
        <v>97.812281819999995</v>
      </c>
      <c r="DL11" s="244">
        <v>99.529274000000001</v>
      </c>
      <c r="DM11" s="244">
        <v>99.311965000000001</v>
      </c>
      <c r="DN11" s="244">
        <v>90.222970000000004</v>
      </c>
      <c r="DO11" s="244">
        <v>102.15893800000001</v>
      </c>
      <c r="DP11" s="244">
        <v>97.914641000000003</v>
      </c>
      <c r="DQ11" s="244">
        <v>93.212450000000004</v>
      </c>
      <c r="DR11" s="244">
        <v>85.037469999999999</v>
      </c>
      <c r="DS11" s="244">
        <v>97.459118000000004</v>
      </c>
      <c r="DT11" s="244">
        <v>90.264360999999994</v>
      </c>
      <c r="DU11" s="244">
        <v>90.603483999999995</v>
      </c>
      <c r="DV11" s="244">
        <v>91.935274000000007</v>
      </c>
      <c r="DW11" s="244">
        <v>98.877846000000005</v>
      </c>
      <c r="DX11" s="244">
        <v>99.130453000000003</v>
      </c>
      <c r="DY11" s="244">
        <v>87.912452999999999</v>
      </c>
      <c r="DZ11" s="244">
        <v>83.219702999999996</v>
      </c>
      <c r="EA11" s="244">
        <v>81.009709999999998</v>
      </c>
      <c r="EB11" s="244">
        <v>91.188930499999998</v>
      </c>
      <c r="EC11" s="244">
        <v>94.314046000000005</v>
      </c>
      <c r="ED11" s="244">
        <v>94.544906999999995</v>
      </c>
      <c r="EE11" s="244">
        <v>89.059398000000002</v>
      </c>
      <c r="EF11" s="244">
        <v>89.588716000000005</v>
      </c>
      <c r="EG11" s="244">
        <v>89.254802999999995</v>
      </c>
      <c r="EH11" s="244">
        <v>91.978459999999998</v>
      </c>
      <c r="EI11" s="244">
        <v>102.22327279</v>
      </c>
      <c r="EJ11" s="244">
        <v>99.945025000000001</v>
      </c>
      <c r="EK11" s="244">
        <v>99.945025000000001</v>
      </c>
      <c r="EL11" s="244">
        <v>90.127658999999994</v>
      </c>
      <c r="EM11" s="244">
        <v>98.200726000000003</v>
      </c>
      <c r="EN11" s="244">
        <v>98.588417000000007</v>
      </c>
      <c r="EO11" s="244">
        <v>98.472403999999997</v>
      </c>
      <c r="EP11" s="244">
        <v>89.445678999999998</v>
      </c>
      <c r="EQ11" s="244">
        <v>93.485657000000003</v>
      </c>
      <c r="ER11" s="244">
        <v>103.23317400000001</v>
      </c>
      <c r="ES11" s="244">
        <v>91.064227000000002</v>
      </c>
      <c r="ET11" s="244">
        <v>91.242515999999995</v>
      </c>
      <c r="EU11" s="244">
        <v>92.914041139999995</v>
      </c>
      <c r="EV11" s="244">
        <v>89.011804999999995</v>
      </c>
      <c r="EW11" s="244">
        <v>88.343868000000001</v>
      </c>
      <c r="EX11" s="244">
        <v>89.695346999999998</v>
      </c>
      <c r="EY11" s="244">
        <v>93.373624000000007</v>
      </c>
      <c r="EZ11" s="244">
        <v>120.21946816000001</v>
      </c>
      <c r="FA11" s="244">
        <v>120.2174124</v>
      </c>
      <c r="FB11" s="244">
        <v>88.082966999999996</v>
      </c>
      <c r="FC11" s="244">
        <v>87.167911000000004</v>
      </c>
      <c r="FD11" s="244">
        <v>92.948564000000005</v>
      </c>
      <c r="FE11" s="244">
        <v>92.337383000000003</v>
      </c>
      <c r="FF11" s="244">
        <v>92.080288999999993</v>
      </c>
      <c r="FG11" s="244">
        <v>93.87798789</v>
      </c>
      <c r="FH11" s="244">
        <v>90.414399000000003</v>
      </c>
      <c r="FI11" s="244">
        <v>120.40869130999999</v>
      </c>
      <c r="FJ11" s="244">
        <v>100.85032699999999</v>
      </c>
      <c r="FK11" s="244">
        <v>92.167299999999997</v>
      </c>
      <c r="FL11" s="244">
        <v>95.081281790000006</v>
      </c>
      <c r="FM11" s="244">
        <v>104.406164</v>
      </c>
      <c r="FN11" s="244">
        <v>86.057148499999997</v>
      </c>
      <c r="FO11" s="244">
        <v>86.567644999999999</v>
      </c>
      <c r="FP11" s="244">
        <v>89.995654999999999</v>
      </c>
      <c r="FQ11" s="244">
        <v>94.082271000000006</v>
      </c>
      <c r="FR11" s="244">
        <v>94.316728859999998</v>
      </c>
      <c r="FS11" s="244">
        <v>94.141598000000002</v>
      </c>
      <c r="FT11" s="244">
        <v>94.305599000000001</v>
      </c>
      <c r="FU11" s="244">
        <v>97.394855000000007</v>
      </c>
      <c r="FV11" s="244">
        <v>97.394855000000007</v>
      </c>
      <c r="FW11" s="244">
        <v>92.839913999999993</v>
      </c>
      <c r="FX11" s="244">
        <v>92.386938000000001</v>
      </c>
      <c r="FY11" s="244">
        <v>92.386938000000001</v>
      </c>
      <c r="FZ11" s="244">
        <v>99.256358000000006</v>
      </c>
      <c r="GA11" s="244">
        <v>99.053280000000001</v>
      </c>
      <c r="GB11" s="244">
        <v>90.797336000000001</v>
      </c>
      <c r="GC11" s="244">
        <v>90.475179999999995</v>
      </c>
      <c r="GD11" s="244">
        <v>93.377012010000001</v>
      </c>
      <c r="GE11" s="244">
        <v>92.861948999999996</v>
      </c>
      <c r="GF11" s="244">
        <v>91.671619000000007</v>
      </c>
      <c r="GG11" s="244">
        <v>97.523319000000001</v>
      </c>
      <c r="GH11" s="244">
        <v>97.523319000000001</v>
      </c>
      <c r="GI11" s="244">
        <v>99.173417999999998</v>
      </c>
      <c r="GJ11" s="244">
        <v>88.552558000000005</v>
      </c>
      <c r="GK11" s="244">
        <v>98.200726000000003</v>
      </c>
      <c r="GL11" s="244">
        <v>97.767973999999995</v>
      </c>
      <c r="GM11" s="244">
        <v>103.34761202999999</v>
      </c>
      <c r="GN11" s="244">
        <v>87.771923000000001</v>
      </c>
      <c r="GO11" s="244">
        <v>103.34761202999999</v>
      </c>
      <c r="GP11" s="244">
        <v>97.394855000000007</v>
      </c>
      <c r="GQ11" s="244">
        <v>91.218920999999995</v>
      </c>
      <c r="GR11" s="244">
        <v>96.255770999999996</v>
      </c>
      <c r="GS11" s="244">
        <v>86.436429000000004</v>
      </c>
      <c r="GT11" s="244">
        <v>91.581093999999993</v>
      </c>
      <c r="GU11" s="244">
        <v>83.992290310000001</v>
      </c>
      <c r="GV11" s="244">
        <v>83.777064850000002</v>
      </c>
      <c r="GW11" s="244">
        <v>89.624612999999997</v>
      </c>
      <c r="GX11" s="244">
        <v>98.042212000000006</v>
      </c>
      <c r="GY11" s="244">
        <v>97.873856000000004</v>
      </c>
      <c r="GZ11" s="244">
        <v>97.682034999999999</v>
      </c>
      <c r="HA11" s="244">
        <v>91.581093999999993</v>
      </c>
      <c r="HB11" s="244">
        <v>91.581093999999993</v>
      </c>
      <c r="HC11" s="244">
        <v>91.581093999999993</v>
      </c>
      <c r="HD11" s="244">
        <v>102.103409</v>
      </c>
      <c r="HE11" s="244">
        <v>102.055922</v>
      </c>
      <c r="HF11" s="244">
        <v>102.055922</v>
      </c>
      <c r="HG11" s="244">
        <v>102.055922</v>
      </c>
      <c r="HH11" s="244">
        <v>91.491386000000006</v>
      </c>
      <c r="HI11" s="244">
        <v>100.403541</v>
      </c>
      <c r="HJ11" s="244">
        <v>100.108439</v>
      </c>
      <c r="HK11" s="244">
        <v>95.581614000000002</v>
      </c>
      <c r="HL11" s="244">
        <v>100.16914199999999</v>
      </c>
      <c r="HM11" s="244">
        <v>95.780733999999995</v>
      </c>
      <c r="HN11" s="244">
        <v>85.562144579999995</v>
      </c>
      <c r="HO11" s="244">
        <v>101.37754099999999</v>
      </c>
      <c r="HP11" s="244">
        <v>91.497457499999996</v>
      </c>
      <c r="HQ11" s="244">
        <v>91.751638999999997</v>
      </c>
      <c r="HR11" s="244">
        <v>119.51303503</v>
      </c>
      <c r="HS11" s="244">
        <v>118.71091573</v>
      </c>
      <c r="HT11" s="244">
        <v>90.572750999999997</v>
      </c>
      <c r="HU11" s="244">
        <v>90.130053000000004</v>
      </c>
      <c r="HV11" s="244">
        <v>83.585253420000001</v>
      </c>
      <c r="HW11" s="244">
        <v>84.512495000000001</v>
      </c>
      <c r="HX11" s="244">
        <v>84.978128999999996</v>
      </c>
      <c r="HY11" s="244">
        <v>97.116934360000002</v>
      </c>
      <c r="HZ11" s="244">
        <v>91.948601999999994</v>
      </c>
      <c r="IA11" s="244">
        <v>103.091836</v>
      </c>
    </row>
    <row r="12" spans="1:235" x14ac:dyDescent="0.25">
      <c r="A12" s="240"/>
      <c r="B12" s="243">
        <v>45696.1875</v>
      </c>
      <c r="C12" s="244">
        <v>93.142880000000005</v>
      </c>
      <c r="D12" s="244">
        <v>93.273831000000001</v>
      </c>
      <c r="E12" s="244">
        <v>93.195466999999994</v>
      </c>
      <c r="F12" s="244">
        <v>93.142880000000005</v>
      </c>
      <c r="G12" s="244">
        <v>120.70334975999999</v>
      </c>
      <c r="H12" s="244">
        <v>120.68506236</v>
      </c>
      <c r="I12" s="244">
        <v>91.797848999999999</v>
      </c>
      <c r="J12" s="244">
        <v>100.633309</v>
      </c>
      <c r="K12" s="244">
        <v>100.206716</v>
      </c>
      <c r="L12" s="244">
        <v>100.878635</v>
      </c>
      <c r="M12" s="244">
        <v>91.867401999999998</v>
      </c>
      <c r="N12" s="244">
        <v>94.003708000000003</v>
      </c>
      <c r="O12" s="244">
        <v>99.865112999999994</v>
      </c>
      <c r="P12" s="244">
        <v>99.011303999999996</v>
      </c>
      <c r="Q12" s="244">
        <v>98.336275000000001</v>
      </c>
      <c r="R12" s="244">
        <v>94.926254189999995</v>
      </c>
      <c r="S12" s="244">
        <v>100.70611599999999</v>
      </c>
      <c r="T12" s="244">
        <v>93.124983999999998</v>
      </c>
      <c r="U12" s="244">
        <v>97.049578999999994</v>
      </c>
      <c r="V12" s="244">
        <v>94.4435</v>
      </c>
      <c r="W12" s="244">
        <v>94.4435</v>
      </c>
      <c r="X12" s="244">
        <v>96.058460999999994</v>
      </c>
      <c r="Y12" s="244">
        <v>92.554158999999999</v>
      </c>
      <c r="Z12" s="244">
        <v>89.353149000000002</v>
      </c>
      <c r="AA12" s="244">
        <v>91.188188999999994</v>
      </c>
      <c r="AB12" s="244">
        <v>100.758636</v>
      </c>
      <c r="AC12" s="244">
        <v>89.416878999999994</v>
      </c>
      <c r="AD12" s="244">
        <v>92.801013999999995</v>
      </c>
      <c r="AE12" s="244">
        <v>92.917751999999993</v>
      </c>
      <c r="AF12" s="244">
        <v>92.316267999999994</v>
      </c>
      <c r="AG12" s="244">
        <v>88.150640999999993</v>
      </c>
      <c r="AH12" s="244">
        <v>96.903846000000001</v>
      </c>
      <c r="AI12" s="244">
        <v>96.895124300000006</v>
      </c>
      <c r="AJ12" s="244">
        <v>96.876992000000001</v>
      </c>
      <c r="AK12" s="244">
        <v>96.903846000000001</v>
      </c>
      <c r="AL12" s="244">
        <v>87.531955999999994</v>
      </c>
      <c r="AM12" s="244">
        <v>96.254558000000003</v>
      </c>
      <c r="AN12" s="244">
        <v>89.184805330000003</v>
      </c>
      <c r="AO12" s="244">
        <v>89.630876000000001</v>
      </c>
      <c r="AP12" s="244">
        <v>99.316860000000005</v>
      </c>
      <c r="AQ12" s="244">
        <v>88.147069000000002</v>
      </c>
      <c r="AR12" s="244">
        <v>83.185361499999999</v>
      </c>
      <c r="AS12" s="244">
        <v>83.541471999999999</v>
      </c>
      <c r="AT12" s="244">
        <v>100.603205</v>
      </c>
      <c r="AU12" s="244">
        <v>100.036672</v>
      </c>
      <c r="AV12" s="244">
        <v>100.036672</v>
      </c>
      <c r="AW12" s="244">
        <v>99.968040000000002</v>
      </c>
      <c r="AX12" s="244">
        <v>92.948032999999995</v>
      </c>
      <c r="AY12" s="244">
        <v>93.562708999999998</v>
      </c>
      <c r="AZ12" s="244">
        <v>93.562708999999998</v>
      </c>
      <c r="BA12" s="244">
        <v>98.778876999999994</v>
      </c>
      <c r="BB12" s="244">
        <v>92.040942000000001</v>
      </c>
      <c r="BC12" s="244">
        <v>91.706890999999999</v>
      </c>
      <c r="BD12" s="244">
        <v>91.706890999999999</v>
      </c>
      <c r="BE12" s="244">
        <v>91.706890999999999</v>
      </c>
      <c r="BF12" s="244">
        <v>91.124217000000002</v>
      </c>
      <c r="BG12" s="244">
        <v>91.706890999999999</v>
      </c>
      <c r="BH12" s="244">
        <v>99.510187999999999</v>
      </c>
      <c r="BI12" s="244">
        <v>100.036672</v>
      </c>
      <c r="BJ12" s="244">
        <v>100.036672</v>
      </c>
      <c r="BK12" s="244">
        <v>100.036672</v>
      </c>
      <c r="BL12" s="244">
        <v>89.567460999999994</v>
      </c>
      <c r="BM12" s="244">
        <v>90.124409</v>
      </c>
      <c r="BN12" s="244">
        <v>95.990934999999993</v>
      </c>
      <c r="BO12" s="244">
        <v>95.736126999999996</v>
      </c>
      <c r="BP12" s="244">
        <v>93.757593999999997</v>
      </c>
      <c r="BQ12" s="244">
        <v>91.930743000000007</v>
      </c>
      <c r="BR12" s="244">
        <v>97.445528999999993</v>
      </c>
      <c r="BS12" s="244">
        <v>87.553732999999994</v>
      </c>
      <c r="BT12" s="244">
        <v>87.666682429999994</v>
      </c>
      <c r="BU12" s="244">
        <v>93.701717000000002</v>
      </c>
      <c r="BV12" s="244">
        <v>90.353203500000006</v>
      </c>
      <c r="BW12" s="244">
        <v>98.696928999999997</v>
      </c>
      <c r="BX12" s="244">
        <v>99.542180999999999</v>
      </c>
      <c r="BY12" s="244">
        <v>110.752798</v>
      </c>
      <c r="BZ12" s="244">
        <v>110.785357</v>
      </c>
      <c r="CA12" s="244">
        <v>95.478666000000004</v>
      </c>
      <c r="CB12" s="244">
        <v>97.296513000000004</v>
      </c>
      <c r="CC12" s="244">
        <v>93.499674999999996</v>
      </c>
      <c r="CD12" s="244">
        <v>93.855694999999997</v>
      </c>
      <c r="CE12" s="244">
        <v>93.572265000000002</v>
      </c>
      <c r="CF12" s="244">
        <v>96.899088000000006</v>
      </c>
      <c r="CG12" s="244">
        <v>95.094260000000006</v>
      </c>
      <c r="CH12" s="244">
        <v>98.696928999999997</v>
      </c>
      <c r="CI12" s="244">
        <v>91.632071670000002</v>
      </c>
      <c r="CJ12" s="244">
        <v>91.963755000000006</v>
      </c>
      <c r="CK12" s="244">
        <v>94.974881999999994</v>
      </c>
      <c r="CL12" s="244">
        <v>97.371251000000001</v>
      </c>
      <c r="CM12" s="244">
        <v>103.66970838</v>
      </c>
      <c r="CN12" s="244">
        <v>98.264617999999999</v>
      </c>
      <c r="CO12" s="244">
        <v>98.900469999999999</v>
      </c>
      <c r="CP12" s="244">
        <v>93.562708999999998</v>
      </c>
      <c r="CQ12" s="244">
        <v>91.154651999999999</v>
      </c>
      <c r="CR12" s="244">
        <v>100.25081016999999</v>
      </c>
      <c r="CS12" s="244">
        <v>89.809613999999996</v>
      </c>
      <c r="CT12" s="244">
        <v>90.739985000000004</v>
      </c>
      <c r="CU12" s="244">
        <v>92.561789489999995</v>
      </c>
      <c r="CV12" s="244">
        <v>91.480131999999998</v>
      </c>
      <c r="CW12" s="244">
        <v>92.097618999999995</v>
      </c>
      <c r="CX12" s="244">
        <v>104.37762465</v>
      </c>
      <c r="CY12" s="244">
        <v>90.127741999999998</v>
      </c>
      <c r="CZ12" s="244">
        <v>91.194461669999995</v>
      </c>
      <c r="DA12" s="244">
        <v>91.548838000000003</v>
      </c>
      <c r="DB12" s="244">
        <v>93.752110999999999</v>
      </c>
      <c r="DC12" s="244">
        <v>101.063675</v>
      </c>
      <c r="DD12" s="244">
        <v>101.329419</v>
      </c>
      <c r="DE12" s="244">
        <v>99.542180999999999</v>
      </c>
      <c r="DF12" s="244">
        <v>98.824492000000006</v>
      </c>
      <c r="DG12" s="244">
        <v>110.60135181</v>
      </c>
      <c r="DH12" s="244">
        <v>93.715073000000004</v>
      </c>
      <c r="DI12" s="244">
        <v>110.785357</v>
      </c>
      <c r="DJ12" s="244">
        <v>92.318803000000003</v>
      </c>
      <c r="DK12" s="244">
        <v>99.083436329999998</v>
      </c>
      <c r="DL12" s="244">
        <v>100.56452899999999</v>
      </c>
      <c r="DM12" s="244">
        <v>100.34384799999999</v>
      </c>
      <c r="DN12" s="244">
        <v>90.903854999999993</v>
      </c>
      <c r="DO12" s="244">
        <v>103.406727</v>
      </c>
      <c r="DP12" s="244">
        <v>99.075616999999994</v>
      </c>
      <c r="DQ12" s="244">
        <v>94.416424000000006</v>
      </c>
      <c r="DR12" s="244">
        <v>85.974367000000001</v>
      </c>
      <c r="DS12" s="244">
        <v>98.610258000000002</v>
      </c>
      <c r="DT12" s="244">
        <v>91.019265000000004</v>
      </c>
      <c r="DU12" s="244">
        <v>91.360034999999996</v>
      </c>
      <c r="DV12" s="244">
        <v>93.336965000000006</v>
      </c>
      <c r="DW12" s="244">
        <v>99.958982000000006</v>
      </c>
      <c r="DX12" s="244">
        <v>100.212504</v>
      </c>
      <c r="DY12" s="244">
        <v>88.676883000000004</v>
      </c>
      <c r="DZ12" s="244">
        <v>84.144885000000002</v>
      </c>
      <c r="EA12" s="244">
        <v>81.948754249999993</v>
      </c>
      <c r="EB12" s="244">
        <v>92.373185239999998</v>
      </c>
      <c r="EC12" s="244">
        <v>95.217397000000005</v>
      </c>
      <c r="ED12" s="244">
        <v>95.444761</v>
      </c>
      <c r="EE12" s="244">
        <v>90.052142000000003</v>
      </c>
      <c r="EF12" s="244">
        <v>90.542477000000005</v>
      </c>
      <c r="EG12" s="244">
        <v>90.071245000000005</v>
      </c>
      <c r="EH12" s="244">
        <v>93.628726</v>
      </c>
      <c r="EI12" s="244">
        <v>103.20303499000001</v>
      </c>
      <c r="EJ12" s="244">
        <v>101.038584</v>
      </c>
      <c r="EK12" s="244">
        <v>101.038584</v>
      </c>
      <c r="EL12" s="244">
        <v>91.017352000000002</v>
      </c>
      <c r="EM12" s="244">
        <v>99.264484999999993</v>
      </c>
      <c r="EN12" s="244">
        <v>99.664299</v>
      </c>
      <c r="EO12" s="244">
        <v>99.542180999999999</v>
      </c>
      <c r="EP12" s="244">
        <v>90.3215</v>
      </c>
      <c r="EQ12" s="244">
        <v>94.505741999999998</v>
      </c>
      <c r="ER12" s="244">
        <v>104.501086</v>
      </c>
      <c r="ES12" s="244">
        <v>91.849958000000001</v>
      </c>
      <c r="ET12" s="244">
        <v>92.030653999999998</v>
      </c>
      <c r="EU12" s="244">
        <v>93.970922490000007</v>
      </c>
      <c r="EV12" s="244">
        <v>89.918002000000001</v>
      </c>
      <c r="EW12" s="244">
        <v>89.242643000000001</v>
      </c>
      <c r="EX12" s="244">
        <v>90.578436999999994</v>
      </c>
      <c r="EY12" s="244">
        <v>94.253235000000004</v>
      </c>
      <c r="EZ12" s="244">
        <v>120.30508034</v>
      </c>
      <c r="FA12" s="244">
        <v>120.30300651</v>
      </c>
      <c r="FB12" s="244">
        <v>89.144982999999996</v>
      </c>
      <c r="FC12" s="244">
        <v>88.187486000000007</v>
      </c>
      <c r="FD12" s="244">
        <v>94.4435</v>
      </c>
      <c r="FE12" s="244">
        <v>93.874188000000004</v>
      </c>
      <c r="FF12" s="244">
        <v>93.634766999999997</v>
      </c>
      <c r="FG12" s="244">
        <v>95.151866330000004</v>
      </c>
      <c r="FH12" s="244">
        <v>91.580547999999993</v>
      </c>
      <c r="FI12" s="244">
        <v>120.49596687</v>
      </c>
      <c r="FJ12" s="244">
        <v>102.074747</v>
      </c>
      <c r="FK12" s="244">
        <v>93.033460000000005</v>
      </c>
      <c r="FL12" s="244">
        <v>96.085227189999998</v>
      </c>
      <c r="FM12" s="244">
        <v>105.767617</v>
      </c>
      <c r="FN12" s="244">
        <v>86.3837075</v>
      </c>
      <c r="FO12" s="244">
        <v>86.938315000000003</v>
      </c>
      <c r="FP12" s="244">
        <v>90.868151999999995</v>
      </c>
      <c r="FQ12" s="244">
        <v>94.984606999999997</v>
      </c>
      <c r="FR12" s="244">
        <v>95.489932949999996</v>
      </c>
      <c r="FS12" s="244">
        <v>95.315313000000003</v>
      </c>
      <c r="FT12" s="244">
        <v>95.478666000000004</v>
      </c>
      <c r="FU12" s="244">
        <v>98.452004000000002</v>
      </c>
      <c r="FV12" s="244">
        <v>98.452004000000002</v>
      </c>
      <c r="FW12" s="244">
        <v>93.686877999999993</v>
      </c>
      <c r="FX12" s="244">
        <v>93.229692</v>
      </c>
      <c r="FY12" s="244">
        <v>93.229692</v>
      </c>
      <c r="FZ12" s="244">
        <v>100.29093399999999</v>
      </c>
      <c r="GA12" s="244">
        <v>100.08545100000001</v>
      </c>
      <c r="GB12" s="244">
        <v>92.161387000000005</v>
      </c>
      <c r="GC12" s="244">
        <v>91.722920999999999</v>
      </c>
      <c r="GD12" s="244">
        <v>94.969302749999997</v>
      </c>
      <c r="GE12" s="244">
        <v>93.685286000000005</v>
      </c>
      <c r="GF12" s="244">
        <v>92.889638000000005</v>
      </c>
      <c r="GG12" s="244">
        <v>98.696928999999997</v>
      </c>
      <c r="GH12" s="244">
        <v>98.696928999999997</v>
      </c>
      <c r="GI12" s="244">
        <v>100.25718000000001</v>
      </c>
      <c r="GJ12" s="244">
        <v>89.388667330000004</v>
      </c>
      <c r="GK12" s="244">
        <v>99.264484999999993</v>
      </c>
      <c r="GL12" s="244">
        <v>98.824492000000006</v>
      </c>
      <c r="GM12" s="244">
        <v>104.33802495</v>
      </c>
      <c r="GN12" s="244">
        <v>88.568303</v>
      </c>
      <c r="GO12" s="244">
        <v>104.33802495</v>
      </c>
      <c r="GP12" s="244">
        <v>98.452004000000002</v>
      </c>
      <c r="GQ12" s="244">
        <v>91.992806999999999</v>
      </c>
      <c r="GR12" s="244">
        <v>97.137405000000001</v>
      </c>
      <c r="GS12" s="244">
        <v>87.413122000000001</v>
      </c>
      <c r="GT12" s="244">
        <v>92.422315999999995</v>
      </c>
      <c r="GU12" s="244">
        <v>85.60186899</v>
      </c>
      <c r="GV12" s="244">
        <v>85.382548700000001</v>
      </c>
      <c r="GW12" s="244">
        <v>90.410381999999998</v>
      </c>
      <c r="GX12" s="244">
        <v>99.018890999999996</v>
      </c>
      <c r="GY12" s="244">
        <v>98.917868999999996</v>
      </c>
      <c r="GZ12" s="244">
        <v>98.728228999999999</v>
      </c>
      <c r="HA12" s="244">
        <v>92.422315999999995</v>
      </c>
      <c r="HB12" s="244">
        <v>92.422315999999995</v>
      </c>
      <c r="HC12" s="244">
        <v>92.422315999999995</v>
      </c>
      <c r="HD12" s="244">
        <v>103.352436</v>
      </c>
      <c r="HE12" s="244">
        <v>103.30292</v>
      </c>
      <c r="HF12" s="244">
        <v>103.30292</v>
      </c>
      <c r="HG12" s="244">
        <v>103.30292</v>
      </c>
      <c r="HH12" s="244">
        <v>92.686532999999997</v>
      </c>
      <c r="HI12" s="244">
        <v>101.389217</v>
      </c>
      <c r="HJ12" s="244">
        <v>101.092502</v>
      </c>
      <c r="HK12" s="244">
        <v>96.842911000000001</v>
      </c>
      <c r="HL12" s="244">
        <v>101.312972</v>
      </c>
      <c r="HM12" s="244">
        <v>96.891863999999998</v>
      </c>
      <c r="HN12" s="244">
        <v>86.338761790000007</v>
      </c>
      <c r="HO12" s="244">
        <v>102.61459600000001</v>
      </c>
      <c r="HP12" s="244">
        <v>92.575250499999996</v>
      </c>
      <c r="HQ12" s="244">
        <v>92.793032999999994</v>
      </c>
      <c r="HR12" s="244">
        <v>119.59243729000001</v>
      </c>
      <c r="HS12" s="244">
        <v>118.78326694</v>
      </c>
      <c r="HT12" s="244">
        <v>91.749081000000004</v>
      </c>
      <c r="HU12" s="244">
        <v>90.977734999999996</v>
      </c>
      <c r="HV12" s="244">
        <v>85.187087910000002</v>
      </c>
      <c r="HW12" s="244">
        <v>85.470712000000006</v>
      </c>
      <c r="HX12" s="244">
        <v>85.941199999999995</v>
      </c>
      <c r="HY12" s="244">
        <v>98.289444059999994</v>
      </c>
      <c r="HZ12" s="244">
        <v>92.941085000000001</v>
      </c>
      <c r="IA12" s="244">
        <v>104.357252</v>
      </c>
    </row>
    <row r="13" spans="1:235" x14ac:dyDescent="0.25">
      <c r="A13" s="240"/>
      <c r="B13" s="243">
        <v>45696.208333333299</v>
      </c>
      <c r="C13" s="244">
        <v>93.137090999999998</v>
      </c>
      <c r="D13" s="244">
        <v>93.271108999999996</v>
      </c>
      <c r="E13" s="244">
        <v>93.190768000000006</v>
      </c>
      <c r="F13" s="244">
        <v>93.137090999999998</v>
      </c>
      <c r="G13" s="244">
        <v>120.75607328</v>
      </c>
      <c r="H13" s="244">
        <v>120.73769031</v>
      </c>
      <c r="I13" s="244">
        <v>91.939728000000002</v>
      </c>
      <c r="J13" s="244">
        <v>100.621409</v>
      </c>
      <c r="K13" s="244">
        <v>100.19180900000001</v>
      </c>
      <c r="L13" s="244">
        <v>100.870947</v>
      </c>
      <c r="M13" s="244">
        <v>92.037931999999998</v>
      </c>
      <c r="N13" s="244">
        <v>94.011736999999997</v>
      </c>
      <c r="O13" s="244">
        <v>99.962804000000006</v>
      </c>
      <c r="P13" s="244">
        <v>99.110017999999997</v>
      </c>
      <c r="Q13" s="244">
        <v>98.374776999999995</v>
      </c>
      <c r="R13" s="244">
        <v>94.93167794</v>
      </c>
      <c r="S13" s="244">
        <v>100.719043</v>
      </c>
      <c r="T13" s="244">
        <v>93.433104999999998</v>
      </c>
      <c r="U13" s="244">
        <v>97.068110000000004</v>
      </c>
      <c r="V13" s="244">
        <v>94.542617000000007</v>
      </c>
      <c r="W13" s="244">
        <v>94.542617000000007</v>
      </c>
      <c r="X13" s="244">
        <v>96.055296999999996</v>
      </c>
      <c r="Y13" s="244">
        <v>92.595721999999995</v>
      </c>
      <c r="Z13" s="244">
        <v>89.682669000000004</v>
      </c>
      <c r="AA13" s="244">
        <v>91.341809999999995</v>
      </c>
      <c r="AB13" s="244">
        <v>100.815438</v>
      </c>
      <c r="AC13" s="244">
        <v>89.457205000000002</v>
      </c>
      <c r="AD13" s="244">
        <v>93.032950999999997</v>
      </c>
      <c r="AE13" s="244">
        <v>92.888962000000006</v>
      </c>
      <c r="AF13" s="244">
        <v>92.384979999999999</v>
      </c>
      <c r="AG13" s="244">
        <v>88.177173999999994</v>
      </c>
      <c r="AH13" s="244">
        <v>96.906937999999997</v>
      </c>
      <c r="AI13" s="244">
        <v>96.89821431</v>
      </c>
      <c r="AJ13" s="244">
        <v>96.880189000000001</v>
      </c>
      <c r="AK13" s="244">
        <v>96.906937999999997</v>
      </c>
      <c r="AL13" s="244">
        <v>87.594472999999994</v>
      </c>
      <c r="AM13" s="244">
        <v>96.254339999999999</v>
      </c>
      <c r="AN13" s="244">
        <v>89.173215999999996</v>
      </c>
      <c r="AO13" s="244">
        <v>89.632638</v>
      </c>
      <c r="AP13" s="244">
        <v>99.412154000000001</v>
      </c>
      <c r="AQ13" s="244">
        <v>88.204716000000005</v>
      </c>
      <c r="AR13" s="244">
        <v>83.117749500000002</v>
      </c>
      <c r="AS13" s="244">
        <v>83.477119999999999</v>
      </c>
      <c r="AT13" s="244">
        <v>100.725624</v>
      </c>
      <c r="AU13" s="244">
        <v>100.15023100000001</v>
      </c>
      <c r="AV13" s="244">
        <v>100.15023100000001</v>
      </c>
      <c r="AW13" s="244">
        <v>100.07908399999999</v>
      </c>
      <c r="AX13" s="244">
        <v>92.898807000000005</v>
      </c>
      <c r="AY13" s="244">
        <v>93.542068</v>
      </c>
      <c r="AZ13" s="244">
        <v>93.542068</v>
      </c>
      <c r="BA13" s="244">
        <v>98.790163000000007</v>
      </c>
      <c r="BB13" s="244">
        <v>92.079783000000006</v>
      </c>
      <c r="BC13" s="244">
        <v>91.785548000000006</v>
      </c>
      <c r="BD13" s="244">
        <v>91.785548000000006</v>
      </c>
      <c r="BE13" s="244">
        <v>91.785548000000006</v>
      </c>
      <c r="BF13" s="244">
        <v>91.275891000000001</v>
      </c>
      <c r="BG13" s="244">
        <v>91.785548000000006</v>
      </c>
      <c r="BH13" s="244">
        <v>99.569404000000006</v>
      </c>
      <c r="BI13" s="244">
        <v>100.15023100000001</v>
      </c>
      <c r="BJ13" s="244">
        <v>100.15023100000001</v>
      </c>
      <c r="BK13" s="244">
        <v>100.15023100000001</v>
      </c>
      <c r="BL13" s="244">
        <v>89.609069000000005</v>
      </c>
      <c r="BM13" s="244">
        <v>90.164000999999999</v>
      </c>
      <c r="BN13" s="244">
        <v>95.992258000000007</v>
      </c>
      <c r="BO13" s="244">
        <v>95.733461000000005</v>
      </c>
      <c r="BP13" s="244">
        <v>94.019240999999994</v>
      </c>
      <c r="BQ13" s="244">
        <v>92.118142000000006</v>
      </c>
      <c r="BR13" s="244">
        <v>97.648821999999996</v>
      </c>
      <c r="BS13" s="244">
        <v>87.622058999999993</v>
      </c>
      <c r="BT13" s="244">
        <v>87.735106700000003</v>
      </c>
      <c r="BU13" s="244">
        <v>93.902175999999997</v>
      </c>
      <c r="BV13" s="244">
        <v>90.254636169999998</v>
      </c>
      <c r="BW13" s="244">
        <v>98.707949999999997</v>
      </c>
      <c r="BX13" s="244">
        <v>99.598454000000004</v>
      </c>
      <c r="BY13" s="244">
        <v>110.753598</v>
      </c>
      <c r="BZ13" s="244">
        <v>110.786248</v>
      </c>
      <c r="CA13" s="244">
        <v>95.527341000000007</v>
      </c>
      <c r="CB13" s="244">
        <v>97.314733000000004</v>
      </c>
      <c r="CC13" s="244">
        <v>93.723151000000001</v>
      </c>
      <c r="CD13" s="244">
        <v>94.170642000000001</v>
      </c>
      <c r="CE13" s="244">
        <v>93.874960000000002</v>
      </c>
      <c r="CF13" s="244">
        <v>96.892103000000006</v>
      </c>
      <c r="CG13" s="244">
        <v>95.068555000000003</v>
      </c>
      <c r="CH13" s="244">
        <v>98.707949999999997</v>
      </c>
      <c r="CI13" s="244">
        <v>91.653171670000006</v>
      </c>
      <c r="CJ13" s="244">
        <v>91.999250000000004</v>
      </c>
      <c r="CK13" s="244">
        <v>94.94435</v>
      </c>
      <c r="CL13" s="244">
        <v>97.433007000000003</v>
      </c>
      <c r="CM13" s="244">
        <v>103.66791902</v>
      </c>
      <c r="CN13" s="244">
        <v>98.274218000000005</v>
      </c>
      <c r="CO13" s="244">
        <v>98.921002999999999</v>
      </c>
      <c r="CP13" s="244">
        <v>93.542068</v>
      </c>
      <c r="CQ13" s="244">
        <v>91.069655999999995</v>
      </c>
      <c r="CR13" s="244">
        <v>100.17223414</v>
      </c>
      <c r="CS13" s="244">
        <v>92.478307999999998</v>
      </c>
      <c r="CT13" s="244">
        <v>90.850075000000004</v>
      </c>
      <c r="CU13" s="244">
        <v>92.622007690000004</v>
      </c>
      <c r="CV13" s="244">
        <v>91.469708999999995</v>
      </c>
      <c r="CW13" s="244">
        <v>91.740452000000005</v>
      </c>
      <c r="CX13" s="244">
        <v>104.43674973</v>
      </c>
      <c r="CY13" s="244">
        <v>90.052104</v>
      </c>
      <c r="CZ13" s="244">
        <v>91.433282669999997</v>
      </c>
      <c r="DA13" s="244">
        <v>91.733811000000003</v>
      </c>
      <c r="DB13" s="244">
        <v>93.962312999999995</v>
      </c>
      <c r="DC13" s="244">
        <v>101.072883</v>
      </c>
      <c r="DD13" s="244">
        <v>101.32937200000001</v>
      </c>
      <c r="DE13" s="244">
        <v>99.598454000000004</v>
      </c>
      <c r="DF13" s="244">
        <v>98.899992999999995</v>
      </c>
      <c r="DG13" s="244">
        <v>110.60128118</v>
      </c>
      <c r="DH13" s="244">
        <v>94.017424000000005</v>
      </c>
      <c r="DI13" s="244">
        <v>110.786248</v>
      </c>
      <c r="DJ13" s="244">
        <v>92.437293999999994</v>
      </c>
      <c r="DK13" s="244">
        <v>99.102135110000006</v>
      </c>
      <c r="DL13" s="244">
        <v>100.666409</v>
      </c>
      <c r="DM13" s="244">
        <v>100.437708</v>
      </c>
      <c r="DN13" s="244">
        <v>91.071207999999999</v>
      </c>
      <c r="DO13" s="244">
        <v>103.405761</v>
      </c>
      <c r="DP13" s="244">
        <v>99.077911</v>
      </c>
      <c r="DQ13" s="244">
        <v>94.390243999999996</v>
      </c>
      <c r="DR13" s="244">
        <v>86.038876999999999</v>
      </c>
      <c r="DS13" s="244">
        <v>98.611251999999993</v>
      </c>
      <c r="DT13" s="244">
        <v>91.095061000000001</v>
      </c>
      <c r="DU13" s="244">
        <v>91.437250000000006</v>
      </c>
      <c r="DV13" s="244">
        <v>93.312307000000004</v>
      </c>
      <c r="DW13" s="244">
        <v>100.01995700000001</v>
      </c>
      <c r="DX13" s="244">
        <v>100.281126</v>
      </c>
      <c r="DY13" s="244">
        <v>88.966651999999996</v>
      </c>
      <c r="DZ13" s="244">
        <v>84.149889999999999</v>
      </c>
      <c r="EA13" s="244">
        <v>81.927086000000003</v>
      </c>
      <c r="EB13" s="244">
        <v>92.327228790000007</v>
      </c>
      <c r="EC13" s="244">
        <v>95.209119000000001</v>
      </c>
      <c r="ED13" s="244">
        <v>95.447405000000003</v>
      </c>
      <c r="EE13" s="244">
        <v>90.392232000000007</v>
      </c>
      <c r="EF13" s="244">
        <v>90.801940000000002</v>
      </c>
      <c r="EG13" s="244">
        <v>90.196503000000007</v>
      </c>
      <c r="EH13" s="244">
        <v>93.614120999999997</v>
      </c>
      <c r="EI13" s="244">
        <v>103.2614064</v>
      </c>
      <c r="EJ13" s="244">
        <v>101.170412</v>
      </c>
      <c r="EK13" s="244">
        <v>101.170412</v>
      </c>
      <c r="EL13" s="244">
        <v>91.143788000000001</v>
      </c>
      <c r="EM13" s="244">
        <v>99.324978000000002</v>
      </c>
      <c r="EN13" s="244">
        <v>99.715558000000001</v>
      </c>
      <c r="EO13" s="244">
        <v>99.598454000000004</v>
      </c>
      <c r="EP13" s="244">
        <v>90.686339000000004</v>
      </c>
      <c r="EQ13" s="244">
        <v>94.517413000000005</v>
      </c>
      <c r="ER13" s="244">
        <v>104.499031</v>
      </c>
      <c r="ES13" s="244">
        <v>91.889920000000004</v>
      </c>
      <c r="ET13" s="244">
        <v>92.069554999999994</v>
      </c>
      <c r="EU13" s="244">
        <v>93.890708739999994</v>
      </c>
      <c r="EV13" s="244">
        <v>89.977041</v>
      </c>
      <c r="EW13" s="244">
        <v>89.30256</v>
      </c>
      <c r="EX13" s="244">
        <v>90.657662999999999</v>
      </c>
      <c r="EY13" s="244">
        <v>94.314696999999995</v>
      </c>
      <c r="EZ13" s="244">
        <v>120.35572246</v>
      </c>
      <c r="FA13" s="244">
        <v>120.35363778999999</v>
      </c>
      <c r="FB13" s="244">
        <v>89.073710000000005</v>
      </c>
      <c r="FC13" s="244">
        <v>88.164983000000007</v>
      </c>
      <c r="FD13" s="244">
        <v>94.542617000000007</v>
      </c>
      <c r="FE13" s="244">
        <v>93.897752999999994</v>
      </c>
      <c r="FF13" s="244">
        <v>93.626452999999998</v>
      </c>
      <c r="FG13" s="244">
        <v>95.063486510000004</v>
      </c>
      <c r="FH13" s="244">
        <v>91.564511999999993</v>
      </c>
      <c r="FI13" s="244">
        <v>120.54760657999999</v>
      </c>
      <c r="FJ13" s="244">
        <v>102.08062</v>
      </c>
      <c r="FK13" s="244">
        <v>93.036462</v>
      </c>
      <c r="FL13" s="244">
        <v>96.104095709999996</v>
      </c>
      <c r="FM13" s="244">
        <v>105.880729</v>
      </c>
      <c r="FN13" s="244">
        <v>86.509247999999999</v>
      </c>
      <c r="FO13" s="244">
        <v>87.066953999999996</v>
      </c>
      <c r="FP13" s="244">
        <v>90.944474999999997</v>
      </c>
      <c r="FQ13" s="244">
        <v>94.957881999999998</v>
      </c>
      <c r="FR13" s="244">
        <v>95.538614620000004</v>
      </c>
      <c r="FS13" s="244">
        <v>95.360206000000005</v>
      </c>
      <c r="FT13" s="244">
        <v>95.527341000000007</v>
      </c>
      <c r="FU13" s="244">
        <v>98.537245999999996</v>
      </c>
      <c r="FV13" s="244">
        <v>98.537245999999996</v>
      </c>
      <c r="FW13" s="244">
        <v>93.846204</v>
      </c>
      <c r="FX13" s="244">
        <v>93.384418999999994</v>
      </c>
      <c r="FY13" s="244">
        <v>93.384418999999994</v>
      </c>
      <c r="FZ13" s="244">
        <v>100.37551000000001</v>
      </c>
      <c r="GA13" s="244">
        <v>100.170316</v>
      </c>
      <c r="GB13" s="244">
        <v>92.038337999999996</v>
      </c>
      <c r="GC13" s="244">
        <v>91.729510000000005</v>
      </c>
      <c r="GD13" s="244">
        <v>94.956218800000002</v>
      </c>
      <c r="GE13" s="244">
        <v>93.978949</v>
      </c>
      <c r="GF13" s="244">
        <v>92.843288000000001</v>
      </c>
      <c r="GG13" s="244">
        <v>98.707949999999997</v>
      </c>
      <c r="GH13" s="244">
        <v>98.707949999999997</v>
      </c>
      <c r="GI13" s="244">
        <v>100.372101</v>
      </c>
      <c r="GJ13" s="244">
        <v>89.429273670000001</v>
      </c>
      <c r="GK13" s="244">
        <v>99.324978000000002</v>
      </c>
      <c r="GL13" s="244">
        <v>98.899992999999995</v>
      </c>
      <c r="GM13" s="244">
        <v>104.39712461000001</v>
      </c>
      <c r="GN13" s="244">
        <v>88.682432000000006</v>
      </c>
      <c r="GO13" s="244">
        <v>104.39712461000001</v>
      </c>
      <c r="GP13" s="244">
        <v>98.537245999999996</v>
      </c>
      <c r="GQ13" s="244">
        <v>92.128440999999995</v>
      </c>
      <c r="GR13" s="244">
        <v>97.145539999999997</v>
      </c>
      <c r="GS13" s="244">
        <v>87.415058999999999</v>
      </c>
      <c r="GT13" s="244">
        <v>92.535391000000004</v>
      </c>
      <c r="GU13" s="244">
        <v>85.582316270000007</v>
      </c>
      <c r="GV13" s="244">
        <v>85.363025960000002</v>
      </c>
      <c r="GW13" s="244">
        <v>90.684235999999999</v>
      </c>
      <c r="GX13" s="244">
        <v>99.074495999999996</v>
      </c>
      <c r="GY13" s="244">
        <v>99.006000999999998</v>
      </c>
      <c r="GZ13" s="244">
        <v>98.814261000000002</v>
      </c>
      <c r="HA13" s="244">
        <v>92.535391000000004</v>
      </c>
      <c r="HB13" s="244">
        <v>92.535391000000004</v>
      </c>
      <c r="HC13" s="244">
        <v>92.535391000000004</v>
      </c>
      <c r="HD13" s="244">
        <v>103.35051</v>
      </c>
      <c r="HE13" s="244">
        <v>103.30216900000001</v>
      </c>
      <c r="HF13" s="244">
        <v>103.30216900000001</v>
      </c>
      <c r="HG13" s="244">
        <v>103.30216900000001</v>
      </c>
      <c r="HH13" s="244">
        <v>92.669618999999997</v>
      </c>
      <c r="HI13" s="244">
        <v>101.461172</v>
      </c>
      <c r="HJ13" s="244">
        <v>101.16760499999999</v>
      </c>
      <c r="HK13" s="244">
        <v>96.877853000000002</v>
      </c>
      <c r="HL13" s="244">
        <v>101.303389</v>
      </c>
      <c r="HM13" s="244">
        <v>96.888391999999996</v>
      </c>
      <c r="HN13" s="244">
        <v>86.449820340000002</v>
      </c>
      <c r="HO13" s="244">
        <v>102.615635</v>
      </c>
      <c r="HP13" s="244">
        <v>92.459215499999999</v>
      </c>
      <c r="HQ13" s="244">
        <v>92.712007</v>
      </c>
      <c r="HR13" s="244">
        <v>119.63935506</v>
      </c>
      <c r="HS13" s="244">
        <v>118.82595589</v>
      </c>
      <c r="HT13" s="244">
        <v>91.703382000000005</v>
      </c>
      <c r="HU13" s="244">
        <v>91.013692000000006</v>
      </c>
      <c r="HV13" s="244">
        <v>85.167591889999997</v>
      </c>
      <c r="HW13" s="244">
        <v>85.475668499999998</v>
      </c>
      <c r="HX13" s="244">
        <v>85.945268999999996</v>
      </c>
      <c r="HY13" s="244">
        <v>98.303006510000003</v>
      </c>
      <c r="HZ13" s="244">
        <v>92.903653000000006</v>
      </c>
      <c r="IA13" s="244">
        <v>104.35526400000001</v>
      </c>
    </row>
    <row r="14" spans="1:235" x14ac:dyDescent="0.25">
      <c r="A14" s="240"/>
      <c r="B14" s="243">
        <v>45696.229166666701</v>
      </c>
      <c r="C14" s="244">
        <v>93.105270000000004</v>
      </c>
      <c r="D14" s="244">
        <v>93.242981</v>
      </c>
      <c r="E14" s="244">
        <v>93.159350000000003</v>
      </c>
      <c r="F14" s="244">
        <v>93.105270000000004</v>
      </c>
      <c r="G14" s="244">
        <v>120.59414696</v>
      </c>
      <c r="H14" s="244">
        <v>120.57606285</v>
      </c>
      <c r="I14" s="244">
        <v>91.724931999999995</v>
      </c>
      <c r="J14" s="244">
        <v>100.61209100000001</v>
      </c>
      <c r="K14" s="244">
        <v>100.214848</v>
      </c>
      <c r="L14" s="244">
        <v>100.855366</v>
      </c>
      <c r="M14" s="244">
        <v>91.584950000000006</v>
      </c>
      <c r="N14" s="244">
        <v>93.975992000000005</v>
      </c>
      <c r="O14" s="244">
        <v>99.960217</v>
      </c>
      <c r="P14" s="244">
        <v>99.121754999999993</v>
      </c>
      <c r="Q14" s="244">
        <v>98.187546999999995</v>
      </c>
      <c r="R14" s="244">
        <v>94.790043519999998</v>
      </c>
      <c r="S14" s="244">
        <v>100.69186999999999</v>
      </c>
      <c r="T14" s="244">
        <v>93.703086999999996</v>
      </c>
      <c r="U14" s="244">
        <v>96.881608</v>
      </c>
      <c r="V14" s="244">
        <v>94.340928000000005</v>
      </c>
      <c r="W14" s="244">
        <v>94.340928000000005</v>
      </c>
      <c r="X14" s="244">
        <v>95.859679</v>
      </c>
      <c r="Y14" s="244">
        <v>92.480891</v>
      </c>
      <c r="Z14" s="244">
        <v>89.464138000000005</v>
      </c>
      <c r="AA14" s="244">
        <v>91.215401999999997</v>
      </c>
      <c r="AB14" s="244">
        <v>100.817452</v>
      </c>
      <c r="AC14" s="244">
        <v>89.231886000000003</v>
      </c>
      <c r="AD14" s="244">
        <v>92.180131000000003</v>
      </c>
      <c r="AE14" s="244">
        <v>92.752790000000005</v>
      </c>
      <c r="AF14" s="244">
        <v>92.269051000000005</v>
      </c>
      <c r="AG14" s="244">
        <v>88.060059999999993</v>
      </c>
      <c r="AH14" s="244">
        <v>96.706632999999997</v>
      </c>
      <c r="AI14" s="244">
        <v>96.697927390000004</v>
      </c>
      <c r="AJ14" s="244">
        <v>96.674502000000004</v>
      </c>
      <c r="AK14" s="244">
        <v>96.706632999999997</v>
      </c>
      <c r="AL14" s="244">
        <v>87.469988999999998</v>
      </c>
      <c r="AM14" s="244">
        <v>96.055947000000003</v>
      </c>
      <c r="AN14" s="244">
        <v>89.017144000000002</v>
      </c>
      <c r="AO14" s="244">
        <v>89.464511000000002</v>
      </c>
      <c r="AP14" s="244">
        <v>99.352974000000003</v>
      </c>
      <c r="AQ14" s="244">
        <v>88.072201000000007</v>
      </c>
      <c r="AR14" s="244">
        <v>83.067953000000003</v>
      </c>
      <c r="AS14" s="244">
        <v>83.423343000000003</v>
      </c>
      <c r="AT14" s="244">
        <v>100.62451900000001</v>
      </c>
      <c r="AU14" s="244">
        <v>100.135907</v>
      </c>
      <c r="AV14" s="244">
        <v>100.135908</v>
      </c>
      <c r="AW14" s="244">
        <v>100.063721</v>
      </c>
      <c r="AX14" s="244">
        <v>92.781422000000006</v>
      </c>
      <c r="AY14" s="244">
        <v>93.403852000000001</v>
      </c>
      <c r="AZ14" s="244">
        <v>93.403852000000001</v>
      </c>
      <c r="BA14" s="244">
        <v>98.615916999999996</v>
      </c>
      <c r="BB14" s="244">
        <v>91.917445000000001</v>
      </c>
      <c r="BC14" s="244">
        <v>91.591545999999994</v>
      </c>
      <c r="BD14" s="244">
        <v>91.591545999999994</v>
      </c>
      <c r="BE14" s="244">
        <v>91.591545999999994</v>
      </c>
      <c r="BF14" s="244">
        <v>91.025037999999995</v>
      </c>
      <c r="BG14" s="244">
        <v>91.591545999999994</v>
      </c>
      <c r="BH14" s="244">
        <v>99.562618000000001</v>
      </c>
      <c r="BI14" s="244">
        <v>100.135907</v>
      </c>
      <c r="BJ14" s="244">
        <v>100.135907</v>
      </c>
      <c r="BK14" s="244">
        <v>100.135907</v>
      </c>
      <c r="BL14" s="244">
        <v>89.545798000000005</v>
      </c>
      <c r="BM14" s="244">
        <v>90.069287000000003</v>
      </c>
      <c r="BN14" s="244">
        <v>95.621028999999993</v>
      </c>
      <c r="BO14" s="244">
        <v>95.439510999999996</v>
      </c>
      <c r="BP14" s="244">
        <v>92.773765999999995</v>
      </c>
      <c r="BQ14" s="244">
        <v>91.189419000000001</v>
      </c>
      <c r="BR14" s="244">
        <v>97.790986000000004</v>
      </c>
      <c r="BS14" s="244">
        <v>87.502521999999999</v>
      </c>
      <c r="BT14" s="244">
        <v>87.615413750000002</v>
      </c>
      <c r="BU14" s="244">
        <v>93.895683000000005</v>
      </c>
      <c r="BV14" s="244">
        <v>90.098391829999997</v>
      </c>
      <c r="BW14" s="244">
        <v>98.532203999999993</v>
      </c>
      <c r="BX14" s="244">
        <v>99.553426000000002</v>
      </c>
      <c r="BY14" s="244">
        <v>110.753739</v>
      </c>
      <c r="BZ14" s="244">
        <v>110.786405</v>
      </c>
      <c r="CA14" s="244">
        <v>95.562145999999998</v>
      </c>
      <c r="CB14" s="244">
        <v>97.065428999999995</v>
      </c>
      <c r="CC14" s="244">
        <v>92.646927000000005</v>
      </c>
      <c r="CD14" s="244">
        <v>94.456947</v>
      </c>
      <c r="CE14" s="244">
        <v>94.144214000000005</v>
      </c>
      <c r="CF14" s="244">
        <v>96.607669000000001</v>
      </c>
      <c r="CG14" s="244">
        <v>94.862015</v>
      </c>
      <c r="CH14" s="244">
        <v>98.532203999999993</v>
      </c>
      <c r="CI14" s="244">
        <v>91.507903670000005</v>
      </c>
      <c r="CJ14" s="244">
        <v>91.840131</v>
      </c>
      <c r="CK14" s="244">
        <v>94.769825999999995</v>
      </c>
      <c r="CL14" s="244">
        <v>97.397524000000004</v>
      </c>
      <c r="CM14" s="244">
        <v>103.53013144000001</v>
      </c>
      <c r="CN14" s="244">
        <v>98.090530000000001</v>
      </c>
      <c r="CO14" s="244">
        <v>98.774569999999997</v>
      </c>
      <c r="CP14" s="244">
        <v>93.403852000000001</v>
      </c>
      <c r="CQ14" s="244">
        <v>90.907945999999995</v>
      </c>
      <c r="CR14" s="244">
        <v>100.05152103</v>
      </c>
      <c r="CS14" s="244">
        <v>92.315252999999998</v>
      </c>
      <c r="CT14" s="244">
        <v>90.282139000000001</v>
      </c>
      <c r="CU14" s="244">
        <v>92.356583310000005</v>
      </c>
      <c r="CV14" s="244">
        <v>91.413486000000006</v>
      </c>
      <c r="CW14" s="244">
        <v>91.601333999999994</v>
      </c>
      <c r="CX14" s="244">
        <v>104.43881534</v>
      </c>
      <c r="CY14" s="244">
        <v>89.865398999999996</v>
      </c>
      <c r="CZ14" s="244">
        <v>91.464376000000001</v>
      </c>
      <c r="DA14" s="244">
        <v>91.718395999999998</v>
      </c>
      <c r="DB14" s="244">
        <v>92.702055000000001</v>
      </c>
      <c r="DC14" s="244">
        <v>101.035887</v>
      </c>
      <c r="DD14" s="244">
        <v>101.30105399999999</v>
      </c>
      <c r="DE14" s="244">
        <v>99.553426000000002</v>
      </c>
      <c r="DF14" s="244">
        <v>98.847260000000006</v>
      </c>
      <c r="DG14" s="244">
        <v>110.60444526000001</v>
      </c>
      <c r="DH14" s="244">
        <v>92.550877</v>
      </c>
      <c r="DI14" s="244">
        <v>110.786405</v>
      </c>
      <c r="DJ14" s="244">
        <v>92.281493999999995</v>
      </c>
      <c r="DK14" s="244">
        <v>98.848241029999997</v>
      </c>
      <c r="DL14" s="244">
        <v>100.683449</v>
      </c>
      <c r="DM14" s="244">
        <v>100.44486499999999</v>
      </c>
      <c r="DN14" s="244">
        <v>90.816040670000007</v>
      </c>
      <c r="DO14" s="244">
        <v>103.26573500000001</v>
      </c>
      <c r="DP14" s="244">
        <v>98.893195000000006</v>
      </c>
      <c r="DQ14" s="244">
        <v>94.204490000000007</v>
      </c>
      <c r="DR14" s="244">
        <v>85.923989000000006</v>
      </c>
      <c r="DS14" s="244">
        <v>98.415736999999993</v>
      </c>
      <c r="DT14" s="244">
        <v>90.900341999999995</v>
      </c>
      <c r="DU14" s="244">
        <v>91.242885999999999</v>
      </c>
      <c r="DV14" s="244">
        <v>93.185982999999993</v>
      </c>
      <c r="DW14" s="244">
        <v>100.008185</v>
      </c>
      <c r="DX14" s="244">
        <v>100.29006699999999</v>
      </c>
      <c r="DY14" s="244">
        <v>89.353652999999994</v>
      </c>
      <c r="DZ14" s="244">
        <v>84.131652000000003</v>
      </c>
      <c r="EA14" s="244">
        <v>81.969706500000001</v>
      </c>
      <c r="EB14" s="244">
        <v>92.260396369999995</v>
      </c>
      <c r="EC14" s="244">
        <v>94.968467000000004</v>
      </c>
      <c r="ED14" s="244">
        <v>95.209975</v>
      </c>
      <c r="EE14" s="244">
        <v>90.335543999999999</v>
      </c>
      <c r="EF14" s="244">
        <v>90.715119999999999</v>
      </c>
      <c r="EG14" s="244">
        <v>90.364238999999998</v>
      </c>
      <c r="EH14" s="244">
        <v>93.468271999999999</v>
      </c>
      <c r="EI14" s="244">
        <v>103.26345526</v>
      </c>
      <c r="EJ14" s="244">
        <v>101.056461</v>
      </c>
      <c r="EK14" s="244">
        <v>101.056461</v>
      </c>
      <c r="EL14" s="244">
        <v>90.585982999999999</v>
      </c>
      <c r="EM14" s="244">
        <v>99.275327000000004</v>
      </c>
      <c r="EN14" s="244">
        <v>99.670863999999995</v>
      </c>
      <c r="EO14" s="244">
        <v>99.553426000000002</v>
      </c>
      <c r="EP14" s="244">
        <v>90.605339000000001</v>
      </c>
      <c r="EQ14" s="244">
        <v>93.938398000000007</v>
      </c>
      <c r="ER14" s="244">
        <v>104.374427</v>
      </c>
      <c r="ES14" s="244">
        <v>91.727345999999997</v>
      </c>
      <c r="ET14" s="244">
        <v>91.907203999999993</v>
      </c>
      <c r="EU14" s="244">
        <v>93.770577939999995</v>
      </c>
      <c r="EV14" s="244">
        <v>89.829532</v>
      </c>
      <c r="EW14" s="244">
        <v>89.152659</v>
      </c>
      <c r="EX14" s="244">
        <v>90.504649999999998</v>
      </c>
      <c r="EY14" s="244">
        <v>94.044413000000006</v>
      </c>
      <c r="EZ14" s="244">
        <v>120.20030479</v>
      </c>
      <c r="FA14" s="244">
        <v>120.19825401999999</v>
      </c>
      <c r="FB14" s="244">
        <v>88.958693999999994</v>
      </c>
      <c r="FC14" s="244">
        <v>88.060122000000007</v>
      </c>
      <c r="FD14" s="244">
        <v>94.340928000000005</v>
      </c>
      <c r="FE14" s="244">
        <v>93.730121999999994</v>
      </c>
      <c r="FF14" s="244">
        <v>93.473196000000002</v>
      </c>
      <c r="FG14" s="244">
        <v>94.894660389999999</v>
      </c>
      <c r="FH14" s="244">
        <v>91.517207999999997</v>
      </c>
      <c r="FI14" s="244">
        <v>120.38906938</v>
      </c>
      <c r="FJ14" s="244">
        <v>101.92605500000001</v>
      </c>
      <c r="FK14" s="244">
        <v>92.899420000000006</v>
      </c>
      <c r="FL14" s="244">
        <v>95.733358969999998</v>
      </c>
      <c r="FM14" s="244">
        <v>105.466129</v>
      </c>
      <c r="FN14" s="244">
        <v>86.353346500000001</v>
      </c>
      <c r="FO14" s="244">
        <v>86.899799999999999</v>
      </c>
      <c r="FP14" s="244">
        <v>90.784790999999998</v>
      </c>
      <c r="FQ14" s="244">
        <v>94.784315000000007</v>
      </c>
      <c r="FR14" s="244">
        <v>95.573423660000003</v>
      </c>
      <c r="FS14" s="244">
        <v>95.390379999999993</v>
      </c>
      <c r="FT14" s="244">
        <v>95.562145999999998</v>
      </c>
      <c r="FU14" s="244">
        <v>98.475354999999993</v>
      </c>
      <c r="FV14" s="244">
        <v>98.475354999999993</v>
      </c>
      <c r="FW14" s="244">
        <v>94.043481999999997</v>
      </c>
      <c r="FX14" s="244">
        <v>93.577499000000003</v>
      </c>
      <c r="FY14" s="244">
        <v>93.577499000000003</v>
      </c>
      <c r="FZ14" s="244">
        <v>100.37200300000001</v>
      </c>
      <c r="GA14" s="244">
        <v>100.167598</v>
      </c>
      <c r="GB14" s="244">
        <v>91.144228999999996</v>
      </c>
      <c r="GC14" s="244">
        <v>90.869660999999994</v>
      </c>
      <c r="GD14" s="244">
        <v>94.809557159999997</v>
      </c>
      <c r="GE14" s="244">
        <v>94.239591000000004</v>
      </c>
      <c r="GF14" s="244">
        <v>92.669466</v>
      </c>
      <c r="GG14" s="244">
        <v>98.532203999999993</v>
      </c>
      <c r="GH14" s="244">
        <v>98.532203999999993</v>
      </c>
      <c r="GI14" s="244">
        <v>100.281232</v>
      </c>
      <c r="GJ14" s="244">
        <v>89.204117670000002</v>
      </c>
      <c r="GK14" s="244">
        <v>99.275327000000004</v>
      </c>
      <c r="GL14" s="244">
        <v>98.847260000000006</v>
      </c>
      <c r="GM14" s="244">
        <v>104.39918966</v>
      </c>
      <c r="GN14" s="244">
        <v>88.820521999999997</v>
      </c>
      <c r="GO14" s="244">
        <v>104.39918966</v>
      </c>
      <c r="GP14" s="244">
        <v>98.475354999999993</v>
      </c>
      <c r="GQ14" s="244">
        <v>91.935880999999995</v>
      </c>
      <c r="GR14" s="244">
        <v>96.923480999999995</v>
      </c>
      <c r="GS14" s="244">
        <v>87.283715000000001</v>
      </c>
      <c r="GT14" s="244">
        <v>92.391217999999995</v>
      </c>
      <c r="GU14" s="244">
        <v>85.455908140000005</v>
      </c>
      <c r="GV14" s="244">
        <v>85.236943170000004</v>
      </c>
      <c r="GW14" s="244">
        <v>90.939944999999994</v>
      </c>
      <c r="GX14" s="244">
        <v>99.067351000000002</v>
      </c>
      <c r="GY14" s="244">
        <v>98.955410000000001</v>
      </c>
      <c r="GZ14" s="244">
        <v>98.765065000000007</v>
      </c>
      <c r="HA14" s="244">
        <v>92.391217999999995</v>
      </c>
      <c r="HB14" s="244">
        <v>92.391217999999995</v>
      </c>
      <c r="HC14" s="244">
        <v>92.391217999999995</v>
      </c>
      <c r="HD14" s="244">
        <v>103.212242</v>
      </c>
      <c r="HE14" s="244">
        <v>103.16207</v>
      </c>
      <c r="HF14" s="244">
        <v>103.16207</v>
      </c>
      <c r="HG14" s="244">
        <v>103.16207</v>
      </c>
      <c r="HH14" s="244">
        <v>92.628861999999998</v>
      </c>
      <c r="HI14" s="244">
        <v>101.442627</v>
      </c>
      <c r="HJ14" s="244">
        <v>101.16062100000001</v>
      </c>
      <c r="HK14" s="244">
        <v>96.857468999999995</v>
      </c>
      <c r="HL14" s="244">
        <v>101.26272299999999</v>
      </c>
      <c r="HM14" s="244">
        <v>96.665803999999994</v>
      </c>
      <c r="HN14" s="244">
        <v>86.584448859999995</v>
      </c>
      <c r="HO14" s="244">
        <v>102.467045</v>
      </c>
      <c r="HP14" s="244">
        <v>92.339792000000003</v>
      </c>
      <c r="HQ14" s="244">
        <v>92.592513999999994</v>
      </c>
      <c r="HR14" s="244">
        <v>119.49558365999999</v>
      </c>
      <c r="HS14" s="244">
        <v>118.69540824000001</v>
      </c>
      <c r="HT14" s="244">
        <v>91.637005000000002</v>
      </c>
      <c r="HU14" s="244">
        <v>90.881607000000002</v>
      </c>
      <c r="HV14" s="244">
        <v>85.041799040000001</v>
      </c>
      <c r="HW14" s="244">
        <v>85.312226999999993</v>
      </c>
      <c r="HX14" s="244">
        <v>85.790047000000001</v>
      </c>
      <c r="HY14" s="244">
        <v>98.133542289999994</v>
      </c>
      <c r="HZ14" s="244">
        <v>92.771497999999994</v>
      </c>
      <c r="IA14" s="244">
        <v>104.228714</v>
      </c>
    </row>
    <row r="15" spans="1:235" x14ac:dyDescent="0.25">
      <c r="A15" s="240"/>
      <c r="B15" s="243">
        <v>45696.25</v>
      </c>
      <c r="C15" s="244">
        <v>92.638779</v>
      </c>
      <c r="D15" s="244">
        <v>92.776559000000006</v>
      </c>
      <c r="E15" s="244">
        <v>92.693825000000004</v>
      </c>
      <c r="F15" s="244">
        <v>92.638779</v>
      </c>
      <c r="G15" s="244">
        <v>120.71388422</v>
      </c>
      <c r="H15" s="244">
        <v>120.69557949</v>
      </c>
      <c r="I15" s="244">
        <v>91.531554</v>
      </c>
      <c r="J15" s="244">
        <v>99.894463000000002</v>
      </c>
      <c r="K15" s="244">
        <v>99.487036000000003</v>
      </c>
      <c r="L15" s="244">
        <v>100.13106500000001</v>
      </c>
      <c r="M15" s="244">
        <v>91.626661999999996</v>
      </c>
      <c r="N15" s="244">
        <v>93.375117000000003</v>
      </c>
      <c r="O15" s="244">
        <v>99.080104000000006</v>
      </c>
      <c r="P15" s="244">
        <v>98.237606</v>
      </c>
      <c r="Q15" s="244">
        <v>96.958284000000006</v>
      </c>
      <c r="R15" s="244">
        <v>93.929905770000005</v>
      </c>
      <c r="S15" s="244">
        <v>99.956895000000003</v>
      </c>
      <c r="T15" s="244">
        <v>92.871392</v>
      </c>
      <c r="U15" s="244">
        <v>95.732564999999994</v>
      </c>
      <c r="V15" s="244">
        <v>93.912182000000001</v>
      </c>
      <c r="W15" s="244">
        <v>93.912182000000001</v>
      </c>
      <c r="X15" s="244">
        <v>94.744225</v>
      </c>
      <c r="Y15" s="244">
        <v>92.112706000000003</v>
      </c>
      <c r="Z15" s="244">
        <v>89.068940999999995</v>
      </c>
      <c r="AA15" s="244">
        <v>90.837050000000005</v>
      </c>
      <c r="AB15" s="244">
        <v>99.904318000000004</v>
      </c>
      <c r="AC15" s="244">
        <v>89.011340000000004</v>
      </c>
      <c r="AD15" s="244">
        <v>92.636129999999994</v>
      </c>
      <c r="AE15" s="244">
        <v>92.391047</v>
      </c>
      <c r="AF15" s="244">
        <v>91.904691999999997</v>
      </c>
      <c r="AG15" s="244">
        <v>87.808610000000002</v>
      </c>
      <c r="AH15" s="244">
        <v>94.742402999999996</v>
      </c>
      <c r="AI15" s="244">
        <v>95.053765339999998</v>
      </c>
      <c r="AJ15" s="244">
        <v>95.018837000000005</v>
      </c>
      <c r="AK15" s="244">
        <v>95.062321999999995</v>
      </c>
      <c r="AL15" s="244">
        <v>87.245904999999993</v>
      </c>
      <c r="AM15" s="244">
        <v>94.943652999999998</v>
      </c>
      <c r="AN15" s="244">
        <v>88.721559330000005</v>
      </c>
      <c r="AO15" s="244">
        <v>89.174619000000007</v>
      </c>
      <c r="AP15" s="244">
        <v>98.561509999999998</v>
      </c>
      <c r="AQ15" s="244">
        <v>87.774134000000004</v>
      </c>
      <c r="AR15" s="244">
        <v>82.799633</v>
      </c>
      <c r="AS15" s="244">
        <v>83.154011999999994</v>
      </c>
      <c r="AT15" s="244">
        <v>99.521189000000007</v>
      </c>
      <c r="AU15" s="244">
        <v>99.247512999999998</v>
      </c>
      <c r="AV15" s="244">
        <v>99.247512999999998</v>
      </c>
      <c r="AW15" s="244">
        <v>99.182528000000005</v>
      </c>
      <c r="AX15" s="244">
        <v>92.404092000000006</v>
      </c>
      <c r="AY15" s="244">
        <v>92.973445999999996</v>
      </c>
      <c r="AZ15" s="244">
        <v>92.973445999999996</v>
      </c>
      <c r="BA15" s="244">
        <v>97.572969999999998</v>
      </c>
      <c r="BB15" s="244">
        <v>91.614243000000002</v>
      </c>
      <c r="BC15" s="244">
        <v>91.339045999999996</v>
      </c>
      <c r="BD15" s="244">
        <v>91.339045999999996</v>
      </c>
      <c r="BE15" s="244">
        <v>91.339045999999996</v>
      </c>
      <c r="BF15" s="244">
        <v>90.864602000000005</v>
      </c>
      <c r="BG15" s="244">
        <v>91.339045999999996</v>
      </c>
      <c r="BH15" s="244">
        <v>98.693997999999993</v>
      </c>
      <c r="BI15" s="244">
        <v>99.247512999999998</v>
      </c>
      <c r="BJ15" s="244">
        <v>99.247512999999998</v>
      </c>
      <c r="BK15" s="244">
        <v>99.247512999999998</v>
      </c>
      <c r="BL15" s="244">
        <v>89.193430000000006</v>
      </c>
      <c r="BM15" s="244">
        <v>89.728133</v>
      </c>
      <c r="BN15" s="244">
        <v>95.205805999999995</v>
      </c>
      <c r="BO15" s="244">
        <v>94.962169000000003</v>
      </c>
      <c r="BP15" s="244">
        <v>93.626292000000007</v>
      </c>
      <c r="BQ15" s="244">
        <v>91.721413999999996</v>
      </c>
      <c r="BR15" s="244">
        <v>96.920043000000007</v>
      </c>
      <c r="BS15" s="244">
        <v>87.281253000000007</v>
      </c>
      <c r="BT15" s="244">
        <v>87.393860880000005</v>
      </c>
      <c r="BU15" s="244">
        <v>93.285973999999996</v>
      </c>
      <c r="BV15" s="244">
        <v>89.391479500000003</v>
      </c>
      <c r="BW15" s="244">
        <v>97.505920000000003</v>
      </c>
      <c r="BX15" s="244">
        <v>98.826339000000004</v>
      </c>
      <c r="BY15" s="244">
        <v>110.75381899999999</v>
      </c>
      <c r="BZ15" s="244">
        <v>110.78649299999999</v>
      </c>
      <c r="CA15" s="244">
        <v>95.095715999999996</v>
      </c>
      <c r="CB15" s="244">
        <v>95.311550999999994</v>
      </c>
      <c r="CC15" s="244">
        <v>93.314260000000004</v>
      </c>
      <c r="CD15" s="244">
        <v>93.630998000000005</v>
      </c>
      <c r="CE15" s="244">
        <v>93.310221999999996</v>
      </c>
      <c r="CF15" s="244">
        <v>94.812759</v>
      </c>
      <c r="CG15" s="244">
        <v>94.425050999999996</v>
      </c>
      <c r="CH15" s="244">
        <v>97.505920000000003</v>
      </c>
      <c r="CI15" s="244">
        <v>91.208983000000003</v>
      </c>
      <c r="CJ15" s="244">
        <v>91.537737000000007</v>
      </c>
      <c r="CK15" s="244">
        <v>94.338533999999996</v>
      </c>
      <c r="CL15" s="244">
        <v>96.507566999999995</v>
      </c>
      <c r="CM15" s="244">
        <v>102.46792288</v>
      </c>
      <c r="CN15" s="244">
        <v>97.152458999999993</v>
      </c>
      <c r="CO15" s="244">
        <v>97.838121000000001</v>
      </c>
      <c r="CP15" s="244">
        <v>92.973445999999996</v>
      </c>
      <c r="CQ15" s="244">
        <v>90.197460000000007</v>
      </c>
      <c r="CR15" s="244">
        <v>99.161487199999996</v>
      </c>
      <c r="CS15" s="244">
        <v>92.000758000000005</v>
      </c>
      <c r="CT15" s="244">
        <v>90.431562</v>
      </c>
      <c r="CU15" s="244">
        <v>91.874487610000003</v>
      </c>
      <c r="CV15" s="244">
        <v>91.093509999999995</v>
      </c>
      <c r="CW15" s="244">
        <v>91.277995000000004</v>
      </c>
      <c r="CX15" s="244">
        <v>103.49290091</v>
      </c>
      <c r="CY15" s="244">
        <v>89.636127000000002</v>
      </c>
      <c r="CZ15" s="244">
        <v>90.93338</v>
      </c>
      <c r="DA15" s="244">
        <v>91.240125000000006</v>
      </c>
      <c r="DB15" s="244">
        <v>93.761501999999993</v>
      </c>
      <c r="DC15" s="244">
        <v>100.292552</v>
      </c>
      <c r="DD15" s="244">
        <v>100.557109</v>
      </c>
      <c r="DE15" s="244">
        <v>98.826339000000004</v>
      </c>
      <c r="DF15" s="244">
        <v>98.140613000000002</v>
      </c>
      <c r="DG15" s="244">
        <v>110.60231345</v>
      </c>
      <c r="DH15" s="244">
        <v>93.653047000000001</v>
      </c>
      <c r="DI15" s="244">
        <v>110.78649299999999</v>
      </c>
      <c r="DJ15" s="244">
        <v>92.008993000000004</v>
      </c>
      <c r="DK15" s="244">
        <v>97.062162099999995</v>
      </c>
      <c r="DL15" s="244">
        <v>99.828528000000006</v>
      </c>
      <c r="DM15" s="244">
        <v>99.598555000000005</v>
      </c>
      <c r="DN15" s="244">
        <v>90.663616329999996</v>
      </c>
      <c r="DO15" s="244">
        <v>102.203019</v>
      </c>
      <c r="DP15" s="244">
        <v>98.082041000000004</v>
      </c>
      <c r="DQ15" s="244">
        <v>93.252054000000001</v>
      </c>
      <c r="DR15" s="244">
        <v>85.776660000000007</v>
      </c>
      <c r="DS15" s="244">
        <v>97.638841999999997</v>
      </c>
      <c r="DT15" s="244">
        <v>90.648487000000003</v>
      </c>
      <c r="DU15" s="244">
        <v>90.990713</v>
      </c>
      <c r="DV15" s="244">
        <v>92.766833000000005</v>
      </c>
      <c r="DW15" s="244">
        <v>99.225254000000007</v>
      </c>
      <c r="DX15" s="244">
        <v>99.468019999999996</v>
      </c>
      <c r="DY15" s="244">
        <v>88.465728999999996</v>
      </c>
      <c r="DZ15" s="244">
        <v>83.785645000000002</v>
      </c>
      <c r="EA15" s="244">
        <v>81.598501999999996</v>
      </c>
      <c r="EB15" s="244">
        <v>91.825039029999999</v>
      </c>
      <c r="EC15" s="244">
        <v>94.604991999999996</v>
      </c>
      <c r="ED15" s="244">
        <v>94.836044999999999</v>
      </c>
      <c r="EE15" s="244">
        <v>89.788143000000005</v>
      </c>
      <c r="EF15" s="244">
        <v>90.240796000000003</v>
      </c>
      <c r="EG15" s="244">
        <v>89.065905000000001</v>
      </c>
      <c r="EH15" s="244">
        <v>93.02901</v>
      </c>
      <c r="EI15" s="244">
        <v>102.32818014999999</v>
      </c>
      <c r="EJ15" s="244">
        <v>99.940203999999994</v>
      </c>
      <c r="EK15" s="244">
        <v>99.940203999999994</v>
      </c>
      <c r="EL15" s="244">
        <v>90.754334999999998</v>
      </c>
      <c r="EM15" s="244">
        <v>98.554621999999995</v>
      </c>
      <c r="EN15" s="244">
        <v>98.944215999999997</v>
      </c>
      <c r="EO15" s="244">
        <v>98.826339000000004</v>
      </c>
      <c r="EP15" s="244">
        <v>90.328537999999995</v>
      </c>
      <c r="EQ15" s="244">
        <v>94.077624</v>
      </c>
      <c r="ER15" s="244">
        <v>103.316469</v>
      </c>
      <c r="ES15" s="244">
        <v>91.424622999999997</v>
      </c>
      <c r="ET15" s="244">
        <v>91.604028</v>
      </c>
      <c r="EU15" s="244">
        <v>93.388946709999999</v>
      </c>
      <c r="EV15" s="244">
        <v>89.540074000000004</v>
      </c>
      <c r="EW15" s="244">
        <v>88.859605000000002</v>
      </c>
      <c r="EX15" s="244">
        <v>90.211460000000002</v>
      </c>
      <c r="EY15" s="244">
        <v>93.553515000000004</v>
      </c>
      <c r="EZ15" s="244">
        <v>120.31523738</v>
      </c>
      <c r="FA15" s="244">
        <v>120.31316159000001</v>
      </c>
      <c r="FB15" s="244">
        <v>88.742159000000001</v>
      </c>
      <c r="FC15" s="244">
        <v>87.777463999999995</v>
      </c>
      <c r="FD15" s="244">
        <v>93.912182000000001</v>
      </c>
      <c r="FE15" s="244">
        <v>93.288388999999995</v>
      </c>
      <c r="FF15" s="244">
        <v>93.025980000000004</v>
      </c>
      <c r="FG15" s="244">
        <v>94.153040489999995</v>
      </c>
      <c r="FH15" s="244">
        <v>91.088358999999997</v>
      </c>
      <c r="FI15" s="244">
        <v>120.5063048</v>
      </c>
      <c r="FJ15" s="244">
        <v>100.99764</v>
      </c>
      <c r="FK15" s="244">
        <v>92.568085999999994</v>
      </c>
      <c r="FL15" s="244">
        <v>95.368792639999995</v>
      </c>
      <c r="FM15" s="244">
        <v>104.70299799999999</v>
      </c>
      <c r="FN15" s="244">
        <v>86.170789999999997</v>
      </c>
      <c r="FO15" s="244">
        <v>86.719896000000006</v>
      </c>
      <c r="FP15" s="244">
        <v>90.515939000000003</v>
      </c>
      <c r="FQ15" s="244">
        <v>94.351971000000006</v>
      </c>
      <c r="FR15" s="244">
        <v>95.106939670000003</v>
      </c>
      <c r="FS15" s="244">
        <v>94.923956000000004</v>
      </c>
      <c r="FT15" s="244">
        <v>95.095715999999996</v>
      </c>
      <c r="FU15" s="244">
        <v>97.795653000000001</v>
      </c>
      <c r="FV15" s="244">
        <v>97.795653000000001</v>
      </c>
      <c r="FW15" s="244">
        <v>92.120296999999994</v>
      </c>
      <c r="FX15" s="244">
        <v>91.731786</v>
      </c>
      <c r="FY15" s="244">
        <v>91.731786</v>
      </c>
      <c r="FZ15" s="244">
        <v>99.548435999999995</v>
      </c>
      <c r="GA15" s="244">
        <v>99.342461</v>
      </c>
      <c r="GB15" s="244">
        <v>92.491962000000001</v>
      </c>
      <c r="GC15" s="244">
        <v>91.922262000000003</v>
      </c>
      <c r="GD15" s="244">
        <v>94.347822030000003</v>
      </c>
      <c r="GE15" s="244">
        <v>93.400327000000004</v>
      </c>
      <c r="GF15" s="244">
        <v>91.848909000000006</v>
      </c>
      <c r="GG15" s="244">
        <v>97.505920000000003</v>
      </c>
      <c r="GH15" s="244">
        <v>97.505920000000003</v>
      </c>
      <c r="GI15" s="244">
        <v>99.305048999999997</v>
      </c>
      <c r="GJ15" s="244">
        <v>88.983553670000006</v>
      </c>
      <c r="GK15" s="244">
        <v>98.490341999999998</v>
      </c>
      <c r="GL15" s="244">
        <v>98.140613000000002</v>
      </c>
      <c r="GM15" s="244">
        <v>103.45363393</v>
      </c>
      <c r="GN15" s="244">
        <v>87.734281999999993</v>
      </c>
      <c r="GO15" s="244">
        <v>103.45363393</v>
      </c>
      <c r="GP15" s="244">
        <v>97.795653000000001</v>
      </c>
      <c r="GQ15" s="244">
        <v>91.725679</v>
      </c>
      <c r="GR15" s="244">
        <v>96.519385999999997</v>
      </c>
      <c r="GS15" s="244">
        <v>87.061291999999995</v>
      </c>
      <c r="GT15" s="244">
        <v>92.098991999999996</v>
      </c>
      <c r="GU15" s="244">
        <v>85.062085679999996</v>
      </c>
      <c r="GV15" s="244">
        <v>84.844128549999994</v>
      </c>
      <c r="GW15" s="244">
        <v>90.121859999999998</v>
      </c>
      <c r="GX15" s="244">
        <v>98.219684999999998</v>
      </c>
      <c r="GY15" s="244">
        <v>98.213271000000006</v>
      </c>
      <c r="GZ15" s="244">
        <v>98.040446000000003</v>
      </c>
      <c r="HA15" s="244">
        <v>92.098991999999996</v>
      </c>
      <c r="HB15" s="244">
        <v>92.098991999999996</v>
      </c>
      <c r="HC15" s="244">
        <v>92.098991999999996</v>
      </c>
      <c r="HD15" s="244">
        <v>102.159171</v>
      </c>
      <c r="HE15" s="244">
        <v>102.10955300000001</v>
      </c>
      <c r="HF15" s="244">
        <v>102.10955300000001</v>
      </c>
      <c r="HG15" s="244">
        <v>102.10955300000001</v>
      </c>
      <c r="HH15" s="244">
        <v>92.144354000000007</v>
      </c>
      <c r="HI15" s="244">
        <v>100.62152399999999</v>
      </c>
      <c r="HJ15" s="244">
        <v>100.336803</v>
      </c>
      <c r="HK15" s="244">
        <v>96.032368000000005</v>
      </c>
      <c r="HL15" s="244">
        <v>100.553714</v>
      </c>
      <c r="HM15" s="244">
        <v>96.008725999999996</v>
      </c>
      <c r="HN15" s="244">
        <v>85.525541669999996</v>
      </c>
      <c r="HO15" s="244">
        <v>101.48794700000001</v>
      </c>
      <c r="HP15" s="244">
        <v>91.965396499999997</v>
      </c>
      <c r="HQ15" s="244">
        <v>92.216858000000002</v>
      </c>
      <c r="HR15" s="244">
        <v>119.60191903</v>
      </c>
      <c r="HS15" s="244">
        <v>118.79198189</v>
      </c>
      <c r="HT15" s="244">
        <v>91.204586000000006</v>
      </c>
      <c r="HU15" s="244">
        <v>90.553137000000007</v>
      </c>
      <c r="HV15" s="244">
        <v>84.649882629999993</v>
      </c>
      <c r="HW15" s="244">
        <v>85.132647000000006</v>
      </c>
      <c r="HX15" s="244">
        <v>85.599890000000002</v>
      </c>
      <c r="HY15" s="244">
        <v>97.10003236</v>
      </c>
      <c r="HZ15" s="244">
        <v>92.404357000000005</v>
      </c>
      <c r="IA15" s="244">
        <v>103.17080199999999</v>
      </c>
    </row>
    <row r="16" spans="1:235" x14ac:dyDescent="0.25">
      <c r="A16" s="240"/>
      <c r="B16" s="243">
        <v>45696.270833333299</v>
      </c>
      <c r="C16" s="244">
        <v>92.737305000000006</v>
      </c>
      <c r="D16" s="244">
        <v>92.877159000000006</v>
      </c>
      <c r="E16" s="244">
        <v>92.791843999999998</v>
      </c>
      <c r="F16" s="244">
        <v>92.737305000000006</v>
      </c>
      <c r="G16" s="244">
        <v>120.66762610000001</v>
      </c>
      <c r="H16" s="244">
        <v>120.64940276999999</v>
      </c>
      <c r="I16" s="244">
        <v>91.462278999999995</v>
      </c>
      <c r="J16" s="244">
        <v>98.954398999999995</v>
      </c>
      <c r="K16" s="244">
        <v>98.515444000000002</v>
      </c>
      <c r="L16" s="244">
        <v>99.215146000000004</v>
      </c>
      <c r="M16" s="244">
        <v>91.490233000000003</v>
      </c>
      <c r="N16" s="244">
        <v>93.487257</v>
      </c>
      <c r="O16" s="244">
        <v>98.358385999999996</v>
      </c>
      <c r="P16" s="244">
        <v>97.528884000000005</v>
      </c>
      <c r="Q16" s="244">
        <v>97.494296000000006</v>
      </c>
      <c r="R16" s="244">
        <v>94.349379949999999</v>
      </c>
      <c r="S16" s="244">
        <v>99.116888000000003</v>
      </c>
      <c r="T16" s="244">
        <v>92.083219</v>
      </c>
      <c r="U16" s="244">
        <v>96.201227000000003</v>
      </c>
      <c r="V16" s="244">
        <v>94.051863999999995</v>
      </c>
      <c r="W16" s="244">
        <v>94.051863999999995</v>
      </c>
      <c r="X16" s="244">
        <v>95.163576000000006</v>
      </c>
      <c r="Y16" s="244">
        <v>92.084931999999995</v>
      </c>
      <c r="Z16" s="244">
        <v>88.944636000000003</v>
      </c>
      <c r="AA16" s="244">
        <v>90.744245000000006</v>
      </c>
      <c r="AB16" s="244">
        <v>98.996410999999995</v>
      </c>
      <c r="AC16" s="244">
        <v>88.715401999999997</v>
      </c>
      <c r="AD16" s="244">
        <v>92.342155000000005</v>
      </c>
      <c r="AE16" s="244">
        <v>92.354254999999995</v>
      </c>
      <c r="AF16" s="244">
        <v>91.877384000000006</v>
      </c>
      <c r="AG16" s="244">
        <v>87.834170999999998</v>
      </c>
      <c r="AH16" s="244">
        <v>94.769019</v>
      </c>
      <c r="AI16" s="244">
        <v>95.107395030000006</v>
      </c>
      <c r="AJ16" s="244">
        <v>95.289925999999994</v>
      </c>
      <c r="AK16" s="244">
        <v>95.317795000000004</v>
      </c>
      <c r="AL16" s="244">
        <v>88.313227999999995</v>
      </c>
      <c r="AM16" s="244">
        <v>95.363964999999993</v>
      </c>
      <c r="AN16" s="244">
        <v>88.461360330000005</v>
      </c>
      <c r="AO16" s="244">
        <v>88.917434</v>
      </c>
      <c r="AP16" s="244">
        <v>97.669511</v>
      </c>
      <c r="AQ16" s="244">
        <v>87.981494999999995</v>
      </c>
      <c r="AR16" s="244">
        <v>82.752200500000001</v>
      </c>
      <c r="AS16" s="244">
        <v>83.108891999999997</v>
      </c>
      <c r="AT16" s="244">
        <v>97.708156000000002</v>
      </c>
      <c r="AU16" s="244">
        <v>98.411202000000003</v>
      </c>
      <c r="AV16" s="244">
        <v>98.411202000000003</v>
      </c>
      <c r="AW16" s="244">
        <v>98.338548000000003</v>
      </c>
      <c r="AX16" s="244">
        <v>92.363287999999997</v>
      </c>
      <c r="AY16" s="244">
        <v>93.064171000000002</v>
      </c>
      <c r="AZ16" s="244">
        <v>93.064171000000002</v>
      </c>
      <c r="BA16" s="244">
        <v>97.818914000000007</v>
      </c>
      <c r="BB16" s="244">
        <v>91.565444999999997</v>
      </c>
      <c r="BC16" s="244">
        <v>91.287575000000004</v>
      </c>
      <c r="BD16" s="244">
        <v>91.287575000000004</v>
      </c>
      <c r="BE16" s="244">
        <v>91.287575000000004</v>
      </c>
      <c r="BF16" s="244">
        <v>90.809194000000005</v>
      </c>
      <c r="BG16" s="244">
        <v>91.287575000000004</v>
      </c>
      <c r="BH16" s="244">
        <v>97.766254000000004</v>
      </c>
      <c r="BI16" s="244">
        <v>98.411202000000003</v>
      </c>
      <c r="BJ16" s="244">
        <v>98.411202000000003</v>
      </c>
      <c r="BK16" s="244">
        <v>98.411202000000003</v>
      </c>
      <c r="BL16" s="244">
        <v>89.224141000000003</v>
      </c>
      <c r="BM16" s="244">
        <v>89.736895000000004</v>
      </c>
      <c r="BN16" s="244">
        <v>95.377148000000005</v>
      </c>
      <c r="BO16" s="244">
        <v>95.114020999999994</v>
      </c>
      <c r="BP16" s="244">
        <v>93.055284999999998</v>
      </c>
      <c r="BQ16" s="244">
        <v>91.272311000000002</v>
      </c>
      <c r="BR16" s="244">
        <v>96.102880999999996</v>
      </c>
      <c r="BS16" s="244">
        <v>88.335980000000006</v>
      </c>
      <c r="BT16" s="244">
        <v>88.449955399999993</v>
      </c>
      <c r="BU16" s="244">
        <v>92.651403999999999</v>
      </c>
      <c r="BV16" s="244">
        <v>89.881868670000003</v>
      </c>
      <c r="BW16" s="244">
        <v>97.739832000000007</v>
      </c>
      <c r="BX16" s="244">
        <v>97.995600999999994</v>
      </c>
      <c r="BY16" s="244">
        <v>110.751921</v>
      </c>
      <c r="BZ16" s="244">
        <v>110.784381</v>
      </c>
      <c r="CA16" s="244">
        <v>95.232495</v>
      </c>
      <c r="CB16" s="244">
        <v>95.760960999999995</v>
      </c>
      <c r="CC16" s="244">
        <v>92.836599000000007</v>
      </c>
      <c r="CD16" s="244">
        <v>92.800381999999999</v>
      </c>
      <c r="CE16" s="244">
        <v>92.495755000000003</v>
      </c>
      <c r="CF16" s="244">
        <v>95.256152</v>
      </c>
      <c r="CG16" s="244">
        <v>93.900538999999995</v>
      </c>
      <c r="CH16" s="244">
        <v>97.739832000000007</v>
      </c>
      <c r="CI16" s="244">
        <v>91.208234000000004</v>
      </c>
      <c r="CJ16" s="244">
        <v>91.498002</v>
      </c>
      <c r="CK16" s="244">
        <v>93.873198000000002</v>
      </c>
      <c r="CL16" s="244">
        <v>96.621089999999995</v>
      </c>
      <c r="CM16" s="244">
        <v>103.03994302</v>
      </c>
      <c r="CN16" s="244">
        <v>97.322854000000007</v>
      </c>
      <c r="CO16" s="244">
        <v>98.009810999999999</v>
      </c>
      <c r="CP16" s="244">
        <v>93.064171000000002</v>
      </c>
      <c r="CQ16" s="244">
        <v>90.692519000000004</v>
      </c>
      <c r="CR16" s="244">
        <v>99.836678770000006</v>
      </c>
      <c r="CS16" s="244">
        <v>91.633629999999997</v>
      </c>
      <c r="CT16" s="244">
        <v>90.056282999999993</v>
      </c>
      <c r="CU16" s="244">
        <v>91.844996469999998</v>
      </c>
      <c r="CV16" s="244">
        <v>91.133499</v>
      </c>
      <c r="CW16" s="244">
        <v>91.174156999999994</v>
      </c>
      <c r="CX16" s="244">
        <v>102.55257718</v>
      </c>
      <c r="CY16" s="244">
        <v>89.387379999999993</v>
      </c>
      <c r="CZ16" s="244">
        <v>91.176555669999999</v>
      </c>
      <c r="DA16" s="244">
        <v>91.397743000000006</v>
      </c>
      <c r="DB16" s="244">
        <v>93.050618999999998</v>
      </c>
      <c r="DC16" s="244">
        <v>99.397551000000007</v>
      </c>
      <c r="DD16" s="244">
        <v>99.670542999999995</v>
      </c>
      <c r="DE16" s="244">
        <v>97.995600999999994</v>
      </c>
      <c r="DF16" s="244">
        <v>97.360346000000007</v>
      </c>
      <c r="DG16" s="244">
        <v>110.60102046999999</v>
      </c>
      <c r="DH16" s="244">
        <v>93.093772999999999</v>
      </c>
      <c r="DI16" s="244">
        <v>110.784381</v>
      </c>
      <c r="DJ16" s="244">
        <v>91.953708000000006</v>
      </c>
      <c r="DK16" s="244">
        <v>97.519924040000006</v>
      </c>
      <c r="DL16" s="244">
        <v>99.106035000000006</v>
      </c>
      <c r="DM16" s="244">
        <v>98.866395999999995</v>
      </c>
      <c r="DN16" s="244">
        <v>90.607082329999997</v>
      </c>
      <c r="DO16" s="244">
        <v>102.779056</v>
      </c>
      <c r="DP16" s="244">
        <v>98.369017999999997</v>
      </c>
      <c r="DQ16" s="244">
        <v>93.833016999999998</v>
      </c>
      <c r="DR16" s="244">
        <v>88.091362000000004</v>
      </c>
      <c r="DS16" s="244">
        <v>97.90522</v>
      </c>
      <c r="DT16" s="244">
        <v>90.597435000000004</v>
      </c>
      <c r="DU16" s="244">
        <v>90.939453</v>
      </c>
      <c r="DV16" s="244">
        <v>92.795218000000006</v>
      </c>
      <c r="DW16" s="244">
        <v>98.406060999999994</v>
      </c>
      <c r="DX16" s="244">
        <v>98.665724999999995</v>
      </c>
      <c r="DY16" s="244">
        <v>87.734161999999998</v>
      </c>
      <c r="DZ16" s="244">
        <v>83.904966000000002</v>
      </c>
      <c r="EA16" s="244">
        <v>81.669278750000004</v>
      </c>
      <c r="EB16" s="244">
        <v>91.895433859999997</v>
      </c>
      <c r="EC16" s="244">
        <v>94.073920000000001</v>
      </c>
      <c r="ED16" s="244">
        <v>94.306096999999994</v>
      </c>
      <c r="EE16" s="244">
        <v>89.534148999999999</v>
      </c>
      <c r="EF16" s="244">
        <v>90.056521000000004</v>
      </c>
      <c r="EG16" s="244">
        <v>88.584441999999996</v>
      </c>
      <c r="EH16" s="244">
        <v>93.138216999999997</v>
      </c>
      <c r="EI16" s="244">
        <v>101.39837736</v>
      </c>
      <c r="EJ16" s="244">
        <v>98.134495000000001</v>
      </c>
      <c r="EK16" s="244">
        <v>98.134495000000001</v>
      </c>
      <c r="EL16" s="244">
        <v>90.359388999999993</v>
      </c>
      <c r="EM16" s="244">
        <v>97.728955999999997</v>
      </c>
      <c r="EN16" s="244">
        <v>98.109872999999993</v>
      </c>
      <c r="EO16" s="244">
        <v>97.995600999999994</v>
      </c>
      <c r="EP16" s="244">
        <v>90.081236000000004</v>
      </c>
      <c r="EQ16" s="244">
        <v>93.360361999999995</v>
      </c>
      <c r="ER16" s="244">
        <v>103.886893</v>
      </c>
      <c r="ES16" s="244">
        <v>91.376047999999997</v>
      </c>
      <c r="ET16" s="244">
        <v>91.555242000000007</v>
      </c>
      <c r="EU16" s="244">
        <v>93.346169700000004</v>
      </c>
      <c r="EV16" s="244">
        <v>89.539372999999998</v>
      </c>
      <c r="EW16" s="244">
        <v>89.087646000000007</v>
      </c>
      <c r="EX16" s="244">
        <v>90.134478999999999</v>
      </c>
      <c r="EY16" s="244">
        <v>93.523584</v>
      </c>
      <c r="EZ16" s="244">
        <v>120.27075201</v>
      </c>
      <c r="FA16" s="244">
        <v>120.26868545000001</v>
      </c>
      <c r="FB16" s="244">
        <v>88.552383000000006</v>
      </c>
      <c r="FC16" s="244">
        <v>87.762150000000005</v>
      </c>
      <c r="FD16" s="244">
        <v>94.051863999999995</v>
      </c>
      <c r="FE16" s="244">
        <v>93.416741000000002</v>
      </c>
      <c r="FF16" s="244">
        <v>93.149551000000002</v>
      </c>
      <c r="FG16" s="244">
        <v>94.67004258</v>
      </c>
      <c r="FH16" s="244">
        <v>91.154430000000005</v>
      </c>
      <c r="FI16" s="244">
        <v>120.46096977000001</v>
      </c>
      <c r="FJ16" s="244">
        <v>101.444982</v>
      </c>
      <c r="FK16" s="244">
        <v>92.535702999999998</v>
      </c>
      <c r="FL16" s="244">
        <v>95.488424690000002</v>
      </c>
      <c r="FM16" s="244">
        <v>105.239175</v>
      </c>
      <c r="FN16" s="244">
        <v>86.840741499999993</v>
      </c>
      <c r="FO16" s="244">
        <v>87.304109999999994</v>
      </c>
      <c r="FP16" s="244">
        <v>90.414519999999996</v>
      </c>
      <c r="FQ16" s="244">
        <v>93.885718999999995</v>
      </c>
      <c r="FR16" s="244">
        <v>95.243734450000005</v>
      </c>
      <c r="FS16" s="244">
        <v>95.058072999999993</v>
      </c>
      <c r="FT16" s="244">
        <v>95.232495</v>
      </c>
      <c r="FU16" s="244">
        <v>97.064753999999994</v>
      </c>
      <c r="FV16" s="244">
        <v>97.064753999999994</v>
      </c>
      <c r="FW16" s="244">
        <v>91.901706000000004</v>
      </c>
      <c r="FX16" s="244">
        <v>91.478144999999998</v>
      </c>
      <c r="FY16" s="244">
        <v>91.478144999999998</v>
      </c>
      <c r="FZ16" s="244">
        <v>98.787824000000001</v>
      </c>
      <c r="GA16" s="244">
        <v>98.584591000000003</v>
      </c>
      <c r="GB16" s="244">
        <v>91.164902999999995</v>
      </c>
      <c r="GC16" s="244">
        <v>90.649051999999998</v>
      </c>
      <c r="GD16" s="244">
        <v>94.469788199999996</v>
      </c>
      <c r="GE16" s="244">
        <v>92.578676999999999</v>
      </c>
      <c r="GF16" s="244">
        <v>92.635070999999996</v>
      </c>
      <c r="GG16" s="244">
        <v>97.739832000000007</v>
      </c>
      <c r="GH16" s="244">
        <v>97.739832000000007</v>
      </c>
      <c r="GI16" s="244">
        <v>98.002134999999996</v>
      </c>
      <c r="GJ16" s="244">
        <v>88.687408000000005</v>
      </c>
      <c r="GK16" s="244">
        <v>97.424092000000002</v>
      </c>
      <c r="GL16" s="244">
        <v>97.360346000000007</v>
      </c>
      <c r="GM16" s="244">
        <v>102.51366489</v>
      </c>
      <c r="GN16" s="244">
        <v>87.132701999999995</v>
      </c>
      <c r="GO16" s="244">
        <v>102.51366489</v>
      </c>
      <c r="GP16" s="244">
        <v>97.064753999999994</v>
      </c>
      <c r="GQ16" s="244">
        <v>91.658056999999999</v>
      </c>
      <c r="GR16" s="244">
        <v>96.019559000000001</v>
      </c>
      <c r="GS16" s="244">
        <v>87.042157000000003</v>
      </c>
      <c r="GT16" s="244">
        <v>92.047610000000006</v>
      </c>
      <c r="GU16" s="244">
        <v>85.144635149999999</v>
      </c>
      <c r="GV16" s="244">
        <v>84.926452780000005</v>
      </c>
      <c r="GW16" s="244">
        <v>89.431431000000003</v>
      </c>
      <c r="GX16" s="244">
        <v>97.240801000000005</v>
      </c>
      <c r="GY16" s="244">
        <v>97.426157000000003</v>
      </c>
      <c r="GZ16" s="244">
        <v>97.284649999999999</v>
      </c>
      <c r="HA16" s="244">
        <v>92.047610000000006</v>
      </c>
      <c r="HB16" s="244">
        <v>92.047610000000006</v>
      </c>
      <c r="HC16" s="244">
        <v>92.047610000000006</v>
      </c>
      <c r="HD16" s="244">
        <v>102.727936</v>
      </c>
      <c r="HE16" s="244">
        <v>102.676942</v>
      </c>
      <c r="HF16" s="244">
        <v>102.676942</v>
      </c>
      <c r="HG16" s="244">
        <v>102.676942</v>
      </c>
      <c r="HH16" s="244">
        <v>92.230422000000004</v>
      </c>
      <c r="HI16" s="244">
        <v>99.866546</v>
      </c>
      <c r="HJ16" s="244">
        <v>99.585341</v>
      </c>
      <c r="HK16" s="244">
        <v>96.187061</v>
      </c>
      <c r="HL16" s="244">
        <v>99.666786000000002</v>
      </c>
      <c r="HM16" s="244">
        <v>96.208770999999999</v>
      </c>
      <c r="HN16" s="244">
        <v>84.938968619999997</v>
      </c>
      <c r="HO16" s="244">
        <v>101.98639799999999</v>
      </c>
      <c r="HP16" s="244">
        <v>91.925116000000003</v>
      </c>
      <c r="HQ16" s="244">
        <v>92.176006000000001</v>
      </c>
      <c r="HR16" s="244">
        <v>119.56060571</v>
      </c>
      <c r="HS16" s="244">
        <v>118.75427028</v>
      </c>
      <c r="HT16" s="244">
        <v>91.274468999999996</v>
      </c>
      <c r="HU16" s="244">
        <v>90.536029999999997</v>
      </c>
      <c r="HV16" s="244">
        <v>84.732006130000002</v>
      </c>
      <c r="HW16" s="244">
        <v>85.138005500000006</v>
      </c>
      <c r="HX16" s="244">
        <v>85.598662000000004</v>
      </c>
      <c r="HY16" s="244">
        <v>97.353319949999999</v>
      </c>
      <c r="HZ16" s="244">
        <v>92.367743000000004</v>
      </c>
      <c r="IA16" s="244">
        <v>103.741033</v>
      </c>
    </row>
    <row r="17" spans="1:235" x14ac:dyDescent="0.25">
      <c r="A17" s="240"/>
      <c r="B17" s="243">
        <v>45696.291666666701</v>
      </c>
      <c r="C17" s="244">
        <v>92.874370999999996</v>
      </c>
      <c r="D17" s="244">
        <v>93.028367000000003</v>
      </c>
      <c r="E17" s="244">
        <v>92.934426000000002</v>
      </c>
      <c r="F17" s="244">
        <v>92.874370999999996</v>
      </c>
      <c r="G17" s="244">
        <v>120.61115893</v>
      </c>
      <c r="H17" s="244">
        <v>120.59304145</v>
      </c>
      <c r="I17" s="244">
        <v>91.503501</v>
      </c>
      <c r="J17" s="244">
        <v>97.500004000000004</v>
      </c>
      <c r="K17" s="244">
        <v>97.086543000000006</v>
      </c>
      <c r="L17" s="244">
        <v>97.730838000000006</v>
      </c>
      <c r="M17" s="244">
        <v>91.475717000000003</v>
      </c>
      <c r="N17" s="244">
        <v>93.600706000000002</v>
      </c>
      <c r="O17" s="244">
        <v>97.335114000000004</v>
      </c>
      <c r="P17" s="244">
        <v>96.489998</v>
      </c>
      <c r="Q17" s="244">
        <v>97.169450999999995</v>
      </c>
      <c r="R17" s="244">
        <v>94.016581849999994</v>
      </c>
      <c r="S17" s="244">
        <v>97.791353000000001</v>
      </c>
      <c r="T17" s="244">
        <v>91.717110000000005</v>
      </c>
      <c r="U17" s="244">
        <v>95.821980999999994</v>
      </c>
      <c r="V17" s="244">
        <v>93.848437000000004</v>
      </c>
      <c r="W17" s="244">
        <v>93.848437000000004</v>
      </c>
      <c r="X17" s="244">
        <v>94.710194000000001</v>
      </c>
      <c r="Y17" s="244">
        <v>92.086259999999996</v>
      </c>
      <c r="Z17" s="244">
        <v>88.938683999999995</v>
      </c>
      <c r="AA17" s="244">
        <v>90.735386000000005</v>
      </c>
      <c r="AB17" s="244">
        <v>97.996644000000003</v>
      </c>
      <c r="AC17" s="244">
        <v>88.508109000000005</v>
      </c>
      <c r="AD17" s="244">
        <v>92.208462999999995</v>
      </c>
      <c r="AE17" s="244">
        <v>92.315630999999996</v>
      </c>
      <c r="AF17" s="244">
        <v>91.880284000000003</v>
      </c>
      <c r="AG17" s="244">
        <v>87.645238000000006</v>
      </c>
      <c r="AH17" s="244">
        <v>93.773764</v>
      </c>
      <c r="AI17" s="244">
        <v>94.321745269999994</v>
      </c>
      <c r="AJ17" s="244">
        <v>94.503084999999999</v>
      </c>
      <c r="AK17" s="244">
        <v>94.556158999999994</v>
      </c>
      <c r="AL17" s="244">
        <v>87.432119</v>
      </c>
      <c r="AM17" s="244">
        <v>94.910425000000004</v>
      </c>
      <c r="AN17" s="244">
        <v>88.270497000000006</v>
      </c>
      <c r="AO17" s="244">
        <v>88.720721999999995</v>
      </c>
      <c r="AP17" s="244">
        <v>96.533738999999997</v>
      </c>
      <c r="AQ17" s="244">
        <v>87.659239999999997</v>
      </c>
      <c r="AR17" s="244">
        <v>82.651961499999999</v>
      </c>
      <c r="AS17" s="244">
        <v>83.007479000000004</v>
      </c>
      <c r="AT17" s="244">
        <v>95.324758000000003</v>
      </c>
      <c r="AU17" s="244">
        <v>97.793135000000007</v>
      </c>
      <c r="AV17" s="244">
        <v>97.793135000000007</v>
      </c>
      <c r="AW17" s="244">
        <v>97.709388000000004</v>
      </c>
      <c r="AX17" s="244">
        <v>92.364988999999994</v>
      </c>
      <c r="AY17" s="244">
        <v>92.929989000000006</v>
      </c>
      <c r="AZ17" s="244">
        <v>92.929989000000006</v>
      </c>
      <c r="BA17" s="244">
        <v>97.429821000000004</v>
      </c>
      <c r="BB17" s="244">
        <v>91.530558999999997</v>
      </c>
      <c r="BC17" s="244">
        <v>91.281829999999999</v>
      </c>
      <c r="BD17" s="244">
        <v>91.281829999999999</v>
      </c>
      <c r="BE17" s="244">
        <v>91.281829999999999</v>
      </c>
      <c r="BF17" s="244">
        <v>90.856792999999996</v>
      </c>
      <c r="BG17" s="244">
        <v>91.281829999999999</v>
      </c>
      <c r="BH17" s="244">
        <v>96.839860999999999</v>
      </c>
      <c r="BI17" s="244">
        <v>97.793135000000007</v>
      </c>
      <c r="BJ17" s="244">
        <v>97.793135000000007</v>
      </c>
      <c r="BK17" s="244">
        <v>97.793135000000007</v>
      </c>
      <c r="BL17" s="244">
        <v>89.298501000000002</v>
      </c>
      <c r="BM17" s="244">
        <v>89.735589000000004</v>
      </c>
      <c r="BN17" s="244">
        <v>95.190759</v>
      </c>
      <c r="BO17" s="244">
        <v>94.931492000000006</v>
      </c>
      <c r="BP17" s="244">
        <v>92.792507000000001</v>
      </c>
      <c r="BQ17" s="244">
        <v>91.001566999999994</v>
      </c>
      <c r="BR17" s="244">
        <v>95.440275</v>
      </c>
      <c r="BS17" s="244">
        <v>87.429451</v>
      </c>
      <c r="BT17" s="244">
        <v>87.542249409999997</v>
      </c>
      <c r="BU17" s="244">
        <v>92.131320000000002</v>
      </c>
      <c r="BV17" s="244">
        <v>89.612269499999996</v>
      </c>
      <c r="BW17" s="244">
        <v>97.362035000000006</v>
      </c>
      <c r="BX17" s="244">
        <v>96.764281999999994</v>
      </c>
      <c r="BY17" s="244">
        <v>110.75276700000001</v>
      </c>
      <c r="BZ17" s="244">
        <v>110.78532199999999</v>
      </c>
      <c r="CA17" s="244">
        <v>95.619716999999994</v>
      </c>
      <c r="CB17" s="244">
        <v>94.743027999999995</v>
      </c>
      <c r="CC17" s="244">
        <v>92.620292000000006</v>
      </c>
      <c r="CD17" s="244">
        <v>92.470950999999999</v>
      </c>
      <c r="CE17" s="244">
        <v>92.134703000000002</v>
      </c>
      <c r="CF17" s="244">
        <v>94.156523000000007</v>
      </c>
      <c r="CG17" s="244">
        <v>93.241309000000001</v>
      </c>
      <c r="CH17" s="244">
        <v>97.362035000000006</v>
      </c>
      <c r="CI17" s="244">
        <v>91.207678999999999</v>
      </c>
      <c r="CJ17" s="244">
        <v>91.469593000000003</v>
      </c>
      <c r="CK17" s="244">
        <v>93.370974000000004</v>
      </c>
      <c r="CL17" s="244">
        <v>96.369168000000002</v>
      </c>
      <c r="CM17" s="244">
        <v>102.64472789</v>
      </c>
      <c r="CN17" s="244">
        <v>97.004789000000002</v>
      </c>
      <c r="CO17" s="244">
        <v>97.698125000000005</v>
      </c>
      <c r="CP17" s="244">
        <v>92.929989000000006</v>
      </c>
      <c r="CQ17" s="244">
        <v>90.419494999999998</v>
      </c>
      <c r="CR17" s="244">
        <v>99.503145459999999</v>
      </c>
      <c r="CS17" s="244">
        <v>91.637764000000004</v>
      </c>
      <c r="CT17" s="244">
        <v>89.817853999999997</v>
      </c>
      <c r="CU17" s="244">
        <v>91.443626859999995</v>
      </c>
      <c r="CV17" s="244">
        <v>91.202803000000003</v>
      </c>
      <c r="CW17" s="244">
        <v>91.108510999999993</v>
      </c>
      <c r="CX17" s="244">
        <v>101.51669286000001</v>
      </c>
      <c r="CY17" s="244">
        <v>89.245204000000001</v>
      </c>
      <c r="CZ17" s="244">
        <v>91.396951999999999</v>
      </c>
      <c r="DA17" s="244">
        <v>91.549424000000002</v>
      </c>
      <c r="DB17" s="244">
        <v>92.68186</v>
      </c>
      <c r="DC17" s="244">
        <v>98.025716000000003</v>
      </c>
      <c r="DD17" s="244">
        <v>98.321241000000001</v>
      </c>
      <c r="DE17" s="244">
        <v>96.764281999999994</v>
      </c>
      <c r="DF17" s="244">
        <v>96.284323999999998</v>
      </c>
      <c r="DG17" s="244">
        <v>110.60302553</v>
      </c>
      <c r="DH17" s="244">
        <v>92.774305999999996</v>
      </c>
      <c r="DI17" s="244">
        <v>110.78532199999999</v>
      </c>
      <c r="DJ17" s="244">
        <v>91.974783000000002</v>
      </c>
      <c r="DK17" s="244">
        <v>96.483188960000007</v>
      </c>
      <c r="DL17" s="244">
        <v>98.023983000000001</v>
      </c>
      <c r="DM17" s="244">
        <v>97.762979000000001</v>
      </c>
      <c r="DN17" s="244">
        <v>90.656105999999994</v>
      </c>
      <c r="DO17" s="244">
        <v>102.389234</v>
      </c>
      <c r="DP17" s="244">
        <v>98.074364000000003</v>
      </c>
      <c r="DQ17" s="244">
        <v>93.452444999999997</v>
      </c>
      <c r="DR17" s="244">
        <v>86.498553000000001</v>
      </c>
      <c r="DS17" s="244">
        <v>97.622417999999996</v>
      </c>
      <c r="DT17" s="244">
        <v>90.592866999999998</v>
      </c>
      <c r="DU17" s="244">
        <v>90.934302000000002</v>
      </c>
      <c r="DV17" s="244">
        <v>92.70617</v>
      </c>
      <c r="DW17" s="244">
        <v>97.065648999999993</v>
      </c>
      <c r="DX17" s="244">
        <v>97.264763000000002</v>
      </c>
      <c r="DY17" s="244">
        <v>87.413664999999995</v>
      </c>
      <c r="DZ17" s="244">
        <v>83.64734</v>
      </c>
      <c r="EA17" s="244">
        <v>81.447326750000002</v>
      </c>
      <c r="EB17" s="244">
        <v>91.824254330000002</v>
      </c>
      <c r="EC17" s="244">
        <v>93.506022999999999</v>
      </c>
      <c r="ED17" s="244">
        <v>93.730215999999999</v>
      </c>
      <c r="EE17" s="244">
        <v>89.629542999999998</v>
      </c>
      <c r="EF17" s="244">
        <v>90.106819999999999</v>
      </c>
      <c r="EG17" s="244">
        <v>87.98536</v>
      </c>
      <c r="EH17" s="244">
        <v>92.994848000000005</v>
      </c>
      <c r="EI17" s="244">
        <v>100.37421571</v>
      </c>
      <c r="EJ17" s="244">
        <v>95.756083000000004</v>
      </c>
      <c r="EK17" s="244">
        <v>95.756083000000004</v>
      </c>
      <c r="EL17" s="244">
        <v>90.124843999999996</v>
      </c>
      <c r="EM17" s="244">
        <v>96.518640000000005</v>
      </c>
      <c r="EN17" s="244">
        <v>96.869390999999993</v>
      </c>
      <c r="EO17" s="244">
        <v>96.764281999999994</v>
      </c>
      <c r="EP17" s="244">
        <v>90.150330999999994</v>
      </c>
      <c r="EQ17" s="244">
        <v>92.903666000000001</v>
      </c>
      <c r="ER17" s="244">
        <v>103.474281</v>
      </c>
      <c r="ES17" s="244">
        <v>91.341004999999996</v>
      </c>
      <c r="ET17" s="244">
        <v>91.520347999999998</v>
      </c>
      <c r="EU17" s="244">
        <v>93.340260630000003</v>
      </c>
      <c r="EV17" s="244">
        <v>89.375827999999998</v>
      </c>
      <c r="EW17" s="244">
        <v>88.749600000000001</v>
      </c>
      <c r="EX17" s="244">
        <v>90.026864000000003</v>
      </c>
      <c r="EY17" s="244">
        <v>93.114772000000002</v>
      </c>
      <c r="EZ17" s="244">
        <v>120.21659009</v>
      </c>
      <c r="FA17" s="244">
        <v>120.21453553000001</v>
      </c>
      <c r="FB17" s="244">
        <v>88.548799000000002</v>
      </c>
      <c r="FC17" s="244">
        <v>87.645426</v>
      </c>
      <c r="FD17" s="244">
        <v>93.848437000000004</v>
      </c>
      <c r="FE17" s="244">
        <v>93.250704999999996</v>
      </c>
      <c r="FF17" s="244">
        <v>92.999290999999999</v>
      </c>
      <c r="FG17" s="244">
        <v>94.384789490000003</v>
      </c>
      <c r="FH17" s="244">
        <v>91.262162000000004</v>
      </c>
      <c r="FI17" s="244">
        <v>120.40570296999999</v>
      </c>
      <c r="FJ17" s="244">
        <v>101.08881700000001</v>
      </c>
      <c r="FK17" s="244">
        <v>92.507983999999993</v>
      </c>
      <c r="FL17" s="244">
        <v>95.303857669999999</v>
      </c>
      <c r="FM17" s="244">
        <v>104.806026</v>
      </c>
      <c r="FN17" s="244">
        <v>87.820172499999998</v>
      </c>
      <c r="FO17" s="244">
        <v>88.173951000000002</v>
      </c>
      <c r="FP17" s="244">
        <v>90.316451000000001</v>
      </c>
      <c r="FQ17" s="244">
        <v>93.378649999999993</v>
      </c>
      <c r="FR17" s="244">
        <v>95.631001449999999</v>
      </c>
      <c r="FS17" s="244">
        <v>95.427957000000006</v>
      </c>
      <c r="FT17" s="244">
        <v>95.619716999999994</v>
      </c>
      <c r="FU17" s="244">
        <v>96.100814999999997</v>
      </c>
      <c r="FV17" s="244">
        <v>96.100814999999997</v>
      </c>
      <c r="FW17" s="244">
        <v>91.751023000000004</v>
      </c>
      <c r="FX17" s="244">
        <v>91.268320000000003</v>
      </c>
      <c r="FY17" s="244">
        <v>91.268320000000003</v>
      </c>
      <c r="FZ17" s="244">
        <v>97.663222000000005</v>
      </c>
      <c r="GA17" s="244">
        <v>97.465970999999996</v>
      </c>
      <c r="GB17" s="244">
        <v>90.978104999999999</v>
      </c>
      <c r="GC17" s="244">
        <v>90.377802000000003</v>
      </c>
      <c r="GD17" s="244">
        <v>94.314409710000007</v>
      </c>
      <c r="GE17" s="244">
        <v>92.205291000000003</v>
      </c>
      <c r="GF17" s="244">
        <v>92.31165</v>
      </c>
      <c r="GG17" s="244">
        <v>97.362035000000006</v>
      </c>
      <c r="GH17" s="244">
        <v>97.362035000000006</v>
      </c>
      <c r="GI17" s="244">
        <v>96.279961999999998</v>
      </c>
      <c r="GJ17" s="244">
        <v>88.480422669999996</v>
      </c>
      <c r="GK17" s="244">
        <v>95.749633000000003</v>
      </c>
      <c r="GL17" s="244">
        <v>96.284323999999998</v>
      </c>
      <c r="GM17" s="244">
        <v>101.47817578999999</v>
      </c>
      <c r="GN17" s="244">
        <v>86.314763999999997</v>
      </c>
      <c r="GO17" s="244">
        <v>101.47817578999999</v>
      </c>
      <c r="GP17" s="244">
        <v>96.100814999999997</v>
      </c>
      <c r="GQ17" s="244">
        <v>91.694569000000001</v>
      </c>
      <c r="GR17" s="244">
        <v>95.444282000000001</v>
      </c>
      <c r="GS17" s="244">
        <v>86.899230000000003</v>
      </c>
      <c r="GT17" s="244">
        <v>92.063784999999996</v>
      </c>
      <c r="GU17" s="244">
        <v>85.022368799999995</v>
      </c>
      <c r="GV17" s="244">
        <v>84.804514710000007</v>
      </c>
      <c r="GW17" s="244">
        <v>89.030281000000002</v>
      </c>
      <c r="GX17" s="244">
        <v>96.244404000000003</v>
      </c>
      <c r="GY17" s="244">
        <v>96.439502000000005</v>
      </c>
      <c r="GZ17" s="244">
        <v>96.317876999999996</v>
      </c>
      <c r="HA17" s="244">
        <v>92.063784999999996</v>
      </c>
      <c r="HB17" s="244">
        <v>92.063784999999996</v>
      </c>
      <c r="HC17" s="244">
        <v>92.063784999999996</v>
      </c>
      <c r="HD17" s="244">
        <v>102.333574</v>
      </c>
      <c r="HE17" s="244">
        <v>102.287824</v>
      </c>
      <c r="HF17" s="244">
        <v>102.287824</v>
      </c>
      <c r="HG17" s="244">
        <v>102.287824</v>
      </c>
      <c r="HH17" s="244">
        <v>92.354090999999997</v>
      </c>
      <c r="HI17" s="244">
        <v>98.854005999999998</v>
      </c>
      <c r="HJ17" s="244">
        <v>98.562989999999999</v>
      </c>
      <c r="HK17" s="244">
        <v>96.268265999999997</v>
      </c>
      <c r="HL17" s="244">
        <v>98.145443999999998</v>
      </c>
      <c r="HM17" s="244">
        <v>95.980799000000005</v>
      </c>
      <c r="HN17" s="244">
        <v>84.141767439999995</v>
      </c>
      <c r="HO17" s="244">
        <v>101.616305</v>
      </c>
      <c r="HP17" s="244">
        <v>91.918149</v>
      </c>
      <c r="HQ17" s="244">
        <v>92.169410999999997</v>
      </c>
      <c r="HR17" s="244">
        <v>119.51056869999999</v>
      </c>
      <c r="HS17" s="244">
        <v>118.70891690000001</v>
      </c>
      <c r="HT17" s="244">
        <v>91.203810000000004</v>
      </c>
      <c r="HU17" s="244">
        <v>90.446843000000001</v>
      </c>
      <c r="HV17" s="244">
        <v>84.610360619999994</v>
      </c>
      <c r="HW17" s="244">
        <v>84.991033000000002</v>
      </c>
      <c r="HX17" s="244">
        <v>85.453061000000005</v>
      </c>
      <c r="HY17" s="244">
        <v>96.971573059999997</v>
      </c>
      <c r="HZ17" s="244">
        <v>92.331590000000006</v>
      </c>
      <c r="IA17" s="244">
        <v>103.331109</v>
      </c>
    </row>
    <row r="18" spans="1:235" x14ac:dyDescent="0.25">
      <c r="A18" s="240"/>
      <c r="B18" s="243">
        <v>45696.3125</v>
      </c>
      <c r="C18" s="244">
        <v>92.665194999999997</v>
      </c>
      <c r="D18" s="244">
        <v>92.839066000000003</v>
      </c>
      <c r="E18" s="244">
        <v>92.734104000000002</v>
      </c>
      <c r="F18" s="244">
        <v>92.665194999999997</v>
      </c>
      <c r="G18" s="244">
        <v>120.53007257</v>
      </c>
      <c r="H18" s="244">
        <v>120.51209762000001</v>
      </c>
      <c r="I18" s="244">
        <v>90.735821000000001</v>
      </c>
      <c r="J18" s="244">
        <v>95.804034000000001</v>
      </c>
      <c r="K18" s="244">
        <v>95.380054000000001</v>
      </c>
      <c r="L18" s="244">
        <v>96.044543000000004</v>
      </c>
      <c r="M18" s="244">
        <v>90.660876999999999</v>
      </c>
      <c r="N18" s="244">
        <v>93.426337000000004</v>
      </c>
      <c r="O18" s="244">
        <v>95.969213999999994</v>
      </c>
      <c r="P18" s="244">
        <v>95.133993000000004</v>
      </c>
      <c r="Q18" s="244">
        <v>97.039940999999999</v>
      </c>
      <c r="R18" s="244">
        <v>93.734824599999996</v>
      </c>
      <c r="S18" s="244">
        <v>96.094544999999997</v>
      </c>
      <c r="T18" s="244">
        <v>90.849029999999999</v>
      </c>
      <c r="U18" s="244">
        <v>95.580686</v>
      </c>
      <c r="V18" s="244">
        <v>93.317894999999993</v>
      </c>
      <c r="W18" s="244">
        <v>93.317894999999993</v>
      </c>
      <c r="X18" s="244">
        <v>94.372961000000004</v>
      </c>
      <c r="Y18" s="244">
        <v>91.406644</v>
      </c>
      <c r="Z18" s="244">
        <v>88.243499999999997</v>
      </c>
      <c r="AA18" s="244">
        <v>89.993849999999995</v>
      </c>
      <c r="AB18" s="244">
        <v>96.546110999999996</v>
      </c>
      <c r="AC18" s="244">
        <v>87.651026999999999</v>
      </c>
      <c r="AD18" s="244">
        <v>91.397891000000001</v>
      </c>
      <c r="AE18" s="244">
        <v>91.721744999999999</v>
      </c>
      <c r="AF18" s="244">
        <v>91.166132000000005</v>
      </c>
      <c r="AG18" s="244">
        <v>86.957851000000005</v>
      </c>
      <c r="AH18" s="244">
        <v>93.521666999999994</v>
      </c>
      <c r="AI18" s="244">
        <v>94.061717299999998</v>
      </c>
      <c r="AJ18" s="244">
        <v>94.261904000000001</v>
      </c>
      <c r="AK18" s="244">
        <v>94.293041000000002</v>
      </c>
      <c r="AL18" s="244">
        <v>86.748845000000003</v>
      </c>
      <c r="AM18" s="244">
        <v>94.568524999999994</v>
      </c>
      <c r="AN18" s="244">
        <v>87.388603669999995</v>
      </c>
      <c r="AO18" s="244">
        <v>87.841116999999997</v>
      </c>
      <c r="AP18" s="244">
        <v>94.910927000000001</v>
      </c>
      <c r="AQ18" s="244">
        <v>86.923939000000004</v>
      </c>
      <c r="AR18" s="244">
        <v>82.086353500000001</v>
      </c>
      <c r="AS18" s="244">
        <v>82.439046000000005</v>
      </c>
      <c r="AT18" s="244">
        <v>92.320063000000005</v>
      </c>
      <c r="AU18" s="244">
        <v>96.439586000000006</v>
      </c>
      <c r="AV18" s="244">
        <v>96.439586000000006</v>
      </c>
      <c r="AW18" s="244">
        <v>96.348132000000007</v>
      </c>
      <c r="AX18" s="244">
        <v>91.826661999999999</v>
      </c>
      <c r="AY18" s="244">
        <v>92.422725</v>
      </c>
      <c r="AZ18" s="244">
        <v>92.422725</v>
      </c>
      <c r="BA18" s="244">
        <v>97.170443000000006</v>
      </c>
      <c r="BB18" s="244">
        <v>90.797904000000003</v>
      </c>
      <c r="BC18" s="244">
        <v>90.518072000000004</v>
      </c>
      <c r="BD18" s="244">
        <v>90.518072000000004</v>
      </c>
      <c r="BE18" s="244">
        <v>90.518072000000004</v>
      </c>
      <c r="BF18" s="244">
        <v>90.035373000000007</v>
      </c>
      <c r="BG18" s="244">
        <v>90.518072000000004</v>
      </c>
      <c r="BH18" s="244">
        <v>95.423488000000006</v>
      </c>
      <c r="BI18" s="244">
        <v>96.439586000000006</v>
      </c>
      <c r="BJ18" s="244">
        <v>96.439586000000006</v>
      </c>
      <c r="BK18" s="244">
        <v>96.439586000000006</v>
      </c>
      <c r="BL18" s="244">
        <v>88.358165999999997</v>
      </c>
      <c r="BM18" s="244">
        <v>88.845431000000005</v>
      </c>
      <c r="BN18" s="244">
        <v>94.702431000000004</v>
      </c>
      <c r="BO18" s="244">
        <v>94.441760000000002</v>
      </c>
      <c r="BP18" s="244">
        <v>91.951188000000002</v>
      </c>
      <c r="BQ18" s="244">
        <v>90.145117999999997</v>
      </c>
      <c r="BR18" s="244">
        <v>94.325834</v>
      </c>
      <c r="BS18" s="244">
        <v>86.755016999999995</v>
      </c>
      <c r="BT18" s="244">
        <v>86.866951839999999</v>
      </c>
      <c r="BU18" s="244">
        <v>91.184371999999996</v>
      </c>
      <c r="BV18" s="244">
        <v>89.188835170000004</v>
      </c>
      <c r="BW18" s="244">
        <v>97.100094999999996</v>
      </c>
      <c r="BX18" s="244">
        <v>95.174372000000005</v>
      </c>
      <c r="BY18" s="244">
        <v>110.74936599999999</v>
      </c>
      <c r="BZ18" s="244">
        <v>110.781536</v>
      </c>
      <c r="CA18" s="244">
        <v>95.760084000000006</v>
      </c>
      <c r="CB18" s="244">
        <v>94.744669999999999</v>
      </c>
      <c r="CC18" s="244">
        <v>91.768951999999999</v>
      </c>
      <c r="CD18" s="244">
        <v>91.639808000000002</v>
      </c>
      <c r="CE18" s="244">
        <v>91.276633000000004</v>
      </c>
      <c r="CF18" s="244">
        <v>94.208202</v>
      </c>
      <c r="CG18" s="244">
        <v>92.236288000000002</v>
      </c>
      <c r="CH18" s="244">
        <v>97.100094999999996</v>
      </c>
      <c r="CI18" s="244">
        <v>90.487860670000003</v>
      </c>
      <c r="CJ18" s="244">
        <v>90.739360000000005</v>
      </c>
      <c r="CK18" s="244">
        <v>92.255060999999998</v>
      </c>
      <c r="CL18" s="244">
        <v>96.309197999999995</v>
      </c>
      <c r="CM18" s="244">
        <v>102.34577066</v>
      </c>
      <c r="CN18" s="244">
        <v>96.729260999999994</v>
      </c>
      <c r="CO18" s="244">
        <v>97.450236000000004</v>
      </c>
      <c r="CP18" s="244">
        <v>92.422725</v>
      </c>
      <c r="CQ18" s="244">
        <v>89.994647999999998</v>
      </c>
      <c r="CR18" s="244">
        <v>99.032817280000003</v>
      </c>
      <c r="CS18" s="244">
        <v>91.020431000000002</v>
      </c>
      <c r="CT18" s="244">
        <v>88.966714999999994</v>
      </c>
      <c r="CU18" s="244">
        <v>90.670926109999996</v>
      </c>
      <c r="CV18" s="244">
        <v>90.851223000000005</v>
      </c>
      <c r="CW18" s="244">
        <v>90.464878999999996</v>
      </c>
      <c r="CX18" s="244">
        <v>100.01421434</v>
      </c>
      <c r="CY18" s="244">
        <v>88.480947999999998</v>
      </c>
      <c r="CZ18" s="244">
        <v>90.323297330000003</v>
      </c>
      <c r="DA18" s="244">
        <v>90.545883000000003</v>
      </c>
      <c r="DB18" s="244">
        <v>91.773713999999998</v>
      </c>
      <c r="DC18" s="244">
        <v>96.431039999999996</v>
      </c>
      <c r="DD18" s="244">
        <v>96.743472999999994</v>
      </c>
      <c r="DE18" s="244">
        <v>95.174372000000005</v>
      </c>
      <c r="DF18" s="244">
        <v>94.785527999999999</v>
      </c>
      <c r="DG18" s="244">
        <v>110.60067468</v>
      </c>
      <c r="DH18" s="244">
        <v>91.909777000000005</v>
      </c>
      <c r="DI18" s="244">
        <v>110.781536</v>
      </c>
      <c r="DJ18" s="244">
        <v>91.267759999999996</v>
      </c>
      <c r="DK18" s="244">
        <v>96.484938740000004</v>
      </c>
      <c r="DL18" s="244">
        <v>96.627857000000006</v>
      </c>
      <c r="DM18" s="244">
        <v>96.352985000000004</v>
      </c>
      <c r="DN18" s="244">
        <v>89.836359329999993</v>
      </c>
      <c r="DO18" s="244">
        <v>102.09338099999999</v>
      </c>
      <c r="DP18" s="244">
        <v>97.713466999999994</v>
      </c>
      <c r="DQ18" s="244">
        <v>93.071912999999995</v>
      </c>
      <c r="DR18" s="244">
        <v>85.849062000000004</v>
      </c>
      <c r="DS18" s="244">
        <v>97.246933999999996</v>
      </c>
      <c r="DT18" s="244">
        <v>89.836376999999999</v>
      </c>
      <c r="DU18" s="244">
        <v>90.174209000000005</v>
      </c>
      <c r="DV18" s="244">
        <v>92.206691000000006</v>
      </c>
      <c r="DW18" s="244">
        <v>95.444771000000003</v>
      </c>
      <c r="DX18" s="244">
        <v>95.633251999999999</v>
      </c>
      <c r="DY18" s="244">
        <v>86.524157000000002</v>
      </c>
      <c r="DZ18" s="244">
        <v>82.937014000000005</v>
      </c>
      <c r="EA18" s="244">
        <v>80.748018500000001</v>
      </c>
      <c r="EB18" s="244">
        <v>91.305986450000006</v>
      </c>
      <c r="EC18" s="244">
        <v>92.437689000000006</v>
      </c>
      <c r="ED18" s="244">
        <v>92.662752999999995</v>
      </c>
      <c r="EE18" s="244">
        <v>88.812434999999994</v>
      </c>
      <c r="EF18" s="244">
        <v>89.322412</v>
      </c>
      <c r="EG18" s="244">
        <v>87.056182000000007</v>
      </c>
      <c r="EH18" s="244">
        <v>92.488504000000006</v>
      </c>
      <c r="EI18" s="244">
        <v>98.888596770000007</v>
      </c>
      <c r="EJ18" s="244">
        <v>92.779079999999993</v>
      </c>
      <c r="EK18" s="244">
        <v>92.779079999999993</v>
      </c>
      <c r="EL18" s="244">
        <v>89.292418999999995</v>
      </c>
      <c r="EM18" s="244">
        <v>94.936396000000002</v>
      </c>
      <c r="EN18" s="244">
        <v>95.267765999999995</v>
      </c>
      <c r="EO18" s="244">
        <v>95.174372000000005</v>
      </c>
      <c r="EP18" s="244">
        <v>89.494176999999993</v>
      </c>
      <c r="EQ18" s="244">
        <v>91.877781999999996</v>
      </c>
      <c r="ER18" s="244">
        <v>103.21594399999999</v>
      </c>
      <c r="ES18" s="244">
        <v>90.611251999999993</v>
      </c>
      <c r="ET18" s="244">
        <v>90.787848999999994</v>
      </c>
      <c r="EU18" s="244">
        <v>92.823318979999996</v>
      </c>
      <c r="EV18" s="244">
        <v>88.639364</v>
      </c>
      <c r="EW18" s="244">
        <v>88.018271999999996</v>
      </c>
      <c r="EX18" s="244">
        <v>89.252570000000006</v>
      </c>
      <c r="EY18" s="244">
        <v>92.328029000000001</v>
      </c>
      <c r="EZ18" s="244">
        <v>120.13860787</v>
      </c>
      <c r="FA18" s="244">
        <v>120.13656947</v>
      </c>
      <c r="FB18" s="244">
        <v>87.979647</v>
      </c>
      <c r="FC18" s="244">
        <v>87.040108000000004</v>
      </c>
      <c r="FD18" s="244">
        <v>93.317894999999993</v>
      </c>
      <c r="FE18" s="244">
        <v>92.736943999999994</v>
      </c>
      <c r="FF18" s="244">
        <v>92.492602000000005</v>
      </c>
      <c r="FG18" s="244">
        <v>93.941498730000006</v>
      </c>
      <c r="FH18" s="244">
        <v>90.979159999999993</v>
      </c>
      <c r="FI18" s="244">
        <v>120.32623296</v>
      </c>
      <c r="FJ18" s="244">
        <v>100.78048200000001</v>
      </c>
      <c r="FK18" s="244">
        <v>91.863772999999995</v>
      </c>
      <c r="FL18" s="244">
        <v>94.847113949999994</v>
      </c>
      <c r="FM18" s="244">
        <v>104.41058099999999</v>
      </c>
      <c r="FN18" s="244">
        <v>85.367467000000005</v>
      </c>
      <c r="FO18" s="244">
        <v>85.913574999999994</v>
      </c>
      <c r="FP18" s="244">
        <v>89.524760000000001</v>
      </c>
      <c r="FQ18" s="244">
        <v>92.265364000000005</v>
      </c>
      <c r="FR18" s="244">
        <v>95.771386509999999</v>
      </c>
      <c r="FS18" s="244">
        <v>95.544158999999993</v>
      </c>
      <c r="FT18" s="244">
        <v>95.760084000000006</v>
      </c>
      <c r="FU18" s="244">
        <v>94.668313999999995</v>
      </c>
      <c r="FV18" s="244">
        <v>94.668313999999995</v>
      </c>
      <c r="FW18" s="244">
        <v>91.189504999999997</v>
      </c>
      <c r="FX18" s="244">
        <v>90.659762999999998</v>
      </c>
      <c r="FY18" s="244">
        <v>90.659762999999998</v>
      </c>
      <c r="FZ18" s="244">
        <v>96.216823000000005</v>
      </c>
      <c r="GA18" s="244">
        <v>96.021950000000004</v>
      </c>
      <c r="GB18" s="244">
        <v>89.933492000000001</v>
      </c>
      <c r="GC18" s="244">
        <v>89.370672999999996</v>
      </c>
      <c r="GD18" s="244">
        <v>93.806734329999998</v>
      </c>
      <c r="GE18" s="244">
        <v>91.339913999999993</v>
      </c>
      <c r="GF18" s="244">
        <v>91.900791999999996</v>
      </c>
      <c r="GG18" s="244">
        <v>97.100094999999996</v>
      </c>
      <c r="GH18" s="244">
        <v>97.100094999999996</v>
      </c>
      <c r="GI18" s="244">
        <v>94.032877999999997</v>
      </c>
      <c r="GJ18" s="244">
        <v>87.623512000000005</v>
      </c>
      <c r="GK18" s="244">
        <v>93.814425</v>
      </c>
      <c r="GL18" s="244">
        <v>94.785527999999999</v>
      </c>
      <c r="GM18" s="244">
        <v>99.976265659999996</v>
      </c>
      <c r="GN18" s="244">
        <v>85.193859000000003</v>
      </c>
      <c r="GO18" s="244">
        <v>99.976265659999996</v>
      </c>
      <c r="GP18" s="244">
        <v>94.668313999999995</v>
      </c>
      <c r="GQ18" s="244">
        <v>90.951550999999995</v>
      </c>
      <c r="GR18" s="244">
        <v>94.327629000000002</v>
      </c>
      <c r="GS18" s="244">
        <v>86.256489000000002</v>
      </c>
      <c r="GT18" s="244">
        <v>91.368151999999995</v>
      </c>
      <c r="GU18" s="244">
        <v>84.557904190000002</v>
      </c>
      <c r="GV18" s="244">
        <v>84.341229220000002</v>
      </c>
      <c r="GW18" s="244">
        <v>88.097746000000001</v>
      </c>
      <c r="GX18" s="244">
        <v>94.796441000000002</v>
      </c>
      <c r="GY18" s="244">
        <v>94.977535000000003</v>
      </c>
      <c r="GZ18" s="244">
        <v>94.883419000000004</v>
      </c>
      <c r="HA18" s="244">
        <v>91.368151999999995</v>
      </c>
      <c r="HB18" s="244">
        <v>91.368151999999995</v>
      </c>
      <c r="HC18" s="244">
        <v>91.368151999999995</v>
      </c>
      <c r="HD18" s="244">
        <v>102.043646</v>
      </c>
      <c r="HE18" s="244">
        <v>101.99495899999999</v>
      </c>
      <c r="HF18" s="244">
        <v>101.99495899999999</v>
      </c>
      <c r="HG18" s="244">
        <v>101.99495899999999</v>
      </c>
      <c r="HH18" s="244">
        <v>92.099406000000002</v>
      </c>
      <c r="HI18" s="244">
        <v>97.484221000000005</v>
      </c>
      <c r="HJ18" s="244">
        <v>97.189333000000005</v>
      </c>
      <c r="HK18" s="244">
        <v>96.278889000000007</v>
      </c>
      <c r="HL18" s="244">
        <v>96.475621000000004</v>
      </c>
      <c r="HM18" s="244">
        <v>95.559455999999997</v>
      </c>
      <c r="HN18" s="244">
        <v>83.048972430000006</v>
      </c>
      <c r="HO18" s="244">
        <v>101.313947</v>
      </c>
      <c r="HP18" s="244">
        <v>91.431905</v>
      </c>
      <c r="HQ18" s="244">
        <v>91.654988000000003</v>
      </c>
      <c r="HR18" s="244">
        <v>119.43814085</v>
      </c>
      <c r="HS18" s="244">
        <v>118.64279577000001</v>
      </c>
      <c r="HT18" s="244">
        <v>90.689014</v>
      </c>
      <c r="HU18" s="244">
        <v>89.613297000000003</v>
      </c>
      <c r="HV18" s="244">
        <v>84.148125969999995</v>
      </c>
      <c r="HW18" s="244">
        <v>84.348235500000001</v>
      </c>
      <c r="HX18" s="244">
        <v>84.810670999999999</v>
      </c>
      <c r="HY18" s="244">
        <v>96.728932009999994</v>
      </c>
      <c r="HZ18" s="244">
        <v>91.756811999999996</v>
      </c>
      <c r="IA18" s="244">
        <v>103.06878</v>
      </c>
    </row>
    <row r="19" spans="1:235" x14ac:dyDescent="0.25">
      <c r="A19" s="240"/>
      <c r="B19" s="243">
        <v>45696.333333333299</v>
      </c>
      <c r="C19" s="244">
        <v>92.729428999999996</v>
      </c>
      <c r="D19" s="244">
        <v>92.912518000000006</v>
      </c>
      <c r="E19" s="244">
        <v>92.800747000000001</v>
      </c>
      <c r="F19" s="244">
        <v>92.729428999999996</v>
      </c>
      <c r="G19" s="244">
        <v>0</v>
      </c>
      <c r="H19" s="244">
        <v>0</v>
      </c>
      <c r="I19" s="244">
        <v>90.425499000000002</v>
      </c>
      <c r="J19" s="244">
        <v>95.251501000000005</v>
      </c>
      <c r="K19" s="244">
        <v>94.839958999999993</v>
      </c>
      <c r="L19" s="244">
        <v>95.494100000000003</v>
      </c>
      <c r="M19" s="244">
        <v>90.114126999999996</v>
      </c>
      <c r="N19" s="244">
        <v>93.528834000000003</v>
      </c>
      <c r="O19" s="244">
        <v>95.456896</v>
      </c>
      <c r="P19" s="244">
        <v>94.621716000000006</v>
      </c>
      <c r="Q19" s="244">
        <v>96.968982999999994</v>
      </c>
      <c r="R19" s="244">
        <v>92.951022179999995</v>
      </c>
      <c r="S19" s="244">
        <v>95.506282999999996</v>
      </c>
      <c r="T19" s="244">
        <v>90.428055999999998</v>
      </c>
      <c r="U19" s="244">
        <v>95.465087999999994</v>
      </c>
      <c r="V19" s="244">
        <v>93.250586999999996</v>
      </c>
      <c r="W19" s="244">
        <v>93.250586999999996</v>
      </c>
      <c r="X19" s="244">
        <v>94.203970999999996</v>
      </c>
      <c r="Y19" s="244">
        <v>91.337710999999999</v>
      </c>
      <c r="Z19" s="244">
        <v>88.183278999999999</v>
      </c>
      <c r="AA19" s="244">
        <v>89.892880000000005</v>
      </c>
      <c r="AB19" s="244">
        <v>96.080709999999996</v>
      </c>
      <c r="AC19" s="244">
        <v>87.324686999999997</v>
      </c>
      <c r="AD19" s="244">
        <v>90.569998999999996</v>
      </c>
      <c r="AE19" s="244">
        <v>91.669461999999996</v>
      </c>
      <c r="AF19" s="244">
        <v>91.081732000000002</v>
      </c>
      <c r="AG19" s="244">
        <v>86.813029</v>
      </c>
      <c r="AH19" s="244">
        <v>93.302891250000002</v>
      </c>
      <c r="AI19" s="244">
        <v>93.835699030000001</v>
      </c>
      <c r="AJ19" s="244">
        <v>94.005988000000002</v>
      </c>
      <c r="AK19" s="244">
        <v>94.059842000000003</v>
      </c>
      <c r="AL19" s="244">
        <v>86.685483000000005</v>
      </c>
      <c r="AM19" s="244">
        <v>94.401328000000007</v>
      </c>
      <c r="AN19" s="244">
        <v>87.132973000000007</v>
      </c>
      <c r="AO19" s="244">
        <v>87.578186000000002</v>
      </c>
      <c r="AP19" s="244">
        <v>94.343408999999994</v>
      </c>
      <c r="AQ19" s="244">
        <v>86.812551999999997</v>
      </c>
      <c r="AR19" s="244">
        <v>81.977631500000001</v>
      </c>
      <c r="AS19" s="244">
        <v>82.328755999999998</v>
      </c>
      <c r="AT19" s="244">
        <v>91.233801999999997</v>
      </c>
      <c r="AU19" s="244">
        <v>95.968486999999996</v>
      </c>
      <c r="AV19" s="244">
        <v>95.968486999999996</v>
      </c>
      <c r="AW19" s="244">
        <v>95.876937999999996</v>
      </c>
      <c r="AX19" s="244">
        <v>91.817796999999999</v>
      </c>
      <c r="AY19" s="244">
        <v>91.933045000000007</v>
      </c>
      <c r="AZ19" s="244">
        <v>91.991401999999994</v>
      </c>
      <c r="BA19" s="244">
        <v>96.891463000000002</v>
      </c>
      <c r="BB19" s="244">
        <v>90.713402000000002</v>
      </c>
      <c r="BC19" s="244">
        <v>90.149657000000005</v>
      </c>
      <c r="BD19" s="244">
        <v>90.149657000000005</v>
      </c>
      <c r="BE19" s="244">
        <v>90.149657000000005</v>
      </c>
      <c r="BF19" s="244">
        <v>89.635896000000002</v>
      </c>
      <c r="BG19" s="244">
        <v>90.149657000000005</v>
      </c>
      <c r="BH19" s="244">
        <v>94.959232</v>
      </c>
      <c r="BI19" s="244">
        <v>95.968486999999996</v>
      </c>
      <c r="BJ19" s="244">
        <v>95.968486999999996</v>
      </c>
      <c r="BK19" s="244">
        <v>95.968486999999996</v>
      </c>
      <c r="BL19" s="244">
        <v>88.245789000000002</v>
      </c>
      <c r="BM19" s="244">
        <v>88.709301999999994</v>
      </c>
      <c r="BN19" s="244">
        <v>94.538238000000007</v>
      </c>
      <c r="BO19" s="244">
        <v>94.269704000000004</v>
      </c>
      <c r="BP19" s="244">
        <v>90.870418000000001</v>
      </c>
      <c r="BQ19" s="244">
        <v>89.302246999999994</v>
      </c>
      <c r="BR19" s="244">
        <v>93.881934000000001</v>
      </c>
      <c r="BS19" s="244">
        <v>86.709997999999999</v>
      </c>
      <c r="BT19" s="244">
        <v>86.821853899999994</v>
      </c>
      <c r="BU19" s="244">
        <v>90.701196999999993</v>
      </c>
      <c r="BV19" s="244">
        <v>89.064381830000002</v>
      </c>
      <c r="BW19" s="244">
        <v>96.827952999999994</v>
      </c>
      <c r="BX19" s="244">
        <v>94.631896999999995</v>
      </c>
      <c r="BY19" s="244">
        <v>91.202489</v>
      </c>
      <c r="BZ19" s="244">
        <v>91.205545000000001</v>
      </c>
      <c r="CA19" s="244">
        <v>95.988145000000003</v>
      </c>
      <c r="CB19" s="244">
        <v>94.301292000000004</v>
      </c>
      <c r="CC19" s="244">
        <v>90.814395000000005</v>
      </c>
      <c r="CD19" s="244">
        <v>91.284108000000003</v>
      </c>
      <c r="CE19" s="244">
        <v>90.878608999999997</v>
      </c>
      <c r="CF19" s="244">
        <v>93.649760000000001</v>
      </c>
      <c r="CG19" s="244">
        <v>91.768147999999997</v>
      </c>
      <c r="CH19" s="244">
        <v>96.827952999999994</v>
      </c>
      <c r="CI19" s="244">
        <v>90.407764999999998</v>
      </c>
      <c r="CJ19" s="244">
        <v>90.655688999999995</v>
      </c>
      <c r="CK19" s="244">
        <v>91.892205000000004</v>
      </c>
      <c r="CL19" s="244">
        <v>96.222998000000004</v>
      </c>
      <c r="CM19" s="244">
        <v>101.01399462000001</v>
      </c>
      <c r="CN19" s="244">
        <v>96.493347999999997</v>
      </c>
      <c r="CO19" s="244">
        <v>97.249373000000006</v>
      </c>
      <c r="CP19" s="244">
        <v>92.345569999999995</v>
      </c>
      <c r="CQ19" s="244">
        <v>89.863144000000005</v>
      </c>
      <c r="CR19" s="244">
        <v>98.883807649999994</v>
      </c>
      <c r="CS19" s="244">
        <v>91.001771000000005</v>
      </c>
      <c r="CT19" s="244">
        <v>88.399818999999994</v>
      </c>
      <c r="CU19" s="244">
        <v>99.497725290000005</v>
      </c>
      <c r="CV19" s="244">
        <v>90.861232000000001</v>
      </c>
      <c r="CW19" s="244">
        <v>90.370378000000002</v>
      </c>
      <c r="CX19" s="244">
        <v>99.531544780000004</v>
      </c>
      <c r="CY19" s="244">
        <v>88.239637999999999</v>
      </c>
      <c r="CZ19" s="244">
        <v>90.229017670000005</v>
      </c>
      <c r="DA19" s="244">
        <v>90.452014000000005</v>
      </c>
      <c r="DB19" s="244">
        <v>90.511650000000003</v>
      </c>
      <c r="DC19" s="244">
        <v>95.858497</v>
      </c>
      <c r="DD19" s="244">
        <v>96.166180999999995</v>
      </c>
      <c r="DE19" s="244">
        <v>94.631896999999995</v>
      </c>
      <c r="DF19" s="244">
        <v>94.268045000000001</v>
      </c>
      <c r="DG19" s="244">
        <v>0</v>
      </c>
      <c r="DH19" s="244">
        <v>90.655407999999994</v>
      </c>
      <c r="DI19" s="244">
        <v>91.205545000000001</v>
      </c>
      <c r="DJ19" s="244">
        <v>91.092436000000006</v>
      </c>
      <c r="DK19" s="244">
        <v>96.033135229999999</v>
      </c>
      <c r="DL19" s="244">
        <v>96.125304</v>
      </c>
      <c r="DM19" s="244">
        <v>95.842129</v>
      </c>
      <c r="DN19" s="244">
        <v>89.437862670000001</v>
      </c>
      <c r="DO19" s="244">
        <v>100.759288</v>
      </c>
      <c r="DP19" s="244">
        <v>97.273887999999999</v>
      </c>
      <c r="DQ19" s="244">
        <v>92.925134999999997</v>
      </c>
      <c r="DR19" s="244">
        <v>85.806273000000004</v>
      </c>
      <c r="DS19" s="244">
        <v>96.854709</v>
      </c>
      <c r="DT19" s="244">
        <v>89.469638000000003</v>
      </c>
      <c r="DU19" s="244">
        <v>89.806640000000002</v>
      </c>
      <c r="DV19" s="244">
        <v>92.154255000000006</v>
      </c>
      <c r="DW19" s="244">
        <v>94.912521999999996</v>
      </c>
      <c r="DX19" s="244">
        <v>95.110699999999994</v>
      </c>
      <c r="DY19" s="244">
        <v>85.991679000000005</v>
      </c>
      <c r="DZ19" s="244">
        <v>82.840520999999995</v>
      </c>
      <c r="EA19" s="244">
        <v>80.659893749999995</v>
      </c>
      <c r="EB19" s="244">
        <v>91.189152050000004</v>
      </c>
      <c r="EC19" s="244">
        <v>92.015890999999996</v>
      </c>
      <c r="ED19" s="244">
        <v>92.240578999999997</v>
      </c>
      <c r="EE19" s="244">
        <v>88.761966000000001</v>
      </c>
      <c r="EF19" s="244">
        <v>89.250096999999997</v>
      </c>
      <c r="EG19" s="244">
        <v>86.475089999999994</v>
      </c>
      <c r="EH19" s="244">
        <v>92.418263999999994</v>
      </c>
      <c r="EI19" s="244">
        <v>98.411531940000003</v>
      </c>
      <c r="EJ19" s="244">
        <v>91.718235000000007</v>
      </c>
      <c r="EK19" s="244">
        <v>91.718235000000007</v>
      </c>
      <c r="EL19" s="244">
        <v>88.740825999999998</v>
      </c>
      <c r="EM19" s="244">
        <v>94.396400999999997</v>
      </c>
      <c r="EN19" s="244">
        <v>94.719616000000002</v>
      </c>
      <c r="EO19" s="244">
        <v>94.631896999999995</v>
      </c>
      <c r="EP19" s="244">
        <v>89.453733999999997</v>
      </c>
      <c r="EQ19" s="244">
        <v>91.213049999999996</v>
      </c>
      <c r="ER19" s="244">
        <v>101.860506</v>
      </c>
      <c r="ES19" s="244">
        <v>90.526506999999995</v>
      </c>
      <c r="ET19" s="244">
        <v>90.703333999999998</v>
      </c>
      <c r="EU19" s="244">
        <v>92.821201579999993</v>
      </c>
      <c r="EV19" s="244">
        <v>88.475147000000007</v>
      </c>
      <c r="EW19" s="244">
        <v>87.902533000000005</v>
      </c>
      <c r="EX19" s="244">
        <v>89.055884000000006</v>
      </c>
      <c r="EY19" s="244">
        <v>101.315838</v>
      </c>
      <c r="EZ19" s="244">
        <v>0</v>
      </c>
      <c r="FA19" s="244">
        <v>0</v>
      </c>
      <c r="FB19" s="244">
        <v>87.828496000000001</v>
      </c>
      <c r="FC19" s="244">
        <v>86.909587999999999</v>
      </c>
      <c r="FD19" s="244">
        <v>93.250586999999996</v>
      </c>
      <c r="FE19" s="244">
        <v>92.662679999999995</v>
      </c>
      <c r="FF19" s="244">
        <v>92.415402999999998</v>
      </c>
      <c r="FG19" s="244">
        <v>93.803552999999994</v>
      </c>
      <c r="FH19" s="244">
        <v>91.020127000000002</v>
      </c>
      <c r="FI19" s="244">
        <v>0</v>
      </c>
      <c r="FJ19" s="244">
        <v>99.929392000000007</v>
      </c>
      <c r="FK19" s="244">
        <v>91.820817000000005</v>
      </c>
      <c r="FL19" s="244">
        <v>94.710161560000003</v>
      </c>
      <c r="FM19" s="244">
        <v>103.588532</v>
      </c>
      <c r="FN19" s="244">
        <v>84.999880500000003</v>
      </c>
      <c r="FO19" s="244">
        <v>85.54222</v>
      </c>
      <c r="FP19" s="244">
        <v>89.284212999999994</v>
      </c>
      <c r="FQ19" s="244">
        <v>91.902866000000003</v>
      </c>
      <c r="FR19" s="244">
        <v>95.999471600000007</v>
      </c>
      <c r="FS19" s="244">
        <v>95.760900000000007</v>
      </c>
      <c r="FT19" s="244">
        <v>95.988145000000003</v>
      </c>
      <c r="FU19" s="244">
        <v>94.173280000000005</v>
      </c>
      <c r="FV19" s="244">
        <v>94.173280000000005</v>
      </c>
      <c r="FW19" s="244">
        <v>90.646780000000007</v>
      </c>
      <c r="FX19" s="244">
        <v>90.116827000000001</v>
      </c>
      <c r="FY19" s="244">
        <v>90.116827000000001</v>
      </c>
      <c r="FZ19" s="244">
        <v>95.696189000000004</v>
      </c>
      <c r="GA19" s="244">
        <v>95.501930999999999</v>
      </c>
      <c r="GB19" s="244">
        <v>88.836716999999993</v>
      </c>
      <c r="GC19" s="244">
        <v>88.317532</v>
      </c>
      <c r="GD19" s="244">
        <v>93.747294629999999</v>
      </c>
      <c r="GE19" s="244">
        <v>90.934272000000007</v>
      </c>
      <c r="GF19" s="244">
        <v>91.765152999999998</v>
      </c>
      <c r="GG19" s="244">
        <v>96.827952999999994</v>
      </c>
      <c r="GH19" s="244">
        <v>96.827952999999994</v>
      </c>
      <c r="GI19" s="244">
        <v>93.199096999999995</v>
      </c>
      <c r="GJ19" s="244">
        <v>87.297290000000004</v>
      </c>
      <c r="GK19" s="244">
        <v>93.154553000000007</v>
      </c>
      <c r="GL19" s="244">
        <v>94.268045000000001</v>
      </c>
      <c r="GM19" s="244">
        <v>99.493785059999993</v>
      </c>
      <c r="GN19" s="244">
        <v>84.682142999999996</v>
      </c>
      <c r="GO19" s="244">
        <v>99.493785059999993</v>
      </c>
      <c r="GP19" s="244">
        <v>94.173280000000005</v>
      </c>
      <c r="GQ19" s="244">
        <v>90.687421000000001</v>
      </c>
      <c r="GR19" s="244">
        <v>93.876822000000004</v>
      </c>
      <c r="GS19" s="244">
        <v>86.124007000000006</v>
      </c>
      <c r="GT19" s="244">
        <v>91.220952999999994</v>
      </c>
      <c r="GU19" s="244">
        <v>84.488624209999998</v>
      </c>
      <c r="GV19" s="244">
        <v>84.272166200000001</v>
      </c>
      <c r="GW19" s="244">
        <v>87.609948000000003</v>
      </c>
      <c r="GX19" s="244">
        <v>94.316979000000003</v>
      </c>
      <c r="GY19" s="244">
        <v>94.475126000000003</v>
      </c>
      <c r="GZ19" s="244">
        <v>94.384193999999994</v>
      </c>
      <c r="HA19" s="244">
        <v>91.220952999999994</v>
      </c>
      <c r="HB19" s="244">
        <v>91.220952999999994</v>
      </c>
      <c r="HC19" s="244">
        <v>91.220952999999994</v>
      </c>
      <c r="HD19" s="244">
        <v>100.43147500000001</v>
      </c>
      <c r="HE19" s="244">
        <v>100.613354</v>
      </c>
      <c r="HF19" s="244">
        <v>100.613354</v>
      </c>
      <c r="HG19" s="244">
        <v>100.613354</v>
      </c>
      <c r="HH19" s="244">
        <v>92.157764999999998</v>
      </c>
      <c r="HI19" s="244">
        <v>96.970904000000004</v>
      </c>
      <c r="HJ19" s="244">
        <v>96.666405999999995</v>
      </c>
      <c r="HK19" s="244">
        <v>96.474870999999993</v>
      </c>
      <c r="HL19" s="244">
        <v>95.918847999999997</v>
      </c>
      <c r="HM19" s="244">
        <v>95.358980000000003</v>
      </c>
      <c r="HN19" s="244">
        <v>82.550524100000004</v>
      </c>
      <c r="HO19" s="244">
        <v>100.307097</v>
      </c>
      <c r="HP19" s="244">
        <v>91.431419000000005</v>
      </c>
      <c r="HQ19" s="244">
        <v>91.648611000000002</v>
      </c>
      <c r="HR19" s="244">
        <v>0</v>
      </c>
      <c r="HS19" s="244">
        <v>0</v>
      </c>
      <c r="HT19" s="244">
        <v>90.573074000000005</v>
      </c>
      <c r="HU19" s="244">
        <v>89.449393000000001</v>
      </c>
      <c r="HV19" s="244">
        <v>84.079256299999997</v>
      </c>
      <c r="HW19" s="244">
        <v>84.228457000000006</v>
      </c>
      <c r="HX19" s="244">
        <v>84.687177000000005</v>
      </c>
      <c r="HY19" s="244">
        <v>96.461388830000004</v>
      </c>
      <c r="HZ19" s="244">
        <v>91.713949</v>
      </c>
      <c r="IA19" s="244">
        <v>101.710362</v>
      </c>
    </row>
    <row r="20" spans="1:235" x14ac:dyDescent="0.25">
      <c r="A20" s="240"/>
      <c r="B20" s="243">
        <v>45696.354166666701</v>
      </c>
      <c r="C20" s="244">
        <v>93.851876000000004</v>
      </c>
      <c r="D20" s="244">
        <v>94.051526999999993</v>
      </c>
      <c r="E20" s="244">
        <v>93.928949000000003</v>
      </c>
      <c r="F20" s="244">
        <v>93.851876000000004</v>
      </c>
      <c r="G20" s="244">
        <v>0</v>
      </c>
      <c r="H20" s="244">
        <v>0</v>
      </c>
      <c r="I20" s="244">
        <v>91.457674999999995</v>
      </c>
      <c r="J20" s="244">
        <v>96.346204999999998</v>
      </c>
      <c r="K20" s="244">
        <v>95.935342000000006</v>
      </c>
      <c r="L20" s="244">
        <v>96.587806</v>
      </c>
      <c r="M20" s="244">
        <v>91.368171000000004</v>
      </c>
      <c r="N20" s="244">
        <v>94.690269999999998</v>
      </c>
      <c r="O20" s="244">
        <v>96.482937000000007</v>
      </c>
      <c r="P20" s="244">
        <v>95.622129999999999</v>
      </c>
      <c r="Q20" s="244">
        <v>98.204828000000006</v>
      </c>
      <c r="R20" s="244">
        <v>94.456353230000005</v>
      </c>
      <c r="S20" s="244">
        <v>96.635777000000004</v>
      </c>
      <c r="T20" s="244">
        <v>91.866541999999995</v>
      </c>
      <c r="U20" s="244">
        <v>96.553730000000002</v>
      </c>
      <c r="V20" s="244">
        <v>93.693914000000007</v>
      </c>
      <c r="W20" s="244">
        <v>93.693914000000007</v>
      </c>
      <c r="X20" s="244">
        <v>95.156195999999994</v>
      </c>
      <c r="Y20" s="244">
        <v>92.173632999999995</v>
      </c>
      <c r="Z20" s="244">
        <v>88.744769000000005</v>
      </c>
      <c r="AA20" s="244">
        <v>90.685186999999999</v>
      </c>
      <c r="AB20" s="244">
        <v>96.991928000000001</v>
      </c>
      <c r="AC20" s="244">
        <v>88.342259999999996</v>
      </c>
      <c r="AD20" s="244">
        <v>92.240031999999999</v>
      </c>
      <c r="AE20" s="244">
        <v>92.460442</v>
      </c>
      <c r="AF20" s="244">
        <v>91.918712999999997</v>
      </c>
      <c r="AG20" s="244">
        <v>87.669899999999998</v>
      </c>
      <c r="AH20" s="244">
        <v>94.262065750000005</v>
      </c>
      <c r="AI20" s="244">
        <v>95.655250949999996</v>
      </c>
      <c r="AJ20" s="244">
        <v>94.970905000000002</v>
      </c>
      <c r="AK20" s="244">
        <v>95.034004999999993</v>
      </c>
      <c r="AL20" s="244">
        <v>87.588221000000004</v>
      </c>
      <c r="AM20" s="244">
        <v>95.355109999999996</v>
      </c>
      <c r="AN20" s="244">
        <v>88.109198669999998</v>
      </c>
      <c r="AO20" s="244">
        <v>88.563657000000006</v>
      </c>
      <c r="AP20" s="244">
        <v>95.249296999999999</v>
      </c>
      <c r="AQ20" s="244">
        <v>87.688141000000002</v>
      </c>
      <c r="AR20" s="244">
        <v>82.811005499999993</v>
      </c>
      <c r="AS20" s="244">
        <v>83.164890999999997</v>
      </c>
      <c r="AT20" s="244">
        <v>91.715232</v>
      </c>
      <c r="AU20" s="244">
        <v>96.934229000000002</v>
      </c>
      <c r="AV20" s="244">
        <v>96.934229000000002</v>
      </c>
      <c r="AW20" s="244">
        <v>96.833573999999999</v>
      </c>
      <c r="AX20" s="244">
        <v>92.626324999999994</v>
      </c>
      <c r="AY20" s="244">
        <v>90.862135499999994</v>
      </c>
      <c r="AZ20" s="244">
        <v>91.108322000000001</v>
      </c>
      <c r="BA20" s="244">
        <v>98.003052999999994</v>
      </c>
      <c r="BB20" s="244">
        <v>91.582582000000002</v>
      </c>
      <c r="BC20" s="244">
        <v>91.102858999999995</v>
      </c>
      <c r="BD20" s="244">
        <v>91.102858999999995</v>
      </c>
      <c r="BE20" s="244">
        <v>91.102858999999995</v>
      </c>
      <c r="BF20" s="244">
        <v>90.666555000000002</v>
      </c>
      <c r="BG20" s="244">
        <v>91.102858999999995</v>
      </c>
      <c r="BH20" s="244">
        <v>95.788185999999996</v>
      </c>
      <c r="BI20" s="244">
        <v>96.934229000000002</v>
      </c>
      <c r="BJ20" s="244">
        <v>96.934229000000002</v>
      </c>
      <c r="BK20" s="244">
        <v>96.934229000000002</v>
      </c>
      <c r="BL20" s="244">
        <v>89.264762000000005</v>
      </c>
      <c r="BM20" s="244">
        <v>89.757859999999994</v>
      </c>
      <c r="BN20" s="244">
        <v>95.155450000000002</v>
      </c>
      <c r="BO20" s="244">
        <v>94.992774999999995</v>
      </c>
      <c r="BP20" s="244">
        <v>92.886556999999996</v>
      </c>
      <c r="BQ20" s="244">
        <v>91.017556999999996</v>
      </c>
      <c r="BR20" s="244">
        <v>95.1511</v>
      </c>
      <c r="BS20" s="244">
        <v>87.629634999999993</v>
      </c>
      <c r="BT20" s="244">
        <v>87.711568709999995</v>
      </c>
      <c r="BU20" s="244">
        <v>91.861907000000002</v>
      </c>
      <c r="BV20" s="244">
        <v>89.920040830000005</v>
      </c>
      <c r="BW20" s="244">
        <v>97.939987000000002</v>
      </c>
      <c r="BX20" s="244">
        <v>95.647355000000005</v>
      </c>
      <c r="BY20" s="244">
        <v>93.460961999999995</v>
      </c>
      <c r="BZ20" s="244">
        <v>93.464050999999998</v>
      </c>
      <c r="CA20" s="244">
        <v>97.403385999999998</v>
      </c>
      <c r="CB20" s="244">
        <v>95.251354000000006</v>
      </c>
      <c r="CC20" s="244">
        <v>92.651903000000004</v>
      </c>
      <c r="CD20" s="244">
        <v>92.806934999999996</v>
      </c>
      <c r="CE20" s="244">
        <v>92.364300999999998</v>
      </c>
      <c r="CF20" s="244">
        <v>94.496578</v>
      </c>
      <c r="CG20" s="244">
        <v>92.939003</v>
      </c>
      <c r="CH20" s="244">
        <v>97.939987000000002</v>
      </c>
      <c r="CI20" s="244">
        <v>91.208492329999999</v>
      </c>
      <c r="CJ20" s="244">
        <v>91.511955</v>
      </c>
      <c r="CK20" s="244">
        <v>92.973375000000004</v>
      </c>
      <c r="CL20" s="244">
        <v>97.570666000000003</v>
      </c>
      <c r="CM20" s="244">
        <v>102.22625831000001</v>
      </c>
      <c r="CN20" s="244">
        <v>97.607827</v>
      </c>
      <c r="CO20" s="244">
        <v>98.427636000000007</v>
      </c>
      <c r="CP20" s="244">
        <v>92.595466999999999</v>
      </c>
      <c r="CQ20" s="244">
        <v>90.728797</v>
      </c>
      <c r="CR20" s="244">
        <v>100.25467346000001</v>
      </c>
      <c r="CS20" s="244">
        <v>89.529543000000004</v>
      </c>
      <c r="CT20" s="244">
        <v>89.759011000000001</v>
      </c>
      <c r="CU20" s="244">
        <v>99.178088930000001</v>
      </c>
      <c r="CV20" s="244">
        <v>91.922889999999995</v>
      </c>
      <c r="CW20" s="244">
        <v>90.539164999999997</v>
      </c>
      <c r="CX20" s="244">
        <v>99.568033610000001</v>
      </c>
      <c r="CY20" s="244">
        <v>89.049828000000005</v>
      </c>
      <c r="CZ20" s="244">
        <v>90.965294</v>
      </c>
      <c r="DA20" s="244">
        <v>91.193787</v>
      </c>
      <c r="DB20" s="244">
        <v>92.591234</v>
      </c>
      <c r="DC20" s="244">
        <v>96.931863000000007</v>
      </c>
      <c r="DD20" s="244">
        <v>97.232190000000003</v>
      </c>
      <c r="DE20" s="244">
        <v>95.647355000000005</v>
      </c>
      <c r="DF20" s="244">
        <v>95.281527999999994</v>
      </c>
      <c r="DG20" s="244">
        <v>0</v>
      </c>
      <c r="DH20" s="244">
        <v>92.901196999999996</v>
      </c>
      <c r="DI20" s="244">
        <v>93.464050999999998</v>
      </c>
      <c r="DJ20" s="244">
        <v>92.032482999999999</v>
      </c>
      <c r="DK20" s="244">
        <v>98.285871639999996</v>
      </c>
      <c r="DL20" s="244">
        <v>97.209923000000003</v>
      </c>
      <c r="DM20" s="244">
        <v>96.893080999999995</v>
      </c>
      <c r="DN20" s="244">
        <v>90.465737000000004</v>
      </c>
      <c r="DO20" s="244">
        <v>101.965407</v>
      </c>
      <c r="DP20" s="244">
        <v>98.322725000000005</v>
      </c>
      <c r="DQ20" s="244">
        <v>93.810897999999995</v>
      </c>
      <c r="DR20" s="244">
        <v>86.701566</v>
      </c>
      <c r="DS20" s="244">
        <v>97.894431999999995</v>
      </c>
      <c r="DT20" s="244">
        <v>90.418610999999999</v>
      </c>
      <c r="DU20" s="244">
        <v>90.757706999999996</v>
      </c>
      <c r="DV20" s="244">
        <v>92.680301</v>
      </c>
      <c r="DW20" s="244">
        <v>95.940566000000004</v>
      </c>
      <c r="DX20" s="244">
        <v>96.140227999999993</v>
      </c>
      <c r="DY20" s="244">
        <v>87.279093000000003</v>
      </c>
      <c r="DZ20" s="244">
        <v>83.73348</v>
      </c>
      <c r="EA20" s="244">
        <v>81.560778999999997</v>
      </c>
      <c r="EB20" s="244">
        <v>92.500959530000003</v>
      </c>
      <c r="EC20" s="244">
        <v>93.194349000000003</v>
      </c>
      <c r="ED20" s="244">
        <v>93.426506000000003</v>
      </c>
      <c r="EE20" s="244">
        <v>89.479611000000006</v>
      </c>
      <c r="EF20" s="244">
        <v>90.000029999999995</v>
      </c>
      <c r="EG20" s="244">
        <v>87.115593000000004</v>
      </c>
      <c r="EH20" s="244">
        <v>92.774437000000006</v>
      </c>
      <c r="EI20" s="244">
        <v>99.104315200000002</v>
      </c>
      <c r="EJ20" s="244">
        <v>92.165665000000004</v>
      </c>
      <c r="EK20" s="244">
        <v>92.165665000000004</v>
      </c>
      <c r="EL20" s="244">
        <v>90.110643999999994</v>
      </c>
      <c r="EM20" s="244">
        <v>95.404835000000006</v>
      </c>
      <c r="EN20" s="244">
        <v>95.743848</v>
      </c>
      <c r="EO20" s="244">
        <v>95.647355000000005</v>
      </c>
      <c r="EP20" s="244">
        <v>90.267595999999998</v>
      </c>
      <c r="EQ20" s="244">
        <v>92.614844000000005</v>
      </c>
      <c r="ER20" s="244">
        <v>103.101651</v>
      </c>
      <c r="ES20" s="244">
        <v>91.393552999999997</v>
      </c>
      <c r="ET20" s="244">
        <v>91.572399000000004</v>
      </c>
      <c r="EU20" s="244">
        <v>94.043111400000001</v>
      </c>
      <c r="EV20" s="244">
        <v>89.335445000000007</v>
      </c>
      <c r="EW20" s="244">
        <v>88.783304000000001</v>
      </c>
      <c r="EX20" s="244">
        <v>89.900052000000002</v>
      </c>
      <c r="EY20" s="244">
        <v>102.61422899999999</v>
      </c>
      <c r="EZ20" s="244">
        <v>0</v>
      </c>
      <c r="FA20" s="244">
        <v>0</v>
      </c>
      <c r="FB20" s="244">
        <v>88.710607999999993</v>
      </c>
      <c r="FC20" s="244">
        <v>87.781964000000002</v>
      </c>
      <c r="FD20" s="244">
        <v>93.693914000000007</v>
      </c>
      <c r="FE20" s="244">
        <v>93.105502999999999</v>
      </c>
      <c r="FF20" s="244">
        <v>92.858020999999994</v>
      </c>
      <c r="FG20" s="244">
        <v>96.624898599999995</v>
      </c>
      <c r="FH20" s="244">
        <v>92.074732999999995</v>
      </c>
      <c r="FI20" s="244">
        <v>0</v>
      </c>
      <c r="FJ20" s="244">
        <v>101.116305</v>
      </c>
      <c r="FK20" s="244">
        <v>92.725319999999996</v>
      </c>
      <c r="FL20" s="244">
        <v>96.391824589999999</v>
      </c>
      <c r="FM20" s="244">
        <v>104.73441099999999</v>
      </c>
      <c r="FN20" s="244">
        <v>85.997761999999994</v>
      </c>
      <c r="FO20" s="244">
        <v>86.543908999999999</v>
      </c>
      <c r="FP20" s="244">
        <v>90.170542999999995</v>
      </c>
      <c r="FQ20" s="244">
        <v>92.982164999999995</v>
      </c>
      <c r="FR20" s="244">
        <v>97.415171810000004</v>
      </c>
      <c r="FS20" s="244">
        <v>97.155911000000003</v>
      </c>
      <c r="FT20" s="244">
        <v>97.403385999999998</v>
      </c>
      <c r="FU20" s="244">
        <v>95.193432000000001</v>
      </c>
      <c r="FV20" s="244">
        <v>95.193432000000001</v>
      </c>
      <c r="FW20" s="244">
        <v>91.212299000000002</v>
      </c>
      <c r="FX20" s="244">
        <v>90.696089000000001</v>
      </c>
      <c r="FY20" s="244">
        <v>90.696089000000001</v>
      </c>
      <c r="FZ20" s="244">
        <v>96.733898999999994</v>
      </c>
      <c r="GA20" s="244">
        <v>96.531388000000007</v>
      </c>
      <c r="GB20" s="244">
        <v>90.528595999999993</v>
      </c>
      <c r="GC20" s="244">
        <v>90.054862</v>
      </c>
      <c r="GD20" s="244">
        <v>94.62926496</v>
      </c>
      <c r="GE20" s="244">
        <v>92.429173000000006</v>
      </c>
      <c r="GF20" s="244">
        <v>92.607026000000005</v>
      </c>
      <c r="GG20" s="244">
        <v>97.939987000000002</v>
      </c>
      <c r="GH20" s="244">
        <v>97.939987000000002</v>
      </c>
      <c r="GI20" s="244">
        <v>93.862797999999998</v>
      </c>
      <c r="GJ20" s="244">
        <v>88.314622330000006</v>
      </c>
      <c r="GK20" s="244">
        <v>94.075188999999995</v>
      </c>
      <c r="GL20" s="244">
        <v>95.281527999999994</v>
      </c>
      <c r="GM20" s="244">
        <v>99.527297000000004</v>
      </c>
      <c r="GN20" s="244">
        <v>85.438677999999996</v>
      </c>
      <c r="GO20" s="244">
        <v>99.527297000000004</v>
      </c>
      <c r="GP20" s="244">
        <v>95.193432000000001</v>
      </c>
      <c r="GQ20" s="244">
        <v>91.705735000000004</v>
      </c>
      <c r="GR20" s="244">
        <v>95.116825000000006</v>
      </c>
      <c r="GS20" s="244">
        <v>87.000287</v>
      </c>
      <c r="GT20" s="244">
        <v>92.136244000000005</v>
      </c>
      <c r="GU20" s="244">
        <v>84.986434500000001</v>
      </c>
      <c r="GV20" s="244">
        <v>84.765686909999999</v>
      </c>
      <c r="GW20" s="244">
        <v>88.850937999999999</v>
      </c>
      <c r="GX20" s="244">
        <v>95.078919999999997</v>
      </c>
      <c r="GY20" s="244">
        <v>95.442293000000006</v>
      </c>
      <c r="GZ20" s="244">
        <v>95.380545999999995</v>
      </c>
      <c r="HA20" s="244">
        <v>92.136244000000005</v>
      </c>
      <c r="HB20" s="244">
        <v>92.136244000000005</v>
      </c>
      <c r="HC20" s="244">
        <v>92.136244000000005</v>
      </c>
      <c r="HD20" s="244">
        <v>101.635363</v>
      </c>
      <c r="HE20" s="244">
        <v>101.819048</v>
      </c>
      <c r="HF20" s="244">
        <v>101.819048</v>
      </c>
      <c r="HG20" s="244">
        <v>101.819048</v>
      </c>
      <c r="HH20" s="244">
        <v>93.225497000000004</v>
      </c>
      <c r="HI20" s="244">
        <v>97.993567999999996</v>
      </c>
      <c r="HJ20" s="244">
        <v>97.690460000000002</v>
      </c>
      <c r="HK20" s="244">
        <v>97.845770999999999</v>
      </c>
      <c r="HL20" s="244">
        <v>97.019592000000003</v>
      </c>
      <c r="HM20" s="244">
        <v>96.358143999999996</v>
      </c>
      <c r="HN20" s="244">
        <v>83.855328420000006</v>
      </c>
      <c r="HO20" s="244">
        <v>101.51072000000001</v>
      </c>
      <c r="HP20" s="244">
        <v>92.171594999999996</v>
      </c>
      <c r="HQ20" s="244">
        <v>92.423081999999994</v>
      </c>
      <c r="HR20" s="244">
        <v>0</v>
      </c>
      <c r="HS20" s="244">
        <v>0</v>
      </c>
      <c r="HT20" s="244">
        <v>91.437089</v>
      </c>
      <c r="HU20" s="244">
        <v>90.532122000000001</v>
      </c>
      <c r="HV20" s="244">
        <v>84.039738439999994</v>
      </c>
      <c r="HW20" s="244">
        <v>85.114335999999994</v>
      </c>
      <c r="HX20" s="244">
        <v>85.570430999999999</v>
      </c>
      <c r="HY20" s="244">
        <v>99.014574620000005</v>
      </c>
      <c r="HZ20" s="244">
        <v>92.491245000000006</v>
      </c>
      <c r="IA20" s="244">
        <v>102.94752200000001</v>
      </c>
    </row>
    <row r="21" spans="1:235" x14ac:dyDescent="0.25">
      <c r="A21" s="240"/>
      <c r="B21" s="243">
        <v>45696.375</v>
      </c>
      <c r="C21" s="244">
        <v>94.065856999999994</v>
      </c>
      <c r="D21" s="244">
        <v>94.274540000000002</v>
      </c>
      <c r="E21" s="244">
        <v>94.144587000000001</v>
      </c>
      <c r="F21" s="244">
        <v>94.065856999999994</v>
      </c>
      <c r="G21" s="244">
        <v>0</v>
      </c>
      <c r="H21" s="244">
        <v>0</v>
      </c>
      <c r="I21" s="244">
        <v>91.536387000000005</v>
      </c>
      <c r="J21" s="244">
        <v>96.128304999999997</v>
      </c>
      <c r="K21" s="244">
        <v>95.714805999999996</v>
      </c>
      <c r="L21" s="244">
        <v>96.379165999999998</v>
      </c>
      <c r="M21" s="244">
        <v>91.403581000000003</v>
      </c>
      <c r="N21" s="244">
        <v>94.959410000000005</v>
      </c>
      <c r="O21" s="244">
        <v>96.483361000000002</v>
      </c>
      <c r="P21" s="244">
        <v>95.655939000000004</v>
      </c>
      <c r="Q21" s="244">
        <v>98.574530999999993</v>
      </c>
      <c r="R21" s="244">
        <v>94.759880219999999</v>
      </c>
      <c r="S21" s="244">
        <v>96.623383000000004</v>
      </c>
      <c r="T21" s="244">
        <v>92.013080000000002</v>
      </c>
      <c r="U21" s="244">
        <v>96.857972000000004</v>
      </c>
      <c r="V21" s="244">
        <v>91.086963499999996</v>
      </c>
      <c r="W21" s="244">
        <v>91.379271000000003</v>
      </c>
      <c r="X21" s="244">
        <v>95.386088000000001</v>
      </c>
      <c r="Y21" s="244">
        <v>92.057621999999995</v>
      </c>
      <c r="Z21" s="244">
        <v>88.678780000000003</v>
      </c>
      <c r="AA21" s="244">
        <v>90.636352000000002</v>
      </c>
      <c r="AB21" s="244">
        <v>96.959108999999998</v>
      </c>
      <c r="AC21" s="244">
        <v>88.299114000000003</v>
      </c>
      <c r="AD21" s="244">
        <v>92.190472999999997</v>
      </c>
      <c r="AE21" s="244">
        <v>92.413329000000004</v>
      </c>
      <c r="AF21" s="244">
        <v>91.833021000000002</v>
      </c>
      <c r="AG21" s="244">
        <v>87.671249000000003</v>
      </c>
      <c r="AH21" s="244">
        <v>94.530035499999997</v>
      </c>
      <c r="AI21" s="244">
        <v>95.925788940000004</v>
      </c>
      <c r="AJ21" s="244">
        <v>95.247665999999995</v>
      </c>
      <c r="AK21" s="244">
        <v>95.296948999999998</v>
      </c>
      <c r="AL21" s="244">
        <v>87.619865000000004</v>
      </c>
      <c r="AM21" s="244">
        <v>95.585158000000007</v>
      </c>
      <c r="AN21" s="244">
        <v>88.063581330000005</v>
      </c>
      <c r="AO21" s="244">
        <v>88.520582000000005</v>
      </c>
      <c r="AP21" s="244">
        <v>95.136151999999996</v>
      </c>
      <c r="AQ21" s="244">
        <v>87.698997000000006</v>
      </c>
      <c r="AR21" s="244">
        <v>82.7979725</v>
      </c>
      <c r="AS21" s="244">
        <v>83.153312999999997</v>
      </c>
      <c r="AT21" s="244">
        <v>91.433530000000005</v>
      </c>
      <c r="AU21" s="244">
        <v>96.899770000000004</v>
      </c>
      <c r="AV21" s="244">
        <v>96.899770000000004</v>
      </c>
      <c r="AW21" s="244">
        <v>96.794655000000006</v>
      </c>
      <c r="AX21" s="244">
        <v>92.399360000000001</v>
      </c>
      <c r="AY21" s="244">
        <v>90.628805999999997</v>
      </c>
      <c r="AZ21" s="244">
        <v>90.885672</v>
      </c>
      <c r="BA21" s="244">
        <v>98.276433999999995</v>
      </c>
      <c r="BB21" s="244">
        <v>91.573212999999996</v>
      </c>
      <c r="BC21" s="244">
        <v>91.117090000000005</v>
      </c>
      <c r="BD21" s="244">
        <v>91.117090000000005</v>
      </c>
      <c r="BE21" s="244">
        <v>91.117090000000005</v>
      </c>
      <c r="BF21" s="244">
        <v>90.702224000000001</v>
      </c>
      <c r="BG21" s="244">
        <v>91.117090000000005</v>
      </c>
      <c r="BH21" s="244">
        <v>95.731235999999996</v>
      </c>
      <c r="BI21" s="244">
        <v>96.899770000000004</v>
      </c>
      <c r="BJ21" s="244">
        <v>96.899770000000004</v>
      </c>
      <c r="BK21" s="244">
        <v>96.899770000000004</v>
      </c>
      <c r="BL21" s="244">
        <v>89.230542999999997</v>
      </c>
      <c r="BM21" s="244">
        <v>89.722389000000007</v>
      </c>
      <c r="BN21" s="244">
        <v>95.281684999999996</v>
      </c>
      <c r="BO21" s="244">
        <v>95.111661999999995</v>
      </c>
      <c r="BP21" s="244">
        <v>92.801941999999997</v>
      </c>
      <c r="BQ21" s="244">
        <v>90.928933000000001</v>
      </c>
      <c r="BR21" s="244">
        <v>95.203168000000005</v>
      </c>
      <c r="BS21" s="244">
        <v>87.662267</v>
      </c>
      <c r="BT21" s="244">
        <v>87.744231220000003</v>
      </c>
      <c r="BU21" s="244">
        <v>91.867958000000002</v>
      </c>
      <c r="BV21" s="244">
        <v>90.110157169999994</v>
      </c>
      <c r="BW21" s="244">
        <v>98.210065</v>
      </c>
      <c r="BX21" s="244">
        <v>95.578148999999996</v>
      </c>
      <c r="BY21" s="244">
        <v>93.377110000000002</v>
      </c>
      <c r="BZ21" s="244">
        <v>93.380195999999998</v>
      </c>
      <c r="CA21" s="244">
        <v>97.778263999999993</v>
      </c>
      <c r="CB21" s="244">
        <v>95.671152000000006</v>
      </c>
      <c r="CC21" s="244">
        <v>92.577273000000005</v>
      </c>
      <c r="CD21" s="244">
        <v>92.972498999999999</v>
      </c>
      <c r="CE21" s="244">
        <v>92.520019000000005</v>
      </c>
      <c r="CF21" s="244">
        <v>94.903503000000001</v>
      </c>
      <c r="CG21" s="244">
        <v>92.964340000000007</v>
      </c>
      <c r="CH21" s="244">
        <v>98.210065</v>
      </c>
      <c r="CI21" s="244">
        <v>91.208352329999997</v>
      </c>
      <c r="CJ21" s="244">
        <v>91.504327000000004</v>
      </c>
      <c r="CK21" s="244">
        <v>92.984161</v>
      </c>
      <c r="CL21" s="244">
        <v>97.933188000000001</v>
      </c>
      <c r="CM21" s="244">
        <v>102.55693393999999</v>
      </c>
      <c r="CN21" s="244">
        <v>97.860455000000002</v>
      </c>
      <c r="CO21" s="244">
        <v>98.721693000000002</v>
      </c>
      <c r="CP21" s="244">
        <v>92.436903999999998</v>
      </c>
      <c r="CQ21" s="244">
        <v>90.914429999999996</v>
      </c>
      <c r="CR21" s="244">
        <v>100.45568113</v>
      </c>
      <c r="CS21" s="244">
        <v>89.650281000000007</v>
      </c>
      <c r="CT21" s="244">
        <v>89.699405999999996</v>
      </c>
      <c r="CU21" s="244">
        <v>100.36487630000001</v>
      </c>
      <c r="CV21" s="244">
        <v>92.087524999999999</v>
      </c>
      <c r="CW21" s="244">
        <v>90.492351999999997</v>
      </c>
      <c r="CX21" s="244">
        <v>99.534342940000002</v>
      </c>
      <c r="CY21" s="244">
        <v>89.021011000000001</v>
      </c>
      <c r="CZ21" s="244">
        <v>90.331539000000006</v>
      </c>
      <c r="DA21" s="244">
        <v>90.725634999999997</v>
      </c>
      <c r="DB21" s="244">
        <v>92.543467000000007</v>
      </c>
      <c r="DC21" s="244">
        <v>96.819292000000004</v>
      </c>
      <c r="DD21" s="244">
        <v>97.124736999999996</v>
      </c>
      <c r="DE21" s="244">
        <v>95.578148999999996</v>
      </c>
      <c r="DF21" s="244">
        <v>95.209272999999996</v>
      </c>
      <c r="DG21" s="244">
        <v>0</v>
      </c>
      <c r="DH21" s="244">
        <v>92.768867999999998</v>
      </c>
      <c r="DI21" s="244">
        <v>93.380195999999998</v>
      </c>
      <c r="DJ21" s="244">
        <v>92.171071999999995</v>
      </c>
      <c r="DK21" s="244">
        <v>98.719043560000003</v>
      </c>
      <c r="DL21" s="244">
        <v>97.248750999999999</v>
      </c>
      <c r="DM21" s="244">
        <v>96.922844999999995</v>
      </c>
      <c r="DN21" s="244">
        <v>90.495566670000002</v>
      </c>
      <c r="DO21" s="244">
        <v>102.298738</v>
      </c>
      <c r="DP21" s="244">
        <v>98.556864000000004</v>
      </c>
      <c r="DQ21" s="244">
        <v>94.011908000000005</v>
      </c>
      <c r="DR21" s="244">
        <v>86.757015999999993</v>
      </c>
      <c r="DS21" s="244">
        <v>98.113826000000003</v>
      </c>
      <c r="DT21" s="244">
        <v>90.440022999999997</v>
      </c>
      <c r="DU21" s="244">
        <v>90.775557000000006</v>
      </c>
      <c r="DV21" s="244">
        <v>92.563947999999996</v>
      </c>
      <c r="DW21" s="244">
        <v>95.895031000000003</v>
      </c>
      <c r="DX21" s="244">
        <v>96.11833</v>
      </c>
      <c r="DY21" s="244">
        <v>87.424873000000005</v>
      </c>
      <c r="DZ21" s="244">
        <v>83.674053999999998</v>
      </c>
      <c r="EA21" s="244">
        <v>81.465094500000006</v>
      </c>
      <c r="EB21" s="244">
        <v>92.534464880000002</v>
      </c>
      <c r="EC21" s="244">
        <v>93.218204</v>
      </c>
      <c r="ED21" s="244">
        <v>93.445374999999999</v>
      </c>
      <c r="EE21" s="244">
        <v>89.442509999999999</v>
      </c>
      <c r="EF21" s="244">
        <v>89.957853</v>
      </c>
      <c r="EG21" s="244">
        <v>87.406383000000005</v>
      </c>
      <c r="EH21" s="244">
        <v>92.606723000000002</v>
      </c>
      <c r="EI21" s="244">
        <v>99.070781429999997</v>
      </c>
      <c r="EJ21" s="244">
        <v>91.917773999999994</v>
      </c>
      <c r="EK21" s="244">
        <v>91.917773999999994</v>
      </c>
      <c r="EL21" s="244">
        <v>90.087649999999996</v>
      </c>
      <c r="EM21" s="244">
        <v>95.332847000000001</v>
      </c>
      <c r="EN21" s="244">
        <v>95.677289000000002</v>
      </c>
      <c r="EO21" s="244">
        <v>95.578148999999996</v>
      </c>
      <c r="EP21" s="244">
        <v>90.294434999999993</v>
      </c>
      <c r="EQ21" s="244">
        <v>92.656211999999996</v>
      </c>
      <c r="ER21" s="244">
        <v>103.476535</v>
      </c>
      <c r="ES21" s="244">
        <v>91.384060000000005</v>
      </c>
      <c r="ET21" s="244">
        <v>91.563023000000001</v>
      </c>
      <c r="EU21" s="244">
        <v>93.850550429999998</v>
      </c>
      <c r="EV21" s="244">
        <v>89.338187000000005</v>
      </c>
      <c r="EW21" s="244">
        <v>88.799764999999994</v>
      </c>
      <c r="EX21" s="244">
        <v>89.891189999999995</v>
      </c>
      <c r="EY21" s="244">
        <v>103.842134</v>
      </c>
      <c r="EZ21" s="244">
        <v>0</v>
      </c>
      <c r="FA21" s="244">
        <v>0</v>
      </c>
      <c r="FB21" s="244">
        <v>88.710213999999993</v>
      </c>
      <c r="FC21" s="244">
        <v>87.788988000000003</v>
      </c>
      <c r="FD21" s="244">
        <v>92.897326000000007</v>
      </c>
      <c r="FE21" s="244">
        <v>92.746410999999995</v>
      </c>
      <c r="FF21" s="244">
        <v>92.683081000000001</v>
      </c>
      <c r="FG21" s="244">
        <v>96.822595149999998</v>
      </c>
      <c r="FH21" s="244">
        <v>92.265880999999993</v>
      </c>
      <c r="FI21" s="244">
        <v>0</v>
      </c>
      <c r="FJ21" s="244">
        <v>101.43388899999999</v>
      </c>
      <c r="FK21" s="244">
        <v>92.726383999999996</v>
      </c>
      <c r="FL21" s="244">
        <v>96.542548330000002</v>
      </c>
      <c r="FM21" s="244">
        <v>105.202665</v>
      </c>
      <c r="FN21" s="244">
        <v>86.014939499999997</v>
      </c>
      <c r="FO21" s="244">
        <v>86.563283999999996</v>
      </c>
      <c r="FP21" s="244">
        <v>90.172673000000003</v>
      </c>
      <c r="FQ21" s="244">
        <v>92.990848</v>
      </c>
      <c r="FR21" s="244">
        <v>97.790095170000001</v>
      </c>
      <c r="FS21" s="244">
        <v>97.519696999999994</v>
      </c>
      <c r="FT21" s="244">
        <v>97.778263999999993</v>
      </c>
      <c r="FU21" s="244">
        <v>95.121217999999999</v>
      </c>
      <c r="FV21" s="244">
        <v>95.121217999999999</v>
      </c>
      <c r="FW21" s="244">
        <v>91.818770000000001</v>
      </c>
      <c r="FX21" s="244">
        <v>91.261452000000006</v>
      </c>
      <c r="FY21" s="244">
        <v>91.261452000000006</v>
      </c>
      <c r="FZ21" s="244">
        <v>96.746243000000007</v>
      </c>
      <c r="GA21" s="244">
        <v>96.544144000000003</v>
      </c>
      <c r="GB21" s="244">
        <v>90.679575</v>
      </c>
      <c r="GC21" s="244">
        <v>90.128838999999999</v>
      </c>
      <c r="GD21" s="244">
        <v>94.45384722</v>
      </c>
      <c r="GE21" s="244">
        <v>92.585334000000003</v>
      </c>
      <c r="GF21" s="244">
        <v>92.778756000000001</v>
      </c>
      <c r="GG21" s="244">
        <v>98.210065</v>
      </c>
      <c r="GH21" s="244">
        <v>98.210065</v>
      </c>
      <c r="GI21" s="244">
        <v>93.629760000000005</v>
      </c>
      <c r="GJ21" s="244">
        <v>88.271291669999997</v>
      </c>
      <c r="GK21" s="244">
        <v>93.959321000000003</v>
      </c>
      <c r="GL21" s="244">
        <v>95.209272999999996</v>
      </c>
      <c r="GM21" s="244">
        <v>99.493620109999995</v>
      </c>
      <c r="GN21" s="244">
        <v>85.605547999999999</v>
      </c>
      <c r="GO21" s="244">
        <v>99.493620109999995</v>
      </c>
      <c r="GP21" s="244">
        <v>95.121217999999999</v>
      </c>
      <c r="GQ21" s="244">
        <v>91.802842999999996</v>
      </c>
      <c r="GR21" s="244">
        <v>95.157606000000001</v>
      </c>
      <c r="GS21" s="244">
        <v>87.004250999999996</v>
      </c>
      <c r="GT21" s="244">
        <v>92.287987999999999</v>
      </c>
      <c r="GU21" s="244">
        <v>84.840901410000001</v>
      </c>
      <c r="GV21" s="244">
        <v>84.620531830000004</v>
      </c>
      <c r="GW21" s="244">
        <v>88.970674000000002</v>
      </c>
      <c r="GX21" s="244">
        <v>95.008196999999996</v>
      </c>
      <c r="GY21" s="244">
        <v>95.359232000000006</v>
      </c>
      <c r="GZ21" s="244">
        <v>95.303134</v>
      </c>
      <c r="HA21" s="244">
        <v>92.287987999999999</v>
      </c>
      <c r="HB21" s="244">
        <v>92.287987999999999</v>
      </c>
      <c r="HC21" s="244">
        <v>92.287987999999999</v>
      </c>
      <c r="HD21" s="244">
        <v>101.971322</v>
      </c>
      <c r="HE21" s="244">
        <v>102.15431700000001</v>
      </c>
      <c r="HF21" s="244">
        <v>102.15431700000001</v>
      </c>
      <c r="HG21" s="244">
        <v>102.15431700000001</v>
      </c>
      <c r="HH21" s="244">
        <v>93.432006000000001</v>
      </c>
      <c r="HI21" s="244">
        <v>97.950461000000004</v>
      </c>
      <c r="HJ21" s="244">
        <v>97.649209999999997</v>
      </c>
      <c r="HK21" s="244">
        <v>98.206360000000004</v>
      </c>
      <c r="HL21" s="244">
        <v>96.803169999999994</v>
      </c>
      <c r="HM21" s="244">
        <v>96.530642999999998</v>
      </c>
      <c r="HN21" s="244">
        <v>84.019105980000006</v>
      </c>
      <c r="HO21" s="244">
        <v>101.840715</v>
      </c>
      <c r="HP21" s="244">
        <v>91.979092499999993</v>
      </c>
      <c r="HQ21" s="244">
        <v>92.231896000000006</v>
      </c>
      <c r="HR21" s="244">
        <v>0</v>
      </c>
      <c r="HS21" s="244">
        <v>0</v>
      </c>
      <c r="HT21" s="244">
        <v>91.470208999999997</v>
      </c>
      <c r="HU21" s="244">
        <v>90.496292999999994</v>
      </c>
      <c r="HV21" s="244">
        <v>83.895826510000006</v>
      </c>
      <c r="HW21" s="244">
        <v>85.113973000000001</v>
      </c>
      <c r="HX21" s="244">
        <v>85.571254999999994</v>
      </c>
      <c r="HY21" s="244">
        <v>99.299621889999997</v>
      </c>
      <c r="HZ21" s="244">
        <v>92.422420000000002</v>
      </c>
      <c r="IA21" s="244">
        <v>103.317905</v>
      </c>
    </row>
    <row r="22" spans="1:235" x14ac:dyDescent="0.25">
      <c r="A22" s="240"/>
      <c r="B22" s="243">
        <v>45696.395833333299</v>
      </c>
      <c r="C22" s="244">
        <v>94.622387000000003</v>
      </c>
      <c r="D22" s="244">
        <v>94.841185999999993</v>
      </c>
      <c r="E22" s="244">
        <v>94.703958</v>
      </c>
      <c r="F22" s="244">
        <v>94.622387000000003</v>
      </c>
      <c r="G22" s="244">
        <v>0</v>
      </c>
      <c r="H22" s="244">
        <v>0</v>
      </c>
      <c r="I22" s="244">
        <v>91.638212999999993</v>
      </c>
      <c r="J22" s="244">
        <v>96.218038000000007</v>
      </c>
      <c r="K22" s="244">
        <v>95.806478999999996</v>
      </c>
      <c r="L22" s="244">
        <v>96.479519999999994</v>
      </c>
      <c r="M22" s="244">
        <v>91.456095000000005</v>
      </c>
      <c r="N22" s="244">
        <v>95.521742000000003</v>
      </c>
      <c r="O22" s="244">
        <v>96.892559000000006</v>
      </c>
      <c r="P22" s="244">
        <v>96.116404000000003</v>
      </c>
      <c r="Q22" s="244">
        <v>99.053909000000004</v>
      </c>
      <c r="R22" s="244">
        <v>95.326075160000002</v>
      </c>
      <c r="S22" s="244">
        <v>96.631083000000004</v>
      </c>
      <c r="T22" s="244">
        <v>92.409216999999998</v>
      </c>
      <c r="U22" s="244">
        <v>97.293076999999997</v>
      </c>
      <c r="V22" s="244">
        <v>91.039443000000006</v>
      </c>
      <c r="W22" s="244">
        <v>91.377460999999997</v>
      </c>
      <c r="X22" s="244">
        <v>95.765091999999996</v>
      </c>
      <c r="Y22" s="244">
        <v>92.336813000000006</v>
      </c>
      <c r="Z22" s="244">
        <v>88.90916</v>
      </c>
      <c r="AA22" s="244">
        <v>90.895647999999994</v>
      </c>
      <c r="AB22" s="244">
        <v>97.189186000000007</v>
      </c>
      <c r="AC22" s="244">
        <v>88.466179999999994</v>
      </c>
      <c r="AD22" s="244">
        <v>92.326414</v>
      </c>
      <c r="AE22" s="244">
        <v>92.574078</v>
      </c>
      <c r="AF22" s="244">
        <v>92.113907999999995</v>
      </c>
      <c r="AG22" s="244">
        <v>88.100511999999995</v>
      </c>
      <c r="AH22" s="244">
        <v>94.88387625</v>
      </c>
      <c r="AI22" s="244">
        <v>96.293179980000005</v>
      </c>
      <c r="AJ22" s="244">
        <v>95.592420000000004</v>
      </c>
      <c r="AK22" s="244">
        <v>95.665496000000005</v>
      </c>
      <c r="AL22" s="244">
        <v>88.780690000000007</v>
      </c>
      <c r="AM22" s="244">
        <v>95.96114</v>
      </c>
      <c r="AN22" s="244">
        <v>88.192761329999996</v>
      </c>
      <c r="AO22" s="244">
        <v>88.654605000000004</v>
      </c>
      <c r="AP22" s="244">
        <v>95.272394000000006</v>
      </c>
      <c r="AQ22" s="244">
        <v>88.231533999999996</v>
      </c>
      <c r="AR22" s="244">
        <v>83.193338999999995</v>
      </c>
      <c r="AS22" s="244">
        <v>83.550141999999994</v>
      </c>
      <c r="AT22" s="244">
        <v>91.503908999999993</v>
      </c>
      <c r="AU22" s="244">
        <v>97.169504000000003</v>
      </c>
      <c r="AV22" s="244">
        <v>97.169504000000003</v>
      </c>
      <c r="AW22" s="244">
        <v>97.056877</v>
      </c>
      <c r="AX22" s="244">
        <v>92.632591000000005</v>
      </c>
      <c r="AY22" s="244">
        <v>90.885801499999999</v>
      </c>
      <c r="AZ22" s="244">
        <v>91.144968000000006</v>
      </c>
      <c r="BA22" s="244">
        <v>98.779919000000007</v>
      </c>
      <c r="BB22" s="244">
        <v>91.632761000000002</v>
      </c>
      <c r="BC22" s="244">
        <v>91.149670999999998</v>
      </c>
      <c r="BD22" s="244">
        <v>91.149670999999998</v>
      </c>
      <c r="BE22" s="244">
        <v>91.149670999999998</v>
      </c>
      <c r="BF22" s="244">
        <v>90.708456999999996</v>
      </c>
      <c r="BG22" s="244">
        <v>91.149670999999998</v>
      </c>
      <c r="BH22" s="244">
        <v>95.96266</v>
      </c>
      <c r="BI22" s="244">
        <v>97.169504000000003</v>
      </c>
      <c r="BJ22" s="244">
        <v>97.169504000000003</v>
      </c>
      <c r="BK22" s="244">
        <v>97.169504000000003</v>
      </c>
      <c r="BL22" s="244">
        <v>89.174997000000005</v>
      </c>
      <c r="BM22" s="244">
        <v>89.722058000000004</v>
      </c>
      <c r="BN22" s="244">
        <v>95.602269000000007</v>
      </c>
      <c r="BO22" s="244">
        <v>95.430440000000004</v>
      </c>
      <c r="BP22" s="244">
        <v>92.954209000000006</v>
      </c>
      <c r="BQ22" s="244">
        <v>91.109863000000004</v>
      </c>
      <c r="BR22" s="244">
        <v>95.537571999999997</v>
      </c>
      <c r="BS22" s="244">
        <v>88.814975000000004</v>
      </c>
      <c r="BT22" s="244">
        <v>88.898016999999996</v>
      </c>
      <c r="BU22" s="244">
        <v>92.069738000000001</v>
      </c>
      <c r="BV22" s="244">
        <v>90.437635830000005</v>
      </c>
      <c r="BW22" s="244">
        <v>98.712452999999996</v>
      </c>
      <c r="BX22" s="244">
        <v>95.697880999999995</v>
      </c>
      <c r="BY22" s="244">
        <v>93.555419000000001</v>
      </c>
      <c r="BZ22" s="244">
        <v>93.558521999999996</v>
      </c>
      <c r="CA22" s="244">
        <v>98.514004</v>
      </c>
      <c r="CB22" s="244">
        <v>95.829772000000006</v>
      </c>
      <c r="CC22" s="244">
        <v>92.696262000000004</v>
      </c>
      <c r="CD22" s="244">
        <v>93.405359000000004</v>
      </c>
      <c r="CE22" s="244">
        <v>92.931449000000001</v>
      </c>
      <c r="CF22" s="244">
        <v>94.922129999999996</v>
      </c>
      <c r="CG22" s="244">
        <v>93.244780000000006</v>
      </c>
      <c r="CH22" s="244">
        <v>98.712452999999996</v>
      </c>
      <c r="CI22" s="244">
        <v>91.209276329999994</v>
      </c>
      <c r="CJ22" s="244">
        <v>91.552818000000002</v>
      </c>
      <c r="CK22" s="244">
        <v>93.181816999999995</v>
      </c>
      <c r="CL22" s="244">
        <v>98.532448000000002</v>
      </c>
      <c r="CM22" s="244">
        <v>103.20162599</v>
      </c>
      <c r="CN22" s="244">
        <v>98.357029999999995</v>
      </c>
      <c r="CO22" s="244">
        <v>99.248841999999996</v>
      </c>
      <c r="CP22" s="244">
        <v>92.710059999999999</v>
      </c>
      <c r="CQ22" s="244">
        <v>91.248119000000003</v>
      </c>
      <c r="CR22" s="244">
        <v>100.83585304</v>
      </c>
      <c r="CS22" s="244">
        <v>89.915229999999994</v>
      </c>
      <c r="CT22" s="244">
        <v>89.873351</v>
      </c>
      <c r="CU22" s="244">
        <v>100.64960069</v>
      </c>
      <c r="CV22" s="244">
        <v>92.567516999999995</v>
      </c>
      <c r="CW22" s="244">
        <v>90.655582999999993</v>
      </c>
      <c r="CX22" s="244">
        <v>99.770530780000001</v>
      </c>
      <c r="CY22" s="244">
        <v>89.208487000000005</v>
      </c>
      <c r="CZ22" s="244">
        <v>90.419633329999996</v>
      </c>
      <c r="DA22" s="244">
        <v>90.851409000000004</v>
      </c>
      <c r="DB22" s="244">
        <v>92.909215000000003</v>
      </c>
      <c r="DC22" s="244">
        <v>96.909786999999994</v>
      </c>
      <c r="DD22" s="244">
        <v>97.211909000000006</v>
      </c>
      <c r="DE22" s="244">
        <v>95.697880999999995</v>
      </c>
      <c r="DF22" s="244">
        <v>95.350215000000006</v>
      </c>
      <c r="DG22" s="244">
        <v>0</v>
      </c>
      <c r="DH22" s="244">
        <v>92.960404999999994</v>
      </c>
      <c r="DI22" s="244">
        <v>93.558521999999996</v>
      </c>
      <c r="DJ22" s="244">
        <v>92.388518000000005</v>
      </c>
      <c r="DK22" s="244">
        <v>98.882716880000004</v>
      </c>
      <c r="DL22" s="244">
        <v>97.626334</v>
      </c>
      <c r="DM22" s="244">
        <v>97.268415000000005</v>
      </c>
      <c r="DN22" s="244">
        <v>90.469533999999996</v>
      </c>
      <c r="DO22" s="244">
        <v>102.941941</v>
      </c>
      <c r="DP22" s="244">
        <v>99.036602000000002</v>
      </c>
      <c r="DQ22" s="244">
        <v>94.37912</v>
      </c>
      <c r="DR22" s="244">
        <v>88.822550000000007</v>
      </c>
      <c r="DS22" s="244">
        <v>98.576768000000001</v>
      </c>
      <c r="DT22" s="244">
        <v>90.466155999999998</v>
      </c>
      <c r="DU22" s="244">
        <v>90.804886999999994</v>
      </c>
      <c r="DV22" s="244">
        <v>92.816163000000003</v>
      </c>
      <c r="DW22" s="244">
        <v>96.046927999999994</v>
      </c>
      <c r="DX22" s="244">
        <v>96.297422999999995</v>
      </c>
      <c r="DY22" s="244">
        <v>87.662276000000006</v>
      </c>
      <c r="DZ22" s="244">
        <v>84.146523000000002</v>
      </c>
      <c r="EA22" s="244">
        <v>81.906405500000005</v>
      </c>
      <c r="EB22" s="244">
        <v>92.979263590000002</v>
      </c>
      <c r="EC22" s="244">
        <v>93.468704000000002</v>
      </c>
      <c r="ED22" s="244">
        <v>93.700913</v>
      </c>
      <c r="EE22" s="244">
        <v>89.607332</v>
      </c>
      <c r="EF22" s="244">
        <v>90.163549000000003</v>
      </c>
      <c r="EG22" s="244">
        <v>88.956478000000004</v>
      </c>
      <c r="EH22" s="244">
        <v>92.895689000000004</v>
      </c>
      <c r="EI22" s="244">
        <v>99.305869279999996</v>
      </c>
      <c r="EJ22" s="244">
        <v>92.045357999999993</v>
      </c>
      <c r="EK22" s="244">
        <v>92.045357999999993</v>
      </c>
      <c r="EL22" s="244">
        <v>90.256677999999994</v>
      </c>
      <c r="EM22" s="244">
        <v>95.457560000000001</v>
      </c>
      <c r="EN22" s="244">
        <v>95.784953999999999</v>
      </c>
      <c r="EO22" s="244">
        <v>95.697880999999995</v>
      </c>
      <c r="EP22" s="244">
        <v>90.550841000000005</v>
      </c>
      <c r="EQ22" s="244">
        <v>93.019869</v>
      </c>
      <c r="ER22" s="244">
        <v>104.168707</v>
      </c>
      <c r="ES22" s="244">
        <v>91.442314999999994</v>
      </c>
      <c r="ET22" s="244">
        <v>91.622501</v>
      </c>
      <c r="EU22" s="244">
        <v>94.109952269999994</v>
      </c>
      <c r="EV22" s="244">
        <v>89.710707999999997</v>
      </c>
      <c r="EW22" s="244">
        <v>89.339127000000005</v>
      </c>
      <c r="EX22" s="244">
        <v>90.187224000000001</v>
      </c>
      <c r="EY22" s="244">
        <v>104.136723</v>
      </c>
      <c r="EZ22" s="244">
        <v>0</v>
      </c>
      <c r="FA22" s="244">
        <v>0</v>
      </c>
      <c r="FB22" s="244">
        <v>89.090599999999995</v>
      </c>
      <c r="FC22" s="244">
        <v>88.204993999999999</v>
      </c>
      <c r="FD22" s="244">
        <v>93.130848</v>
      </c>
      <c r="FE22" s="244">
        <v>93.027191000000002</v>
      </c>
      <c r="FF22" s="244">
        <v>92.983703000000006</v>
      </c>
      <c r="FG22" s="244">
        <v>97.177969259999998</v>
      </c>
      <c r="FH22" s="244">
        <v>92.757163000000006</v>
      </c>
      <c r="FI22" s="244">
        <v>0</v>
      </c>
      <c r="FJ22" s="244">
        <v>102.03278299999999</v>
      </c>
      <c r="FK22" s="244">
        <v>92.862065000000001</v>
      </c>
      <c r="FL22" s="244">
        <v>96.896496630000001</v>
      </c>
      <c r="FM22" s="244">
        <v>105.651661</v>
      </c>
      <c r="FN22" s="244">
        <v>85.979755999999995</v>
      </c>
      <c r="FO22" s="244">
        <v>86.532968999999994</v>
      </c>
      <c r="FP22" s="244">
        <v>90.449494000000001</v>
      </c>
      <c r="FQ22" s="244">
        <v>93.186922999999993</v>
      </c>
      <c r="FR22" s="244">
        <v>98.525924189999998</v>
      </c>
      <c r="FS22" s="244">
        <v>98.243080000000006</v>
      </c>
      <c r="FT22" s="244">
        <v>98.514004</v>
      </c>
      <c r="FU22" s="244">
        <v>95.274035999999995</v>
      </c>
      <c r="FV22" s="244">
        <v>95.274035999999995</v>
      </c>
      <c r="FW22" s="244">
        <v>93.721163000000004</v>
      </c>
      <c r="FX22" s="244">
        <v>93.118853999999999</v>
      </c>
      <c r="FY22" s="244">
        <v>93.118853999999999</v>
      </c>
      <c r="FZ22" s="244">
        <v>97.051595000000006</v>
      </c>
      <c r="GA22" s="244">
        <v>96.853018000000006</v>
      </c>
      <c r="GB22" s="244">
        <v>91.360674000000003</v>
      </c>
      <c r="GC22" s="244">
        <v>90.945789000000005</v>
      </c>
      <c r="GD22" s="244">
        <v>94.763180719999994</v>
      </c>
      <c r="GE22" s="244">
        <v>92.994956000000002</v>
      </c>
      <c r="GF22" s="244">
        <v>93.139561</v>
      </c>
      <c r="GG22" s="244">
        <v>98.712452999999996</v>
      </c>
      <c r="GH22" s="244">
        <v>98.712452999999996</v>
      </c>
      <c r="GI22" s="244">
        <v>93.687027</v>
      </c>
      <c r="GJ22" s="244">
        <v>88.438263329999998</v>
      </c>
      <c r="GK22" s="244">
        <v>94.052363999999997</v>
      </c>
      <c r="GL22" s="244">
        <v>95.350215000000006</v>
      </c>
      <c r="GM22" s="244">
        <v>99.729711320000007</v>
      </c>
      <c r="GN22" s="244">
        <v>86.921186000000006</v>
      </c>
      <c r="GO22" s="244">
        <v>99.729711320000007</v>
      </c>
      <c r="GP22" s="244">
        <v>95.274035999999995</v>
      </c>
      <c r="GQ22" s="244">
        <v>91.953739999999996</v>
      </c>
      <c r="GR22" s="244">
        <v>95.454626000000005</v>
      </c>
      <c r="GS22" s="244">
        <v>87.412471999999994</v>
      </c>
      <c r="GT22" s="244">
        <v>92.526534999999996</v>
      </c>
      <c r="GU22" s="244">
        <v>85.09161082</v>
      </c>
      <c r="GV22" s="244">
        <v>84.870590039999996</v>
      </c>
      <c r="GW22" s="244">
        <v>89.180909</v>
      </c>
      <c r="GX22" s="244">
        <v>95.221188999999995</v>
      </c>
      <c r="GY22" s="244">
        <v>95.512840999999995</v>
      </c>
      <c r="GZ22" s="244">
        <v>95.457102000000006</v>
      </c>
      <c r="HA22" s="244">
        <v>92.526534999999996</v>
      </c>
      <c r="HB22" s="244">
        <v>92.526534999999996</v>
      </c>
      <c r="HC22" s="244">
        <v>92.526534999999996</v>
      </c>
      <c r="HD22" s="244">
        <v>102.62565499999999</v>
      </c>
      <c r="HE22" s="244">
        <v>102.79965300000001</v>
      </c>
      <c r="HF22" s="244">
        <v>102.79965300000001</v>
      </c>
      <c r="HG22" s="244">
        <v>102.79965300000001</v>
      </c>
      <c r="HH22" s="244">
        <v>93.936903000000001</v>
      </c>
      <c r="HI22" s="244">
        <v>98.213995999999995</v>
      </c>
      <c r="HJ22" s="244">
        <v>97.924132999999998</v>
      </c>
      <c r="HK22" s="244">
        <v>98.854085999999995</v>
      </c>
      <c r="HL22" s="244">
        <v>96.898798999999997</v>
      </c>
      <c r="HM22" s="244">
        <v>96.927625000000006</v>
      </c>
      <c r="HN22" s="244">
        <v>85.310362580000003</v>
      </c>
      <c r="HO22" s="244">
        <v>102.460375</v>
      </c>
      <c r="HP22" s="244">
        <v>92.229194000000007</v>
      </c>
      <c r="HQ22" s="244">
        <v>92.483331000000007</v>
      </c>
      <c r="HR22" s="244">
        <v>0</v>
      </c>
      <c r="HS22" s="244">
        <v>0</v>
      </c>
      <c r="HT22" s="244">
        <v>91.909891999999999</v>
      </c>
      <c r="HU22" s="244">
        <v>90.562946999999994</v>
      </c>
      <c r="HV22" s="244">
        <v>84.143743169999993</v>
      </c>
      <c r="HW22" s="244">
        <v>85.507943999999995</v>
      </c>
      <c r="HX22" s="244">
        <v>85.968551000000005</v>
      </c>
      <c r="HY22" s="244">
        <v>99.822994399999999</v>
      </c>
      <c r="HZ22" s="244">
        <v>92.599926999999994</v>
      </c>
      <c r="IA22" s="244">
        <v>104.00447800000001</v>
      </c>
    </row>
    <row r="23" spans="1:235" x14ac:dyDescent="0.25">
      <c r="A23" s="240"/>
      <c r="B23" s="243">
        <v>45696.416666666701</v>
      </c>
      <c r="C23" s="244">
        <v>112.66005199999999</v>
      </c>
      <c r="D23" s="244">
        <v>112.929041</v>
      </c>
      <c r="E23" s="244">
        <v>112.760768</v>
      </c>
      <c r="F23" s="244">
        <v>112.66005199999999</v>
      </c>
      <c r="G23" s="244">
        <v>0</v>
      </c>
      <c r="H23" s="244">
        <v>0</v>
      </c>
      <c r="I23" s="244">
        <v>108.444743</v>
      </c>
      <c r="J23" s="244">
        <v>115.096414</v>
      </c>
      <c r="K23" s="244">
        <v>114.61305</v>
      </c>
      <c r="L23" s="244">
        <v>115.41153799999999</v>
      </c>
      <c r="M23" s="244">
        <v>108.09567800000001</v>
      </c>
      <c r="N23" s="244">
        <v>113.761987</v>
      </c>
      <c r="O23" s="244">
        <v>117.929254</v>
      </c>
      <c r="P23" s="244">
        <v>117.63507300000001</v>
      </c>
      <c r="Q23" s="244">
        <v>118.09635900000001</v>
      </c>
      <c r="R23" s="244">
        <v>113.44956971000001</v>
      </c>
      <c r="S23" s="244">
        <v>115.59032500000001</v>
      </c>
      <c r="T23" s="244">
        <v>110.573049</v>
      </c>
      <c r="U23" s="244">
        <v>115.880967</v>
      </c>
      <c r="V23" s="244">
        <v>108.06737149999999</v>
      </c>
      <c r="W23" s="244">
        <v>108.49135200000001</v>
      </c>
      <c r="X23" s="244">
        <v>113.945061</v>
      </c>
      <c r="Y23" s="244">
        <v>109.574788</v>
      </c>
      <c r="Z23" s="244">
        <v>105.334642</v>
      </c>
      <c r="AA23" s="244">
        <v>107.84623000000001</v>
      </c>
      <c r="AB23" s="244">
        <v>116.678821</v>
      </c>
      <c r="AC23" s="244">
        <v>105.172881</v>
      </c>
      <c r="AD23" s="244">
        <v>109.146021</v>
      </c>
      <c r="AE23" s="244">
        <v>109.961923</v>
      </c>
      <c r="AF23" s="244">
        <v>109.29428799999999</v>
      </c>
      <c r="AG23" s="244">
        <v>104.693347</v>
      </c>
      <c r="AH23" s="244">
        <v>112.89347325</v>
      </c>
      <c r="AI23" s="244">
        <v>114.57644854999999</v>
      </c>
      <c r="AJ23" s="244">
        <v>113.76468300000001</v>
      </c>
      <c r="AK23" s="244">
        <v>113.836314</v>
      </c>
      <c r="AL23" s="244">
        <v>105.31069599999999</v>
      </c>
      <c r="AM23" s="244">
        <v>114.178982</v>
      </c>
      <c r="AN23" s="244">
        <v>104.88745667000001</v>
      </c>
      <c r="AO23" s="244">
        <v>105.43053500000001</v>
      </c>
      <c r="AP23" s="244">
        <v>113.895777</v>
      </c>
      <c r="AQ23" s="244">
        <v>104.758714</v>
      </c>
      <c r="AR23" s="244">
        <v>98.886336</v>
      </c>
      <c r="AS23" s="244">
        <v>99.308420999999996</v>
      </c>
      <c r="AT23" s="244">
        <v>109.270158</v>
      </c>
      <c r="AU23" s="244">
        <v>116.346823</v>
      </c>
      <c r="AV23" s="244">
        <v>116.346823</v>
      </c>
      <c r="AW23" s="244">
        <v>116.204947</v>
      </c>
      <c r="AX23" s="244">
        <v>109.90173799999999</v>
      </c>
      <c r="AY23" s="244">
        <v>108.03198999999999</v>
      </c>
      <c r="AZ23" s="244">
        <v>108.337429</v>
      </c>
      <c r="BA23" s="244">
        <v>117.49993000000001</v>
      </c>
      <c r="BB23" s="244">
        <v>108.74967700000001</v>
      </c>
      <c r="BC23" s="244">
        <v>107.939029</v>
      </c>
      <c r="BD23" s="244">
        <v>107.939029</v>
      </c>
      <c r="BE23" s="244">
        <v>107.939029</v>
      </c>
      <c r="BF23" s="244">
        <v>107.192601</v>
      </c>
      <c r="BG23" s="244">
        <v>107.939029</v>
      </c>
      <c r="BH23" s="244">
        <v>114.859375</v>
      </c>
      <c r="BI23" s="244">
        <v>116.346823</v>
      </c>
      <c r="BJ23" s="244">
        <v>116.346823</v>
      </c>
      <c r="BK23" s="244">
        <v>116.346823</v>
      </c>
      <c r="BL23" s="244">
        <v>106.006709</v>
      </c>
      <c r="BM23" s="244">
        <v>106.649063</v>
      </c>
      <c r="BN23" s="244">
        <v>113.645515</v>
      </c>
      <c r="BO23" s="244">
        <v>113.435694</v>
      </c>
      <c r="BP23" s="244">
        <v>109.94207900000001</v>
      </c>
      <c r="BQ23" s="244">
        <v>107.976325</v>
      </c>
      <c r="BR23" s="244">
        <v>114.75759100000001</v>
      </c>
      <c r="BS23" s="244">
        <v>105.319574</v>
      </c>
      <c r="BT23" s="244">
        <v>105.4180478</v>
      </c>
      <c r="BU23" s="244">
        <v>109.87204300000001</v>
      </c>
      <c r="BV23" s="244">
        <v>107.55470382999999</v>
      </c>
      <c r="BW23" s="244">
        <v>117.40846500000001</v>
      </c>
      <c r="BX23" s="244">
        <v>114.483086</v>
      </c>
      <c r="BY23" s="244">
        <v>110.590525</v>
      </c>
      <c r="BZ23" s="244">
        <v>110.604696</v>
      </c>
      <c r="CA23" s="244">
        <v>117.44209499999999</v>
      </c>
      <c r="CB23" s="244">
        <v>114.19895200000001</v>
      </c>
      <c r="CC23" s="244">
        <v>109.660816</v>
      </c>
      <c r="CD23" s="244">
        <v>111.834025</v>
      </c>
      <c r="CE23" s="244">
        <v>111.251214</v>
      </c>
      <c r="CF23" s="244">
        <v>113.13972800000001</v>
      </c>
      <c r="CG23" s="244">
        <v>111.175421</v>
      </c>
      <c r="CH23" s="244">
        <v>117.40846500000001</v>
      </c>
      <c r="CI23" s="244">
        <v>108.25459433</v>
      </c>
      <c r="CJ23" s="244">
        <v>108.656216</v>
      </c>
      <c r="CK23" s="244">
        <v>111.16166200000001</v>
      </c>
      <c r="CL23" s="244">
        <v>117.34217</v>
      </c>
      <c r="CM23" s="244">
        <v>122.84973723</v>
      </c>
      <c r="CN23" s="244">
        <v>116.926518</v>
      </c>
      <c r="CO23" s="244">
        <v>118.018483</v>
      </c>
      <c r="CP23" s="244">
        <v>110.182084</v>
      </c>
      <c r="CQ23" s="244">
        <v>108.51730999999999</v>
      </c>
      <c r="CR23" s="244">
        <v>119.93720183000001</v>
      </c>
      <c r="CS23" s="244">
        <v>106.46255499999999</v>
      </c>
      <c r="CT23" s="244">
        <v>106.686958</v>
      </c>
      <c r="CU23" s="244">
        <v>120.00602393</v>
      </c>
      <c r="CV23" s="244">
        <v>110.148055</v>
      </c>
      <c r="CW23" s="244">
        <v>107.709408</v>
      </c>
      <c r="CX23" s="244">
        <v>119.77781048999999</v>
      </c>
      <c r="CY23" s="244">
        <v>106.03773</v>
      </c>
      <c r="CZ23" s="244">
        <v>107.15922732999999</v>
      </c>
      <c r="DA23" s="244">
        <v>107.709636</v>
      </c>
      <c r="DB23" s="244">
        <v>110.08684</v>
      </c>
      <c r="DC23" s="244">
        <v>115.94345300000001</v>
      </c>
      <c r="DD23" s="244">
        <v>116.306533</v>
      </c>
      <c r="DE23" s="244">
        <v>114.483086</v>
      </c>
      <c r="DF23" s="244">
        <v>114.01045000000001</v>
      </c>
      <c r="DG23" s="244">
        <v>0</v>
      </c>
      <c r="DH23" s="244">
        <v>109.908147</v>
      </c>
      <c r="DI23" s="244">
        <v>110.604696</v>
      </c>
      <c r="DJ23" s="244">
        <v>109.547473</v>
      </c>
      <c r="DK23" s="244">
        <v>117.83710221</v>
      </c>
      <c r="DL23" s="244">
        <v>118.23352300000001</v>
      </c>
      <c r="DM23" s="244">
        <v>117.80667099999999</v>
      </c>
      <c r="DN23" s="244">
        <v>106.82457866999999</v>
      </c>
      <c r="DO23" s="244">
        <v>122.53829</v>
      </c>
      <c r="DP23" s="244">
        <v>117.794374</v>
      </c>
      <c r="DQ23" s="244">
        <v>112.27739099999999</v>
      </c>
      <c r="DR23" s="244">
        <v>105.29648899999999</v>
      </c>
      <c r="DS23" s="244">
        <v>117.23658500000001</v>
      </c>
      <c r="DT23" s="244">
        <v>107.125945</v>
      </c>
      <c r="DU23" s="244">
        <v>107.528886</v>
      </c>
      <c r="DV23" s="244">
        <v>110.275217</v>
      </c>
      <c r="DW23" s="244">
        <v>114.895995</v>
      </c>
      <c r="DX23" s="244">
        <v>115.199895</v>
      </c>
      <c r="DY23" s="244">
        <v>104.810631</v>
      </c>
      <c r="DZ23" s="244">
        <v>100.109818</v>
      </c>
      <c r="EA23" s="244">
        <v>97.556475750000004</v>
      </c>
      <c r="EB23" s="244">
        <v>110.54752843999999</v>
      </c>
      <c r="EC23" s="244">
        <v>111.475272</v>
      </c>
      <c r="ED23" s="244">
        <v>111.75789399999999</v>
      </c>
      <c r="EE23" s="244">
        <v>106.327151</v>
      </c>
      <c r="EF23" s="244">
        <v>106.982981</v>
      </c>
      <c r="EG23" s="244">
        <v>116.78430899999999</v>
      </c>
      <c r="EH23" s="244">
        <v>110.40847100000001</v>
      </c>
      <c r="EI23" s="244">
        <v>119.21996904</v>
      </c>
      <c r="EJ23" s="244">
        <v>109.91028799999999</v>
      </c>
      <c r="EK23" s="244">
        <v>109.91028799999999</v>
      </c>
      <c r="EL23" s="244">
        <v>107.150194</v>
      </c>
      <c r="EM23" s="244">
        <v>114.172934</v>
      </c>
      <c r="EN23" s="244">
        <v>114.58830500000001</v>
      </c>
      <c r="EO23" s="244">
        <v>114.483086</v>
      </c>
      <c r="EP23" s="244">
        <v>107.43178899999999</v>
      </c>
      <c r="EQ23" s="244">
        <v>110.812506</v>
      </c>
      <c r="ER23" s="244">
        <v>124.05505700000001</v>
      </c>
      <c r="ES23" s="244">
        <v>108.486689</v>
      </c>
      <c r="ET23" s="244">
        <v>108.735512</v>
      </c>
      <c r="EU23" s="244">
        <v>111.74329618</v>
      </c>
      <c r="EV23" s="244">
        <v>106.513254</v>
      </c>
      <c r="EW23" s="244">
        <v>106.04706</v>
      </c>
      <c r="EX23" s="244">
        <v>107.05836499999999</v>
      </c>
      <c r="EY23" s="244">
        <v>124.16377199999999</v>
      </c>
      <c r="EZ23" s="244">
        <v>0</v>
      </c>
      <c r="FA23" s="244">
        <v>0</v>
      </c>
      <c r="FB23" s="244">
        <v>105.830028</v>
      </c>
      <c r="FC23" s="244">
        <v>104.815529</v>
      </c>
      <c r="FD23" s="244">
        <v>110.690093</v>
      </c>
      <c r="FE23" s="244">
        <v>110.567916</v>
      </c>
      <c r="FF23" s="244">
        <v>110.51665800000001</v>
      </c>
      <c r="FG23" s="244">
        <v>115.56941591</v>
      </c>
      <c r="FH23" s="244">
        <v>110.40782900000001</v>
      </c>
      <c r="FI23" s="244">
        <v>0</v>
      </c>
      <c r="FJ23" s="244">
        <v>121.426165</v>
      </c>
      <c r="FK23" s="244">
        <v>110.264995</v>
      </c>
      <c r="FL23" s="244">
        <v>115.22185915</v>
      </c>
      <c r="FM23" s="244">
        <v>125.909347</v>
      </c>
      <c r="FN23" s="244">
        <v>101.61541649999999</v>
      </c>
      <c r="FO23" s="244">
        <v>102.267813</v>
      </c>
      <c r="FP23" s="244">
        <v>107.355982</v>
      </c>
      <c r="FQ23" s="244">
        <v>111.16306299999999</v>
      </c>
      <c r="FR23" s="244">
        <v>117.45630549000001</v>
      </c>
      <c r="FS23" s="244">
        <v>117.109306</v>
      </c>
      <c r="FT23" s="244">
        <v>117.44209499999999</v>
      </c>
      <c r="FU23" s="244">
        <v>113.878288</v>
      </c>
      <c r="FV23" s="244">
        <v>113.878288</v>
      </c>
      <c r="FW23" s="244">
        <v>122.998992</v>
      </c>
      <c r="FX23" s="244">
        <v>122.210009</v>
      </c>
      <c r="FY23" s="244">
        <v>122.210009</v>
      </c>
      <c r="FZ23" s="244">
        <v>117.30374</v>
      </c>
      <c r="GA23" s="244">
        <v>117.12817800000001</v>
      </c>
      <c r="GB23" s="244">
        <v>108.704098</v>
      </c>
      <c r="GC23" s="244">
        <v>108.286978</v>
      </c>
      <c r="GD23" s="244">
        <v>112.62900389000001</v>
      </c>
      <c r="GE23" s="244">
        <v>111.348305</v>
      </c>
      <c r="GF23" s="244">
        <v>110.792659</v>
      </c>
      <c r="GG23" s="244">
        <v>117.40846500000001</v>
      </c>
      <c r="GH23" s="244">
        <v>117.40846500000001</v>
      </c>
      <c r="GI23" s="244">
        <v>111.920383</v>
      </c>
      <c r="GJ23" s="244">
        <v>105.13936667</v>
      </c>
      <c r="GK23" s="244">
        <v>112.477266</v>
      </c>
      <c r="GL23" s="244">
        <v>114.01045000000001</v>
      </c>
      <c r="GM23" s="244">
        <v>119.72880538</v>
      </c>
      <c r="GN23" s="244">
        <v>114.044522</v>
      </c>
      <c r="GO23" s="244">
        <v>119.72880538</v>
      </c>
      <c r="GP23" s="244">
        <v>113.878288</v>
      </c>
      <c r="GQ23" s="244">
        <v>108.901106</v>
      </c>
      <c r="GR23" s="244">
        <v>113.856576</v>
      </c>
      <c r="GS23" s="244">
        <v>103.860743</v>
      </c>
      <c r="GT23" s="244">
        <v>109.752486</v>
      </c>
      <c r="GU23" s="244">
        <v>101.12787125</v>
      </c>
      <c r="GV23" s="244">
        <v>100.86519715999999</v>
      </c>
      <c r="GW23" s="244">
        <v>106.615257</v>
      </c>
      <c r="GX23" s="244">
        <v>113.954176</v>
      </c>
      <c r="GY23" s="244">
        <v>114.20414599999999</v>
      </c>
      <c r="GZ23" s="244">
        <v>114.167817</v>
      </c>
      <c r="HA23" s="244">
        <v>109.752486</v>
      </c>
      <c r="HB23" s="244">
        <v>109.752486</v>
      </c>
      <c r="HC23" s="244">
        <v>109.752486</v>
      </c>
      <c r="HD23" s="244">
        <v>122.168643</v>
      </c>
      <c r="HE23" s="244">
        <v>122.370966</v>
      </c>
      <c r="HF23" s="244">
        <v>122.370966</v>
      </c>
      <c r="HG23" s="244">
        <v>122.370966</v>
      </c>
      <c r="HH23" s="244">
        <v>111.833164</v>
      </c>
      <c r="HI23" s="244">
        <v>118.316147</v>
      </c>
      <c r="HJ23" s="244">
        <v>118.04675</v>
      </c>
      <c r="HK23" s="244">
        <v>117.881974</v>
      </c>
      <c r="HL23" s="244">
        <v>115.916877</v>
      </c>
      <c r="HM23" s="244">
        <v>115.24276399999999</v>
      </c>
      <c r="HN23" s="244">
        <v>111.93104891999999</v>
      </c>
      <c r="HO23" s="244">
        <v>121.94076</v>
      </c>
      <c r="HP23" s="244">
        <v>109.507705</v>
      </c>
      <c r="HQ23" s="244">
        <v>109.809338</v>
      </c>
      <c r="HR23" s="244">
        <v>0</v>
      </c>
      <c r="HS23" s="244">
        <v>0</v>
      </c>
      <c r="HT23" s="244">
        <v>109.276101</v>
      </c>
      <c r="HU23" s="244">
        <v>107.633973</v>
      </c>
      <c r="HV23" s="244">
        <v>100.00136962000001</v>
      </c>
      <c r="HW23" s="244">
        <v>101.61586800000001</v>
      </c>
      <c r="HX23" s="244">
        <v>102.159265</v>
      </c>
      <c r="HY23" s="244">
        <v>118.75166857000001</v>
      </c>
      <c r="HZ23" s="244">
        <v>109.991271</v>
      </c>
      <c r="IA23" s="244">
        <v>123.852817</v>
      </c>
    </row>
    <row r="24" spans="1:235" x14ac:dyDescent="0.25">
      <c r="A24" s="240"/>
      <c r="B24" s="243">
        <v>45696.4375</v>
      </c>
      <c r="C24" s="244">
        <v>111.459005</v>
      </c>
      <c r="D24" s="244">
        <v>111.72506799999999</v>
      </c>
      <c r="E24" s="244">
        <v>111.555503</v>
      </c>
      <c r="F24" s="244">
        <v>111.459005</v>
      </c>
      <c r="G24" s="244">
        <v>0</v>
      </c>
      <c r="H24" s="244">
        <v>0</v>
      </c>
      <c r="I24" s="244">
        <v>107.85009100000001</v>
      </c>
      <c r="J24" s="244">
        <v>113.610141</v>
      </c>
      <c r="K24" s="244">
        <v>113.142667</v>
      </c>
      <c r="L24" s="244">
        <v>113.913285</v>
      </c>
      <c r="M24" s="244">
        <v>107.744843</v>
      </c>
      <c r="N24" s="244">
        <v>112.59023500000001</v>
      </c>
      <c r="O24" s="244">
        <v>114.137924</v>
      </c>
      <c r="P24" s="244">
        <v>113.20039</v>
      </c>
      <c r="Q24" s="244">
        <v>116.84692200000001</v>
      </c>
      <c r="R24" s="244">
        <v>112.37838126</v>
      </c>
      <c r="S24" s="244">
        <v>114.052492</v>
      </c>
      <c r="T24" s="244">
        <v>108.992549</v>
      </c>
      <c r="U24" s="244">
        <v>114.63337</v>
      </c>
      <c r="V24" s="244">
        <v>103.8397665</v>
      </c>
      <c r="W24" s="244">
        <v>104.63324900000001</v>
      </c>
      <c r="X24" s="244">
        <v>112.702778</v>
      </c>
      <c r="Y24" s="244">
        <v>108.694211</v>
      </c>
      <c r="Z24" s="244">
        <v>104.39987000000001</v>
      </c>
      <c r="AA24" s="244">
        <v>106.93812699999999</v>
      </c>
      <c r="AB24" s="244">
        <v>114.675352</v>
      </c>
      <c r="AC24" s="244">
        <v>104.105666</v>
      </c>
      <c r="AD24" s="244">
        <v>109.05342899999999</v>
      </c>
      <c r="AE24" s="244">
        <v>108.97938499999999</v>
      </c>
      <c r="AF24" s="244">
        <v>108.42071199999999</v>
      </c>
      <c r="AG24" s="244">
        <v>103.64323</v>
      </c>
      <c r="AH24" s="244">
        <v>111.63517324999999</v>
      </c>
      <c r="AI24" s="244">
        <v>113.28826642999999</v>
      </c>
      <c r="AJ24" s="244">
        <v>112.467107</v>
      </c>
      <c r="AK24" s="244">
        <v>112.548278</v>
      </c>
      <c r="AL24" s="244">
        <v>103.984229</v>
      </c>
      <c r="AM24" s="244">
        <v>112.94083000000001</v>
      </c>
      <c r="AN24" s="244">
        <v>103.85374333</v>
      </c>
      <c r="AO24" s="244">
        <v>104.38916399999999</v>
      </c>
      <c r="AP24" s="244">
        <v>112.386578</v>
      </c>
      <c r="AQ24" s="244">
        <v>103.692407</v>
      </c>
      <c r="AR24" s="244">
        <v>97.826734000000002</v>
      </c>
      <c r="AS24" s="244">
        <v>98.247350999999995</v>
      </c>
      <c r="AT24" s="244">
        <v>107.762683</v>
      </c>
      <c r="AU24" s="244">
        <v>114.78933600000001</v>
      </c>
      <c r="AV24" s="244">
        <v>114.78933600000001</v>
      </c>
      <c r="AW24" s="244">
        <v>114.645303</v>
      </c>
      <c r="AX24" s="244">
        <v>108.99382799999999</v>
      </c>
      <c r="AY24" s="244">
        <v>106.865264</v>
      </c>
      <c r="AZ24" s="244">
        <v>107.167967</v>
      </c>
      <c r="BA24" s="244">
        <v>116.110303</v>
      </c>
      <c r="BB24" s="244">
        <v>107.838539</v>
      </c>
      <c r="BC24" s="244">
        <v>107.25894700000001</v>
      </c>
      <c r="BD24" s="244">
        <v>107.25894700000001</v>
      </c>
      <c r="BE24" s="244">
        <v>107.25894700000001</v>
      </c>
      <c r="BF24" s="244">
        <v>106.728307</v>
      </c>
      <c r="BG24" s="244">
        <v>107.25894700000001</v>
      </c>
      <c r="BH24" s="244">
        <v>113.28666800000001</v>
      </c>
      <c r="BI24" s="244">
        <v>114.78933600000001</v>
      </c>
      <c r="BJ24" s="244">
        <v>114.78933600000001</v>
      </c>
      <c r="BK24" s="244">
        <v>114.78933600000001</v>
      </c>
      <c r="BL24" s="244">
        <v>105.012552</v>
      </c>
      <c r="BM24" s="244">
        <v>105.65246999999999</v>
      </c>
      <c r="BN24" s="244">
        <v>112.46067600000001</v>
      </c>
      <c r="BO24" s="244">
        <v>112.266943</v>
      </c>
      <c r="BP24" s="244">
        <v>110.053561</v>
      </c>
      <c r="BQ24" s="244">
        <v>107.66084499999999</v>
      </c>
      <c r="BR24" s="244">
        <v>112.68351800000001</v>
      </c>
      <c r="BS24" s="244">
        <v>103.96351</v>
      </c>
      <c r="BT24" s="244">
        <v>104.06071588</v>
      </c>
      <c r="BU24" s="244">
        <v>108.50251400000001</v>
      </c>
      <c r="BV24" s="244">
        <v>106.45250233</v>
      </c>
      <c r="BW24" s="244">
        <v>115.989969</v>
      </c>
      <c r="BX24" s="244">
        <v>112.93335</v>
      </c>
      <c r="BY24" s="244">
        <v>110.803169</v>
      </c>
      <c r="BZ24" s="244">
        <v>110.84143899999999</v>
      </c>
      <c r="CA24" s="244">
        <v>116.19250700000001</v>
      </c>
      <c r="CB24" s="244">
        <v>112.857473</v>
      </c>
      <c r="CC24" s="244">
        <v>109.66718899999999</v>
      </c>
      <c r="CD24" s="244">
        <v>110.22424100000001</v>
      </c>
      <c r="CE24" s="244">
        <v>109.623267</v>
      </c>
      <c r="CF24" s="244">
        <v>111.733227</v>
      </c>
      <c r="CG24" s="244">
        <v>109.98631399999999</v>
      </c>
      <c r="CH24" s="244">
        <v>115.989969</v>
      </c>
      <c r="CI24" s="244">
        <v>107.34448567</v>
      </c>
      <c r="CJ24" s="244">
        <v>107.745273</v>
      </c>
      <c r="CK24" s="244">
        <v>109.940817</v>
      </c>
      <c r="CL24" s="244">
        <v>115.765793</v>
      </c>
      <c r="CM24" s="244">
        <v>121.66783929</v>
      </c>
      <c r="CN24" s="244">
        <v>115.35563</v>
      </c>
      <c r="CO24" s="244">
        <v>116.45730500000001</v>
      </c>
      <c r="CP24" s="244">
        <v>108.99607399999999</v>
      </c>
      <c r="CQ24" s="244">
        <v>107.405502</v>
      </c>
      <c r="CR24" s="244">
        <v>118.702319</v>
      </c>
      <c r="CS24" s="244">
        <v>105.786998</v>
      </c>
      <c r="CT24" s="244">
        <v>105.98701</v>
      </c>
      <c r="CU24" s="244">
        <v>119.13004909999999</v>
      </c>
      <c r="CV24" s="244">
        <v>109.088595</v>
      </c>
      <c r="CW24" s="244">
        <v>106.72603100000001</v>
      </c>
      <c r="CX24" s="244">
        <v>117.72112935</v>
      </c>
      <c r="CY24" s="244">
        <v>105.01028599999999</v>
      </c>
      <c r="CZ24" s="244">
        <v>106.539438</v>
      </c>
      <c r="DA24" s="244">
        <v>107.012321</v>
      </c>
      <c r="DB24" s="244">
        <v>110.134992</v>
      </c>
      <c r="DC24" s="244">
        <v>114.43003299999999</v>
      </c>
      <c r="DD24" s="244">
        <v>114.810374</v>
      </c>
      <c r="DE24" s="244">
        <v>112.93335</v>
      </c>
      <c r="DF24" s="244">
        <v>112.50605899999999</v>
      </c>
      <c r="DG24" s="244">
        <v>0</v>
      </c>
      <c r="DH24" s="244">
        <v>110.16296199999999</v>
      </c>
      <c r="DI24" s="244">
        <v>110.84143899999999</v>
      </c>
      <c r="DJ24" s="244">
        <v>108.696557</v>
      </c>
      <c r="DK24" s="244">
        <v>116.45288637</v>
      </c>
      <c r="DL24" s="244">
        <v>115.079477</v>
      </c>
      <c r="DM24" s="244">
        <v>114.64679099999999</v>
      </c>
      <c r="DN24" s="244">
        <v>106.42544167</v>
      </c>
      <c r="DO24" s="244">
        <v>121.37163200000001</v>
      </c>
      <c r="DP24" s="244">
        <v>116.564407</v>
      </c>
      <c r="DQ24" s="244">
        <v>111.063936</v>
      </c>
      <c r="DR24" s="244">
        <v>103.696781</v>
      </c>
      <c r="DS24" s="244">
        <v>116.00914899999999</v>
      </c>
      <c r="DT24" s="244">
        <v>106.45629</v>
      </c>
      <c r="DU24" s="244">
        <v>106.854063</v>
      </c>
      <c r="DV24" s="244">
        <v>109.19756099999999</v>
      </c>
      <c r="DW24" s="244">
        <v>113.353067</v>
      </c>
      <c r="DX24" s="244">
        <v>113.649073</v>
      </c>
      <c r="DY24" s="244">
        <v>103.36223099999999</v>
      </c>
      <c r="DZ24" s="244">
        <v>99.036280000000005</v>
      </c>
      <c r="EA24" s="244">
        <v>96.481149000000002</v>
      </c>
      <c r="EB24" s="244">
        <v>109.35333378</v>
      </c>
      <c r="EC24" s="244">
        <v>110.287038</v>
      </c>
      <c r="ED24" s="244">
        <v>110.557298</v>
      </c>
      <c r="EE24" s="244">
        <v>105.42067900000001</v>
      </c>
      <c r="EF24" s="244">
        <v>106.075821</v>
      </c>
      <c r="EG24" s="244">
        <v>104.78815299999999</v>
      </c>
      <c r="EH24" s="244">
        <v>109.172377</v>
      </c>
      <c r="EI24" s="244">
        <v>117.17286649</v>
      </c>
      <c r="EJ24" s="244">
        <v>108.390401</v>
      </c>
      <c r="EK24" s="244">
        <v>108.390401</v>
      </c>
      <c r="EL24" s="244">
        <v>106.466088</v>
      </c>
      <c r="EM24" s="244">
        <v>112.641569</v>
      </c>
      <c r="EN24" s="244">
        <v>113.04622999999999</v>
      </c>
      <c r="EO24" s="244">
        <v>112.93335</v>
      </c>
      <c r="EP24" s="244">
        <v>106.68567899999999</v>
      </c>
      <c r="EQ24" s="244">
        <v>109.95431499999999</v>
      </c>
      <c r="ER24" s="244">
        <v>122.92626300000001</v>
      </c>
      <c r="ES24" s="244">
        <v>107.54550399999999</v>
      </c>
      <c r="ET24" s="244">
        <v>107.822759</v>
      </c>
      <c r="EU24" s="244">
        <v>110.80715897</v>
      </c>
      <c r="EV24" s="244">
        <v>105.503987</v>
      </c>
      <c r="EW24" s="244">
        <v>104.970574</v>
      </c>
      <c r="EX24" s="244">
        <v>106.09191800000001</v>
      </c>
      <c r="EY24" s="244">
        <v>123.257448</v>
      </c>
      <c r="EZ24" s="244">
        <v>0</v>
      </c>
      <c r="FA24" s="244">
        <v>0</v>
      </c>
      <c r="FB24" s="244">
        <v>104.763397</v>
      </c>
      <c r="FC24" s="244">
        <v>103.734675</v>
      </c>
      <c r="FD24" s="244">
        <v>108.72143699999999</v>
      </c>
      <c r="FE24" s="244">
        <v>109.086786</v>
      </c>
      <c r="FF24" s="244">
        <v>109.239735</v>
      </c>
      <c r="FG24" s="244">
        <v>114.38535595</v>
      </c>
      <c r="FH24" s="244">
        <v>109.27267999999999</v>
      </c>
      <c r="FI24" s="244">
        <v>0</v>
      </c>
      <c r="FJ24" s="244">
        <v>120.2679</v>
      </c>
      <c r="FK24" s="244">
        <v>109.32075</v>
      </c>
      <c r="FL24" s="244">
        <v>114.05645896999999</v>
      </c>
      <c r="FM24" s="244">
        <v>124.862898</v>
      </c>
      <c r="FN24" s="244">
        <v>101.185823</v>
      </c>
      <c r="FO24" s="244">
        <v>101.834199</v>
      </c>
      <c r="FP24" s="244">
        <v>106.408</v>
      </c>
      <c r="FQ24" s="244">
        <v>109.941715</v>
      </c>
      <c r="FR24" s="244">
        <v>116.20656629</v>
      </c>
      <c r="FS24" s="244">
        <v>115.863085</v>
      </c>
      <c r="FT24" s="244">
        <v>116.19250700000001</v>
      </c>
      <c r="FU24" s="244">
        <v>112.411191</v>
      </c>
      <c r="FV24" s="244">
        <v>112.411191</v>
      </c>
      <c r="FW24" s="244">
        <v>111.102107</v>
      </c>
      <c r="FX24" s="244">
        <v>110.302229</v>
      </c>
      <c r="FY24" s="244">
        <v>110.302229</v>
      </c>
      <c r="FZ24" s="244">
        <v>114.416887</v>
      </c>
      <c r="GA24" s="244">
        <v>114.178577</v>
      </c>
      <c r="GB24" s="244">
        <v>108.35633799999999</v>
      </c>
      <c r="GC24" s="244">
        <v>107.904687</v>
      </c>
      <c r="GD24" s="244">
        <v>111.34465942</v>
      </c>
      <c r="GE24" s="244">
        <v>109.68608399999999</v>
      </c>
      <c r="GF24" s="244">
        <v>109.603065</v>
      </c>
      <c r="GG24" s="244">
        <v>115.989969</v>
      </c>
      <c r="GH24" s="244">
        <v>115.989969</v>
      </c>
      <c r="GI24" s="244">
        <v>110.43312400000001</v>
      </c>
      <c r="GJ24" s="244">
        <v>104.07028366999999</v>
      </c>
      <c r="GK24" s="244">
        <v>110.954818</v>
      </c>
      <c r="GL24" s="244">
        <v>112.50605899999999</v>
      </c>
      <c r="GM24" s="244">
        <v>117.67296570000001</v>
      </c>
      <c r="GN24" s="244">
        <v>101.98791900000001</v>
      </c>
      <c r="GO24" s="244">
        <v>117.67296570000001</v>
      </c>
      <c r="GP24" s="244">
        <v>112.411191</v>
      </c>
      <c r="GQ24" s="244">
        <v>108.230744</v>
      </c>
      <c r="GR24" s="244">
        <v>112.48636500000001</v>
      </c>
      <c r="GS24" s="244">
        <v>102.81335199999999</v>
      </c>
      <c r="GT24" s="244">
        <v>108.844452</v>
      </c>
      <c r="GU24" s="244">
        <v>100.03932162</v>
      </c>
      <c r="GV24" s="244">
        <v>99.779474980000003</v>
      </c>
      <c r="GW24" s="244">
        <v>105.156577</v>
      </c>
      <c r="GX24" s="244">
        <v>112.370705</v>
      </c>
      <c r="GY24" s="244">
        <v>112.69716699999999</v>
      </c>
      <c r="GZ24" s="244">
        <v>112.628862</v>
      </c>
      <c r="HA24" s="244">
        <v>108.844452</v>
      </c>
      <c r="HB24" s="244">
        <v>108.696984</v>
      </c>
      <c r="HC24" s="244">
        <v>108.844452</v>
      </c>
      <c r="HD24" s="244">
        <v>121.01337599999999</v>
      </c>
      <c r="HE24" s="244">
        <v>121.212104</v>
      </c>
      <c r="HF24" s="244">
        <v>121.212104</v>
      </c>
      <c r="HG24" s="244">
        <v>121.212104</v>
      </c>
      <c r="HH24" s="244">
        <v>110.652086</v>
      </c>
      <c r="HI24" s="244">
        <v>115.811438</v>
      </c>
      <c r="HJ24" s="244">
        <v>115.464406</v>
      </c>
      <c r="HK24" s="244">
        <v>116.73456899999999</v>
      </c>
      <c r="HL24" s="244">
        <v>114.403522</v>
      </c>
      <c r="HM24" s="244">
        <v>114.008118</v>
      </c>
      <c r="HN24" s="244">
        <v>100.09787889</v>
      </c>
      <c r="HO24" s="244">
        <v>120.789068</v>
      </c>
      <c r="HP24" s="244">
        <v>108.588694</v>
      </c>
      <c r="HQ24" s="244">
        <v>108.887745</v>
      </c>
      <c r="HR24" s="244">
        <v>0</v>
      </c>
      <c r="HS24" s="244">
        <v>0</v>
      </c>
      <c r="HT24" s="244">
        <v>108.095641</v>
      </c>
      <c r="HU24" s="244">
        <v>106.633859</v>
      </c>
      <c r="HV24" s="244">
        <v>98.92494576</v>
      </c>
      <c r="HW24" s="244">
        <v>100.5937175</v>
      </c>
      <c r="HX24" s="244">
        <v>101.130627</v>
      </c>
      <c r="HY24" s="244">
        <v>117.35600585</v>
      </c>
      <c r="HZ24" s="244">
        <v>109.01095599999999</v>
      </c>
      <c r="IA24" s="244">
        <v>122.720854</v>
      </c>
    </row>
    <row r="25" spans="1:235" x14ac:dyDescent="0.25">
      <c r="A25" s="240"/>
      <c r="B25" s="243">
        <v>45696.458333333299</v>
      </c>
      <c r="C25" s="244">
        <v>134.58236600000001</v>
      </c>
      <c r="D25" s="244">
        <v>134.915831</v>
      </c>
      <c r="E25" s="244">
        <v>134.700188</v>
      </c>
      <c r="F25" s="244">
        <v>134.58236600000001</v>
      </c>
      <c r="G25" s="244">
        <v>0</v>
      </c>
      <c r="H25" s="244">
        <v>0</v>
      </c>
      <c r="I25" s="244">
        <v>129.72165200000001</v>
      </c>
      <c r="J25" s="244">
        <v>136.83100400000001</v>
      </c>
      <c r="K25" s="244">
        <v>136.22291100000001</v>
      </c>
      <c r="L25" s="244">
        <v>137.22237999999999</v>
      </c>
      <c r="M25" s="244">
        <v>129.55761000000001</v>
      </c>
      <c r="N25" s="244">
        <v>135.96875399999999</v>
      </c>
      <c r="O25" s="244">
        <v>137.74555899999999</v>
      </c>
      <c r="P25" s="244">
        <v>136.60473200000001</v>
      </c>
      <c r="Q25" s="244">
        <v>141.20755500000001</v>
      </c>
      <c r="R25" s="244">
        <v>135.63517031999999</v>
      </c>
      <c r="S25" s="244">
        <v>137.332257</v>
      </c>
      <c r="T25" s="244">
        <v>131.304497</v>
      </c>
      <c r="U25" s="244">
        <v>138.48975100000001</v>
      </c>
      <c r="V25" s="244">
        <v>125.07766700000001</v>
      </c>
      <c r="W25" s="244">
        <v>126.042708</v>
      </c>
      <c r="X25" s="244">
        <v>136.12179599999999</v>
      </c>
      <c r="Y25" s="244">
        <v>130.67604</v>
      </c>
      <c r="Z25" s="244">
        <v>125.549322</v>
      </c>
      <c r="AA25" s="244">
        <v>128.60247899999999</v>
      </c>
      <c r="AB25" s="244">
        <v>138.67407499999999</v>
      </c>
      <c r="AC25" s="244">
        <v>125.165053</v>
      </c>
      <c r="AD25" s="244">
        <v>130.974289</v>
      </c>
      <c r="AE25" s="244">
        <v>131.149823</v>
      </c>
      <c r="AF25" s="244">
        <v>130.34157400000001</v>
      </c>
      <c r="AG25" s="244">
        <v>124.770555</v>
      </c>
      <c r="AH25" s="244">
        <v>135.1300205</v>
      </c>
      <c r="AI25" s="244">
        <v>136.98994751999999</v>
      </c>
      <c r="AJ25" s="244">
        <v>135.981077</v>
      </c>
      <c r="AK25" s="244">
        <v>136.101057</v>
      </c>
      <c r="AL25" s="244">
        <v>125.09668600000001</v>
      </c>
      <c r="AM25" s="244">
        <v>136.41122999999999</v>
      </c>
      <c r="AN25" s="244">
        <v>124.87584867</v>
      </c>
      <c r="AO25" s="244">
        <v>125.526809</v>
      </c>
      <c r="AP25" s="244">
        <v>135.418522</v>
      </c>
      <c r="AQ25" s="244">
        <v>124.654445</v>
      </c>
      <c r="AR25" s="244">
        <v>117.8723815</v>
      </c>
      <c r="AS25" s="244">
        <v>118.376465</v>
      </c>
      <c r="AT25" s="244">
        <v>129.35108199999999</v>
      </c>
      <c r="AU25" s="244">
        <v>138.78795199999999</v>
      </c>
      <c r="AV25" s="244">
        <v>138.78795199999999</v>
      </c>
      <c r="AW25" s="244">
        <v>138.61169799999999</v>
      </c>
      <c r="AX25" s="244">
        <v>130.95161400000001</v>
      </c>
      <c r="AY25" s="244">
        <v>128.677572</v>
      </c>
      <c r="AZ25" s="244">
        <v>129.043903</v>
      </c>
      <c r="BA25" s="244">
        <v>140.145184</v>
      </c>
      <c r="BB25" s="244">
        <v>129.763802</v>
      </c>
      <c r="BC25" s="244">
        <v>129.05800400000001</v>
      </c>
      <c r="BD25" s="244">
        <v>129.05800400000001</v>
      </c>
      <c r="BE25" s="244">
        <v>129.05800400000001</v>
      </c>
      <c r="BF25" s="244">
        <v>128.41234800000001</v>
      </c>
      <c r="BG25" s="244">
        <v>129.05800400000001</v>
      </c>
      <c r="BH25" s="244">
        <v>137.16274799999999</v>
      </c>
      <c r="BI25" s="244">
        <v>138.78795199999999</v>
      </c>
      <c r="BJ25" s="244">
        <v>138.78795199999999</v>
      </c>
      <c r="BK25" s="244">
        <v>138.78795199999999</v>
      </c>
      <c r="BL25" s="244">
        <v>126.50625599999999</v>
      </c>
      <c r="BM25" s="244">
        <v>127.21300100000001</v>
      </c>
      <c r="BN25" s="244">
        <v>135.574917</v>
      </c>
      <c r="BO25" s="244">
        <v>135.32534000000001</v>
      </c>
      <c r="BP25" s="244">
        <v>132.030564</v>
      </c>
      <c r="BQ25" s="244">
        <v>129.23998499999999</v>
      </c>
      <c r="BR25" s="244">
        <v>135.89646400000001</v>
      </c>
      <c r="BS25" s="244">
        <v>125.098583</v>
      </c>
      <c r="BT25" s="244">
        <v>125.21555017999999</v>
      </c>
      <c r="BU25" s="244">
        <v>130.57582099999999</v>
      </c>
      <c r="BV25" s="244">
        <v>128.41847132999999</v>
      </c>
      <c r="BW25" s="244">
        <v>139.98272900000001</v>
      </c>
      <c r="BX25" s="244">
        <v>136.03493599999999</v>
      </c>
      <c r="BY25" s="244">
        <v>132.74188100000001</v>
      </c>
      <c r="BZ25" s="244">
        <v>132.810417</v>
      </c>
      <c r="CA25" s="244">
        <v>140.51539399999999</v>
      </c>
      <c r="CB25" s="244">
        <v>136.26679799999999</v>
      </c>
      <c r="CC25" s="244">
        <v>131.619088</v>
      </c>
      <c r="CD25" s="244">
        <v>132.80933999999999</v>
      </c>
      <c r="CE25" s="244">
        <v>132.086465</v>
      </c>
      <c r="CF25" s="244">
        <v>134.829196</v>
      </c>
      <c r="CG25" s="244">
        <v>132.08031500000001</v>
      </c>
      <c r="CH25" s="244">
        <v>139.98272900000001</v>
      </c>
      <c r="CI25" s="244">
        <v>129.16623233000001</v>
      </c>
      <c r="CJ25" s="244">
        <v>129.65099499999999</v>
      </c>
      <c r="CK25" s="244">
        <v>132.17620500000001</v>
      </c>
      <c r="CL25" s="244">
        <v>139.68302299999999</v>
      </c>
      <c r="CM25" s="244">
        <v>146.79976715000001</v>
      </c>
      <c r="CN25" s="244">
        <v>139.12605300000001</v>
      </c>
      <c r="CO25" s="244">
        <v>140.459689</v>
      </c>
      <c r="CP25" s="244">
        <v>131.25615999999999</v>
      </c>
      <c r="CQ25" s="244">
        <v>129.56706600000001</v>
      </c>
      <c r="CR25" s="244">
        <v>143.21773157000001</v>
      </c>
      <c r="CS25" s="244">
        <v>127.130601</v>
      </c>
      <c r="CT25" s="244">
        <v>127.333653</v>
      </c>
      <c r="CU25" s="244">
        <v>128.94676845000001</v>
      </c>
      <c r="CV25" s="244">
        <v>131.690268</v>
      </c>
      <c r="CW25" s="244">
        <v>128.404571</v>
      </c>
      <c r="CX25" s="244">
        <v>142.35725843</v>
      </c>
      <c r="CY25" s="244">
        <v>126.281216</v>
      </c>
      <c r="CZ25" s="244">
        <v>128.15504100000001</v>
      </c>
      <c r="DA25" s="244">
        <v>128.73392200000001</v>
      </c>
      <c r="DB25" s="244">
        <v>132.068206</v>
      </c>
      <c r="DC25" s="244">
        <v>137.811665</v>
      </c>
      <c r="DD25" s="244">
        <v>138.24062799999999</v>
      </c>
      <c r="DE25" s="244">
        <v>136.03493599999999</v>
      </c>
      <c r="DF25" s="244">
        <v>135.532499</v>
      </c>
      <c r="DG25" s="244">
        <v>0</v>
      </c>
      <c r="DH25" s="244">
        <v>132.09113400000001</v>
      </c>
      <c r="DI25" s="244">
        <v>132.810417</v>
      </c>
      <c r="DJ25" s="244">
        <v>130.60191399999999</v>
      </c>
      <c r="DK25" s="244">
        <v>140.60798564999999</v>
      </c>
      <c r="DL25" s="244">
        <v>138.805319</v>
      </c>
      <c r="DM25" s="244">
        <v>138.284931</v>
      </c>
      <c r="DN25" s="244">
        <v>128.06528867</v>
      </c>
      <c r="DO25" s="244">
        <v>146.462245</v>
      </c>
      <c r="DP25" s="244">
        <v>140.614034</v>
      </c>
      <c r="DQ25" s="244">
        <v>134.08477199999999</v>
      </c>
      <c r="DR25" s="244">
        <v>124.75271499999999</v>
      </c>
      <c r="DS25" s="244">
        <v>139.93424999999999</v>
      </c>
      <c r="DT25" s="244">
        <v>128.09010499999999</v>
      </c>
      <c r="DU25" s="244">
        <v>128.56976900000001</v>
      </c>
      <c r="DV25" s="244">
        <v>131.46873600000001</v>
      </c>
      <c r="DW25" s="244">
        <v>136.58258499999999</v>
      </c>
      <c r="DX25" s="244">
        <v>136.97430800000001</v>
      </c>
      <c r="DY25" s="244">
        <v>124.442077</v>
      </c>
      <c r="DZ25" s="244">
        <v>118.94844999999999</v>
      </c>
      <c r="EA25" s="244">
        <v>115.81719750000001</v>
      </c>
      <c r="EB25" s="244">
        <v>131.77843802999999</v>
      </c>
      <c r="EC25" s="244">
        <v>132.44629900000001</v>
      </c>
      <c r="ED25" s="244">
        <v>132.75052299999999</v>
      </c>
      <c r="EE25" s="244">
        <v>126.872597</v>
      </c>
      <c r="EF25" s="244">
        <v>127.619364</v>
      </c>
      <c r="EG25" s="244">
        <v>126.597238</v>
      </c>
      <c r="EH25" s="244">
        <v>131.49385599999999</v>
      </c>
      <c r="EI25" s="244">
        <v>141.69425767999999</v>
      </c>
      <c r="EJ25" s="244">
        <v>130.09812299999999</v>
      </c>
      <c r="EK25" s="244">
        <v>130.09812299999999</v>
      </c>
      <c r="EL25" s="244">
        <v>127.906335</v>
      </c>
      <c r="EM25" s="244">
        <v>135.68190200000001</v>
      </c>
      <c r="EN25" s="244">
        <v>136.158804</v>
      </c>
      <c r="EO25" s="244">
        <v>136.03493599999999</v>
      </c>
      <c r="EP25" s="244">
        <v>128.26685599999999</v>
      </c>
      <c r="EQ25" s="244">
        <v>131.99055999999999</v>
      </c>
      <c r="ER25" s="244">
        <v>148.371027</v>
      </c>
      <c r="ES25" s="244">
        <v>129.41063800000001</v>
      </c>
      <c r="ET25" s="244">
        <v>129.74478400000001</v>
      </c>
      <c r="EU25" s="244">
        <v>133.27332960000001</v>
      </c>
      <c r="EV25" s="244">
        <v>126.910867</v>
      </c>
      <c r="EW25" s="244">
        <v>126.21462099999999</v>
      </c>
      <c r="EX25" s="244">
        <v>127.596953</v>
      </c>
      <c r="EY25" s="244">
        <v>133.41427899999999</v>
      </c>
      <c r="EZ25" s="244">
        <v>0</v>
      </c>
      <c r="FA25" s="244">
        <v>0</v>
      </c>
      <c r="FB25" s="244">
        <v>126.27508400000001</v>
      </c>
      <c r="FC25" s="244">
        <v>124.952838</v>
      </c>
      <c r="FD25" s="244">
        <v>131.01378500000001</v>
      </c>
      <c r="FE25" s="244">
        <v>131.423845</v>
      </c>
      <c r="FF25" s="244">
        <v>131.59553</v>
      </c>
      <c r="FG25" s="244">
        <v>137.98711134999999</v>
      </c>
      <c r="FH25" s="244">
        <v>131.93355500000001</v>
      </c>
      <c r="FI25" s="244">
        <v>0</v>
      </c>
      <c r="FJ25" s="244">
        <v>145.14935500000001</v>
      </c>
      <c r="FK25" s="244">
        <v>131.579948</v>
      </c>
      <c r="FL25" s="244">
        <v>137.5302428</v>
      </c>
      <c r="FM25" s="244">
        <v>150.721386</v>
      </c>
      <c r="FN25" s="244">
        <v>121.71507</v>
      </c>
      <c r="FO25" s="244">
        <v>122.498603</v>
      </c>
      <c r="FP25" s="244">
        <v>127.973146</v>
      </c>
      <c r="FQ25" s="244">
        <v>132.17888500000001</v>
      </c>
      <c r="FR25" s="244">
        <v>140.53239636000001</v>
      </c>
      <c r="FS25" s="244">
        <v>140.102698</v>
      </c>
      <c r="FT25" s="244">
        <v>140.51539399999999</v>
      </c>
      <c r="FU25" s="244">
        <v>135.407118</v>
      </c>
      <c r="FV25" s="244">
        <v>135.407118</v>
      </c>
      <c r="FW25" s="244">
        <v>134.41369800000001</v>
      </c>
      <c r="FX25" s="244">
        <v>133.42671100000001</v>
      </c>
      <c r="FY25" s="244">
        <v>133.42671100000001</v>
      </c>
      <c r="FZ25" s="244">
        <v>137.97122400000001</v>
      </c>
      <c r="GA25" s="244">
        <v>137.68697800000001</v>
      </c>
      <c r="GB25" s="244">
        <v>129.90558999999999</v>
      </c>
      <c r="GC25" s="244">
        <v>129.42965000000001</v>
      </c>
      <c r="GD25" s="244">
        <v>134.13028222</v>
      </c>
      <c r="GE25" s="244">
        <v>132.17511400000001</v>
      </c>
      <c r="GF25" s="244">
        <v>132.27203</v>
      </c>
      <c r="GG25" s="244">
        <v>139.98272900000001</v>
      </c>
      <c r="GH25" s="244">
        <v>139.98272900000001</v>
      </c>
      <c r="GI25" s="244">
        <v>132.704399</v>
      </c>
      <c r="GJ25" s="244">
        <v>125.12213432999999</v>
      </c>
      <c r="GK25" s="244">
        <v>133.62733299999999</v>
      </c>
      <c r="GL25" s="244">
        <v>135.532499</v>
      </c>
      <c r="GM25" s="244">
        <v>142.29901532</v>
      </c>
      <c r="GN25" s="244">
        <v>123.161609</v>
      </c>
      <c r="GO25" s="244">
        <v>142.29901532</v>
      </c>
      <c r="GP25" s="244">
        <v>135.407118</v>
      </c>
      <c r="GQ25" s="244">
        <v>130.15374399999999</v>
      </c>
      <c r="GR25" s="244">
        <v>134.88752400000001</v>
      </c>
      <c r="GS25" s="244">
        <v>123.797532</v>
      </c>
      <c r="GT25" s="244">
        <v>130.74422899999999</v>
      </c>
      <c r="GU25" s="244">
        <v>120.47018505</v>
      </c>
      <c r="GV25" s="244">
        <v>120.15727037000001</v>
      </c>
      <c r="GW25" s="244">
        <v>126.590086</v>
      </c>
      <c r="GX25" s="244">
        <v>136.128647</v>
      </c>
      <c r="GY25" s="244">
        <v>135.87695500000001</v>
      </c>
      <c r="GZ25" s="244">
        <v>135.75019499999999</v>
      </c>
      <c r="HA25" s="244">
        <v>130.74422899999999</v>
      </c>
      <c r="HB25" s="244">
        <v>130.35470000000001</v>
      </c>
      <c r="HC25" s="244">
        <v>130.74422899999999</v>
      </c>
      <c r="HD25" s="244">
        <v>146.04325600000001</v>
      </c>
      <c r="HE25" s="244">
        <v>146.279043</v>
      </c>
      <c r="HF25" s="244">
        <v>146.279043</v>
      </c>
      <c r="HG25" s="244">
        <v>146.279043</v>
      </c>
      <c r="HH25" s="244">
        <v>133.60561000000001</v>
      </c>
      <c r="HI25" s="244">
        <v>139.77815100000001</v>
      </c>
      <c r="HJ25" s="244">
        <v>139.35110800000001</v>
      </c>
      <c r="HK25" s="244">
        <v>141.02309600000001</v>
      </c>
      <c r="HL25" s="244">
        <v>137.84186099999999</v>
      </c>
      <c r="HM25" s="244">
        <v>137.48547300000001</v>
      </c>
      <c r="HN25" s="244">
        <v>120.87917806</v>
      </c>
      <c r="HO25" s="244">
        <v>145.77962299999999</v>
      </c>
      <c r="HP25" s="244">
        <v>130.60544899999999</v>
      </c>
      <c r="HQ25" s="244">
        <v>130.96248600000001</v>
      </c>
      <c r="HR25" s="244">
        <v>0</v>
      </c>
      <c r="HS25" s="244">
        <v>0</v>
      </c>
      <c r="HT25" s="244">
        <v>130.26283000000001</v>
      </c>
      <c r="HU25" s="244">
        <v>128.32602199999999</v>
      </c>
      <c r="HV25" s="244">
        <v>119.12822207000001</v>
      </c>
      <c r="HW25" s="244">
        <v>121.1187575</v>
      </c>
      <c r="HX25" s="244">
        <v>121.76646</v>
      </c>
      <c r="HY25" s="244">
        <v>141.66099578999999</v>
      </c>
      <c r="HZ25" s="244">
        <v>131.18017699999999</v>
      </c>
      <c r="IA25" s="244">
        <v>148.12050500000001</v>
      </c>
    </row>
    <row r="26" spans="1:235" x14ac:dyDescent="0.25">
      <c r="A26" s="240"/>
      <c r="B26" s="243">
        <v>45696.479166666701</v>
      </c>
      <c r="C26" s="244">
        <v>105.216246</v>
      </c>
      <c r="D26" s="244">
        <v>105.469742</v>
      </c>
      <c r="E26" s="244">
        <v>105.309971</v>
      </c>
      <c r="F26" s="244">
        <v>105.216246</v>
      </c>
      <c r="G26" s="244">
        <v>0</v>
      </c>
      <c r="H26" s="244">
        <v>0</v>
      </c>
      <c r="I26" s="244">
        <v>101.663552</v>
      </c>
      <c r="J26" s="244">
        <v>106.71601699999999</v>
      </c>
      <c r="K26" s="244">
        <v>106.244035</v>
      </c>
      <c r="L26" s="244">
        <v>107.03011600000001</v>
      </c>
      <c r="M26" s="244">
        <v>101.28738300000001</v>
      </c>
      <c r="N26" s="244">
        <v>106.336738</v>
      </c>
      <c r="O26" s="244">
        <v>108.16736299999999</v>
      </c>
      <c r="P26" s="244">
        <v>107.476822</v>
      </c>
      <c r="Q26" s="244">
        <v>110.474676</v>
      </c>
      <c r="R26" s="244">
        <v>106.40324261000001</v>
      </c>
      <c r="S26" s="244">
        <v>107.080939</v>
      </c>
      <c r="T26" s="244">
        <v>102.48445700000001</v>
      </c>
      <c r="U26" s="244">
        <v>108.319039</v>
      </c>
      <c r="V26" s="244">
        <v>97.859595999999996</v>
      </c>
      <c r="W26" s="244">
        <v>98.613386000000006</v>
      </c>
      <c r="X26" s="244">
        <v>106.438669</v>
      </c>
      <c r="Y26" s="244">
        <v>102.376544</v>
      </c>
      <c r="Z26" s="244">
        <v>98.340140000000005</v>
      </c>
      <c r="AA26" s="244">
        <v>100.730294</v>
      </c>
      <c r="AB26" s="244">
        <v>108.206238</v>
      </c>
      <c r="AC26" s="244">
        <v>97.745202000000006</v>
      </c>
      <c r="AD26" s="244">
        <v>101.94406499999999</v>
      </c>
      <c r="AE26" s="244">
        <v>102.67187300000001</v>
      </c>
      <c r="AF26" s="244">
        <v>102.114031</v>
      </c>
      <c r="AG26" s="244">
        <v>97.633788999999993</v>
      </c>
      <c r="AH26" s="244">
        <v>105.38094325</v>
      </c>
      <c r="AI26" s="244">
        <v>106.95237818</v>
      </c>
      <c r="AJ26" s="244">
        <v>106.15357</v>
      </c>
      <c r="AK26" s="244">
        <v>106.25878</v>
      </c>
      <c r="AL26" s="244">
        <v>97.833918999999995</v>
      </c>
      <c r="AM26" s="244">
        <v>106.667615</v>
      </c>
      <c r="AN26" s="244">
        <v>97.569856000000001</v>
      </c>
      <c r="AO26" s="244">
        <v>98.073577999999998</v>
      </c>
      <c r="AP26" s="244">
        <v>105.63373900000001</v>
      </c>
      <c r="AQ26" s="244">
        <v>97.551175999999998</v>
      </c>
      <c r="AR26" s="244">
        <v>92.247980999999996</v>
      </c>
      <c r="AS26" s="244">
        <v>92.641931</v>
      </c>
      <c r="AT26" s="244">
        <v>100.86451099999999</v>
      </c>
      <c r="AU26" s="244">
        <v>108.171778</v>
      </c>
      <c r="AV26" s="244">
        <v>108.171778</v>
      </c>
      <c r="AW26" s="244">
        <v>108.031037</v>
      </c>
      <c r="AX26" s="244">
        <v>102.66583</v>
      </c>
      <c r="AY26" s="244">
        <v>100.73942599999999</v>
      </c>
      <c r="AZ26" s="244">
        <v>101.025154</v>
      </c>
      <c r="BA26" s="244">
        <v>109.740846</v>
      </c>
      <c r="BB26" s="244">
        <v>101.54365199999999</v>
      </c>
      <c r="BC26" s="244">
        <v>101.060281</v>
      </c>
      <c r="BD26" s="244">
        <v>101.060281</v>
      </c>
      <c r="BE26" s="244">
        <v>101.060281</v>
      </c>
      <c r="BF26" s="244">
        <v>100.62022399999999</v>
      </c>
      <c r="BG26" s="244">
        <v>101.060281</v>
      </c>
      <c r="BH26" s="244">
        <v>106.806726</v>
      </c>
      <c r="BI26" s="244">
        <v>108.171778</v>
      </c>
      <c r="BJ26" s="244">
        <v>108.171778</v>
      </c>
      <c r="BK26" s="244">
        <v>108.171778</v>
      </c>
      <c r="BL26" s="244">
        <v>99.003602999999998</v>
      </c>
      <c r="BM26" s="244">
        <v>99.527535999999998</v>
      </c>
      <c r="BN26" s="244">
        <v>106.174933</v>
      </c>
      <c r="BO26" s="244">
        <v>105.973754</v>
      </c>
      <c r="BP26" s="244">
        <v>102.37853200000001</v>
      </c>
      <c r="BQ26" s="244">
        <v>100.360551</v>
      </c>
      <c r="BR26" s="244">
        <v>106.21597</v>
      </c>
      <c r="BS26" s="244">
        <v>97.829964000000004</v>
      </c>
      <c r="BT26" s="244">
        <v>97.921435020000004</v>
      </c>
      <c r="BU26" s="244">
        <v>101.994969</v>
      </c>
      <c r="BV26" s="244">
        <v>100.49691917</v>
      </c>
      <c r="BW26" s="244">
        <v>109.61660999999999</v>
      </c>
      <c r="BX26" s="244">
        <v>106.160083</v>
      </c>
      <c r="BY26" s="244">
        <v>102.80641300000001</v>
      </c>
      <c r="BZ26" s="244">
        <v>102.81670099999999</v>
      </c>
      <c r="CA26" s="244">
        <v>109.72336799999999</v>
      </c>
      <c r="CB26" s="244">
        <v>106.259816</v>
      </c>
      <c r="CC26" s="244">
        <v>102.25240700000001</v>
      </c>
      <c r="CD26" s="244">
        <v>103.675202</v>
      </c>
      <c r="CE26" s="244">
        <v>103.109951</v>
      </c>
      <c r="CF26" s="244">
        <v>105.045849</v>
      </c>
      <c r="CG26" s="244">
        <v>102.86362800000001</v>
      </c>
      <c r="CH26" s="244">
        <v>109.61660999999999</v>
      </c>
      <c r="CI26" s="244">
        <v>101.07628333</v>
      </c>
      <c r="CJ26" s="244">
        <v>101.45542500000001</v>
      </c>
      <c r="CK26" s="244">
        <v>103.06250300000001</v>
      </c>
      <c r="CL26" s="244">
        <v>109.41302</v>
      </c>
      <c r="CM26" s="244">
        <v>115.23313573999999</v>
      </c>
      <c r="CN26" s="244">
        <v>108.96150400000001</v>
      </c>
      <c r="CO26" s="244">
        <v>110.00134799999999</v>
      </c>
      <c r="CP26" s="244">
        <v>102.750682</v>
      </c>
      <c r="CQ26" s="244">
        <v>101.395639</v>
      </c>
      <c r="CR26" s="244">
        <v>112.05262512</v>
      </c>
      <c r="CS26" s="244">
        <v>99.661990000000003</v>
      </c>
      <c r="CT26" s="244">
        <v>99.162279999999996</v>
      </c>
      <c r="CU26" s="244">
        <v>100.868635</v>
      </c>
      <c r="CV26" s="244">
        <v>103.04524499999999</v>
      </c>
      <c r="CW26" s="244">
        <v>100.476491</v>
      </c>
      <c r="CX26" s="244">
        <v>111.08019568</v>
      </c>
      <c r="CY26" s="244">
        <v>98.677036000000001</v>
      </c>
      <c r="CZ26" s="244">
        <v>100.18156</v>
      </c>
      <c r="DA26" s="244">
        <v>100.709423</v>
      </c>
      <c r="DB26" s="244">
        <v>102.086191</v>
      </c>
      <c r="DC26" s="244">
        <v>107.539993</v>
      </c>
      <c r="DD26" s="244">
        <v>107.880056</v>
      </c>
      <c r="DE26" s="244">
        <v>106.160083</v>
      </c>
      <c r="DF26" s="244">
        <v>105.769357</v>
      </c>
      <c r="DG26" s="244">
        <v>0</v>
      </c>
      <c r="DH26" s="244">
        <v>102.154898</v>
      </c>
      <c r="DI26" s="244">
        <v>102.81670099999999</v>
      </c>
      <c r="DJ26" s="244">
        <v>102.3969</v>
      </c>
      <c r="DK26" s="244">
        <v>109.64504122</v>
      </c>
      <c r="DL26" s="244">
        <v>108.824804</v>
      </c>
      <c r="DM26" s="244">
        <v>108.41711100000001</v>
      </c>
      <c r="DN26" s="244">
        <v>100.37434267</v>
      </c>
      <c r="DO26" s="244">
        <v>114.95190599999999</v>
      </c>
      <c r="DP26" s="244">
        <v>110.195527</v>
      </c>
      <c r="DQ26" s="244">
        <v>104.875455</v>
      </c>
      <c r="DR26" s="244">
        <v>97.493756000000005</v>
      </c>
      <c r="DS26" s="244">
        <v>109.646113</v>
      </c>
      <c r="DT26" s="244">
        <v>100.305334</v>
      </c>
      <c r="DU26" s="244">
        <v>100.679464</v>
      </c>
      <c r="DV26" s="244">
        <v>102.910168</v>
      </c>
      <c r="DW26" s="244">
        <v>106.631666</v>
      </c>
      <c r="DX26" s="244">
        <v>106.971823</v>
      </c>
      <c r="DY26" s="244">
        <v>97.098367999999994</v>
      </c>
      <c r="DZ26" s="244">
        <v>93.043825999999996</v>
      </c>
      <c r="EA26" s="244">
        <v>90.572678249999996</v>
      </c>
      <c r="EB26" s="244">
        <v>103.10460804</v>
      </c>
      <c r="EC26" s="244">
        <v>103.14997200000001</v>
      </c>
      <c r="ED26" s="244">
        <v>103.378632</v>
      </c>
      <c r="EE26" s="244">
        <v>99.426576999999995</v>
      </c>
      <c r="EF26" s="244">
        <v>99.989327000000003</v>
      </c>
      <c r="EG26" s="244">
        <v>92.793122999999994</v>
      </c>
      <c r="EH26" s="244">
        <v>102.933481</v>
      </c>
      <c r="EI26" s="244">
        <v>110.56286166</v>
      </c>
      <c r="EJ26" s="244">
        <v>101.477819</v>
      </c>
      <c r="EK26" s="244">
        <v>101.477819</v>
      </c>
      <c r="EL26" s="244">
        <v>99.609716000000006</v>
      </c>
      <c r="EM26" s="244">
        <v>105.886658</v>
      </c>
      <c r="EN26" s="244">
        <v>106.250981</v>
      </c>
      <c r="EO26" s="244">
        <v>106.160083</v>
      </c>
      <c r="EP26" s="244">
        <v>100.537902</v>
      </c>
      <c r="EQ26" s="244">
        <v>102.46466100000001</v>
      </c>
      <c r="ER26" s="244">
        <v>116.499951</v>
      </c>
      <c r="ES26" s="244">
        <v>101.26555500000001</v>
      </c>
      <c r="ET26" s="244">
        <v>101.528677</v>
      </c>
      <c r="EU26" s="244">
        <v>104.40886257</v>
      </c>
      <c r="EV26" s="244">
        <v>99.322209999999998</v>
      </c>
      <c r="EW26" s="244">
        <v>98.771378999999996</v>
      </c>
      <c r="EX26" s="244">
        <v>99.862088</v>
      </c>
      <c r="EY26" s="244">
        <v>104.36334600000001</v>
      </c>
      <c r="EZ26" s="244">
        <v>0</v>
      </c>
      <c r="FA26" s="244">
        <v>0</v>
      </c>
      <c r="FB26" s="244">
        <v>98.824095</v>
      </c>
      <c r="FC26" s="244">
        <v>97.781525999999999</v>
      </c>
      <c r="FD26" s="244">
        <v>102.49634500000001</v>
      </c>
      <c r="FE26" s="244">
        <v>102.857815</v>
      </c>
      <c r="FF26" s="244">
        <v>103.00912700000001</v>
      </c>
      <c r="FG26" s="244">
        <v>107.984936</v>
      </c>
      <c r="FH26" s="244">
        <v>103.18394499999999</v>
      </c>
      <c r="FI26" s="244">
        <v>0</v>
      </c>
      <c r="FJ26" s="244">
        <v>113.860125</v>
      </c>
      <c r="FK26" s="244">
        <v>102.981011</v>
      </c>
      <c r="FL26" s="244">
        <v>107.71757107000001</v>
      </c>
      <c r="FM26" s="244">
        <v>118.258628</v>
      </c>
      <c r="FN26" s="244">
        <v>95.389174499999996</v>
      </c>
      <c r="FO26" s="244">
        <v>96.001160999999996</v>
      </c>
      <c r="FP26" s="244">
        <v>100.155877</v>
      </c>
      <c r="FQ26" s="244">
        <v>103.068189</v>
      </c>
      <c r="FR26" s="244">
        <v>109.73664453000001</v>
      </c>
      <c r="FS26" s="244">
        <v>109.409763</v>
      </c>
      <c r="FT26" s="244">
        <v>109.72336799999999</v>
      </c>
      <c r="FU26" s="244">
        <v>105.67215899999999</v>
      </c>
      <c r="FV26" s="244">
        <v>105.67215899999999</v>
      </c>
      <c r="FW26" s="244">
        <v>99.083769000000004</v>
      </c>
      <c r="FX26" s="244">
        <v>98.289974000000001</v>
      </c>
      <c r="FY26" s="244">
        <v>98.289974000000001</v>
      </c>
      <c r="FZ26" s="244">
        <v>108.08200600000001</v>
      </c>
      <c r="GA26" s="244">
        <v>107.878106</v>
      </c>
      <c r="GB26" s="244">
        <v>100.104426</v>
      </c>
      <c r="GC26" s="244">
        <v>99.617479000000003</v>
      </c>
      <c r="GD26" s="244">
        <v>105.00474813</v>
      </c>
      <c r="GE26" s="244">
        <v>103.186745</v>
      </c>
      <c r="GF26" s="244">
        <v>103.479461</v>
      </c>
      <c r="GG26" s="244">
        <v>109.61660999999999</v>
      </c>
      <c r="GH26" s="244">
        <v>109.61660999999999</v>
      </c>
      <c r="GI26" s="244">
        <v>103.494522</v>
      </c>
      <c r="GJ26" s="244">
        <v>97.711712000000006</v>
      </c>
      <c r="GK26" s="244">
        <v>104.284616</v>
      </c>
      <c r="GL26" s="244">
        <v>105.769357</v>
      </c>
      <c r="GM26" s="244">
        <v>111.03474906</v>
      </c>
      <c r="GN26" s="244">
        <v>90.046270000000007</v>
      </c>
      <c r="GO26" s="244">
        <v>111.03474906</v>
      </c>
      <c r="GP26" s="244">
        <v>105.67215899999999</v>
      </c>
      <c r="GQ26" s="244">
        <v>102.012112</v>
      </c>
      <c r="GR26" s="244">
        <v>105.078451</v>
      </c>
      <c r="GS26" s="244">
        <v>96.869521000000006</v>
      </c>
      <c r="GT26" s="244">
        <v>102.51907300000001</v>
      </c>
      <c r="GU26" s="244">
        <v>94.307144710000003</v>
      </c>
      <c r="GV26" s="244">
        <v>94.062187080000001</v>
      </c>
      <c r="GW26" s="244">
        <v>98.829929000000007</v>
      </c>
      <c r="GX26" s="244">
        <v>105.965295</v>
      </c>
      <c r="GY26" s="244">
        <v>105.99959</v>
      </c>
      <c r="GZ26" s="244">
        <v>105.936134</v>
      </c>
      <c r="HA26" s="244">
        <v>102.51907300000001</v>
      </c>
      <c r="HB26" s="244">
        <v>102.319531</v>
      </c>
      <c r="HC26" s="244">
        <v>102.51907300000001</v>
      </c>
      <c r="HD26" s="244">
        <v>114.621274</v>
      </c>
      <c r="HE26" s="244">
        <v>114.803551</v>
      </c>
      <c r="HF26" s="244">
        <v>114.803551</v>
      </c>
      <c r="HG26" s="244">
        <v>114.803551</v>
      </c>
      <c r="HH26" s="244">
        <v>104.468406</v>
      </c>
      <c r="HI26" s="244">
        <v>109.353893</v>
      </c>
      <c r="HJ26" s="244">
        <v>109.040941</v>
      </c>
      <c r="HK26" s="244">
        <v>110.319428</v>
      </c>
      <c r="HL26" s="244">
        <v>107.497345</v>
      </c>
      <c r="HM26" s="244">
        <v>107.66636800000001</v>
      </c>
      <c r="HN26" s="244">
        <v>88.377532520000003</v>
      </c>
      <c r="HO26" s="244">
        <v>114.378057</v>
      </c>
      <c r="HP26" s="244">
        <v>102.31744449999999</v>
      </c>
      <c r="HQ26" s="244">
        <v>102.59658899999999</v>
      </c>
      <c r="HR26" s="244">
        <v>0</v>
      </c>
      <c r="HS26" s="244">
        <v>0</v>
      </c>
      <c r="HT26" s="244">
        <v>101.918783</v>
      </c>
      <c r="HU26" s="244">
        <v>100.36156800000001</v>
      </c>
      <c r="HV26" s="244">
        <v>93.256621730000006</v>
      </c>
      <c r="HW26" s="244">
        <v>94.7530565</v>
      </c>
      <c r="HX26" s="244">
        <v>95.264679999999998</v>
      </c>
      <c r="HY26" s="244">
        <v>110.93522047</v>
      </c>
      <c r="HZ26" s="244">
        <v>102.705788</v>
      </c>
      <c r="IA26" s="244">
        <v>116.297496</v>
      </c>
    </row>
    <row r="27" spans="1:235" x14ac:dyDescent="0.25">
      <c r="A27" s="240"/>
      <c r="B27" s="243">
        <v>45696.5</v>
      </c>
      <c r="C27" s="244">
        <v>104.432732</v>
      </c>
      <c r="D27" s="244">
        <v>104.684439</v>
      </c>
      <c r="E27" s="244">
        <v>104.519194</v>
      </c>
      <c r="F27" s="244">
        <v>104.432732</v>
      </c>
      <c r="G27" s="244">
        <v>0</v>
      </c>
      <c r="H27" s="244">
        <v>0</v>
      </c>
      <c r="I27" s="244">
        <v>101.11649199999999</v>
      </c>
      <c r="J27" s="244">
        <v>105.618666</v>
      </c>
      <c r="K27" s="244">
        <v>105.18302300000001</v>
      </c>
      <c r="L27" s="244">
        <v>105.912757</v>
      </c>
      <c r="M27" s="244">
        <v>100.98517699999999</v>
      </c>
      <c r="N27" s="244">
        <v>105.619438</v>
      </c>
      <c r="O27" s="244">
        <v>106.367988</v>
      </c>
      <c r="P27" s="244">
        <v>105.48375</v>
      </c>
      <c r="Q27" s="244">
        <v>109.894081</v>
      </c>
      <c r="R27" s="244">
        <v>105.92879995</v>
      </c>
      <c r="S27" s="244">
        <v>105.972973</v>
      </c>
      <c r="T27" s="244">
        <v>101.519199</v>
      </c>
      <c r="U27" s="244">
        <v>107.733794</v>
      </c>
      <c r="V27" s="244">
        <v>97.272915499999996</v>
      </c>
      <c r="W27" s="244">
        <v>98.012034999999997</v>
      </c>
      <c r="X27" s="244">
        <v>105.854955</v>
      </c>
      <c r="Y27" s="244">
        <v>101.762755</v>
      </c>
      <c r="Z27" s="244">
        <v>97.708747000000002</v>
      </c>
      <c r="AA27" s="244">
        <v>100.090177</v>
      </c>
      <c r="AB27" s="244">
        <v>107.097067</v>
      </c>
      <c r="AC27" s="244">
        <v>97.155505000000005</v>
      </c>
      <c r="AD27" s="244">
        <v>102.045812</v>
      </c>
      <c r="AE27" s="244">
        <v>102.01641600000001</v>
      </c>
      <c r="AF27" s="244">
        <v>101.50413500000001</v>
      </c>
      <c r="AG27" s="244">
        <v>96.600532999999999</v>
      </c>
      <c r="AH27" s="244">
        <v>104.88924849999999</v>
      </c>
      <c r="AI27" s="244">
        <v>106.43593115</v>
      </c>
      <c r="AJ27" s="244">
        <v>105.658637</v>
      </c>
      <c r="AK27" s="244">
        <v>105.74542099999999</v>
      </c>
      <c r="AL27" s="244">
        <v>96.702746000000005</v>
      </c>
      <c r="AM27" s="244">
        <v>106.08122400000001</v>
      </c>
      <c r="AN27" s="244">
        <v>96.912920330000006</v>
      </c>
      <c r="AO27" s="244">
        <v>97.416588000000004</v>
      </c>
      <c r="AP27" s="244">
        <v>104.626761</v>
      </c>
      <c r="AQ27" s="244">
        <v>96.691979000000003</v>
      </c>
      <c r="AR27" s="244">
        <v>91.312108499999994</v>
      </c>
      <c r="AS27" s="244">
        <v>91.703643</v>
      </c>
      <c r="AT27" s="244">
        <v>99.835038999999995</v>
      </c>
      <c r="AU27" s="244">
        <v>107.276268</v>
      </c>
      <c r="AV27" s="244">
        <v>107.276268</v>
      </c>
      <c r="AW27" s="244">
        <v>107.13653100000001</v>
      </c>
      <c r="AX27" s="244">
        <v>102.054807</v>
      </c>
      <c r="AY27" s="244">
        <v>100.10105249999999</v>
      </c>
      <c r="AZ27" s="244">
        <v>100.38330499999999</v>
      </c>
      <c r="BA27" s="244">
        <v>109.17362300000001</v>
      </c>
      <c r="BB27" s="244">
        <v>100.896072</v>
      </c>
      <c r="BC27" s="244">
        <v>100.487523</v>
      </c>
      <c r="BD27" s="244">
        <v>100.487523</v>
      </c>
      <c r="BE27" s="244">
        <v>100.487523</v>
      </c>
      <c r="BF27" s="244">
        <v>100.117234</v>
      </c>
      <c r="BG27" s="244">
        <v>100.487523</v>
      </c>
      <c r="BH27" s="244">
        <v>105.989949</v>
      </c>
      <c r="BI27" s="244">
        <v>107.276268</v>
      </c>
      <c r="BJ27" s="244">
        <v>107.276268</v>
      </c>
      <c r="BK27" s="244">
        <v>107.276268</v>
      </c>
      <c r="BL27" s="244">
        <v>98.352748000000005</v>
      </c>
      <c r="BM27" s="244">
        <v>98.868553000000006</v>
      </c>
      <c r="BN27" s="244">
        <v>105.55286700000001</v>
      </c>
      <c r="BO27" s="244">
        <v>105.34804099999999</v>
      </c>
      <c r="BP27" s="244">
        <v>102.832194</v>
      </c>
      <c r="BQ27" s="244">
        <v>100.502087</v>
      </c>
      <c r="BR27" s="244">
        <v>104.999897</v>
      </c>
      <c r="BS27" s="244">
        <v>96.689982999999998</v>
      </c>
      <c r="BT27" s="244">
        <v>96.780388130000006</v>
      </c>
      <c r="BU27" s="244">
        <v>101.068226</v>
      </c>
      <c r="BV27" s="244">
        <v>99.903200330000004</v>
      </c>
      <c r="BW27" s="244">
        <v>109.04702899999999</v>
      </c>
      <c r="BX27" s="244">
        <v>105.064437</v>
      </c>
      <c r="BY27" s="244">
        <v>103.49113199999999</v>
      </c>
      <c r="BZ27" s="244">
        <v>103.501346</v>
      </c>
      <c r="CA27" s="244">
        <v>108.915412</v>
      </c>
      <c r="CB27" s="244">
        <v>105.936871</v>
      </c>
      <c r="CC27" s="244">
        <v>102.52970500000001</v>
      </c>
      <c r="CD27" s="244">
        <v>102.683441</v>
      </c>
      <c r="CE27" s="244">
        <v>102.113573</v>
      </c>
      <c r="CF27" s="244">
        <v>104.761028</v>
      </c>
      <c r="CG27" s="244">
        <v>101.931009</v>
      </c>
      <c r="CH27" s="244">
        <v>109.04702899999999</v>
      </c>
      <c r="CI27" s="244">
        <v>100.435546</v>
      </c>
      <c r="CJ27" s="244">
        <v>100.809136</v>
      </c>
      <c r="CK27" s="244">
        <v>102.014764</v>
      </c>
      <c r="CL27" s="244">
        <v>108.811711</v>
      </c>
      <c r="CM27" s="244">
        <v>114.68535758</v>
      </c>
      <c r="CN27" s="244">
        <v>108.37938699999999</v>
      </c>
      <c r="CO27" s="244">
        <v>109.401814</v>
      </c>
      <c r="CP27" s="244">
        <v>102.087898</v>
      </c>
      <c r="CQ27" s="244">
        <v>100.79201999999999</v>
      </c>
      <c r="CR27" s="244">
        <v>111.36991655</v>
      </c>
      <c r="CS27" s="244">
        <v>99.042075999999994</v>
      </c>
      <c r="CT27" s="244">
        <v>98.923535000000001</v>
      </c>
      <c r="CU27" s="244">
        <v>99.806529859999998</v>
      </c>
      <c r="CV27" s="244">
        <v>102.178489</v>
      </c>
      <c r="CW27" s="244">
        <v>99.840728999999996</v>
      </c>
      <c r="CX27" s="244">
        <v>109.94156510000001</v>
      </c>
      <c r="CY27" s="244">
        <v>98.070885000000004</v>
      </c>
      <c r="CZ27" s="244">
        <v>99.681038670000007</v>
      </c>
      <c r="DA27" s="244">
        <v>100.165453</v>
      </c>
      <c r="DB27" s="244">
        <v>102.548546</v>
      </c>
      <c r="DC27" s="244">
        <v>106.410192</v>
      </c>
      <c r="DD27" s="244">
        <v>106.74065400000001</v>
      </c>
      <c r="DE27" s="244">
        <v>105.064437</v>
      </c>
      <c r="DF27" s="244">
        <v>104.706345</v>
      </c>
      <c r="DG27" s="244">
        <v>0</v>
      </c>
      <c r="DH27" s="244">
        <v>102.86246300000001</v>
      </c>
      <c r="DI27" s="244">
        <v>103.501346</v>
      </c>
      <c r="DJ27" s="244">
        <v>101.798948</v>
      </c>
      <c r="DK27" s="244">
        <v>109.31180784</v>
      </c>
      <c r="DL27" s="244">
        <v>107.18441300000001</v>
      </c>
      <c r="DM27" s="244">
        <v>106.787898</v>
      </c>
      <c r="DN27" s="244">
        <v>99.874962330000002</v>
      </c>
      <c r="DO27" s="244">
        <v>114.422045</v>
      </c>
      <c r="DP27" s="244">
        <v>109.612945</v>
      </c>
      <c r="DQ27" s="244">
        <v>104.26620699999999</v>
      </c>
      <c r="DR27" s="244">
        <v>96.129908</v>
      </c>
      <c r="DS27" s="244">
        <v>109.056444</v>
      </c>
      <c r="DT27" s="244">
        <v>99.738682999999995</v>
      </c>
      <c r="DU27" s="244">
        <v>100.109786</v>
      </c>
      <c r="DV27" s="244">
        <v>102.260705</v>
      </c>
      <c r="DW27" s="244">
        <v>105.509275</v>
      </c>
      <c r="DX27" s="244">
        <v>105.83085199999999</v>
      </c>
      <c r="DY27" s="244">
        <v>96.188123000000004</v>
      </c>
      <c r="DZ27" s="244">
        <v>92.319794999999999</v>
      </c>
      <c r="EA27" s="244">
        <v>89.921505499999995</v>
      </c>
      <c r="EB27" s="244">
        <v>102.33122826</v>
      </c>
      <c r="EC27" s="244">
        <v>102.211416</v>
      </c>
      <c r="ED27" s="244">
        <v>102.44045300000001</v>
      </c>
      <c r="EE27" s="244">
        <v>98.821329000000006</v>
      </c>
      <c r="EF27" s="244">
        <v>99.369004000000004</v>
      </c>
      <c r="EG27" s="244">
        <v>97.854307000000006</v>
      </c>
      <c r="EH27" s="244">
        <v>102.259766</v>
      </c>
      <c r="EI27" s="244">
        <v>109.42953402000001</v>
      </c>
      <c r="EJ27" s="244">
        <v>100.431989</v>
      </c>
      <c r="EK27" s="244">
        <v>100.431989</v>
      </c>
      <c r="EL27" s="244">
        <v>99.372197999999997</v>
      </c>
      <c r="EM27" s="244">
        <v>104.80004099999999</v>
      </c>
      <c r="EN27" s="244">
        <v>105.150575</v>
      </c>
      <c r="EO27" s="244">
        <v>105.064437</v>
      </c>
      <c r="EP27" s="244">
        <v>99.983737000000005</v>
      </c>
      <c r="EQ27" s="244">
        <v>101.913544</v>
      </c>
      <c r="ER27" s="244">
        <v>116.00617800000001</v>
      </c>
      <c r="ES27" s="244">
        <v>100.619315</v>
      </c>
      <c r="ET27" s="244">
        <v>100.881169</v>
      </c>
      <c r="EU27" s="244">
        <v>103.76970688999999</v>
      </c>
      <c r="EV27" s="244">
        <v>98.504446000000002</v>
      </c>
      <c r="EW27" s="244">
        <v>97.886187000000007</v>
      </c>
      <c r="EX27" s="244">
        <v>99.134725000000003</v>
      </c>
      <c r="EY27" s="244">
        <v>103.264443</v>
      </c>
      <c r="EZ27" s="244">
        <v>0</v>
      </c>
      <c r="FA27" s="244">
        <v>0</v>
      </c>
      <c r="FB27" s="244">
        <v>97.852232999999998</v>
      </c>
      <c r="FC27" s="244">
        <v>96.811644000000001</v>
      </c>
      <c r="FD27" s="244">
        <v>101.820165</v>
      </c>
      <c r="FE27" s="244">
        <v>102.177595</v>
      </c>
      <c r="FF27" s="244">
        <v>102.327217</v>
      </c>
      <c r="FG27" s="244">
        <v>107.34209020999999</v>
      </c>
      <c r="FH27" s="244">
        <v>102.407312</v>
      </c>
      <c r="FI27" s="244">
        <v>0</v>
      </c>
      <c r="FJ27" s="244">
        <v>113.343384</v>
      </c>
      <c r="FK27" s="244">
        <v>102.31845800000001</v>
      </c>
      <c r="FL27" s="244">
        <v>107.08228905</v>
      </c>
      <c r="FM27" s="244">
        <v>117.648315</v>
      </c>
      <c r="FN27" s="244">
        <v>94.964551499999999</v>
      </c>
      <c r="FO27" s="244">
        <v>95.567310000000006</v>
      </c>
      <c r="FP27" s="244">
        <v>99.437110000000004</v>
      </c>
      <c r="FQ27" s="244">
        <v>102.03182200000001</v>
      </c>
      <c r="FR27" s="244">
        <v>108.92859076000001</v>
      </c>
      <c r="FS27" s="244">
        <v>108.60348399999999</v>
      </c>
      <c r="FT27" s="244">
        <v>108.915412</v>
      </c>
      <c r="FU27" s="244">
        <v>104.621511</v>
      </c>
      <c r="FV27" s="244">
        <v>104.621511</v>
      </c>
      <c r="FW27" s="244">
        <v>104.165649</v>
      </c>
      <c r="FX27" s="244">
        <v>103.371229</v>
      </c>
      <c r="FY27" s="244">
        <v>103.371229</v>
      </c>
      <c r="FZ27" s="244">
        <v>106.54792999999999</v>
      </c>
      <c r="GA27" s="244">
        <v>106.32906199999999</v>
      </c>
      <c r="GB27" s="244">
        <v>100.102587</v>
      </c>
      <c r="GC27" s="244">
        <v>99.670432000000005</v>
      </c>
      <c r="GD27" s="244">
        <v>104.30360949999999</v>
      </c>
      <c r="GE27" s="244">
        <v>102.170835</v>
      </c>
      <c r="GF27" s="244">
        <v>102.8549</v>
      </c>
      <c r="GG27" s="244">
        <v>109.04702899999999</v>
      </c>
      <c r="GH27" s="244">
        <v>109.04702899999999</v>
      </c>
      <c r="GI27" s="244">
        <v>102.47651999999999</v>
      </c>
      <c r="GJ27" s="244">
        <v>97.122316670000004</v>
      </c>
      <c r="GK27" s="244">
        <v>103.176151</v>
      </c>
      <c r="GL27" s="244">
        <v>104.706345</v>
      </c>
      <c r="GM27" s="244">
        <v>109.89658433</v>
      </c>
      <c r="GN27" s="244">
        <v>95.041309999999996</v>
      </c>
      <c r="GO27" s="244">
        <v>109.89658433</v>
      </c>
      <c r="GP27" s="244">
        <v>104.621511</v>
      </c>
      <c r="GQ27" s="244">
        <v>101.439947</v>
      </c>
      <c r="GR27" s="244">
        <v>104.21724399999999</v>
      </c>
      <c r="GS27" s="244">
        <v>95.638683</v>
      </c>
      <c r="GT27" s="244">
        <v>101.912961</v>
      </c>
      <c r="GU27" s="244">
        <v>93.698824979999998</v>
      </c>
      <c r="GV27" s="244">
        <v>93.455447430000007</v>
      </c>
      <c r="GW27" s="244">
        <v>97.874229</v>
      </c>
      <c r="GX27" s="244">
        <v>105.177622</v>
      </c>
      <c r="GY27" s="244">
        <v>104.992315</v>
      </c>
      <c r="GZ27" s="244">
        <v>104.894836</v>
      </c>
      <c r="HA27" s="244">
        <v>101.912961</v>
      </c>
      <c r="HB27" s="244">
        <v>101.716426</v>
      </c>
      <c r="HC27" s="244">
        <v>101.912961</v>
      </c>
      <c r="HD27" s="244">
        <v>114.10209</v>
      </c>
      <c r="HE27" s="244">
        <v>114.281853</v>
      </c>
      <c r="HF27" s="244">
        <v>114.281853</v>
      </c>
      <c r="HG27" s="244">
        <v>114.281853</v>
      </c>
      <c r="HH27" s="244">
        <v>103.726266</v>
      </c>
      <c r="HI27" s="244">
        <v>107.93580799999999</v>
      </c>
      <c r="HJ27" s="244">
        <v>107.598662</v>
      </c>
      <c r="HK27" s="244">
        <v>109.655297</v>
      </c>
      <c r="HL27" s="244">
        <v>106.352936</v>
      </c>
      <c r="HM27" s="244">
        <v>107.04757499999999</v>
      </c>
      <c r="HN27" s="244">
        <v>93.280004439999999</v>
      </c>
      <c r="HO27" s="244">
        <v>113.86982500000001</v>
      </c>
      <c r="HP27" s="244">
        <v>101.690724</v>
      </c>
      <c r="HQ27" s="244">
        <v>101.967463</v>
      </c>
      <c r="HR27" s="244">
        <v>0</v>
      </c>
      <c r="HS27" s="244">
        <v>0</v>
      </c>
      <c r="HT27" s="244">
        <v>101.154298</v>
      </c>
      <c r="HU27" s="244">
        <v>99.687532000000004</v>
      </c>
      <c r="HV27" s="244">
        <v>92.655078309999993</v>
      </c>
      <c r="HW27" s="244">
        <v>93.569029499999999</v>
      </c>
      <c r="HX27" s="244">
        <v>94.069479000000001</v>
      </c>
      <c r="HY27" s="244">
        <v>110.36895427</v>
      </c>
      <c r="HZ27" s="244">
        <v>102.052639</v>
      </c>
      <c r="IA27" s="244">
        <v>115.800793</v>
      </c>
    </row>
    <row r="28" spans="1:235" x14ac:dyDescent="0.25">
      <c r="A28" s="240"/>
      <c r="B28" s="243">
        <v>45696.520833333299</v>
      </c>
      <c r="C28" s="244">
        <v>96.949544000000003</v>
      </c>
      <c r="D28" s="244">
        <v>97.176203999999998</v>
      </c>
      <c r="E28" s="244">
        <v>97.029116000000002</v>
      </c>
      <c r="F28" s="244">
        <v>96.949544000000003</v>
      </c>
      <c r="G28" s="244">
        <v>0</v>
      </c>
      <c r="H28" s="244">
        <v>0</v>
      </c>
      <c r="I28" s="244">
        <v>94.220518999999996</v>
      </c>
      <c r="J28" s="244">
        <v>98.715922000000006</v>
      </c>
      <c r="K28" s="244">
        <v>98.299457000000004</v>
      </c>
      <c r="L28" s="244">
        <v>98.979712000000006</v>
      </c>
      <c r="M28" s="244">
        <v>94.015412999999995</v>
      </c>
      <c r="N28" s="244">
        <v>98.041247999999996</v>
      </c>
      <c r="O28" s="244">
        <v>99.222004999999996</v>
      </c>
      <c r="P28" s="244">
        <v>98.408036999999993</v>
      </c>
      <c r="Q28" s="244">
        <v>102.22475799999999</v>
      </c>
      <c r="R28" s="244">
        <v>98.728929190000002</v>
      </c>
      <c r="S28" s="244">
        <v>99.008655000000005</v>
      </c>
      <c r="T28" s="244">
        <v>94.581809000000007</v>
      </c>
      <c r="U28" s="244">
        <v>100.27301900000001</v>
      </c>
      <c r="V28" s="244">
        <v>90.266689499999998</v>
      </c>
      <c r="W28" s="244">
        <v>90.979138000000006</v>
      </c>
      <c r="X28" s="244">
        <v>98.586763000000005</v>
      </c>
      <c r="Y28" s="244">
        <v>94.792201000000006</v>
      </c>
      <c r="Z28" s="244">
        <v>91.008148000000006</v>
      </c>
      <c r="AA28" s="244">
        <v>93.227824999999996</v>
      </c>
      <c r="AB28" s="244">
        <v>99.637377999999998</v>
      </c>
      <c r="AC28" s="244">
        <v>90.524208000000002</v>
      </c>
      <c r="AD28" s="244">
        <v>94.792914999999994</v>
      </c>
      <c r="AE28" s="244">
        <v>95.119568999999998</v>
      </c>
      <c r="AF28" s="244">
        <v>94.546646999999993</v>
      </c>
      <c r="AG28" s="244">
        <v>89.893887000000007</v>
      </c>
      <c r="AH28" s="244">
        <v>97.7071495</v>
      </c>
      <c r="AI28" s="244">
        <v>99.161651070000005</v>
      </c>
      <c r="AJ28" s="244">
        <v>98.455653999999996</v>
      </c>
      <c r="AK28" s="244">
        <v>98.515264999999999</v>
      </c>
      <c r="AL28" s="244">
        <v>90.024528000000004</v>
      </c>
      <c r="AM28" s="244">
        <v>98.793678</v>
      </c>
      <c r="AN28" s="244">
        <v>90.360956329999993</v>
      </c>
      <c r="AO28" s="244">
        <v>90.822247000000004</v>
      </c>
      <c r="AP28" s="244">
        <v>97.570318999999998</v>
      </c>
      <c r="AQ28" s="244">
        <v>90.061076999999997</v>
      </c>
      <c r="AR28" s="244">
        <v>84.980798500000006</v>
      </c>
      <c r="AS28" s="244">
        <v>85.343810000000005</v>
      </c>
      <c r="AT28" s="244">
        <v>93.108548999999996</v>
      </c>
      <c r="AU28" s="244">
        <v>99.743624999999994</v>
      </c>
      <c r="AV28" s="244">
        <v>99.743624999999994</v>
      </c>
      <c r="AW28" s="244">
        <v>99.614127999999994</v>
      </c>
      <c r="AX28" s="244">
        <v>95.085802999999999</v>
      </c>
      <c r="AY28" s="244">
        <v>93.134906000000001</v>
      </c>
      <c r="AZ28" s="244">
        <v>93.400585000000007</v>
      </c>
      <c r="BA28" s="244">
        <v>101.74450299999999</v>
      </c>
      <c r="BB28" s="244">
        <v>94.108816000000004</v>
      </c>
      <c r="BC28" s="244">
        <v>93.688840999999996</v>
      </c>
      <c r="BD28" s="244">
        <v>93.688840999999996</v>
      </c>
      <c r="BE28" s="244">
        <v>93.688840999999996</v>
      </c>
      <c r="BF28" s="244">
        <v>93.307928000000004</v>
      </c>
      <c r="BG28" s="244">
        <v>93.688840999999996</v>
      </c>
      <c r="BH28" s="244">
        <v>98.426697000000004</v>
      </c>
      <c r="BI28" s="244">
        <v>99.743624999999994</v>
      </c>
      <c r="BJ28" s="244">
        <v>99.743624999999994</v>
      </c>
      <c r="BK28" s="244">
        <v>99.743624999999994</v>
      </c>
      <c r="BL28" s="244">
        <v>91.678145999999998</v>
      </c>
      <c r="BM28" s="244">
        <v>92.173501000000002</v>
      </c>
      <c r="BN28" s="244">
        <v>98.350379000000004</v>
      </c>
      <c r="BO28" s="244">
        <v>98.162864999999996</v>
      </c>
      <c r="BP28" s="244">
        <v>95.263444000000007</v>
      </c>
      <c r="BQ28" s="244">
        <v>93.283181999999996</v>
      </c>
      <c r="BR28" s="244">
        <v>97.881930999999994</v>
      </c>
      <c r="BS28" s="244">
        <v>90.012033000000002</v>
      </c>
      <c r="BT28" s="244">
        <v>90.096194249999996</v>
      </c>
      <c r="BU28" s="244">
        <v>94.185715999999999</v>
      </c>
      <c r="BV28" s="244">
        <v>93.033036170000003</v>
      </c>
      <c r="BW28" s="244">
        <v>101.632707</v>
      </c>
      <c r="BX28" s="244">
        <v>98.137823999999995</v>
      </c>
      <c r="BY28" s="244">
        <v>95.818411999999995</v>
      </c>
      <c r="BZ28" s="244">
        <v>95.824754999999996</v>
      </c>
      <c r="CA28" s="244">
        <v>100.985856</v>
      </c>
      <c r="CB28" s="244">
        <v>98.911659</v>
      </c>
      <c r="CC28" s="244">
        <v>95.071342000000001</v>
      </c>
      <c r="CD28" s="244">
        <v>95.657878999999994</v>
      </c>
      <c r="CE28" s="244">
        <v>95.132408999999996</v>
      </c>
      <c r="CF28" s="244">
        <v>97.887835999999993</v>
      </c>
      <c r="CG28" s="244">
        <v>95.209002999999996</v>
      </c>
      <c r="CH28" s="244">
        <v>101.632707</v>
      </c>
      <c r="CI28" s="244">
        <v>93.675669999999997</v>
      </c>
      <c r="CJ28" s="244">
        <v>94.027049000000005</v>
      </c>
      <c r="CK28" s="244">
        <v>95.220330000000004</v>
      </c>
      <c r="CL28" s="244">
        <v>101.35644499999999</v>
      </c>
      <c r="CM28" s="244">
        <v>106.90039328</v>
      </c>
      <c r="CN28" s="244">
        <v>101.04315</v>
      </c>
      <c r="CO28" s="244">
        <v>101.992988</v>
      </c>
      <c r="CP28" s="244">
        <v>95.004975000000002</v>
      </c>
      <c r="CQ28" s="244">
        <v>93.858717999999996</v>
      </c>
      <c r="CR28" s="244">
        <v>103.69001926</v>
      </c>
      <c r="CS28" s="244">
        <v>92.303889999999996</v>
      </c>
      <c r="CT28" s="244">
        <v>92.003944000000004</v>
      </c>
      <c r="CU28" s="244">
        <v>93.054000099999996</v>
      </c>
      <c r="CV28" s="244">
        <v>94.939179999999993</v>
      </c>
      <c r="CW28" s="244">
        <v>93.086582000000007</v>
      </c>
      <c r="CX28" s="244">
        <v>102.28374676</v>
      </c>
      <c r="CY28" s="244">
        <v>91.398809999999997</v>
      </c>
      <c r="CZ28" s="244">
        <v>92.750721999999996</v>
      </c>
      <c r="DA28" s="244">
        <v>93.220202999999998</v>
      </c>
      <c r="DB28" s="244">
        <v>95.084653000000003</v>
      </c>
      <c r="DC28" s="244">
        <v>99.417084000000003</v>
      </c>
      <c r="DD28" s="244">
        <v>99.718480999999997</v>
      </c>
      <c r="DE28" s="244">
        <v>98.137823999999995</v>
      </c>
      <c r="DF28" s="244">
        <v>97.747932000000006</v>
      </c>
      <c r="DG28" s="244">
        <v>0</v>
      </c>
      <c r="DH28" s="244">
        <v>95.197547999999998</v>
      </c>
      <c r="DI28" s="244">
        <v>95.824754999999996</v>
      </c>
      <c r="DJ28" s="244">
        <v>94.846976999999995</v>
      </c>
      <c r="DK28" s="244">
        <v>102.06278663000001</v>
      </c>
      <c r="DL28" s="244">
        <v>99.986045000000004</v>
      </c>
      <c r="DM28" s="244">
        <v>99.633386999999999</v>
      </c>
      <c r="DN28" s="244">
        <v>93.090023329999994</v>
      </c>
      <c r="DO28" s="244">
        <v>106.65612900000001</v>
      </c>
      <c r="DP28" s="244">
        <v>102.145239</v>
      </c>
      <c r="DQ28" s="244">
        <v>97.091950999999995</v>
      </c>
      <c r="DR28" s="244">
        <v>89.449686999999997</v>
      </c>
      <c r="DS28" s="244">
        <v>101.623459</v>
      </c>
      <c r="DT28" s="244">
        <v>92.991799</v>
      </c>
      <c r="DU28" s="244">
        <v>93.337232</v>
      </c>
      <c r="DV28" s="244">
        <v>95.237189999999998</v>
      </c>
      <c r="DW28" s="244">
        <v>98.520379000000005</v>
      </c>
      <c r="DX28" s="244">
        <v>98.789732999999998</v>
      </c>
      <c r="DY28" s="244">
        <v>89.659452999999999</v>
      </c>
      <c r="DZ28" s="244">
        <v>85.981881000000001</v>
      </c>
      <c r="EA28" s="244">
        <v>83.744455000000002</v>
      </c>
      <c r="EB28" s="244">
        <v>95.125621249999995</v>
      </c>
      <c r="EC28" s="244">
        <v>95.427520999999999</v>
      </c>
      <c r="ED28" s="244">
        <v>95.632042999999996</v>
      </c>
      <c r="EE28" s="244">
        <v>92.049147000000005</v>
      </c>
      <c r="EF28" s="244">
        <v>92.557899000000006</v>
      </c>
      <c r="EG28" s="244">
        <v>91.255459999999999</v>
      </c>
      <c r="EH28" s="244">
        <v>95.152736000000004</v>
      </c>
      <c r="EI28" s="244">
        <v>101.80738046</v>
      </c>
      <c r="EJ28" s="244">
        <v>93.639830000000003</v>
      </c>
      <c r="EK28" s="244">
        <v>93.639830000000003</v>
      </c>
      <c r="EL28" s="244">
        <v>92.436519000000004</v>
      </c>
      <c r="EM28" s="244">
        <v>97.888902999999999</v>
      </c>
      <c r="EN28" s="244">
        <v>98.233191000000005</v>
      </c>
      <c r="EO28" s="244">
        <v>98.137823999999995</v>
      </c>
      <c r="EP28" s="244">
        <v>93.149636999999998</v>
      </c>
      <c r="EQ28" s="244">
        <v>94.993888999999996</v>
      </c>
      <c r="ER28" s="244">
        <v>108.17578899999999</v>
      </c>
      <c r="ES28" s="244">
        <v>93.907532000000003</v>
      </c>
      <c r="ET28" s="244">
        <v>94.097972999999996</v>
      </c>
      <c r="EU28" s="244">
        <v>96.704954810000004</v>
      </c>
      <c r="EV28" s="244">
        <v>91.731506999999993</v>
      </c>
      <c r="EW28" s="244">
        <v>91.174215000000004</v>
      </c>
      <c r="EX28" s="244">
        <v>92.329858000000002</v>
      </c>
      <c r="EY28" s="244">
        <v>96.277963999999997</v>
      </c>
      <c r="EZ28" s="244">
        <v>0</v>
      </c>
      <c r="FA28" s="244">
        <v>0</v>
      </c>
      <c r="FB28" s="244">
        <v>91.051512000000002</v>
      </c>
      <c r="FC28" s="244">
        <v>90.080006999999995</v>
      </c>
      <c r="FD28" s="244">
        <v>94.647857000000002</v>
      </c>
      <c r="FE28" s="244">
        <v>95.044922999999997</v>
      </c>
      <c r="FF28" s="244">
        <v>95.211084</v>
      </c>
      <c r="FG28" s="244">
        <v>99.958220650000001</v>
      </c>
      <c r="FH28" s="244">
        <v>95.093941999999998</v>
      </c>
      <c r="FI28" s="244">
        <v>0</v>
      </c>
      <c r="FJ28" s="244">
        <v>105.63818499999999</v>
      </c>
      <c r="FK28" s="244">
        <v>95.408715999999998</v>
      </c>
      <c r="FL28" s="244">
        <v>99.766306159999999</v>
      </c>
      <c r="FM28" s="244">
        <v>109.605694</v>
      </c>
      <c r="FN28" s="244">
        <v>88.497053500000007</v>
      </c>
      <c r="FO28" s="244">
        <v>89.059844999999996</v>
      </c>
      <c r="FP28" s="244">
        <v>92.611209000000002</v>
      </c>
      <c r="FQ28" s="244">
        <v>95.236243000000002</v>
      </c>
      <c r="FR28" s="244">
        <v>100.99807529</v>
      </c>
      <c r="FS28" s="244">
        <v>100.704883</v>
      </c>
      <c r="FT28" s="244">
        <v>100.985856</v>
      </c>
      <c r="FU28" s="244">
        <v>97.640828999999997</v>
      </c>
      <c r="FV28" s="244">
        <v>97.640828999999997</v>
      </c>
      <c r="FW28" s="244">
        <v>96.954981000000004</v>
      </c>
      <c r="FX28" s="244">
        <v>96.237769999999998</v>
      </c>
      <c r="FY28" s="244">
        <v>96.237769999999998</v>
      </c>
      <c r="FZ28" s="244">
        <v>99.441067000000004</v>
      </c>
      <c r="GA28" s="244">
        <v>99.233645999999993</v>
      </c>
      <c r="GB28" s="244">
        <v>93.099698000000004</v>
      </c>
      <c r="GC28" s="244">
        <v>92.753097999999994</v>
      </c>
      <c r="GD28" s="244">
        <v>97.042816400000007</v>
      </c>
      <c r="GE28" s="244">
        <v>95.186625000000006</v>
      </c>
      <c r="GF28" s="244">
        <v>95.761667000000003</v>
      </c>
      <c r="GG28" s="244">
        <v>101.632707</v>
      </c>
      <c r="GH28" s="244">
        <v>101.632707</v>
      </c>
      <c r="GI28" s="244">
        <v>95.602132999999995</v>
      </c>
      <c r="GJ28" s="244">
        <v>90.493582329999995</v>
      </c>
      <c r="GK28" s="244">
        <v>96.577078</v>
      </c>
      <c r="GL28" s="244">
        <v>97.747932000000006</v>
      </c>
      <c r="GM28" s="244">
        <v>102.24189905999999</v>
      </c>
      <c r="GN28" s="244">
        <v>88.690000999999995</v>
      </c>
      <c r="GO28" s="244">
        <v>102.24189905999999</v>
      </c>
      <c r="GP28" s="244">
        <v>97.640828999999997</v>
      </c>
      <c r="GQ28" s="244">
        <v>94.521227999999994</v>
      </c>
      <c r="GR28" s="244">
        <v>97.264157999999995</v>
      </c>
      <c r="GS28" s="244">
        <v>88.988180999999997</v>
      </c>
      <c r="GT28" s="244">
        <v>94.950419999999994</v>
      </c>
      <c r="GU28" s="244">
        <v>87.197941180000001</v>
      </c>
      <c r="GV28" s="244">
        <v>86.971449320000005</v>
      </c>
      <c r="GW28" s="244">
        <v>91.229755999999995</v>
      </c>
      <c r="GX28" s="244">
        <v>97.621430000000004</v>
      </c>
      <c r="GY28" s="244">
        <v>97.899789999999996</v>
      </c>
      <c r="GZ28" s="244">
        <v>97.848183000000006</v>
      </c>
      <c r="HA28" s="244">
        <v>94.950419999999994</v>
      </c>
      <c r="HB28" s="244">
        <v>94.767212000000001</v>
      </c>
      <c r="HC28" s="244">
        <v>94.950419999999994</v>
      </c>
      <c r="HD28" s="244">
        <v>106.35897799999999</v>
      </c>
      <c r="HE28" s="244">
        <v>106.527029</v>
      </c>
      <c r="HF28" s="244">
        <v>106.527029</v>
      </c>
      <c r="HG28" s="244">
        <v>106.527029</v>
      </c>
      <c r="HH28" s="244">
        <v>96.292528000000004</v>
      </c>
      <c r="HI28" s="244">
        <v>100.674435</v>
      </c>
      <c r="HJ28" s="244">
        <v>100.36834500000001</v>
      </c>
      <c r="HK28" s="244">
        <v>101.737009</v>
      </c>
      <c r="HL28" s="244">
        <v>99.398110000000003</v>
      </c>
      <c r="HM28" s="244">
        <v>99.740257999999997</v>
      </c>
      <c r="HN28" s="244">
        <v>87.046397900000002</v>
      </c>
      <c r="HO28" s="244">
        <v>106.135412</v>
      </c>
      <c r="HP28" s="244">
        <v>94.770604500000005</v>
      </c>
      <c r="HQ28" s="244">
        <v>95.026422999999994</v>
      </c>
      <c r="HR28" s="244">
        <v>0</v>
      </c>
      <c r="HS28" s="244">
        <v>0</v>
      </c>
      <c r="HT28" s="244">
        <v>94.031564000000003</v>
      </c>
      <c r="HU28" s="244">
        <v>92.949697</v>
      </c>
      <c r="HV28" s="244">
        <v>86.226610309999998</v>
      </c>
      <c r="HW28" s="244">
        <v>87.055421499999994</v>
      </c>
      <c r="HX28" s="244">
        <v>87.522851000000003</v>
      </c>
      <c r="HY28" s="244">
        <v>102.856678</v>
      </c>
      <c r="HZ28" s="244">
        <v>95.143708000000004</v>
      </c>
      <c r="IA28" s="244">
        <v>107.979741</v>
      </c>
    </row>
    <row r="29" spans="1:235" x14ac:dyDescent="0.25">
      <c r="A29" s="240"/>
      <c r="B29" s="243">
        <v>45696.541666666701</v>
      </c>
      <c r="C29" s="244">
        <v>102.933335</v>
      </c>
      <c r="D29" s="244">
        <v>103.174775</v>
      </c>
      <c r="E29" s="244">
        <v>103.016183</v>
      </c>
      <c r="F29" s="244">
        <v>102.933335</v>
      </c>
      <c r="G29" s="244">
        <v>0</v>
      </c>
      <c r="H29" s="244">
        <v>0</v>
      </c>
      <c r="I29" s="244">
        <v>100.227048</v>
      </c>
      <c r="J29" s="244">
        <v>104.79786900000001</v>
      </c>
      <c r="K29" s="244">
        <v>104.36099400000001</v>
      </c>
      <c r="L29" s="244">
        <v>105.06525000000001</v>
      </c>
      <c r="M29" s="244">
        <v>100.104591</v>
      </c>
      <c r="N29" s="244">
        <v>104.006753</v>
      </c>
      <c r="O29" s="244">
        <v>105.195936</v>
      </c>
      <c r="P29" s="244">
        <v>104.31621</v>
      </c>
      <c r="Q29" s="244">
        <v>108.364823</v>
      </c>
      <c r="R29" s="244">
        <v>104.80508723</v>
      </c>
      <c r="S29" s="244">
        <v>105.186913</v>
      </c>
      <c r="T29" s="244">
        <v>100.47178599999999</v>
      </c>
      <c r="U29" s="244">
        <v>106.324029</v>
      </c>
      <c r="V29" s="244">
        <v>95.946267500000005</v>
      </c>
      <c r="W29" s="244">
        <v>96.693414000000004</v>
      </c>
      <c r="X29" s="244">
        <v>104.557467</v>
      </c>
      <c r="Y29" s="244">
        <v>100.677612</v>
      </c>
      <c r="Z29" s="244">
        <v>96.649878999999999</v>
      </c>
      <c r="AA29" s="244">
        <v>99.024569999999997</v>
      </c>
      <c r="AB29" s="244">
        <v>105.641004</v>
      </c>
      <c r="AC29" s="244">
        <v>96.236463999999998</v>
      </c>
      <c r="AD29" s="244">
        <v>101.095252</v>
      </c>
      <c r="AE29" s="244">
        <v>101.020104</v>
      </c>
      <c r="AF29" s="244">
        <v>100.416791</v>
      </c>
      <c r="AG29" s="244">
        <v>95.565753999999998</v>
      </c>
      <c r="AH29" s="244">
        <v>103.54772475</v>
      </c>
      <c r="AI29" s="244">
        <v>105.09975432</v>
      </c>
      <c r="AJ29" s="244">
        <v>104.31899799999999</v>
      </c>
      <c r="AK29" s="244">
        <v>104.41578199999999</v>
      </c>
      <c r="AL29" s="244">
        <v>95.829870999999997</v>
      </c>
      <c r="AM29" s="244">
        <v>104.780974</v>
      </c>
      <c r="AN29" s="244">
        <v>96.007731329999999</v>
      </c>
      <c r="AO29" s="244">
        <v>96.505713999999998</v>
      </c>
      <c r="AP29" s="244">
        <v>103.526417</v>
      </c>
      <c r="AQ29" s="244">
        <v>95.741553999999994</v>
      </c>
      <c r="AR29" s="244">
        <v>90.295551000000003</v>
      </c>
      <c r="AS29" s="244">
        <v>90.682153999999997</v>
      </c>
      <c r="AT29" s="244">
        <v>98.692859999999996</v>
      </c>
      <c r="AU29" s="244">
        <v>105.80183</v>
      </c>
      <c r="AV29" s="244">
        <v>105.80183</v>
      </c>
      <c r="AW29" s="244">
        <v>105.664771</v>
      </c>
      <c r="AX29" s="244">
        <v>101.017765</v>
      </c>
      <c r="AY29" s="244">
        <v>98.931361499999994</v>
      </c>
      <c r="AZ29" s="244">
        <v>99.211156000000003</v>
      </c>
      <c r="BA29" s="244">
        <v>107.912211</v>
      </c>
      <c r="BB29" s="244">
        <v>99.996225999999993</v>
      </c>
      <c r="BC29" s="244">
        <v>99.638321000000005</v>
      </c>
      <c r="BD29" s="244">
        <v>99.638321000000005</v>
      </c>
      <c r="BE29" s="244">
        <v>99.638321000000005</v>
      </c>
      <c r="BF29" s="244">
        <v>99.315973999999997</v>
      </c>
      <c r="BG29" s="244">
        <v>99.638321000000005</v>
      </c>
      <c r="BH29" s="244">
        <v>104.40523899999999</v>
      </c>
      <c r="BI29" s="244">
        <v>105.80183</v>
      </c>
      <c r="BJ29" s="244">
        <v>105.80183</v>
      </c>
      <c r="BK29" s="244">
        <v>105.80183</v>
      </c>
      <c r="BL29" s="244">
        <v>97.341054</v>
      </c>
      <c r="BM29" s="244">
        <v>97.884681</v>
      </c>
      <c r="BN29" s="244">
        <v>104.425044</v>
      </c>
      <c r="BO29" s="244">
        <v>104.22483099999999</v>
      </c>
      <c r="BP29" s="244">
        <v>101.854967</v>
      </c>
      <c r="BQ29" s="244">
        <v>99.536676</v>
      </c>
      <c r="BR29" s="244">
        <v>103.86288500000001</v>
      </c>
      <c r="BS29" s="244">
        <v>95.817239000000001</v>
      </c>
      <c r="BT29" s="244">
        <v>95.90682812</v>
      </c>
      <c r="BU29" s="244">
        <v>100.09168</v>
      </c>
      <c r="BV29" s="244">
        <v>98.738325500000002</v>
      </c>
      <c r="BW29" s="244">
        <v>107.793612</v>
      </c>
      <c r="BX29" s="244">
        <v>104.153589</v>
      </c>
      <c r="BY29" s="244">
        <v>102.49862400000001</v>
      </c>
      <c r="BZ29" s="244">
        <v>102.50199499999999</v>
      </c>
      <c r="CA29" s="244">
        <v>107.23486800000001</v>
      </c>
      <c r="CB29" s="244">
        <v>104.48339300000001</v>
      </c>
      <c r="CC29" s="244">
        <v>101.60119299999999</v>
      </c>
      <c r="CD29" s="244">
        <v>101.59625699999999</v>
      </c>
      <c r="CE29" s="244">
        <v>101.044529</v>
      </c>
      <c r="CF29" s="244">
        <v>103.36834</v>
      </c>
      <c r="CG29" s="244">
        <v>101.131041</v>
      </c>
      <c r="CH29" s="244">
        <v>107.793612</v>
      </c>
      <c r="CI29" s="244">
        <v>99.538501670000002</v>
      </c>
      <c r="CJ29" s="244">
        <v>99.909818999999999</v>
      </c>
      <c r="CK29" s="244">
        <v>101.129715</v>
      </c>
      <c r="CL29" s="244">
        <v>107.274704</v>
      </c>
      <c r="CM29" s="244">
        <v>113.48565236</v>
      </c>
      <c r="CN29" s="244">
        <v>107.168199</v>
      </c>
      <c r="CO29" s="244">
        <v>108.06236</v>
      </c>
      <c r="CP29" s="244">
        <v>100.900886</v>
      </c>
      <c r="CQ29" s="244">
        <v>99.619367999999994</v>
      </c>
      <c r="CR29" s="244">
        <v>110.05548382000001</v>
      </c>
      <c r="CS29" s="244">
        <v>98.002949999999998</v>
      </c>
      <c r="CT29" s="244">
        <v>97.982282999999995</v>
      </c>
      <c r="CU29" s="244">
        <v>98.873077409999993</v>
      </c>
      <c r="CV29" s="244">
        <v>100.803253</v>
      </c>
      <c r="CW29" s="244">
        <v>98.869947999999994</v>
      </c>
      <c r="CX29" s="244">
        <v>108.44682907000001</v>
      </c>
      <c r="CY29" s="244">
        <v>97.122668000000004</v>
      </c>
      <c r="CZ29" s="244">
        <v>98.406295330000006</v>
      </c>
      <c r="DA29" s="244">
        <v>98.924987000000002</v>
      </c>
      <c r="DB29" s="244">
        <v>101.76244199999999</v>
      </c>
      <c r="DC29" s="244">
        <v>105.518919</v>
      </c>
      <c r="DD29" s="244">
        <v>105.862095</v>
      </c>
      <c r="DE29" s="244">
        <v>104.153589</v>
      </c>
      <c r="DF29" s="244">
        <v>103.745958</v>
      </c>
      <c r="DG29" s="244">
        <v>0</v>
      </c>
      <c r="DH29" s="244">
        <v>101.86053699999999</v>
      </c>
      <c r="DI29" s="244">
        <v>102.50199499999999</v>
      </c>
      <c r="DJ29" s="244">
        <v>100.793341</v>
      </c>
      <c r="DK29" s="244">
        <v>107.81202493000001</v>
      </c>
      <c r="DL29" s="244">
        <v>106.005453</v>
      </c>
      <c r="DM29" s="244">
        <v>105.639582</v>
      </c>
      <c r="DN29" s="244">
        <v>99.097089999999994</v>
      </c>
      <c r="DO29" s="244">
        <v>113.222889</v>
      </c>
      <c r="DP29" s="244">
        <v>108.418418</v>
      </c>
      <c r="DQ29" s="244">
        <v>103.00612099999999</v>
      </c>
      <c r="DR29" s="244">
        <v>95.390204999999995</v>
      </c>
      <c r="DS29" s="244">
        <v>107.86539</v>
      </c>
      <c r="DT29" s="244">
        <v>98.898675999999995</v>
      </c>
      <c r="DU29" s="244">
        <v>99.265221999999994</v>
      </c>
      <c r="DV29" s="244">
        <v>101.147918</v>
      </c>
      <c r="DW29" s="244">
        <v>104.539562</v>
      </c>
      <c r="DX29" s="244">
        <v>104.80641199999999</v>
      </c>
      <c r="DY29" s="244">
        <v>95.262665999999996</v>
      </c>
      <c r="DZ29" s="244">
        <v>91.382706999999996</v>
      </c>
      <c r="EA29" s="244">
        <v>88.992163500000004</v>
      </c>
      <c r="EB29" s="244">
        <v>101.01261363</v>
      </c>
      <c r="EC29" s="244">
        <v>101.400046</v>
      </c>
      <c r="ED29" s="244">
        <v>101.62181</v>
      </c>
      <c r="EE29" s="244">
        <v>97.708365999999998</v>
      </c>
      <c r="EF29" s="244">
        <v>98.276540999999995</v>
      </c>
      <c r="EG29" s="244">
        <v>96.255825000000002</v>
      </c>
      <c r="EH29" s="244">
        <v>101.05738700000001</v>
      </c>
      <c r="EI29" s="244">
        <v>107.94175943</v>
      </c>
      <c r="EJ29" s="244">
        <v>99.253027000000003</v>
      </c>
      <c r="EK29" s="244">
        <v>99.253027000000003</v>
      </c>
      <c r="EL29" s="244">
        <v>98.431060000000002</v>
      </c>
      <c r="EM29" s="244">
        <v>103.88132299999999</v>
      </c>
      <c r="EN29" s="244">
        <v>104.272419</v>
      </c>
      <c r="EO29" s="244">
        <v>104.153589</v>
      </c>
      <c r="EP29" s="244">
        <v>98.976189000000005</v>
      </c>
      <c r="EQ29" s="244">
        <v>101.241392</v>
      </c>
      <c r="ER29" s="244">
        <v>114.83246800000001</v>
      </c>
      <c r="ES29" s="244">
        <v>99.765038000000004</v>
      </c>
      <c r="ET29" s="244">
        <v>99.983773999999997</v>
      </c>
      <c r="EU29" s="244">
        <v>102.70719993</v>
      </c>
      <c r="EV29" s="244">
        <v>97.504596000000006</v>
      </c>
      <c r="EW29" s="244">
        <v>96.928655000000006</v>
      </c>
      <c r="EX29" s="244">
        <v>98.139925000000005</v>
      </c>
      <c r="EY29" s="244">
        <v>102.29864999999999</v>
      </c>
      <c r="EZ29" s="244">
        <v>0</v>
      </c>
      <c r="FA29" s="244">
        <v>0</v>
      </c>
      <c r="FB29" s="244">
        <v>96.770330999999999</v>
      </c>
      <c r="FC29" s="244">
        <v>95.725999999999999</v>
      </c>
      <c r="FD29" s="244">
        <v>100.54162100000001</v>
      </c>
      <c r="FE29" s="244">
        <v>100.948295</v>
      </c>
      <c r="FF29" s="244">
        <v>101.118488</v>
      </c>
      <c r="FG29" s="244">
        <v>106.09323225</v>
      </c>
      <c r="FH29" s="244">
        <v>100.954235</v>
      </c>
      <c r="FI29" s="244">
        <v>0</v>
      </c>
      <c r="FJ29" s="244">
        <v>112.13963800000001</v>
      </c>
      <c r="FK29" s="244">
        <v>101.35336</v>
      </c>
      <c r="FL29" s="244">
        <v>105.92121701000001</v>
      </c>
      <c r="FM29" s="244">
        <v>116.40401</v>
      </c>
      <c r="FN29" s="244">
        <v>94.963337999999993</v>
      </c>
      <c r="FO29" s="244">
        <v>95.471598999999998</v>
      </c>
      <c r="FP29" s="244">
        <v>98.461865000000003</v>
      </c>
      <c r="FQ29" s="244">
        <v>101.146354</v>
      </c>
      <c r="FR29" s="244">
        <v>107.24784342</v>
      </c>
      <c r="FS29" s="244">
        <v>106.935433</v>
      </c>
      <c r="FT29" s="244">
        <v>107.23486800000001</v>
      </c>
      <c r="FU29" s="244">
        <v>103.645836</v>
      </c>
      <c r="FV29" s="244">
        <v>103.645836</v>
      </c>
      <c r="FW29" s="244">
        <v>101.839748</v>
      </c>
      <c r="FX29" s="244">
        <v>101.140124</v>
      </c>
      <c r="FY29" s="244">
        <v>101.140124</v>
      </c>
      <c r="FZ29" s="244">
        <v>105.456332</v>
      </c>
      <c r="GA29" s="244">
        <v>105.235518</v>
      </c>
      <c r="GB29" s="244">
        <v>99.768873999999997</v>
      </c>
      <c r="GC29" s="244">
        <v>99.617459999999994</v>
      </c>
      <c r="GD29" s="244">
        <v>103.0668007</v>
      </c>
      <c r="GE29" s="244">
        <v>101.098612</v>
      </c>
      <c r="GF29" s="244">
        <v>101.62300399999999</v>
      </c>
      <c r="GG29" s="244">
        <v>107.793612</v>
      </c>
      <c r="GH29" s="244">
        <v>107.793612</v>
      </c>
      <c r="GI29" s="244">
        <v>101.34598800000001</v>
      </c>
      <c r="GJ29" s="244">
        <v>96.203633999999994</v>
      </c>
      <c r="GK29" s="244">
        <v>102.347983</v>
      </c>
      <c r="GL29" s="244">
        <v>103.745958</v>
      </c>
      <c r="GM29" s="244">
        <v>108.40245984000001</v>
      </c>
      <c r="GN29" s="244">
        <v>93.757717</v>
      </c>
      <c r="GO29" s="244">
        <v>108.40245984000001</v>
      </c>
      <c r="GP29" s="244">
        <v>103.645836</v>
      </c>
      <c r="GQ29" s="244">
        <v>100.51408000000001</v>
      </c>
      <c r="GR29" s="244">
        <v>103.356324</v>
      </c>
      <c r="GS29" s="244">
        <v>94.592056999999997</v>
      </c>
      <c r="GT29" s="244">
        <v>100.882063</v>
      </c>
      <c r="GU29" s="244">
        <v>92.609355690000001</v>
      </c>
      <c r="GV29" s="244">
        <v>92.36880798</v>
      </c>
      <c r="GW29" s="244">
        <v>96.941986</v>
      </c>
      <c r="GX29" s="244">
        <v>103.554458</v>
      </c>
      <c r="GY29" s="244">
        <v>103.900209</v>
      </c>
      <c r="GZ29" s="244">
        <v>103.852268</v>
      </c>
      <c r="HA29" s="244">
        <v>100.882063</v>
      </c>
      <c r="HB29" s="244">
        <v>100.685969</v>
      </c>
      <c r="HC29" s="244">
        <v>100.882063</v>
      </c>
      <c r="HD29" s="244">
        <v>112.900479</v>
      </c>
      <c r="HE29" s="244">
        <v>113.083135</v>
      </c>
      <c r="HF29" s="244">
        <v>113.083135</v>
      </c>
      <c r="HG29" s="244">
        <v>113.083135</v>
      </c>
      <c r="HH29" s="244">
        <v>102.219324</v>
      </c>
      <c r="HI29" s="244">
        <v>106.77815699999999</v>
      </c>
      <c r="HJ29" s="244">
        <v>106.462641</v>
      </c>
      <c r="HK29" s="244">
        <v>107.857101</v>
      </c>
      <c r="HL29" s="244">
        <v>105.508534</v>
      </c>
      <c r="HM29" s="244">
        <v>105.862495</v>
      </c>
      <c r="HN29" s="244">
        <v>92.020198989999997</v>
      </c>
      <c r="HO29" s="244">
        <v>112.674177</v>
      </c>
      <c r="HP29" s="244">
        <v>100.6529855</v>
      </c>
      <c r="HQ29" s="244">
        <v>100.925321</v>
      </c>
      <c r="HR29" s="244">
        <v>0</v>
      </c>
      <c r="HS29" s="244">
        <v>0</v>
      </c>
      <c r="HT29" s="244">
        <v>99.850848999999997</v>
      </c>
      <c r="HU29" s="244">
        <v>98.738332999999997</v>
      </c>
      <c r="HV29" s="244">
        <v>91.577745030000003</v>
      </c>
      <c r="HW29" s="244">
        <v>92.543446500000002</v>
      </c>
      <c r="HX29" s="244">
        <v>93.038730999999999</v>
      </c>
      <c r="HY29" s="244">
        <v>109.08593774000001</v>
      </c>
      <c r="HZ29" s="244">
        <v>101.044228</v>
      </c>
      <c r="IA29" s="244">
        <v>114.624678</v>
      </c>
    </row>
    <row r="30" spans="1:235" x14ac:dyDescent="0.25">
      <c r="A30" s="240"/>
      <c r="B30" s="243">
        <v>45696.5625</v>
      </c>
      <c r="C30" s="244">
        <v>102.915556</v>
      </c>
      <c r="D30" s="244">
        <v>103.155415</v>
      </c>
      <c r="E30" s="244">
        <v>102.994961</v>
      </c>
      <c r="F30" s="244">
        <v>102.915556</v>
      </c>
      <c r="G30" s="244">
        <v>0</v>
      </c>
      <c r="H30" s="244">
        <v>0</v>
      </c>
      <c r="I30" s="244">
        <v>100.422507</v>
      </c>
      <c r="J30" s="244">
        <v>104.633515</v>
      </c>
      <c r="K30" s="244">
        <v>104.197517</v>
      </c>
      <c r="L30" s="244">
        <v>104.89331</v>
      </c>
      <c r="M30" s="244">
        <v>100.227048</v>
      </c>
      <c r="N30" s="244">
        <v>103.903015</v>
      </c>
      <c r="O30" s="244">
        <v>105.031334</v>
      </c>
      <c r="P30" s="244">
        <v>104.1172</v>
      </c>
      <c r="Q30" s="244">
        <v>108.01936499999999</v>
      </c>
      <c r="R30" s="244">
        <v>104.15882947999999</v>
      </c>
      <c r="S30" s="244">
        <v>105.013058</v>
      </c>
      <c r="T30" s="244">
        <v>100.25981</v>
      </c>
      <c r="U30" s="244">
        <v>106.03543500000001</v>
      </c>
      <c r="V30" s="244">
        <v>95.919184000000001</v>
      </c>
      <c r="W30" s="244">
        <v>96.670711999999995</v>
      </c>
      <c r="X30" s="244">
        <v>104.31812499999999</v>
      </c>
      <c r="Y30" s="244">
        <v>101.050138</v>
      </c>
      <c r="Z30" s="244">
        <v>97.027614</v>
      </c>
      <c r="AA30" s="244">
        <v>99.381906999999998</v>
      </c>
      <c r="AB30" s="244">
        <v>105.73739399999999</v>
      </c>
      <c r="AC30" s="244">
        <v>96.225030000000004</v>
      </c>
      <c r="AD30" s="244">
        <v>101.070441</v>
      </c>
      <c r="AE30" s="244">
        <v>101.070921</v>
      </c>
      <c r="AF30" s="244">
        <v>100.819107</v>
      </c>
      <c r="AG30" s="244">
        <v>95.82593</v>
      </c>
      <c r="AH30" s="244">
        <v>103.30241100000001</v>
      </c>
      <c r="AI30" s="244">
        <v>104.83026158</v>
      </c>
      <c r="AJ30" s="244">
        <v>104.05200499999999</v>
      </c>
      <c r="AK30" s="244">
        <v>104.151557</v>
      </c>
      <c r="AL30" s="244">
        <v>96.519290999999996</v>
      </c>
      <c r="AM30" s="244">
        <v>104.54411899999999</v>
      </c>
      <c r="AN30" s="244">
        <v>96.006935330000005</v>
      </c>
      <c r="AO30" s="244">
        <v>96.503838999999999</v>
      </c>
      <c r="AP30" s="244">
        <v>103.484936</v>
      </c>
      <c r="AQ30" s="244">
        <v>96.084791999999993</v>
      </c>
      <c r="AR30" s="244">
        <v>90.470702500000002</v>
      </c>
      <c r="AS30" s="244">
        <v>90.858154999999996</v>
      </c>
      <c r="AT30" s="244">
        <v>98.774666999999994</v>
      </c>
      <c r="AU30" s="244">
        <v>105.87277</v>
      </c>
      <c r="AV30" s="244">
        <v>105.87277</v>
      </c>
      <c r="AW30" s="244">
        <v>105.735877</v>
      </c>
      <c r="AX30" s="244">
        <v>101.295795</v>
      </c>
      <c r="AY30" s="244">
        <v>98.934427999999997</v>
      </c>
      <c r="AZ30" s="244">
        <v>99.214265999999995</v>
      </c>
      <c r="BA30" s="244">
        <v>107.495794</v>
      </c>
      <c r="BB30" s="244">
        <v>100.020397</v>
      </c>
      <c r="BC30" s="244">
        <v>99.737683000000004</v>
      </c>
      <c r="BD30" s="244">
        <v>99.737683000000004</v>
      </c>
      <c r="BE30" s="244">
        <v>99.737683000000004</v>
      </c>
      <c r="BF30" s="244">
        <v>99.485757000000007</v>
      </c>
      <c r="BG30" s="244">
        <v>99.737683000000004</v>
      </c>
      <c r="BH30" s="244">
        <v>104.52193800000001</v>
      </c>
      <c r="BI30" s="244">
        <v>105.87277</v>
      </c>
      <c r="BJ30" s="244">
        <v>105.87277</v>
      </c>
      <c r="BK30" s="244">
        <v>105.87277</v>
      </c>
      <c r="BL30" s="244">
        <v>97.494884999999996</v>
      </c>
      <c r="BM30" s="244">
        <v>97.988303999999999</v>
      </c>
      <c r="BN30" s="244">
        <v>104.206011</v>
      </c>
      <c r="BO30" s="244">
        <v>104.01756399999999</v>
      </c>
      <c r="BP30" s="244">
        <v>101.69034000000001</v>
      </c>
      <c r="BQ30" s="244">
        <v>99.403825999999995</v>
      </c>
      <c r="BR30" s="244">
        <v>103.705383</v>
      </c>
      <c r="BS30" s="244">
        <v>96.509040999999996</v>
      </c>
      <c r="BT30" s="244">
        <v>96.599276950000004</v>
      </c>
      <c r="BU30" s="244">
        <v>100.00032</v>
      </c>
      <c r="BV30" s="244">
        <v>98.556626170000001</v>
      </c>
      <c r="BW30" s="244">
        <v>107.381676</v>
      </c>
      <c r="BX30" s="244">
        <v>104.00213599999999</v>
      </c>
      <c r="BY30" s="244">
        <v>102.231883</v>
      </c>
      <c r="BZ30" s="244">
        <v>102.231883</v>
      </c>
      <c r="CA30" s="244">
        <v>107.19271999999999</v>
      </c>
      <c r="CB30" s="244">
        <v>104.106657</v>
      </c>
      <c r="CC30" s="244">
        <v>101.49054</v>
      </c>
      <c r="CD30" s="244">
        <v>101.367549</v>
      </c>
      <c r="CE30" s="244">
        <v>100.82864600000001</v>
      </c>
      <c r="CF30" s="244">
        <v>103.068119</v>
      </c>
      <c r="CG30" s="244">
        <v>101.054478</v>
      </c>
      <c r="CH30" s="244">
        <v>107.381676</v>
      </c>
      <c r="CI30" s="244">
        <v>99.564096669999998</v>
      </c>
      <c r="CJ30" s="244">
        <v>99.934258</v>
      </c>
      <c r="CK30" s="244">
        <v>101.02710399999999</v>
      </c>
      <c r="CL30" s="244">
        <v>106.687995</v>
      </c>
      <c r="CM30" s="244">
        <v>112.63597077999999</v>
      </c>
      <c r="CN30" s="244">
        <v>106.78005899999999</v>
      </c>
      <c r="CO30" s="244">
        <v>107.609915</v>
      </c>
      <c r="CP30" s="244">
        <v>100.904304</v>
      </c>
      <c r="CQ30" s="244">
        <v>99.440400999999994</v>
      </c>
      <c r="CR30" s="244">
        <v>109.88697596999999</v>
      </c>
      <c r="CS30" s="244">
        <v>98.488163999999998</v>
      </c>
      <c r="CT30" s="244">
        <v>97.913827999999995</v>
      </c>
      <c r="CU30" s="244">
        <v>98.82730814</v>
      </c>
      <c r="CV30" s="244">
        <v>100.849588</v>
      </c>
      <c r="CW30" s="244">
        <v>98.904606999999999</v>
      </c>
      <c r="CX30" s="244">
        <v>108.54577918</v>
      </c>
      <c r="CY30" s="244">
        <v>97.091903000000002</v>
      </c>
      <c r="CZ30" s="244">
        <v>99.572855669999996</v>
      </c>
      <c r="DA30" s="244">
        <v>99.911221999999995</v>
      </c>
      <c r="DB30" s="244">
        <v>101.46326000000001</v>
      </c>
      <c r="DC30" s="244">
        <v>105.385149</v>
      </c>
      <c r="DD30" s="244">
        <v>105.738978</v>
      </c>
      <c r="DE30" s="244">
        <v>104.00213599999999</v>
      </c>
      <c r="DF30" s="244">
        <v>103.622276</v>
      </c>
      <c r="DG30" s="244">
        <v>0</v>
      </c>
      <c r="DH30" s="244">
        <v>101.631874</v>
      </c>
      <c r="DI30" s="244">
        <v>102.231883</v>
      </c>
      <c r="DJ30" s="244">
        <v>101.06373600000001</v>
      </c>
      <c r="DK30" s="244">
        <v>107.42328688000001</v>
      </c>
      <c r="DL30" s="244">
        <v>105.858335</v>
      </c>
      <c r="DM30" s="244">
        <v>105.48409599999999</v>
      </c>
      <c r="DN30" s="244">
        <v>99.266189330000003</v>
      </c>
      <c r="DO30" s="244">
        <v>112.37010600000001</v>
      </c>
      <c r="DP30" s="244">
        <v>107.971283</v>
      </c>
      <c r="DQ30" s="244">
        <v>102.804997</v>
      </c>
      <c r="DR30" s="244">
        <v>96.578520999999995</v>
      </c>
      <c r="DS30" s="244">
        <v>107.45606100000001</v>
      </c>
      <c r="DT30" s="244">
        <v>98.989555999999993</v>
      </c>
      <c r="DU30" s="244">
        <v>99.360307000000006</v>
      </c>
      <c r="DV30" s="244">
        <v>101.172387</v>
      </c>
      <c r="DW30" s="244">
        <v>104.35768299999999</v>
      </c>
      <c r="DX30" s="244">
        <v>104.60533100000001</v>
      </c>
      <c r="DY30" s="244">
        <v>95.090282000000002</v>
      </c>
      <c r="DZ30" s="244">
        <v>91.784782000000007</v>
      </c>
      <c r="EA30" s="244">
        <v>89.425455499999998</v>
      </c>
      <c r="EB30" s="244">
        <v>101.0848737</v>
      </c>
      <c r="EC30" s="244">
        <v>101.30519099999999</v>
      </c>
      <c r="ED30" s="244">
        <v>101.531105</v>
      </c>
      <c r="EE30" s="244">
        <v>98.145944999999998</v>
      </c>
      <c r="EF30" s="244">
        <v>98.679401999999996</v>
      </c>
      <c r="EG30" s="244">
        <v>95.451770999999994</v>
      </c>
      <c r="EH30" s="244">
        <v>101.05179800000001</v>
      </c>
      <c r="EI30" s="244">
        <v>108.04024870000001</v>
      </c>
      <c r="EJ30" s="244">
        <v>99.370142999999999</v>
      </c>
      <c r="EK30" s="244">
        <v>99.370142999999999</v>
      </c>
      <c r="EL30" s="244">
        <v>98.357326999999998</v>
      </c>
      <c r="EM30" s="244">
        <v>103.727328</v>
      </c>
      <c r="EN30" s="244">
        <v>104.120137</v>
      </c>
      <c r="EO30" s="244">
        <v>104.00213599999999</v>
      </c>
      <c r="EP30" s="244">
        <v>99.216020999999998</v>
      </c>
      <c r="EQ30" s="244">
        <v>101.051312</v>
      </c>
      <c r="ER30" s="244">
        <v>113.98251500000001</v>
      </c>
      <c r="ES30" s="244">
        <v>99.764599000000004</v>
      </c>
      <c r="ET30" s="244">
        <v>100.006621</v>
      </c>
      <c r="EU30" s="244">
        <v>102.90759038</v>
      </c>
      <c r="EV30" s="244">
        <v>97.751788000000005</v>
      </c>
      <c r="EW30" s="244">
        <v>97.264304999999993</v>
      </c>
      <c r="EX30" s="244">
        <v>98.371043</v>
      </c>
      <c r="EY30" s="244">
        <v>102.251295</v>
      </c>
      <c r="EZ30" s="244">
        <v>0</v>
      </c>
      <c r="FA30" s="244">
        <v>0</v>
      </c>
      <c r="FB30" s="244">
        <v>96.929607000000004</v>
      </c>
      <c r="FC30" s="244">
        <v>95.913257999999999</v>
      </c>
      <c r="FD30" s="244">
        <v>100.541409</v>
      </c>
      <c r="FE30" s="244">
        <v>100.938864</v>
      </c>
      <c r="FF30" s="244">
        <v>101.10520699999999</v>
      </c>
      <c r="FG30" s="244">
        <v>105.9026349</v>
      </c>
      <c r="FH30" s="244">
        <v>100.93597699999999</v>
      </c>
      <c r="FI30" s="244">
        <v>0</v>
      </c>
      <c r="FJ30" s="244">
        <v>111.456514</v>
      </c>
      <c r="FK30" s="244">
        <v>101.363935</v>
      </c>
      <c r="FL30" s="244">
        <v>105.68423147</v>
      </c>
      <c r="FM30" s="244">
        <v>115.519085</v>
      </c>
      <c r="FN30" s="244">
        <v>95.8717915</v>
      </c>
      <c r="FO30" s="244">
        <v>96.293077999999994</v>
      </c>
      <c r="FP30" s="244">
        <v>98.668052000000003</v>
      </c>
      <c r="FQ30" s="244">
        <v>101.045993</v>
      </c>
      <c r="FR30" s="244">
        <v>107.20569032</v>
      </c>
      <c r="FS30" s="244">
        <v>106.894932</v>
      </c>
      <c r="FT30" s="244">
        <v>107.19271999999999</v>
      </c>
      <c r="FU30" s="244">
        <v>103.541133</v>
      </c>
      <c r="FV30" s="244">
        <v>103.541133</v>
      </c>
      <c r="FW30" s="244">
        <v>100.647194</v>
      </c>
      <c r="FX30" s="244">
        <v>99.997613999999999</v>
      </c>
      <c r="FY30" s="244">
        <v>99.997613999999999</v>
      </c>
      <c r="FZ30" s="244">
        <v>105.292327</v>
      </c>
      <c r="GA30" s="244">
        <v>105.073122</v>
      </c>
      <c r="GB30" s="244">
        <v>99.314475999999999</v>
      </c>
      <c r="GC30" s="244">
        <v>99.223050000000001</v>
      </c>
      <c r="GD30" s="244">
        <v>103.05435367</v>
      </c>
      <c r="GE30" s="244">
        <v>100.886588</v>
      </c>
      <c r="GF30" s="244">
        <v>101.45313899999999</v>
      </c>
      <c r="GG30" s="244">
        <v>107.381676</v>
      </c>
      <c r="GH30" s="244">
        <v>107.381676</v>
      </c>
      <c r="GI30" s="244">
        <v>101.416178</v>
      </c>
      <c r="GJ30" s="244">
        <v>96.191931330000003</v>
      </c>
      <c r="GK30" s="244">
        <v>102.04554400000001</v>
      </c>
      <c r="GL30" s="244">
        <v>103.622276</v>
      </c>
      <c r="GM30" s="244">
        <v>108.50136947999999</v>
      </c>
      <c r="GN30" s="244">
        <v>93.260885999999999</v>
      </c>
      <c r="GO30" s="244">
        <v>108.50136947999999</v>
      </c>
      <c r="GP30" s="244">
        <v>103.541133</v>
      </c>
      <c r="GQ30" s="244">
        <v>100.72469599999999</v>
      </c>
      <c r="GR30" s="244">
        <v>103.284471</v>
      </c>
      <c r="GS30" s="244">
        <v>94.808226000000005</v>
      </c>
      <c r="GT30" s="244">
        <v>101.171441</v>
      </c>
      <c r="GU30" s="244">
        <v>92.61249282</v>
      </c>
      <c r="GV30" s="244">
        <v>92.371936959999999</v>
      </c>
      <c r="GW30" s="244">
        <v>96.780873999999997</v>
      </c>
      <c r="GX30" s="244">
        <v>103.69113</v>
      </c>
      <c r="GY30" s="244">
        <v>103.839568</v>
      </c>
      <c r="GZ30" s="244">
        <v>103.76799699999999</v>
      </c>
      <c r="HA30" s="244">
        <v>101.171441</v>
      </c>
      <c r="HB30" s="244">
        <v>100.97453</v>
      </c>
      <c r="HC30" s="244">
        <v>101.171441</v>
      </c>
      <c r="HD30" s="244">
        <v>112.05927699999999</v>
      </c>
      <c r="HE30" s="244">
        <v>112.242479</v>
      </c>
      <c r="HF30" s="244">
        <v>112.242479</v>
      </c>
      <c r="HG30" s="244">
        <v>112.242479</v>
      </c>
      <c r="HH30" s="244">
        <v>102.174674</v>
      </c>
      <c r="HI30" s="244">
        <v>106.68553900000001</v>
      </c>
      <c r="HJ30" s="244">
        <v>106.35036100000001</v>
      </c>
      <c r="HK30" s="244">
        <v>107.62599400000001</v>
      </c>
      <c r="HL30" s="244">
        <v>105.33349699999999</v>
      </c>
      <c r="HM30" s="244">
        <v>105.5835</v>
      </c>
      <c r="HN30" s="244">
        <v>91.532575260000002</v>
      </c>
      <c r="HO30" s="244">
        <v>111.92829500000001</v>
      </c>
      <c r="HP30" s="244">
        <v>100.84969649999999</v>
      </c>
      <c r="HQ30" s="244">
        <v>101.12426499999999</v>
      </c>
      <c r="HR30" s="244">
        <v>0</v>
      </c>
      <c r="HS30" s="244">
        <v>0</v>
      </c>
      <c r="HT30" s="244">
        <v>99.922278000000006</v>
      </c>
      <c r="HU30" s="244">
        <v>98.782176000000007</v>
      </c>
      <c r="HV30" s="244">
        <v>91.580847210000002</v>
      </c>
      <c r="HW30" s="244">
        <v>92.754344500000002</v>
      </c>
      <c r="HX30" s="244">
        <v>93.251007999999999</v>
      </c>
      <c r="HY30" s="244">
        <v>108.65500457</v>
      </c>
      <c r="HZ30" s="244">
        <v>101.11436399999999</v>
      </c>
      <c r="IA30" s="244">
        <v>113.775481</v>
      </c>
    </row>
    <row r="31" spans="1:235" x14ac:dyDescent="0.25">
      <c r="A31" s="240"/>
      <c r="B31" s="243">
        <v>45696.583333333299</v>
      </c>
      <c r="C31" s="244">
        <v>94.145841000000004</v>
      </c>
      <c r="D31" s="244">
        <v>94.367609999999999</v>
      </c>
      <c r="E31" s="244">
        <v>94.221039000000005</v>
      </c>
      <c r="F31" s="244">
        <v>94.145841000000004</v>
      </c>
      <c r="G31" s="244">
        <v>0</v>
      </c>
      <c r="H31" s="244">
        <v>0</v>
      </c>
      <c r="I31" s="244">
        <v>91.828626999999997</v>
      </c>
      <c r="J31" s="244">
        <v>96.507534000000007</v>
      </c>
      <c r="K31" s="244">
        <v>96.101277999999994</v>
      </c>
      <c r="L31" s="244">
        <v>96.746362000000005</v>
      </c>
      <c r="M31" s="244">
        <v>91.729957999999996</v>
      </c>
      <c r="N31" s="244">
        <v>95.067059</v>
      </c>
      <c r="O31" s="244">
        <v>96.737538999999998</v>
      </c>
      <c r="P31" s="244">
        <v>95.899480999999994</v>
      </c>
      <c r="Q31" s="244">
        <v>98.877082000000001</v>
      </c>
      <c r="R31" s="244">
        <v>95.569396130000001</v>
      </c>
      <c r="S31" s="244">
        <v>96.837717999999995</v>
      </c>
      <c r="T31" s="244">
        <v>92.200936999999996</v>
      </c>
      <c r="U31" s="244">
        <v>97.056420000000003</v>
      </c>
      <c r="V31" s="244">
        <v>87.821992499999993</v>
      </c>
      <c r="W31" s="244">
        <v>88.510294999999999</v>
      </c>
      <c r="X31" s="244">
        <v>95.484752999999998</v>
      </c>
      <c r="Y31" s="244">
        <v>92.364148</v>
      </c>
      <c r="Z31" s="244">
        <v>88.670561000000006</v>
      </c>
      <c r="AA31" s="244">
        <v>90.819265000000001</v>
      </c>
      <c r="AB31" s="244">
        <v>97.306137000000007</v>
      </c>
      <c r="AC31" s="244">
        <v>88.221761999999998</v>
      </c>
      <c r="AD31" s="244">
        <v>92.632818999999998</v>
      </c>
      <c r="AE31" s="244">
        <v>92.535471999999999</v>
      </c>
      <c r="AF31" s="244">
        <v>92.140224000000003</v>
      </c>
      <c r="AG31" s="244">
        <v>87.548833999999999</v>
      </c>
      <c r="AH31" s="244">
        <v>94.537349000000006</v>
      </c>
      <c r="AI31" s="244">
        <v>95.941712850000002</v>
      </c>
      <c r="AJ31" s="244">
        <v>95.211236999999997</v>
      </c>
      <c r="AK31" s="244">
        <v>95.318282999999994</v>
      </c>
      <c r="AL31" s="244">
        <v>87.813516000000007</v>
      </c>
      <c r="AM31" s="244">
        <v>95.691451999999998</v>
      </c>
      <c r="AN31" s="244">
        <v>88.004367329999994</v>
      </c>
      <c r="AO31" s="244">
        <v>88.458100999999999</v>
      </c>
      <c r="AP31" s="244">
        <v>95.257019999999997</v>
      </c>
      <c r="AQ31" s="244">
        <v>87.756052999999994</v>
      </c>
      <c r="AR31" s="244">
        <v>82.693664499999997</v>
      </c>
      <c r="AS31" s="244">
        <v>83.047420000000002</v>
      </c>
      <c r="AT31" s="244">
        <v>90.997287</v>
      </c>
      <c r="AU31" s="244">
        <v>97.412177</v>
      </c>
      <c r="AV31" s="244">
        <v>97.412177</v>
      </c>
      <c r="AW31" s="244">
        <v>97.287154999999998</v>
      </c>
      <c r="AX31" s="244">
        <v>92.607785000000007</v>
      </c>
      <c r="AY31" s="244">
        <v>90.558041500000002</v>
      </c>
      <c r="AZ31" s="244">
        <v>90.815533000000002</v>
      </c>
      <c r="BA31" s="244">
        <v>98.465709000000004</v>
      </c>
      <c r="BB31" s="244">
        <v>91.619929999999997</v>
      </c>
      <c r="BC31" s="244">
        <v>91.287266000000002</v>
      </c>
      <c r="BD31" s="244">
        <v>91.287266000000002</v>
      </c>
      <c r="BE31" s="244">
        <v>91.287266000000002</v>
      </c>
      <c r="BF31" s="244">
        <v>90.988316999999995</v>
      </c>
      <c r="BG31" s="244">
        <v>91.287266000000002</v>
      </c>
      <c r="BH31" s="244">
        <v>96.188079000000002</v>
      </c>
      <c r="BI31" s="244">
        <v>97.412177</v>
      </c>
      <c r="BJ31" s="244">
        <v>97.412177</v>
      </c>
      <c r="BK31" s="244">
        <v>97.412177</v>
      </c>
      <c r="BL31" s="244">
        <v>89.132962000000006</v>
      </c>
      <c r="BM31" s="244">
        <v>89.653093999999996</v>
      </c>
      <c r="BN31" s="244">
        <v>95.462160999999995</v>
      </c>
      <c r="BO31" s="244">
        <v>95.286356999999995</v>
      </c>
      <c r="BP31" s="244">
        <v>93.285021999999998</v>
      </c>
      <c r="BQ31" s="244">
        <v>91.215512000000004</v>
      </c>
      <c r="BR31" s="244">
        <v>95.447275000000005</v>
      </c>
      <c r="BS31" s="244">
        <v>87.833410999999998</v>
      </c>
      <c r="BT31" s="244">
        <v>87.915535239999997</v>
      </c>
      <c r="BU31" s="244">
        <v>91.909788000000006</v>
      </c>
      <c r="BV31" s="244">
        <v>90.248045169999997</v>
      </c>
      <c r="BW31" s="244">
        <v>98.366174999999998</v>
      </c>
      <c r="BX31" s="244">
        <v>95.890110000000007</v>
      </c>
      <c r="BY31" s="244">
        <v>93.898821999999996</v>
      </c>
      <c r="BZ31" s="244">
        <v>93.898821999999996</v>
      </c>
      <c r="CA31" s="244">
        <v>98.097832999999994</v>
      </c>
      <c r="CB31" s="244">
        <v>95.099075999999997</v>
      </c>
      <c r="CC31" s="244">
        <v>93.031741999999994</v>
      </c>
      <c r="CD31" s="244">
        <v>93.214986999999994</v>
      </c>
      <c r="CE31" s="244">
        <v>92.725345000000004</v>
      </c>
      <c r="CF31" s="244">
        <v>94.158546999999999</v>
      </c>
      <c r="CG31" s="244">
        <v>92.646387000000004</v>
      </c>
      <c r="CH31" s="244">
        <v>98.366174999999998</v>
      </c>
      <c r="CI31" s="244">
        <v>91.209075670000004</v>
      </c>
      <c r="CJ31" s="244">
        <v>91.542368999999994</v>
      </c>
      <c r="CK31" s="244">
        <v>92.633837</v>
      </c>
      <c r="CL31" s="244">
        <v>97.716391000000002</v>
      </c>
      <c r="CM31" s="244">
        <v>103.48739075</v>
      </c>
      <c r="CN31" s="244">
        <v>97.841463000000005</v>
      </c>
      <c r="CO31" s="244">
        <v>98.603419000000002</v>
      </c>
      <c r="CP31" s="244">
        <v>92.370535000000004</v>
      </c>
      <c r="CQ31" s="244">
        <v>91.054676000000001</v>
      </c>
      <c r="CR31" s="244">
        <v>100.59923944000001</v>
      </c>
      <c r="CS31" s="244">
        <v>89.961842000000004</v>
      </c>
      <c r="CT31" s="244">
        <v>89.80547</v>
      </c>
      <c r="CU31" s="244">
        <v>90.619816220000004</v>
      </c>
      <c r="CV31" s="244">
        <v>92.161373999999995</v>
      </c>
      <c r="CW31" s="244">
        <v>90.574532000000005</v>
      </c>
      <c r="CX31" s="244">
        <v>99.890587999999994</v>
      </c>
      <c r="CY31" s="244">
        <v>88.982061000000002</v>
      </c>
      <c r="CZ31" s="244">
        <v>90.819176670000004</v>
      </c>
      <c r="DA31" s="244">
        <v>91.148877999999996</v>
      </c>
      <c r="DB31" s="244">
        <v>93.205944000000002</v>
      </c>
      <c r="DC31" s="244">
        <v>97.159128999999993</v>
      </c>
      <c r="DD31" s="244">
        <v>97.477827000000005</v>
      </c>
      <c r="DE31" s="244">
        <v>95.890110000000007</v>
      </c>
      <c r="DF31" s="244">
        <v>95.455022</v>
      </c>
      <c r="DG31" s="244">
        <v>0</v>
      </c>
      <c r="DH31" s="244">
        <v>93.324522999999999</v>
      </c>
      <c r="DI31" s="244">
        <v>93.898821999999996</v>
      </c>
      <c r="DJ31" s="244">
        <v>92.392646999999997</v>
      </c>
      <c r="DK31" s="244">
        <v>98.128742360000004</v>
      </c>
      <c r="DL31" s="244">
        <v>97.506270000000001</v>
      </c>
      <c r="DM31" s="244">
        <v>97.157166000000004</v>
      </c>
      <c r="DN31" s="244">
        <v>90.788254330000001</v>
      </c>
      <c r="DO31" s="244">
        <v>103.242688</v>
      </c>
      <c r="DP31" s="244">
        <v>98.966133999999997</v>
      </c>
      <c r="DQ31" s="244">
        <v>94.102776000000006</v>
      </c>
      <c r="DR31" s="244">
        <v>87.307670000000002</v>
      </c>
      <c r="DS31" s="244">
        <v>98.480529000000004</v>
      </c>
      <c r="DT31" s="244">
        <v>90.607080999999994</v>
      </c>
      <c r="DU31" s="244">
        <v>90.944160999999994</v>
      </c>
      <c r="DV31" s="244">
        <v>92.622662000000005</v>
      </c>
      <c r="DW31" s="244">
        <v>96.228919000000005</v>
      </c>
      <c r="DX31" s="244">
        <v>96.458854000000002</v>
      </c>
      <c r="DY31" s="244">
        <v>87.514135999999993</v>
      </c>
      <c r="DZ31" s="244">
        <v>83.769552000000004</v>
      </c>
      <c r="EA31" s="244">
        <v>81.583029999999994</v>
      </c>
      <c r="EB31" s="244">
        <v>92.452379809999996</v>
      </c>
      <c r="EC31" s="244">
        <v>92.900487999999996</v>
      </c>
      <c r="ED31" s="244">
        <v>93.110611000000006</v>
      </c>
      <c r="EE31" s="244">
        <v>89.580214999999995</v>
      </c>
      <c r="EF31" s="244">
        <v>90.115116999999998</v>
      </c>
      <c r="EG31" s="244">
        <v>87.942368000000002</v>
      </c>
      <c r="EH31" s="244">
        <v>92.503910000000005</v>
      </c>
      <c r="EI31" s="244">
        <v>99.425367359999996</v>
      </c>
      <c r="EJ31" s="244">
        <v>91.522107000000005</v>
      </c>
      <c r="EK31" s="244">
        <v>91.522107000000005</v>
      </c>
      <c r="EL31" s="244">
        <v>90.194468000000001</v>
      </c>
      <c r="EM31" s="244">
        <v>95.647045000000006</v>
      </c>
      <c r="EN31" s="244">
        <v>96.001112000000006</v>
      </c>
      <c r="EO31" s="244">
        <v>95.890110000000007</v>
      </c>
      <c r="EP31" s="244">
        <v>90.678684000000004</v>
      </c>
      <c r="EQ31" s="244">
        <v>92.761672000000004</v>
      </c>
      <c r="ER31" s="244">
        <v>104.6738</v>
      </c>
      <c r="ES31" s="244">
        <v>91.430588</v>
      </c>
      <c r="ET31" s="244">
        <v>91.609729999999999</v>
      </c>
      <c r="EU31" s="244">
        <v>94.132212569999993</v>
      </c>
      <c r="EV31" s="244">
        <v>89.358953999999997</v>
      </c>
      <c r="EW31" s="244">
        <v>88.843010000000007</v>
      </c>
      <c r="EX31" s="244">
        <v>89.954904999999997</v>
      </c>
      <c r="EY31" s="244">
        <v>93.759444999999999</v>
      </c>
      <c r="EZ31" s="244">
        <v>0</v>
      </c>
      <c r="FA31" s="244">
        <v>0</v>
      </c>
      <c r="FB31" s="244">
        <v>88.598200000000006</v>
      </c>
      <c r="FC31" s="244">
        <v>87.662835999999999</v>
      </c>
      <c r="FD31" s="244">
        <v>92.055144999999996</v>
      </c>
      <c r="FE31" s="244">
        <v>92.404368000000005</v>
      </c>
      <c r="FF31" s="244">
        <v>92.550534999999996</v>
      </c>
      <c r="FG31" s="244">
        <v>96.971955170000001</v>
      </c>
      <c r="FH31" s="244">
        <v>92.311009999999996</v>
      </c>
      <c r="FI31" s="244">
        <v>0</v>
      </c>
      <c r="FJ31" s="244">
        <v>102.267003</v>
      </c>
      <c r="FK31" s="244">
        <v>92.818396000000007</v>
      </c>
      <c r="FL31" s="244">
        <v>96.799779569999998</v>
      </c>
      <c r="FM31" s="244">
        <v>106.02059800000001</v>
      </c>
      <c r="FN31" s="244">
        <v>86.683732500000005</v>
      </c>
      <c r="FO31" s="244">
        <v>87.186790000000002</v>
      </c>
      <c r="FP31" s="244">
        <v>90.238285000000005</v>
      </c>
      <c r="FQ31" s="244">
        <v>92.658230000000003</v>
      </c>
      <c r="FR31" s="244">
        <v>98.109702839999997</v>
      </c>
      <c r="FS31" s="244">
        <v>97.822733999999997</v>
      </c>
      <c r="FT31" s="244">
        <v>98.097832999999994</v>
      </c>
      <c r="FU31" s="244">
        <v>95.301000000000002</v>
      </c>
      <c r="FV31" s="244">
        <v>95.301000000000002</v>
      </c>
      <c r="FW31" s="244">
        <v>92.587746999999993</v>
      </c>
      <c r="FX31" s="244">
        <v>92.006538000000006</v>
      </c>
      <c r="FY31" s="244">
        <v>92.006538000000006</v>
      </c>
      <c r="FZ31" s="244">
        <v>96.998524000000003</v>
      </c>
      <c r="GA31" s="244">
        <v>96.797843</v>
      </c>
      <c r="GB31" s="244">
        <v>91.390822</v>
      </c>
      <c r="GC31" s="244">
        <v>91.292439999999999</v>
      </c>
      <c r="GD31" s="244">
        <v>94.333692510000006</v>
      </c>
      <c r="GE31" s="244">
        <v>92.782222000000004</v>
      </c>
      <c r="GF31" s="244">
        <v>92.870509999999996</v>
      </c>
      <c r="GG31" s="244">
        <v>98.366174999999998</v>
      </c>
      <c r="GH31" s="244">
        <v>98.366174999999998</v>
      </c>
      <c r="GI31" s="244">
        <v>93.422971000000004</v>
      </c>
      <c r="GJ31" s="244">
        <v>88.191694999999996</v>
      </c>
      <c r="GK31" s="244">
        <v>94.672083000000001</v>
      </c>
      <c r="GL31" s="244">
        <v>95.455022</v>
      </c>
      <c r="GM31" s="244">
        <v>99.84971942</v>
      </c>
      <c r="GN31" s="244">
        <v>85.972233000000003</v>
      </c>
      <c r="GO31" s="244">
        <v>99.84971942</v>
      </c>
      <c r="GP31" s="244">
        <v>95.301000000000002</v>
      </c>
      <c r="GQ31" s="244">
        <v>92.097442000000001</v>
      </c>
      <c r="GR31" s="244">
        <v>94.736557000000005</v>
      </c>
      <c r="GS31" s="244">
        <v>86.637744999999995</v>
      </c>
      <c r="GT31" s="244">
        <v>92.486416000000006</v>
      </c>
      <c r="GU31" s="244">
        <v>84.779986289999997</v>
      </c>
      <c r="GV31" s="244">
        <v>84.559774930000003</v>
      </c>
      <c r="GW31" s="244">
        <v>89.022355000000005</v>
      </c>
      <c r="GX31" s="244">
        <v>95.440498000000005</v>
      </c>
      <c r="GY31" s="244">
        <v>95.564792999999995</v>
      </c>
      <c r="GZ31" s="244">
        <v>95.502489999999995</v>
      </c>
      <c r="HA31" s="244">
        <v>92.486416000000006</v>
      </c>
      <c r="HB31" s="244">
        <v>92.308059</v>
      </c>
      <c r="HC31" s="244">
        <v>92.486416000000006</v>
      </c>
      <c r="HD31" s="244">
        <v>102.941247</v>
      </c>
      <c r="HE31" s="244">
        <v>103.111569</v>
      </c>
      <c r="HF31" s="244">
        <v>103.111569</v>
      </c>
      <c r="HG31" s="244">
        <v>103.111569</v>
      </c>
      <c r="HH31" s="244">
        <v>93.470226999999994</v>
      </c>
      <c r="HI31" s="244">
        <v>98.221750999999998</v>
      </c>
      <c r="HJ31" s="244">
        <v>97.912745000000001</v>
      </c>
      <c r="HK31" s="244">
        <v>98.469256000000001</v>
      </c>
      <c r="HL31" s="244">
        <v>97.149465000000006</v>
      </c>
      <c r="HM31" s="244">
        <v>96.719492000000002</v>
      </c>
      <c r="HN31" s="244">
        <v>84.378995579999994</v>
      </c>
      <c r="HO31" s="244">
        <v>102.746228</v>
      </c>
      <c r="HP31" s="244">
        <v>92.251560499999997</v>
      </c>
      <c r="HQ31" s="244">
        <v>92.501283999999998</v>
      </c>
      <c r="HR31" s="244">
        <v>0</v>
      </c>
      <c r="HS31" s="244">
        <v>0</v>
      </c>
      <c r="HT31" s="244">
        <v>91.389067999999995</v>
      </c>
      <c r="HU31" s="244">
        <v>90.459197000000003</v>
      </c>
      <c r="HV31" s="244">
        <v>83.835589940000006</v>
      </c>
      <c r="HW31" s="244">
        <v>84.749934499999995</v>
      </c>
      <c r="HX31" s="244">
        <v>85.206048999999993</v>
      </c>
      <c r="HY31" s="244">
        <v>99.520156810000003</v>
      </c>
      <c r="HZ31" s="244">
        <v>92.563676999999998</v>
      </c>
      <c r="IA31" s="244">
        <v>104.487793</v>
      </c>
    </row>
    <row r="32" spans="1:235" x14ac:dyDescent="0.25">
      <c r="A32" s="240"/>
      <c r="B32" s="243">
        <v>45696.604166666701</v>
      </c>
      <c r="C32" s="244">
        <v>94.199246000000002</v>
      </c>
      <c r="D32" s="244">
        <v>94.420693999999997</v>
      </c>
      <c r="E32" s="244">
        <v>94.276110000000003</v>
      </c>
      <c r="F32" s="244">
        <v>94.199246000000002</v>
      </c>
      <c r="G32" s="244">
        <v>0</v>
      </c>
      <c r="H32" s="244">
        <v>0</v>
      </c>
      <c r="I32" s="244">
        <v>91.644869</v>
      </c>
      <c r="J32" s="244">
        <v>97.119544000000005</v>
      </c>
      <c r="K32" s="244">
        <v>96.694716</v>
      </c>
      <c r="L32" s="244">
        <v>97.362191999999993</v>
      </c>
      <c r="M32" s="244">
        <v>91.497870000000006</v>
      </c>
      <c r="N32" s="244">
        <v>95.134288999999995</v>
      </c>
      <c r="O32" s="244">
        <v>97.349665000000002</v>
      </c>
      <c r="P32" s="244">
        <v>96.536817999999997</v>
      </c>
      <c r="Q32" s="244">
        <v>99.039325000000005</v>
      </c>
      <c r="R32" s="244">
        <v>95.666420860000002</v>
      </c>
      <c r="S32" s="244">
        <v>97.446692999999996</v>
      </c>
      <c r="T32" s="244">
        <v>92.548599999999993</v>
      </c>
      <c r="U32" s="244">
        <v>97.224405000000004</v>
      </c>
      <c r="V32" s="244">
        <v>87.836788999999996</v>
      </c>
      <c r="W32" s="244">
        <v>88.530216999999993</v>
      </c>
      <c r="X32" s="244">
        <v>95.669810999999996</v>
      </c>
      <c r="Y32" s="244">
        <v>92.354232999999994</v>
      </c>
      <c r="Z32" s="244">
        <v>88.652934000000002</v>
      </c>
      <c r="AA32" s="244">
        <v>90.786184000000006</v>
      </c>
      <c r="AB32" s="244">
        <v>97.840299999999999</v>
      </c>
      <c r="AC32" s="244">
        <v>88.291218999999998</v>
      </c>
      <c r="AD32" s="244">
        <v>92.392339000000007</v>
      </c>
      <c r="AE32" s="244">
        <v>92.634986999999995</v>
      </c>
      <c r="AF32" s="244">
        <v>92.126416000000006</v>
      </c>
      <c r="AG32" s="244">
        <v>87.546544999999995</v>
      </c>
      <c r="AH32" s="244">
        <v>94.746872249999996</v>
      </c>
      <c r="AI32" s="244">
        <v>96.154188039999994</v>
      </c>
      <c r="AJ32" s="244">
        <v>95.424366000000006</v>
      </c>
      <c r="AK32" s="244">
        <v>95.530171999999993</v>
      </c>
      <c r="AL32" s="244">
        <v>87.549819999999997</v>
      </c>
      <c r="AM32" s="244">
        <v>95.873582999999996</v>
      </c>
      <c r="AN32" s="244">
        <v>88.050610000000006</v>
      </c>
      <c r="AO32" s="244">
        <v>88.510420999999994</v>
      </c>
      <c r="AP32" s="244">
        <v>95.911237</v>
      </c>
      <c r="AQ32" s="244">
        <v>87.618639999999999</v>
      </c>
      <c r="AR32" s="244">
        <v>82.684135999999995</v>
      </c>
      <c r="AS32" s="244">
        <v>83.038861999999995</v>
      </c>
      <c r="AT32" s="244">
        <v>92.223883000000001</v>
      </c>
      <c r="AU32" s="244">
        <v>97.899281000000002</v>
      </c>
      <c r="AV32" s="244">
        <v>97.899281000000002</v>
      </c>
      <c r="AW32" s="244">
        <v>97.780889000000002</v>
      </c>
      <c r="AX32" s="244">
        <v>92.569890000000001</v>
      </c>
      <c r="AY32" s="244">
        <v>90.609296499999999</v>
      </c>
      <c r="AZ32" s="244">
        <v>90.867813999999996</v>
      </c>
      <c r="BA32" s="244">
        <v>98.726043000000004</v>
      </c>
      <c r="BB32" s="244">
        <v>91.625615999999994</v>
      </c>
      <c r="BC32" s="244">
        <v>91.168024000000003</v>
      </c>
      <c r="BD32" s="244">
        <v>91.168024000000003</v>
      </c>
      <c r="BE32" s="244">
        <v>91.168024000000003</v>
      </c>
      <c r="BF32" s="244">
        <v>90.751790999999997</v>
      </c>
      <c r="BG32" s="244">
        <v>91.168024000000003</v>
      </c>
      <c r="BH32" s="244">
        <v>96.747871000000004</v>
      </c>
      <c r="BI32" s="244">
        <v>97.899281000000002</v>
      </c>
      <c r="BJ32" s="244">
        <v>97.899281000000002</v>
      </c>
      <c r="BK32" s="244">
        <v>97.899281000000002</v>
      </c>
      <c r="BL32" s="244">
        <v>89.133448999999999</v>
      </c>
      <c r="BM32" s="244">
        <v>89.667451999999997</v>
      </c>
      <c r="BN32" s="244">
        <v>95.587196000000006</v>
      </c>
      <c r="BO32" s="244">
        <v>95.413139000000001</v>
      </c>
      <c r="BP32" s="244">
        <v>93.036951000000002</v>
      </c>
      <c r="BQ32" s="244">
        <v>91.114486999999997</v>
      </c>
      <c r="BR32" s="244">
        <v>95.902479999999997</v>
      </c>
      <c r="BS32" s="244">
        <v>87.540485000000004</v>
      </c>
      <c r="BT32" s="244">
        <v>87.62233535</v>
      </c>
      <c r="BU32" s="244">
        <v>92.222920999999999</v>
      </c>
      <c r="BV32" s="244">
        <v>90.411597</v>
      </c>
      <c r="BW32" s="244">
        <v>98.640972000000005</v>
      </c>
      <c r="BX32" s="244">
        <v>96.472892000000002</v>
      </c>
      <c r="BY32" s="244">
        <v>93.687423999999993</v>
      </c>
      <c r="BZ32" s="244">
        <v>93.687423999999993</v>
      </c>
      <c r="CA32" s="244">
        <v>98.143503999999993</v>
      </c>
      <c r="CB32" s="244">
        <v>95.331706999999994</v>
      </c>
      <c r="CC32" s="244">
        <v>92.780574000000001</v>
      </c>
      <c r="CD32" s="244">
        <v>93.553858000000005</v>
      </c>
      <c r="CE32" s="244">
        <v>93.072385999999995</v>
      </c>
      <c r="CF32" s="244">
        <v>94.339280000000002</v>
      </c>
      <c r="CG32" s="244">
        <v>92.713719999999995</v>
      </c>
      <c r="CH32" s="244">
        <v>98.640972000000005</v>
      </c>
      <c r="CI32" s="244">
        <v>91.209154999999996</v>
      </c>
      <c r="CJ32" s="244">
        <v>91.546998000000002</v>
      </c>
      <c r="CK32" s="244">
        <v>92.704772000000006</v>
      </c>
      <c r="CL32" s="244">
        <v>98.213185999999993</v>
      </c>
      <c r="CM32" s="244">
        <v>103.57188789999999</v>
      </c>
      <c r="CN32" s="244">
        <v>98.192610999999999</v>
      </c>
      <c r="CO32" s="244">
        <v>99.048111000000006</v>
      </c>
      <c r="CP32" s="244">
        <v>92.428949000000003</v>
      </c>
      <c r="CQ32" s="244">
        <v>91.218708000000007</v>
      </c>
      <c r="CR32" s="244">
        <v>100.78055247</v>
      </c>
      <c r="CS32" s="244">
        <v>89.921245999999996</v>
      </c>
      <c r="CT32" s="244">
        <v>89.797939999999997</v>
      </c>
      <c r="CU32" s="244">
        <v>90.352049320000006</v>
      </c>
      <c r="CV32" s="244">
        <v>92.221982999999994</v>
      </c>
      <c r="CW32" s="244">
        <v>91.471222999999995</v>
      </c>
      <c r="CX32" s="244">
        <v>100.43893837</v>
      </c>
      <c r="CY32" s="244">
        <v>89.293537999999998</v>
      </c>
      <c r="CZ32" s="244">
        <v>90.924139999999994</v>
      </c>
      <c r="DA32" s="244">
        <v>91.201808999999997</v>
      </c>
      <c r="DB32" s="244">
        <v>92.904521000000003</v>
      </c>
      <c r="DC32" s="244">
        <v>97.753339999999994</v>
      </c>
      <c r="DD32" s="244">
        <v>98.052783000000005</v>
      </c>
      <c r="DE32" s="244">
        <v>96.472892000000002</v>
      </c>
      <c r="DF32" s="244">
        <v>95.980188999999996</v>
      </c>
      <c r="DG32" s="244">
        <v>0</v>
      </c>
      <c r="DH32" s="244">
        <v>93.085707999999997</v>
      </c>
      <c r="DI32" s="244">
        <v>93.687423999999993</v>
      </c>
      <c r="DJ32" s="244">
        <v>92.315425000000005</v>
      </c>
      <c r="DK32" s="244">
        <v>98.368784520000006</v>
      </c>
      <c r="DL32" s="244">
        <v>98.135183999999995</v>
      </c>
      <c r="DM32" s="244">
        <v>97.786116000000007</v>
      </c>
      <c r="DN32" s="244">
        <v>90.522464670000005</v>
      </c>
      <c r="DO32" s="244">
        <v>103.330161</v>
      </c>
      <c r="DP32" s="244">
        <v>99.120836999999995</v>
      </c>
      <c r="DQ32" s="244">
        <v>94.274373999999995</v>
      </c>
      <c r="DR32" s="244">
        <v>86.909649000000002</v>
      </c>
      <c r="DS32" s="244">
        <v>98.635593</v>
      </c>
      <c r="DT32" s="244">
        <v>90.491797000000005</v>
      </c>
      <c r="DU32" s="244">
        <v>90.826914000000002</v>
      </c>
      <c r="DV32" s="244">
        <v>92.680423000000005</v>
      </c>
      <c r="DW32" s="244">
        <v>96.800405999999995</v>
      </c>
      <c r="DX32" s="244">
        <v>97.021437000000006</v>
      </c>
      <c r="DY32" s="244">
        <v>87.804485</v>
      </c>
      <c r="DZ32" s="244">
        <v>83.612795000000006</v>
      </c>
      <c r="EA32" s="244">
        <v>81.415567749999994</v>
      </c>
      <c r="EB32" s="244">
        <v>92.490403119999996</v>
      </c>
      <c r="EC32" s="244">
        <v>92.958207999999999</v>
      </c>
      <c r="ED32" s="244">
        <v>93.170035999999996</v>
      </c>
      <c r="EE32" s="244">
        <v>89.507778000000002</v>
      </c>
      <c r="EF32" s="244">
        <v>90.059714</v>
      </c>
      <c r="EG32" s="244">
        <v>88.826931000000002</v>
      </c>
      <c r="EH32" s="244">
        <v>92.561691999999994</v>
      </c>
      <c r="EI32" s="244">
        <v>99.97116389</v>
      </c>
      <c r="EJ32" s="244">
        <v>92.751275000000007</v>
      </c>
      <c r="EK32" s="244">
        <v>92.751275000000007</v>
      </c>
      <c r="EL32" s="244">
        <v>90.202841000000006</v>
      </c>
      <c r="EM32" s="244">
        <v>96.226256000000006</v>
      </c>
      <c r="EN32" s="244">
        <v>96.585313999999997</v>
      </c>
      <c r="EO32" s="244">
        <v>96.472892000000002</v>
      </c>
      <c r="EP32" s="244">
        <v>90.594674999999995</v>
      </c>
      <c r="EQ32" s="244">
        <v>92.638994999999994</v>
      </c>
      <c r="ER32" s="244">
        <v>104.727114</v>
      </c>
      <c r="ES32" s="244">
        <v>91.436002000000002</v>
      </c>
      <c r="ET32" s="244">
        <v>91.615402000000003</v>
      </c>
      <c r="EU32" s="244">
        <v>94.16493251</v>
      </c>
      <c r="EV32" s="244">
        <v>89.302893999999995</v>
      </c>
      <c r="EW32" s="244">
        <v>88.709838000000005</v>
      </c>
      <c r="EX32" s="244">
        <v>89.911838000000003</v>
      </c>
      <c r="EY32" s="244">
        <v>93.482400999999996</v>
      </c>
      <c r="EZ32" s="244">
        <v>0</v>
      </c>
      <c r="FA32" s="244">
        <v>0</v>
      </c>
      <c r="FB32" s="244">
        <v>88.644936999999999</v>
      </c>
      <c r="FC32" s="244">
        <v>87.666623000000001</v>
      </c>
      <c r="FD32" s="244">
        <v>92.100926999999999</v>
      </c>
      <c r="FE32" s="244">
        <v>92.459885999999997</v>
      </c>
      <c r="FF32" s="244">
        <v>92.610121000000007</v>
      </c>
      <c r="FG32" s="244">
        <v>97.146646959999998</v>
      </c>
      <c r="FH32" s="244">
        <v>92.371818000000005</v>
      </c>
      <c r="FI32" s="244">
        <v>0</v>
      </c>
      <c r="FJ32" s="244">
        <v>102.373521</v>
      </c>
      <c r="FK32" s="244">
        <v>92.860696000000004</v>
      </c>
      <c r="FL32" s="244">
        <v>96.916736290000003</v>
      </c>
      <c r="FM32" s="244">
        <v>106.11778200000001</v>
      </c>
      <c r="FN32" s="244">
        <v>86.019669500000006</v>
      </c>
      <c r="FO32" s="244">
        <v>86.573329000000001</v>
      </c>
      <c r="FP32" s="244">
        <v>90.185687999999999</v>
      </c>
      <c r="FQ32" s="244">
        <v>92.736949999999993</v>
      </c>
      <c r="FR32" s="244">
        <v>98.155379359999998</v>
      </c>
      <c r="FS32" s="244">
        <v>97.868950999999996</v>
      </c>
      <c r="FT32" s="244">
        <v>98.143503999999993</v>
      </c>
      <c r="FU32" s="244">
        <v>95.772178999999994</v>
      </c>
      <c r="FV32" s="244">
        <v>95.772178999999994</v>
      </c>
      <c r="FW32" s="244">
        <v>93.660527999999999</v>
      </c>
      <c r="FX32" s="244">
        <v>93.051051999999999</v>
      </c>
      <c r="FY32" s="244">
        <v>93.051051999999999</v>
      </c>
      <c r="FZ32" s="244">
        <v>97.612605000000002</v>
      </c>
      <c r="GA32" s="244">
        <v>97.412469999999999</v>
      </c>
      <c r="GB32" s="244">
        <v>90.873160999999996</v>
      </c>
      <c r="GC32" s="244">
        <v>90.740172000000001</v>
      </c>
      <c r="GD32" s="244">
        <v>94.389536710000002</v>
      </c>
      <c r="GE32" s="244">
        <v>93.132734999999997</v>
      </c>
      <c r="GF32" s="244">
        <v>93.027124999999998</v>
      </c>
      <c r="GG32" s="244">
        <v>98.640972000000005</v>
      </c>
      <c r="GH32" s="244">
        <v>98.640972000000005</v>
      </c>
      <c r="GI32" s="244">
        <v>94.576527999999996</v>
      </c>
      <c r="GJ32" s="244">
        <v>88.26108533</v>
      </c>
      <c r="GK32" s="244">
        <v>95.543004999999994</v>
      </c>
      <c r="GL32" s="244">
        <v>95.980188999999996</v>
      </c>
      <c r="GM32" s="244">
        <v>100.39784544</v>
      </c>
      <c r="GN32" s="244">
        <v>86.732676999999995</v>
      </c>
      <c r="GO32" s="244">
        <v>100.39784544</v>
      </c>
      <c r="GP32" s="244">
        <v>95.772178999999994</v>
      </c>
      <c r="GQ32" s="244">
        <v>91.942052000000004</v>
      </c>
      <c r="GR32" s="244">
        <v>94.776810999999995</v>
      </c>
      <c r="GS32" s="244">
        <v>86.624154000000004</v>
      </c>
      <c r="GT32" s="244">
        <v>92.433942000000002</v>
      </c>
      <c r="GU32" s="244">
        <v>84.83360012</v>
      </c>
      <c r="GV32" s="244">
        <v>84.613249499999995</v>
      </c>
      <c r="GW32" s="244">
        <v>89.346919999999997</v>
      </c>
      <c r="GX32" s="244">
        <v>96.027186</v>
      </c>
      <c r="GY32" s="244">
        <v>96.090451000000002</v>
      </c>
      <c r="GZ32" s="244">
        <v>96.001009999999994</v>
      </c>
      <c r="HA32" s="244">
        <v>92.433942000000002</v>
      </c>
      <c r="HB32" s="244">
        <v>92.255797000000001</v>
      </c>
      <c r="HC32" s="244">
        <v>92.433942000000002</v>
      </c>
      <c r="HD32" s="244">
        <v>103.031029</v>
      </c>
      <c r="HE32" s="244">
        <v>103.19981</v>
      </c>
      <c r="HF32" s="244">
        <v>103.19981</v>
      </c>
      <c r="HG32" s="244">
        <v>103.19981</v>
      </c>
      <c r="HH32" s="244">
        <v>93.530955000000006</v>
      </c>
      <c r="HI32" s="244">
        <v>98.802994999999996</v>
      </c>
      <c r="HJ32" s="244">
        <v>98.493815999999995</v>
      </c>
      <c r="HK32" s="244">
        <v>98.558654000000004</v>
      </c>
      <c r="HL32" s="244">
        <v>97.783786000000006</v>
      </c>
      <c r="HM32" s="244">
        <v>96.889747</v>
      </c>
      <c r="HN32" s="244">
        <v>85.12534703</v>
      </c>
      <c r="HO32" s="244">
        <v>102.840783</v>
      </c>
      <c r="HP32" s="244">
        <v>92.285234500000001</v>
      </c>
      <c r="HQ32" s="244">
        <v>92.534333000000004</v>
      </c>
      <c r="HR32" s="244">
        <v>0</v>
      </c>
      <c r="HS32" s="244">
        <v>0</v>
      </c>
      <c r="HT32" s="244">
        <v>91.426653999999999</v>
      </c>
      <c r="HU32" s="244">
        <v>90.496540999999993</v>
      </c>
      <c r="HV32" s="244">
        <v>83.888606539999998</v>
      </c>
      <c r="HW32" s="244">
        <v>84.735248499999997</v>
      </c>
      <c r="HX32" s="244">
        <v>85.192396000000002</v>
      </c>
      <c r="HY32" s="244">
        <v>99.784974059999996</v>
      </c>
      <c r="HZ32" s="244">
        <v>92.655439999999999</v>
      </c>
      <c r="IA32" s="244">
        <v>104.54553799999999</v>
      </c>
    </row>
    <row r="33" spans="1:235" x14ac:dyDescent="0.25">
      <c r="A33" s="240"/>
      <c r="B33" s="243">
        <v>45696.625</v>
      </c>
      <c r="C33" s="244">
        <v>93.918711000000002</v>
      </c>
      <c r="D33" s="244">
        <v>94.138947999999999</v>
      </c>
      <c r="E33" s="244">
        <v>93.992476999999994</v>
      </c>
      <c r="F33" s="244">
        <v>93.918711000000002</v>
      </c>
      <c r="G33" s="244">
        <v>0</v>
      </c>
      <c r="H33" s="244">
        <v>0</v>
      </c>
      <c r="I33" s="244">
        <v>91.521636999999998</v>
      </c>
      <c r="J33" s="244">
        <v>97.471965999999995</v>
      </c>
      <c r="K33" s="244">
        <v>97.048501000000002</v>
      </c>
      <c r="L33" s="244">
        <v>97.710374000000002</v>
      </c>
      <c r="M33" s="244">
        <v>91.373908</v>
      </c>
      <c r="N33" s="244">
        <v>94.807958999999997</v>
      </c>
      <c r="O33" s="244">
        <v>97.728082999999998</v>
      </c>
      <c r="P33" s="244">
        <v>96.937608999999995</v>
      </c>
      <c r="Q33" s="244">
        <v>98.535150999999999</v>
      </c>
      <c r="R33" s="244">
        <v>95.394889359999993</v>
      </c>
      <c r="S33" s="244">
        <v>97.800734000000006</v>
      </c>
      <c r="T33" s="244">
        <v>92.693122000000002</v>
      </c>
      <c r="U33" s="244">
        <v>96.716920000000002</v>
      </c>
      <c r="V33" s="244">
        <v>87.790834500000003</v>
      </c>
      <c r="W33" s="244">
        <v>88.479566000000005</v>
      </c>
      <c r="X33" s="244">
        <v>95.147322000000003</v>
      </c>
      <c r="Y33" s="244">
        <v>92.522210999999999</v>
      </c>
      <c r="Z33" s="244">
        <v>89.022431999999995</v>
      </c>
      <c r="AA33" s="244">
        <v>90.963029000000006</v>
      </c>
      <c r="AB33" s="244">
        <v>98.319850000000002</v>
      </c>
      <c r="AC33" s="244">
        <v>88.442293000000006</v>
      </c>
      <c r="AD33" s="244">
        <v>92.368656000000001</v>
      </c>
      <c r="AE33" s="244">
        <v>92.657860999999997</v>
      </c>
      <c r="AF33" s="244">
        <v>92.313012999999998</v>
      </c>
      <c r="AG33" s="244">
        <v>87.473016999999999</v>
      </c>
      <c r="AH33" s="244">
        <v>94.319371750000002</v>
      </c>
      <c r="AI33" s="244">
        <v>95.729977199999993</v>
      </c>
      <c r="AJ33" s="244">
        <v>95.029334000000006</v>
      </c>
      <c r="AK33" s="244">
        <v>95.112848999999997</v>
      </c>
      <c r="AL33" s="244">
        <v>87.442515</v>
      </c>
      <c r="AM33" s="244">
        <v>95.356931000000003</v>
      </c>
      <c r="AN33" s="244">
        <v>88.196106999999998</v>
      </c>
      <c r="AO33" s="244">
        <v>88.651267000000004</v>
      </c>
      <c r="AP33" s="244">
        <v>96.578417000000002</v>
      </c>
      <c r="AQ33" s="244">
        <v>87.691203000000002</v>
      </c>
      <c r="AR33" s="244">
        <v>82.572596500000003</v>
      </c>
      <c r="AS33" s="244">
        <v>82.928252000000001</v>
      </c>
      <c r="AT33" s="244">
        <v>95.068382999999997</v>
      </c>
      <c r="AU33" s="244">
        <v>98.340131</v>
      </c>
      <c r="AV33" s="244">
        <v>98.340131</v>
      </c>
      <c r="AW33" s="244">
        <v>98.222043999999997</v>
      </c>
      <c r="AX33" s="244">
        <v>92.636376999999996</v>
      </c>
      <c r="AY33" s="244">
        <v>90.549006500000004</v>
      </c>
      <c r="AZ33" s="244">
        <v>90.806757000000005</v>
      </c>
      <c r="BA33" s="244">
        <v>98.399855000000002</v>
      </c>
      <c r="BB33" s="244">
        <v>91.619502999999995</v>
      </c>
      <c r="BC33" s="244">
        <v>91.065387999999999</v>
      </c>
      <c r="BD33" s="244">
        <v>91.065387999999999</v>
      </c>
      <c r="BE33" s="244">
        <v>91.065387999999999</v>
      </c>
      <c r="BF33" s="244">
        <v>90.558831999999995</v>
      </c>
      <c r="BG33" s="244">
        <v>91.065387999999999</v>
      </c>
      <c r="BH33" s="244">
        <v>97.209822000000003</v>
      </c>
      <c r="BI33" s="244">
        <v>98.340131</v>
      </c>
      <c r="BJ33" s="244">
        <v>98.340131</v>
      </c>
      <c r="BK33" s="244">
        <v>98.340131</v>
      </c>
      <c r="BL33" s="244">
        <v>89.172803000000002</v>
      </c>
      <c r="BM33" s="244">
        <v>89.720236999999997</v>
      </c>
      <c r="BN33" s="244">
        <v>95.333016999999998</v>
      </c>
      <c r="BO33" s="244">
        <v>95.198862000000005</v>
      </c>
      <c r="BP33" s="244">
        <v>93.078839000000002</v>
      </c>
      <c r="BQ33" s="244">
        <v>91.220715999999996</v>
      </c>
      <c r="BR33" s="244">
        <v>96.134048000000007</v>
      </c>
      <c r="BS33" s="244">
        <v>87.443404999999998</v>
      </c>
      <c r="BT33" s="244">
        <v>87.525164579999995</v>
      </c>
      <c r="BU33" s="244">
        <v>92.425261000000006</v>
      </c>
      <c r="BV33" s="244">
        <v>89.811029669999996</v>
      </c>
      <c r="BW33" s="244">
        <v>98.320853999999997</v>
      </c>
      <c r="BX33" s="244">
        <v>96.820492000000002</v>
      </c>
      <c r="BY33" s="244">
        <v>93.746814000000001</v>
      </c>
      <c r="BZ33" s="244">
        <v>93.746814000000001</v>
      </c>
      <c r="CA33" s="244">
        <v>97.844672000000003</v>
      </c>
      <c r="CB33" s="244">
        <v>95.127630999999994</v>
      </c>
      <c r="CC33" s="244">
        <v>92.794443999999999</v>
      </c>
      <c r="CD33" s="244">
        <v>93.696945999999997</v>
      </c>
      <c r="CE33" s="244">
        <v>93.219060999999996</v>
      </c>
      <c r="CF33" s="244">
        <v>94.150031999999996</v>
      </c>
      <c r="CG33" s="244">
        <v>93.004662999999994</v>
      </c>
      <c r="CH33" s="244">
        <v>98.320853999999997</v>
      </c>
      <c r="CI33" s="244">
        <v>91.209057670000007</v>
      </c>
      <c r="CJ33" s="244">
        <v>91.542018999999996</v>
      </c>
      <c r="CK33" s="244">
        <v>92.945508000000004</v>
      </c>
      <c r="CL33" s="244">
        <v>97.984255000000005</v>
      </c>
      <c r="CM33" s="244">
        <v>103.28447250000001</v>
      </c>
      <c r="CN33" s="244">
        <v>97.904542000000006</v>
      </c>
      <c r="CO33" s="244">
        <v>98.749089999999995</v>
      </c>
      <c r="CP33" s="244">
        <v>92.363298</v>
      </c>
      <c r="CQ33" s="244">
        <v>90.617703000000006</v>
      </c>
      <c r="CR33" s="244">
        <v>100.00041007</v>
      </c>
      <c r="CS33" s="244">
        <v>90.069871000000006</v>
      </c>
      <c r="CT33" s="244">
        <v>89.923969</v>
      </c>
      <c r="CU33" s="244">
        <v>90.805234200000001</v>
      </c>
      <c r="CV33" s="244">
        <v>92.032045999999994</v>
      </c>
      <c r="CW33" s="244">
        <v>91.610507999999996</v>
      </c>
      <c r="CX33" s="244">
        <v>100.93122522</v>
      </c>
      <c r="CY33" s="244">
        <v>89.449510000000004</v>
      </c>
      <c r="CZ33" s="244">
        <v>91.613710330000004</v>
      </c>
      <c r="DA33" s="244">
        <v>91.794897000000006</v>
      </c>
      <c r="DB33" s="244">
        <v>93.108153999999999</v>
      </c>
      <c r="DC33" s="244">
        <v>98.111811000000003</v>
      </c>
      <c r="DD33" s="244">
        <v>98.397544999999994</v>
      </c>
      <c r="DE33" s="244">
        <v>96.820492000000002</v>
      </c>
      <c r="DF33" s="244">
        <v>96.325333999999998</v>
      </c>
      <c r="DG33" s="244">
        <v>0</v>
      </c>
      <c r="DH33" s="244">
        <v>93.162987999999999</v>
      </c>
      <c r="DI33" s="244">
        <v>93.746814000000001</v>
      </c>
      <c r="DJ33" s="244">
        <v>92.345065000000005</v>
      </c>
      <c r="DK33" s="244">
        <v>98.158207070000003</v>
      </c>
      <c r="DL33" s="244">
        <v>98.533422000000002</v>
      </c>
      <c r="DM33" s="244">
        <v>98.184190999999998</v>
      </c>
      <c r="DN33" s="244">
        <v>90.286847330000001</v>
      </c>
      <c r="DO33" s="244">
        <v>103.042355</v>
      </c>
      <c r="DP33" s="244">
        <v>98.847734000000003</v>
      </c>
      <c r="DQ33" s="244">
        <v>93.585409999999996</v>
      </c>
      <c r="DR33" s="244">
        <v>86.561145999999994</v>
      </c>
      <c r="DS33" s="244">
        <v>98.369567000000004</v>
      </c>
      <c r="DT33" s="244">
        <v>90.382191000000006</v>
      </c>
      <c r="DU33" s="244">
        <v>90.720765999999998</v>
      </c>
      <c r="DV33" s="244">
        <v>92.660808000000003</v>
      </c>
      <c r="DW33" s="244">
        <v>97.141568000000007</v>
      </c>
      <c r="DX33" s="244">
        <v>97.356902000000005</v>
      </c>
      <c r="DY33" s="244">
        <v>87.900002999999998</v>
      </c>
      <c r="DZ33" s="244">
        <v>83.671237000000005</v>
      </c>
      <c r="EA33" s="244">
        <v>81.466187500000004</v>
      </c>
      <c r="EB33" s="244">
        <v>92.258597080000001</v>
      </c>
      <c r="EC33" s="244">
        <v>93.228098000000003</v>
      </c>
      <c r="ED33" s="244">
        <v>93.437613999999996</v>
      </c>
      <c r="EE33" s="244">
        <v>89.676311999999996</v>
      </c>
      <c r="EF33" s="244">
        <v>90.231843999999995</v>
      </c>
      <c r="EG33" s="244">
        <v>89.603960000000001</v>
      </c>
      <c r="EH33" s="244">
        <v>92.464371</v>
      </c>
      <c r="EI33" s="244">
        <v>100.46115801000001</v>
      </c>
      <c r="EJ33" s="244">
        <v>95.597830000000002</v>
      </c>
      <c r="EK33" s="244">
        <v>95.597830000000002</v>
      </c>
      <c r="EL33" s="244">
        <v>90.330726999999996</v>
      </c>
      <c r="EM33" s="244">
        <v>96.573863000000003</v>
      </c>
      <c r="EN33" s="244">
        <v>96.931839999999994</v>
      </c>
      <c r="EO33" s="244">
        <v>96.820492000000002</v>
      </c>
      <c r="EP33" s="244">
        <v>90.623440000000002</v>
      </c>
      <c r="EQ33" s="244">
        <v>92.963365999999994</v>
      </c>
      <c r="ER33" s="244">
        <v>104.45562700000001</v>
      </c>
      <c r="ES33" s="244">
        <v>91.431010999999998</v>
      </c>
      <c r="ET33" s="244">
        <v>91.609348999999995</v>
      </c>
      <c r="EU33" s="244">
        <v>94.234204270000006</v>
      </c>
      <c r="EV33" s="244">
        <v>89.362988000000001</v>
      </c>
      <c r="EW33" s="244">
        <v>88.785912999999994</v>
      </c>
      <c r="EX33" s="244">
        <v>90.002915000000002</v>
      </c>
      <c r="EY33" s="244">
        <v>93.951286999999994</v>
      </c>
      <c r="EZ33" s="244">
        <v>0</v>
      </c>
      <c r="FA33" s="244">
        <v>0</v>
      </c>
      <c r="FB33" s="244">
        <v>88.545929999999998</v>
      </c>
      <c r="FC33" s="244">
        <v>87.567982999999998</v>
      </c>
      <c r="FD33" s="244">
        <v>92.026505</v>
      </c>
      <c r="FE33" s="244">
        <v>92.349281000000005</v>
      </c>
      <c r="FF33" s="244">
        <v>92.484397999999999</v>
      </c>
      <c r="FG33" s="244">
        <v>96.506585049999998</v>
      </c>
      <c r="FH33" s="244">
        <v>92.110071000000005</v>
      </c>
      <c r="FI33" s="244">
        <v>0</v>
      </c>
      <c r="FJ33" s="244">
        <v>102.085048</v>
      </c>
      <c r="FK33" s="244">
        <v>92.845125999999993</v>
      </c>
      <c r="FL33" s="244">
        <v>96.656517539999996</v>
      </c>
      <c r="FM33" s="244">
        <v>106.063384</v>
      </c>
      <c r="FN33" s="244">
        <v>85.851531499999993</v>
      </c>
      <c r="FO33" s="244">
        <v>86.402247000000003</v>
      </c>
      <c r="FP33" s="244">
        <v>90.258512999999994</v>
      </c>
      <c r="FQ33" s="244">
        <v>92.977551000000005</v>
      </c>
      <c r="FR33" s="244">
        <v>97.856511209999994</v>
      </c>
      <c r="FS33" s="244">
        <v>97.571364000000003</v>
      </c>
      <c r="FT33" s="244">
        <v>97.844672000000003</v>
      </c>
      <c r="FU33" s="244">
        <v>96.102778000000001</v>
      </c>
      <c r="FV33" s="244">
        <v>96.102778000000001</v>
      </c>
      <c r="FW33" s="244">
        <v>94.625597999999997</v>
      </c>
      <c r="FX33" s="244">
        <v>93.990654000000006</v>
      </c>
      <c r="FY33" s="244">
        <v>93.990654000000006</v>
      </c>
      <c r="FZ33" s="244">
        <v>97.994924999999995</v>
      </c>
      <c r="GA33" s="244">
        <v>97.796932999999996</v>
      </c>
      <c r="GB33" s="244">
        <v>91.455134999999999</v>
      </c>
      <c r="GC33" s="244">
        <v>91.218954999999994</v>
      </c>
      <c r="GD33" s="244">
        <v>94.271364730000002</v>
      </c>
      <c r="GE33" s="244">
        <v>93.282197999999994</v>
      </c>
      <c r="GF33" s="244">
        <v>92.132879000000003</v>
      </c>
      <c r="GG33" s="244">
        <v>98.320853999999997</v>
      </c>
      <c r="GH33" s="244">
        <v>98.320853999999997</v>
      </c>
      <c r="GI33" s="244">
        <v>96.174424999999999</v>
      </c>
      <c r="GJ33" s="244">
        <v>88.412260669999995</v>
      </c>
      <c r="GK33" s="244">
        <v>95.937928999999997</v>
      </c>
      <c r="GL33" s="244">
        <v>96.325333999999998</v>
      </c>
      <c r="GM33" s="244">
        <v>100.88993087999999</v>
      </c>
      <c r="GN33" s="244">
        <v>87.303685000000002</v>
      </c>
      <c r="GO33" s="244">
        <v>100.88993087999999</v>
      </c>
      <c r="GP33" s="244">
        <v>96.102778000000001</v>
      </c>
      <c r="GQ33" s="244">
        <v>91.860927000000004</v>
      </c>
      <c r="GR33" s="244">
        <v>95.067066999999994</v>
      </c>
      <c r="GS33" s="244">
        <v>86.562837000000002</v>
      </c>
      <c r="GT33" s="244">
        <v>92.498654999999999</v>
      </c>
      <c r="GU33" s="244">
        <v>84.773343990000001</v>
      </c>
      <c r="GV33" s="244">
        <v>84.553149880000007</v>
      </c>
      <c r="GW33" s="244">
        <v>89.476628000000005</v>
      </c>
      <c r="GX33" s="244">
        <v>96.496092000000004</v>
      </c>
      <c r="GY33" s="244">
        <v>96.519081</v>
      </c>
      <c r="GZ33" s="244">
        <v>96.379109999999997</v>
      </c>
      <c r="HA33" s="244">
        <v>92.498654999999999</v>
      </c>
      <c r="HB33" s="244">
        <v>92.318622000000005</v>
      </c>
      <c r="HC33" s="244">
        <v>92.498654999999999</v>
      </c>
      <c r="HD33" s="244">
        <v>102.74106999999999</v>
      </c>
      <c r="HE33" s="244">
        <v>102.912023</v>
      </c>
      <c r="HF33" s="244">
        <v>102.912023</v>
      </c>
      <c r="HG33" s="244">
        <v>102.912023</v>
      </c>
      <c r="HH33" s="244">
        <v>93.235517000000002</v>
      </c>
      <c r="HI33" s="244">
        <v>99.136279999999999</v>
      </c>
      <c r="HJ33" s="244">
        <v>98.844372000000007</v>
      </c>
      <c r="HK33" s="244">
        <v>98.178876000000002</v>
      </c>
      <c r="HL33" s="244">
        <v>98.127089999999995</v>
      </c>
      <c r="HM33" s="244">
        <v>96.640603999999996</v>
      </c>
      <c r="HN33" s="244">
        <v>85.68577311</v>
      </c>
      <c r="HO33" s="244">
        <v>102.55219</v>
      </c>
      <c r="HP33" s="244">
        <v>92.354294999999993</v>
      </c>
      <c r="HQ33" s="244">
        <v>92.603357000000003</v>
      </c>
      <c r="HR33" s="244">
        <v>0</v>
      </c>
      <c r="HS33" s="244">
        <v>0</v>
      </c>
      <c r="HT33" s="244">
        <v>91.197513999999998</v>
      </c>
      <c r="HU33" s="244">
        <v>90.558918000000006</v>
      </c>
      <c r="HV33" s="244">
        <v>83.82902163</v>
      </c>
      <c r="HW33" s="244">
        <v>84.673143499999995</v>
      </c>
      <c r="HX33" s="244">
        <v>85.129575000000003</v>
      </c>
      <c r="HY33" s="244">
        <v>99.451200409999998</v>
      </c>
      <c r="HZ33" s="244">
        <v>92.684344999999993</v>
      </c>
      <c r="IA33" s="244">
        <v>104.271663</v>
      </c>
    </row>
    <row r="34" spans="1:235" x14ac:dyDescent="0.25">
      <c r="A34" s="240"/>
      <c r="B34" s="243">
        <v>45696.645833333299</v>
      </c>
      <c r="C34" s="244">
        <v>93.913148000000007</v>
      </c>
      <c r="D34" s="244">
        <v>94.130971000000002</v>
      </c>
      <c r="E34" s="244">
        <v>93.987699000000006</v>
      </c>
      <c r="F34" s="244">
        <v>93.913148000000007</v>
      </c>
      <c r="G34" s="244">
        <v>0</v>
      </c>
      <c r="H34" s="244">
        <v>0</v>
      </c>
      <c r="I34" s="244">
        <v>91.449267000000006</v>
      </c>
      <c r="J34" s="244">
        <v>98.000584000000003</v>
      </c>
      <c r="K34" s="244">
        <v>97.612853999999999</v>
      </c>
      <c r="L34" s="244">
        <v>98.218653000000003</v>
      </c>
      <c r="M34" s="244">
        <v>91.185604999999995</v>
      </c>
      <c r="N34" s="244">
        <v>94.821273000000005</v>
      </c>
      <c r="O34" s="244">
        <v>98.163027999999997</v>
      </c>
      <c r="P34" s="244">
        <v>97.368461999999994</v>
      </c>
      <c r="Q34" s="244">
        <v>98.474913999999998</v>
      </c>
      <c r="R34" s="244">
        <v>95.331096909999999</v>
      </c>
      <c r="S34" s="244">
        <v>98.271939000000003</v>
      </c>
      <c r="T34" s="244">
        <v>93.076183999999998</v>
      </c>
      <c r="U34" s="244">
        <v>96.688233999999994</v>
      </c>
      <c r="V34" s="244">
        <v>87.704240499999997</v>
      </c>
      <c r="W34" s="244">
        <v>88.387435999999994</v>
      </c>
      <c r="X34" s="244">
        <v>95.146345999999994</v>
      </c>
      <c r="Y34" s="244">
        <v>92.270954000000003</v>
      </c>
      <c r="Z34" s="244">
        <v>88.839575999999994</v>
      </c>
      <c r="AA34" s="244">
        <v>90.779655000000005</v>
      </c>
      <c r="AB34" s="244">
        <v>98.758804999999995</v>
      </c>
      <c r="AC34" s="244">
        <v>88.443098000000006</v>
      </c>
      <c r="AD34" s="244">
        <v>91.915676000000005</v>
      </c>
      <c r="AE34" s="244">
        <v>92.599862999999999</v>
      </c>
      <c r="AF34" s="244">
        <v>92.041742999999997</v>
      </c>
      <c r="AG34" s="244">
        <v>87.495175000000003</v>
      </c>
      <c r="AH34" s="244">
        <v>94.409389000000004</v>
      </c>
      <c r="AI34" s="244">
        <v>95.780345909999994</v>
      </c>
      <c r="AJ34" s="244">
        <v>95.057734999999994</v>
      </c>
      <c r="AK34" s="244">
        <v>95.156817000000004</v>
      </c>
      <c r="AL34" s="244">
        <v>87.480295999999996</v>
      </c>
      <c r="AM34" s="244">
        <v>95.349773999999996</v>
      </c>
      <c r="AN34" s="244">
        <v>88.240561670000005</v>
      </c>
      <c r="AO34" s="244">
        <v>88.691929000000002</v>
      </c>
      <c r="AP34" s="244">
        <v>97.140395999999996</v>
      </c>
      <c r="AQ34" s="244">
        <v>87.699545000000001</v>
      </c>
      <c r="AR34" s="244">
        <v>82.597441500000002</v>
      </c>
      <c r="AS34" s="244">
        <v>82.951584999999994</v>
      </c>
      <c r="AT34" s="244">
        <v>96.701392999999996</v>
      </c>
      <c r="AU34" s="244">
        <v>98.834357999999995</v>
      </c>
      <c r="AV34" s="244">
        <v>98.834357999999995</v>
      </c>
      <c r="AW34" s="244">
        <v>98.7119</v>
      </c>
      <c r="AX34" s="244">
        <v>92.451166000000001</v>
      </c>
      <c r="AY34" s="244">
        <v>90.500320500000001</v>
      </c>
      <c r="AZ34" s="244">
        <v>90.755778000000007</v>
      </c>
      <c r="BA34" s="244">
        <v>98.438104999999993</v>
      </c>
      <c r="BB34" s="244">
        <v>91.613712000000007</v>
      </c>
      <c r="BC34" s="244">
        <v>91.040693000000005</v>
      </c>
      <c r="BD34" s="244">
        <v>91.040693000000005</v>
      </c>
      <c r="BE34" s="244">
        <v>91.040693000000005</v>
      </c>
      <c r="BF34" s="244">
        <v>90.517070000000004</v>
      </c>
      <c r="BG34" s="244">
        <v>91.040693000000005</v>
      </c>
      <c r="BH34" s="244">
        <v>97.674188000000001</v>
      </c>
      <c r="BI34" s="244">
        <v>98.834357999999995</v>
      </c>
      <c r="BJ34" s="244">
        <v>98.834357999999995</v>
      </c>
      <c r="BK34" s="244">
        <v>98.834357999999995</v>
      </c>
      <c r="BL34" s="244">
        <v>89.221464999999995</v>
      </c>
      <c r="BM34" s="244">
        <v>89.760728999999998</v>
      </c>
      <c r="BN34" s="244">
        <v>95.311662999999996</v>
      </c>
      <c r="BO34" s="244">
        <v>95.179355000000001</v>
      </c>
      <c r="BP34" s="244">
        <v>92.431163999999995</v>
      </c>
      <c r="BQ34" s="244">
        <v>90.762263000000004</v>
      </c>
      <c r="BR34" s="244">
        <v>96.564057000000005</v>
      </c>
      <c r="BS34" s="244">
        <v>87.474055000000007</v>
      </c>
      <c r="BT34" s="244">
        <v>87.555843240000002</v>
      </c>
      <c r="BU34" s="244">
        <v>92.679237999999998</v>
      </c>
      <c r="BV34" s="244">
        <v>89.84331933</v>
      </c>
      <c r="BW34" s="244">
        <v>98.364433000000005</v>
      </c>
      <c r="BX34" s="244">
        <v>97.245695999999995</v>
      </c>
      <c r="BY34" s="244">
        <v>92.932030999999995</v>
      </c>
      <c r="BZ34" s="244">
        <v>92.932030999999995</v>
      </c>
      <c r="CA34" s="244">
        <v>97.794918999999993</v>
      </c>
      <c r="CB34" s="244">
        <v>95.022153000000003</v>
      </c>
      <c r="CC34" s="244">
        <v>92.264000999999993</v>
      </c>
      <c r="CD34" s="244">
        <v>94.092236999999997</v>
      </c>
      <c r="CE34" s="244">
        <v>93.607854000000003</v>
      </c>
      <c r="CF34" s="244">
        <v>94.033797000000007</v>
      </c>
      <c r="CG34" s="244">
        <v>93.156738000000004</v>
      </c>
      <c r="CH34" s="244">
        <v>98.364433000000005</v>
      </c>
      <c r="CI34" s="244">
        <v>91.209009330000001</v>
      </c>
      <c r="CJ34" s="244">
        <v>91.537311000000003</v>
      </c>
      <c r="CK34" s="244">
        <v>93.179978000000006</v>
      </c>
      <c r="CL34" s="244">
        <v>98.076550999999995</v>
      </c>
      <c r="CM34" s="244">
        <v>103.19091883999999</v>
      </c>
      <c r="CN34" s="244">
        <v>97.976230999999999</v>
      </c>
      <c r="CO34" s="244">
        <v>98.825097</v>
      </c>
      <c r="CP34" s="244">
        <v>92.298580999999999</v>
      </c>
      <c r="CQ34" s="244">
        <v>90.643580999999998</v>
      </c>
      <c r="CR34" s="244">
        <v>100.02014847</v>
      </c>
      <c r="CS34" s="244">
        <v>89.723941999999994</v>
      </c>
      <c r="CT34" s="244">
        <v>89.700318999999993</v>
      </c>
      <c r="CU34" s="244">
        <v>90.765377099999995</v>
      </c>
      <c r="CV34" s="244">
        <v>92.042287000000002</v>
      </c>
      <c r="CW34" s="244">
        <v>91.578125999999997</v>
      </c>
      <c r="CX34" s="244">
        <v>101.38183886</v>
      </c>
      <c r="CY34" s="244">
        <v>89.447023000000002</v>
      </c>
      <c r="CZ34" s="244">
        <v>90.780850330000007</v>
      </c>
      <c r="DA34" s="244">
        <v>91.077098000000007</v>
      </c>
      <c r="DB34" s="244">
        <v>92.484858000000003</v>
      </c>
      <c r="DC34" s="244">
        <v>98.569755000000001</v>
      </c>
      <c r="DD34" s="244">
        <v>98.858215999999999</v>
      </c>
      <c r="DE34" s="244">
        <v>97.245695999999995</v>
      </c>
      <c r="DF34" s="244">
        <v>96.725786999999997</v>
      </c>
      <c r="DG34" s="244">
        <v>0</v>
      </c>
      <c r="DH34" s="244">
        <v>92.354731000000001</v>
      </c>
      <c r="DI34" s="244">
        <v>92.932030999999995</v>
      </c>
      <c r="DJ34" s="244">
        <v>92.181685000000002</v>
      </c>
      <c r="DK34" s="244">
        <v>98.049368749999999</v>
      </c>
      <c r="DL34" s="244">
        <v>98.959806999999998</v>
      </c>
      <c r="DM34" s="244">
        <v>98.609645999999998</v>
      </c>
      <c r="DN34" s="244">
        <v>90.262746669999999</v>
      </c>
      <c r="DO34" s="244">
        <v>102.95679</v>
      </c>
      <c r="DP34" s="244">
        <v>98.824094000000002</v>
      </c>
      <c r="DQ34" s="244">
        <v>93.589224000000002</v>
      </c>
      <c r="DR34" s="244">
        <v>86.667620999999997</v>
      </c>
      <c r="DS34" s="244">
        <v>98.346783000000002</v>
      </c>
      <c r="DT34" s="244">
        <v>90.357664</v>
      </c>
      <c r="DU34" s="244">
        <v>90.696154000000007</v>
      </c>
      <c r="DV34" s="244">
        <v>92.591347999999996</v>
      </c>
      <c r="DW34" s="244">
        <v>97.558734000000001</v>
      </c>
      <c r="DX34" s="244">
        <v>97.762400999999997</v>
      </c>
      <c r="DY34" s="244">
        <v>88.316570999999996</v>
      </c>
      <c r="DZ34" s="244">
        <v>83.805700999999999</v>
      </c>
      <c r="EA34" s="244">
        <v>81.668211249999999</v>
      </c>
      <c r="EB34" s="244">
        <v>92.282938029999997</v>
      </c>
      <c r="EC34" s="244">
        <v>93.403570999999999</v>
      </c>
      <c r="ED34" s="244">
        <v>93.616238999999993</v>
      </c>
      <c r="EE34" s="244">
        <v>89.512039999999999</v>
      </c>
      <c r="EF34" s="244">
        <v>90.059302000000002</v>
      </c>
      <c r="EG34" s="244">
        <v>90.171785</v>
      </c>
      <c r="EH34" s="244">
        <v>92.404341000000002</v>
      </c>
      <c r="EI34" s="244">
        <v>100.90967301000001</v>
      </c>
      <c r="EJ34" s="244">
        <v>97.218108000000001</v>
      </c>
      <c r="EK34" s="244">
        <v>97.218108000000001</v>
      </c>
      <c r="EL34" s="244">
        <v>90.096382000000006</v>
      </c>
      <c r="EM34" s="244">
        <v>96.990825000000001</v>
      </c>
      <c r="EN34" s="244">
        <v>97.361292000000006</v>
      </c>
      <c r="EO34" s="244">
        <v>97.245695999999995</v>
      </c>
      <c r="EP34" s="244">
        <v>90.449578000000002</v>
      </c>
      <c r="EQ34" s="244">
        <v>92.967641</v>
      </c>
      <c r="ER34" s="244">
        <v>104.386262</v>
      </c>
      <c r="ES34" s="244">
        <v>91.424791999999997</v>
      </c>
      <c r="ET34" s="244">
        <v>91.603534999999994</v>
      </c>
      <c r="EU34" s="244">
        <v>94.075529380000006</v>
      </c>
      <c r="EV34" s="244">
        <v>89.338567999999995</v>
      </c>
      <c r="EW34" s="244">
        <v>88.773653999999993</v>
      </c>
      <c r="EX34" s="244">
        <v>89.964588000000006</v>
      </c>
      <c r="EY34" s="244">
        <v>93.910049000000001</v>
      </c>
      <c r="EZ34" s="244">
        <v>0</v>
      </c>
      <c r="FA34" s="244">
        <v>0</v>
      </c>
      <c r="FB34" s="244">
        <v>88.527349999999998</v>
      </c>
      <c r="FC34" s="244">
        <v>87.572063999999997</v>
      </c>
      <c r="FD34" s="244">
        <v>91.906450000000007</v>
      </c>
      <c r="FE34" s="244">
        <v>92.275137999999998</v>
      </c>
      <c r="FF34" s="244">
        <v>92.429438000000005</v>
      </c>
      <c r="FG34" s="244">
        <v>96.534144749999996</v>
      </c>
      <c r="FH34" s="244">
        <v>92.112395000000006</v>
      </c>
      <c r="FI34" s="244">
        <v>0</v>
      </c>
      <c r="FJ34" s="244">
        <v>102.01885799999999</v>
      </c>
      <c r="FK34" s="244">
        <v>92.820085000000006</v>
      </c>
      <c r="FL34" s="244">
        <v>96.627733390000003</v>
      </c>
      <c r="FM34" s="244">
        <v>105.887354</v>
      </c>
      <c r="FN34" s="244">
        <v>85.858178499999994</v>
      </c>
      <c r="FO34" s="244">
        <v>86.403143</v>
      </c>
      <c r="FP34" s="244">
        <v>90.259140000000002</v>
      </c>
      <c r="FQ34" s="244">
        <v>93.209029000000001</v>
      </c>
      <c r="FR34" s="244">
        <v>97.806752189999997</v>
      </c>
      <c r="FS34" s="244">
        <v>97.524649999999994</v>
      </c>
      <c r="FT34" s="244">
        <v>97.794918999999993</v>
      </c>
      <c r="FU34" s="244">
        <v>96.481381999999996</v>
      </c>
      <c r="FV34" s="244">
        <v>96.481381999999996</v>
      </c>
      <c r="FW34" s="244">
        <v>95.341898999999998</v>
      </c>
      <c r="FX34" s="244">
        <v>94.687106999999997</v>
      </c>
      <c r="FY34" s="244">
        <v>94.687106999999997</v>
      </c>
      <c r="FZ34" s="244">
        <v>98.419432999999998</v>
      </c>
      <c r="GA34" s="244">
        <v>98.223025000000007</v>
      </c>
      <c r="GB34" s="244">
        <v>91.218224000000006</v>
      </c>
      <c r="GC34" s="244">
        <v>91.111395999999999</v>
      </c>
      <c r="GD34" s="244">
        <v>94.213631430000007</v>
      </c>
      <c r="GE34" s="244">
        <v>93.671017000000006</v>
      </c>
      <c r="GF34" s="244">
        <v>92.144054999999994</v>
      </c>
      <c r="GG34" s="244">
        <v>98.364433000000005</v>
      </c>
      <c r="GH34" s="244">
        <v>98.364433000000005</v>
      </c>
      <c r="GI34" s="244">
        <v>97.267048000000003</v>
      </c>
      <c r="GJ34" s="244">
        <v>88.413195000000002</v>
      </c>
      <c r="GK34" s="244">
        <v>96.405308000000005</v>
      </c>
      <c r="GL34" s="244">
        <v>96.725786999999997</v>
      </c>
      <c r="GM34" s="244">
        <v>101.34036016</v>
      </c>
      <c r="GN34" s="244">
        <v>87.806374000000005</v>
      </c>
      <c r="GO34" s="244">
        <v>101.34036016</v>
      </c>
      <c r="GP34" s="244">
        <v>96.481381999999996</v>
      </c>
      <c r="GQ34" s="244">
        <v>91.772119000000004</v>
      </c>
      <c r="GR34" s="244">
        <v>95.261743999999993</v>
      </c>
      <c r="GS34" s="244">
        <v>86.571211000000005</v>
      </c>
      <c r="GT34" s="244">
        <v>92.311648000000005</v>
      </c>
      <c r="GU34" s="244">
        <v>84.713945109999997</v>
      </c>
      <c r="GV34" s="244">
        <v>84.493905290000001</v>
      </c>
      <c r="GW34" s="244">
        <v>89.840806000000001</v>
      </c>
      <c r="GX34" s="244">
        <v>96.948079000000007</v>
      </c>
      <c r="GY34" s="244">
        <v>96.947999999999993</v>
      </c>
      <c r="GZ34" s="244">
        <v>96.784514999999999</v>
      </c>
      <c r="HA34" s="244">
        <v>92.311648000000005</v>
      </c>
      <c r="HB34" s="244">
        <v>92.131485999999995</v>
      </c>
      <c r="HC34" s="244">
        <v>92.311648000000005</v>
      </c>
      <c r="HD34" s="244">
        <v>102.65865700000001</v>
      </c>
      <c r="HE34" s="244">
        <v>102.830403</v>
      </c>
      <c r="HF34" s="244">
        <v>102.830403</v>
      </c>
      <c r="HG34" s="244">
        <v>102.830403</v>
      </c>
      <c r="HH34" s="244">
        <v>93.237774000000002</v>
      </c>
      <c r="HI34" s="244">
        <v>99.585881999999998</v>
      </c>
      <c r="HJ34" s="244">
        <v>99.295427000000004</v>
      </c>
      <c r="HK34" s="244">
        <v>98.170764000000005</v>
      </c>
      <c r="HL34" s="244">
        <v>98.609256000000002</v>
      </c>
      <c r="HM34" s="244">
        <v>96.626292000000007</v>
      </c>
      <c r="HN34" s="244">
        <v>86.179146279999998</v>
      </c>
      <c r="HO34" s="244">
        <v>102.47362800000001</v>
      </c>
      <c r="HP34" s="244">
        <v>92.198457000000005</v>
      </c>
      <c r="HQ34" s="244">
        <v>92.448015999999996</v>
      </c>
      <c r="HR34" s="244">
        <v>0</v>
      </c>
      <c r="HS34" s="244">
        <v>0</v>
      </c>
      <c r="HT34" s="244">
        <v>91.221575000000001</v>
      </c>
      <c r="HU34" s="244">
        <v>90.588971999999998</v>
      </c>
      <c r="HV34" s="244">
        <v>83.770284410000002</v>
      </c>
      <c r="HW34" s="244">
        <v>84.639518499999994</v>
      </c>
      <c r="HX34" s="244">
        <v>85.107843000000003</v>
      </c>
      <c r="HY34" s="244">
        <v>99.490792799999994</v>
      </c>
      <c r="HZ34" s="244">
        <v>92.611832000000007</v>
      </c>
      <c r="IA34" s="244">
        <v>104.200996</v>
      </c>
    </row>
    <row r="35" spans="1:235" x14ac:dyDescent="0.25">
      <c r="A35" s="240"/>
      <c r="B35" s="243">
        <v>45696.666666666701</v>
      </c>
      <c r="C35" s="244">
        <v>95.549532999999997</v>
      </c>
      <c r="D35" s="244">
        <v>95.766959</v>
      </c>
      <c r="E35" s="244">
        <v>95.626570999999998</v>
      </c>
      <c r="F35" s="244">
        <v>95.549532999999997</v>
      </c>
      <c r="G35" s="244">
        <v>0</v>
      </c>
      <c r="H35" s="244">
        <v>0</v>
      </c>
      <c r="I35" s="244">
        <v>92.936040000000006</v>
      </c>
      <c r="J35" s="244">
        <v>100.420186</v>
      </c>
      <c r="K35" s="244">
        <v>100.01123800000001</v>
      </c>
      <c r="L35" s="244">
        <v>100.685744</v>
      </c>
      <c r="M35" s="244">
        <v>92.880123999999995</v>
      </c>
      <c r="N35" s="244">
        <v>96.493902000000006</v>
      </c>
      <c r="O35" s="244">
        <v>100.443151</v>
      </c>
      <c r="P35" s="244">
        <v>99.638948999999997</v>
      </c>
      <c r="Q35" s="244">
        <v>100.093999</v>
      </c>
      <c r="R35" s="244">
        <v>96.946132199999994</v>
      </c>
      <c r="S35" s="244">
        <v>100.72436500000001</v>
      </c>
      <c r="T35" s="244">
        <v>94.943984</v>
      </c>
      <c r="U35" s="244">
        <v>98.331988999999993</v>
      </c>
      <c r="V35" s="244">
        <v>89.302530500000003</v>
      </c>
      <c r="W35" s="244">
        <v>89.999189999999999</v>
      </c>
      <c r="X35" s="244">
        <v>96.837733</v>
      </c>
      <c r="Y35" s="244">
        <v>93.842040999999995</v>
      </c>
      <c r="Z35" s="244">
        <v>90.405986999999996</v>
      </c>
      <c r="AA35" s="244">
        <v>92.355684999999994</v>
      </c>
      <c r="AB35" s="244">
        <v>101.113766</v>
      </c>
      <c r="AC35" s="244">
        <v>90.302515999999997</v>
      </c>
      <c r="AD35" s="244">
        <v>94.072219000000004</v>
      </c>
      <c r="AE35" s="244">
        <v>94.263818999999998</v>
      </c>
      <c r="AF35" s="244">
        <v>93.606810999999993</v>
      </c>
      <c r="AG35" s="244">
        <v>89.065565000000007</v>
      </c>
      <c r="AH35" s="244">
        <v>96.093568000000005</v>
      </c>
      <c r="AI35" s="244">
        <v>97.489333740000006</v>
      </c>
      <c r="AJ35" s="244">
        <v>96.754351</v>
      </c>
      <c r="AK35" s="244">
        <v>96.849868999999998</v>
      </c>
      <c r="AL35" s="244">
        <v>89.097192000000007</v>
      </c>
      <c r="AM35" s="244">
        <v>97.046617999999995</v>
      </c>
      <c r="AN35" s="244">
        <v>90.049302670000003</v>
      </c>
      <c r="AO35" s="244">
        <v>90.511921000000001</v>
      </c>
      <c r="AP35" s="244">
        <v>99.544595999999999</v>
      </c>
      <c r="AQ35" s="244">
        <v>89.263142000000002</v>
      </c>
      <c r="AR35" s="244">
        <v>84.071162000000001</v>
      </c>
      <c r="AS35" s="244">
        <v>84.431427999999997</v>
      </c>
      <c r="AT35" s="244">
        <v>99.860332</v>
      </c>
      <c r="AU35" s="244">
        <v>101.17407300000001</v>
      </c>
      <c r="AV35" s="244">
        <v>101.17407300000001</v>
      </c>
      <c r="AW35" s="244">
        <v>101.049055</v>
      </c>
      <c r="AX35" s="244">
        <v>94.021533000000005</v>
      </c>
      <c r="AY35" s="244">
        <v>92.094160500000001</v>
      </c>
      <c r="AZ35" s="244">
        <v>92.355079000000003</v>
      </c>
      <c r="BA35" s="244">
        <v>100.16372699999999</v>
      </c>
      <c r="BB35" s="244">
        <v>93.275701999999995</v>
      </c>
      <c r="BC35" s="244">
        <v>92.594085000000007</v>
      </c>
      <c r="BD35" s="244">
        <v>92.594085000000007</v>
      </c>
      <c r="BE35" s="244">
        <v>92.594085000000007</v>
      </c>
      <c r="BF35" s="244">
        <v>91.968282000000002</v>
      </c>
      <c r="BG35" s="244">
        <v>92.594085000000007</v>
      </c>
      <c r="BH35" s="244">
        <v>100.00044800000001</v>
      </c>
      <c r="BI35" s="244">
        <v>101.17407300000001</v>
      </c>
      <c r="BJ35" s="244">
        <v>101.17407300000001</v>
      </c>
      <c r="BK35" s="244">
        <v>101.17407300000001</v>
      </c>
      <c r="BL35" s="244">
        <v>90.932310999999999</v>
      </c>
      <c r="BM35" s="244">
        <v>91.487797</v>
      </c>
      <c r="BN35" s="244">
        <v>97.029607999999996</v>
      </c>
      <c r="BO35" s="244">
        <v>96.889021999999997</v>
      </c>
      <c r="BP35" s="244">
        <v>95.045736000000005</v>
      </c>
      <c r="BQ35" s="244">
        <v>93.219728000000003</v>
      </c>
      <c r="BR35" s="244">
        <v>98.663923999999994</v>
      </c>
      <c r="BS35" s="244">
        <v>89.094775999999996</v>
      </c>
      <c r="BT35" s="244">
        <v>89.178079620000005</v>
      </c>
      <c r="BU35" s="244">
        <v>94.695051000000007</v>
      </c>
      <c r="BV35" s="244">
        <v>91.420692829999993</v>
      </c>
      <c r="BW35" s="244">
        <v>100.088447</v>
      </c>
      <c r="BX35" s="244">
        <v>99.621296999999998</v>
      </c>
      <c r="BY35" s="244">
        <v>95.834878000000003</v>
      </c>
      <c r="BZ35" s="244">
        <v>95.834878000000003</v>
      </c>
      <c r="CA35" s="244">
        <v>99.422075000000007</v>
      </c>
      <c r="CB35" s="244">
        <v>96.786224000000004</v>
      </c>
      <c r="CC35" s="244">
        <v>94.662148000000002</v>
      </c>
      <c r="CD35" s="244">
        <v>95.970973000000001</v>
      </c>
      <c r="CE35" s="244">
        <v>95.487378000000007</v>
      </c>
      <c r="CF35" s="244">
        <v>95.795485999999997</v>
      </c>
      <c r="CG35" s="244">
        <v>95.369116000000005</v>
      </c>
      <c r="CH35" s="244">
        <v>100.088447</v>
      </c>
      <c r="CI35" s="244">
        <v>92.851252000000002</v>
      </c>
      <c r="CJ35" s="244">
        <v>93.195576000000003</v>
      </c>
      <c r="CK35" s="244">
        <v>95.273528999999996</v>
      </c>
      <c r="CL35" s="244">
        <v>99.758292999999995</v>
      </c>
      <c r="CM35" s="244">
        <v>104.91424019999999</v>
      </c>
      <c r="CN35" s="244">
        <v>99.691783999999998</v>
      </c>
      <c r="CO35" s="244">
        <v>100.53955499999999</v>
      </c>
      <c r="CP35" s="244">
        <v>93.930812000000003</v>
      </c>
      <c r="CQ35" s="244">
        <v>92.239945000000006</v>
      </c>
      <c r="CR35" s="244">
        <v>101.78592888</v>
      </c>
      <c r="CS35" s="244">
        <v>91.453756999999996</v>
      </c>
      <c r="CT35" s="244">
        <v>91.858294999999998</v>
      </c>
      <c r="CU35" s="244">
        <v>92.100831720000002</v>
      </c>
      <c r="CV35" s="244">
        <v>93.671503999999999</v>
      </c>
      <c r="CW35" s="244">
        <v>93.276579999999996</v>
      </c>
      <c r="CX35" s="244">
        <v>103.79934762000001</v>
      </c>
      <c r="CY35" s="244">
        <v>91.259557000000001</v>
      </c>
      <c r="CZ35" s="244">
        <v>92.277045330000007</v>
      </c>
      <c r="DA35" s="244">
        <v>92.593906000000004</v>
      </c>
      <c r="DB35" s="244">
        <v>95.365779000000003</v>
      </c>
      <c r="DC35" s="244">
        <v>101.024974</v>
      </c>
      <c r="DD35" s="244">
        <v>101.307861</v>
      </c>
      <c r="DE35" s="244">
        <v>99.621296999999998</v>
      </c>
      <c r="DF35" s="244">
        <v>99.039513999999997</v>
      </c>
      <c r="DG35" s="244">
        <v>0</v>
      </c>
      <c r="DH35" s="244">
        <v>95.259046999999995</v>
      </c>
      <c r="DI35" s="244">
        <v>95.834878000000003</v>
      </c>
      <c r="DJ35" s="244">
        <v>93.730264000000005</v>
      </c>
      <c r="DK35" s="244">
        <v>99.869639520000007</v>
      </c>
      <c r="DL35" s="244">
        <v>101.306026</v>
      </c>
      <c r="DM35" s="244">
        <v>100.950063</v>
      </c>
      <c r="DN35" s="244">
        <v>91.66726267</v>
      </c>
      <c r="DO35" s="244">
        <v>104.676221</v>
      </c>
      <c r="DP35" s="244">
        <v>100.55087</v>
      </c>
      <c r="DQ35" s="244">
        <v>95.249701999999999</v>
      </c>
      <c r="DR35" s="244">
        <v>88.329299000000006</v>
      </c>
      <c r="DS35" s="244">
        <v>100.07205</v>
      </c>
      <c r="DT35" s="244">
        <v>91.898625999999993</v>
      </c>
      <c r="DU35" s="244">
        <v>92.243277000000006</v>
      </c>
      <c r="DV35" s="244">
        <v>94.227270000000004</v>
      </c>
      <c r="DW35" s="244">
        <v>100.08846200000001</v>
      </c>
      <c r="DX35" s="244">
        <v>100.395005</v>
      </c>
      <c r="DY35" s="244">
        <v>90.034304000000006</v>
      </c>
      <c r="DZ35" s="244">
        <v>85.205809000000002</v>
      </c>
      <c r="EA35" s="244">
        <v>82.980759500000005</v>
      </c>
      <c r="EB35" s="244">
        <v>93.918885360000004</v>
      </c>
      <c r="EC35" s="244">
        <v>95.587148999999997</v>
      </c>
      <c r="ED35" s="244">
        <v>95.796059</v>
      </c>
      <c r="EE35" s="244">
        <v>91.037729999999996</v>
      </c>
      <c r="EF35" s="244">
        <v>91.606757000000002</v>
      </c>
      <c r="EG35" s="244">
        <v>92.137364000000005</v>
      </c>
      <c r="EH35" s="244">
        <v>94.042769000000007</v>
      </c>
      <c r="EI35" s="244">
        <v>103.31592271</v>
      </c>
      <c r="EJ35" s="244">
        <v>100.372516</v>
      </c>
      <c r="EK35" s="244">
        <v>100.372516</v>
      </c>
      <c r="EL35" s="244">
        <v>92.279635999999996</v>
      </c>
      <c r="EM35" s="244">
        <v>99.353120000000004</v>
      </c>
      <c r="EN35" s="244">
        <v>99.737720999999993</v>
      </c>
      <c r="EO35" s="244">
        <v>99.621296999999998</v>
      </c>
      <c r="EP35" s="244">
        <v>92.026829000000006</v>
      </c>
      <c r="EQ35" s="244">
        <v>95.396776000000003</v>
      </c>
      <c r="ER35" s="244">
        <v>106.071386</v>
      </c>
      <c r="ES35" s="244">
        <v>93.083287999999996</v>
      </c>
      <c r="ET35" s="244">
        <v>93.265337000000002</v>
      </c>
      <c r="EU35" s="244">
        <v>95.712848129999998</v>
      </c>
      <c r="EV35" s="244">
        <v>90.949164999999994</v>
      </c>
      <c r="EW35" s="244">
        <v>90.367924000000002</v>
      </c>
      <c r="EX35" s="244">
        <v>91.597977</v>
      </c>
      <c r="EY35" s="244">
        <v>95.291771999999995</v>
      </c>
      <c r="EZ35" s="244">
        <v>0</v>
      </c>
      <c r="FA35" s="244">
        <v>0</v>
      </c>
      <c r="FB35" s="244">
        <v>90.086905000000002</v>
      </c>
      <c r="FC35" s="244">
        <v>89.131696000000005</v>
      </c>
      <c r="FD35" s="244">
        <v>93.587367</v>
      </c>
      <c r="FE35" s="244">
        <v>93.929688999999996</v>
      </c>
      <c r="FF35" s="244">
        <v>94.072978000000006</v>
      </c>
      <c r="FG35" s="244">
        <v>98.234250070000002</v>
      </c>
      <c r="FH35" s="244">
        <v>93.741398000000004</v>
      </c>
      <c r="FI35" s="244">
        <v>0</v>
      </c>
      <c r="FJ35" s="244">
        <v>103.74948000000001</v>
      </c>
      <c r="FK35" s="244">
        <v>94.491078999999999</v>
      </c>
      <c r="FL35" s="244">
        <v>98.3746285</v>
      </c>
      <c r="FM35" s="244">
        <v>107.61918300000001</v>
      </c>
      <c r="FN35" s="244">
        <v>87.185344999999998</v>
      </c>
      <c r="FO35" s="244">
        <v>87.744890999999996</v>
      </c>
      <c r="FP35" s="244">
        <v>91.899281000000002</v>
      </c>
      <c r="FQ35" s="244">
        <v>95.302414999999996</v>
      </c>
      <c r="FR35" s="244">
        <v>99.434105070000001</v>
      </c>
      <c r="FS35" s="244">
        <v>99.152403000000007</v>
      </c>
      <c r="FT35" s="244">
        <v>99.422075000000007</v>
      </c>
      <c r="FU35" s="244">
        <v>98.753573000000003</v>
      </c>
      <c r="FV35" s="244">
        <v>98.753573000000003</v>
      </c>
      <c r="FW35" s="244">
        <v>97.372375000000005</v>
      </c>
      <c r="FX35" s="244">
        <v>96.710133999999996</v>
      </c>
      <c r="FY35" s="244">
        <v>96.710133999999996</v>
      </c>
      <c r="FZ35" s="244">
        <v>100.77040700000001</v>
      </c>
      <c r="GA35" s="244">
        <v>100.56429199999999</v>
      </c>
      <c r="GB35" s="244">
        <v>94.189430999999999</v>
      </c>
      <c r="GC35" s="244">
        <v>94.067094999999995</v>
      </c>
      <c r="GD35" s="244">
        <v>95.886318380000006</v>
      </c>
      <c r="GE35" s="244">
        <v>95.557320000000004</v>
      </c>
      <c r="GF35" s="244">
        <v>93.775959</v>
      </c>
      <c r="GG35" s="244">
        <v>100.088447</v>
      </c>
      <c r="GH35" s="244">
        <v>100.088447</v>
      </c>
      <c r="GI35" s="244">
        <v>100.044132</v>
      </c>
      <c r="GJ35" s="244">
        <v>90.271893669999997</v>
      </c>
      <c r="GK35" s="244">
        <v>98.865624999999994</v>
      </c>
      <c r="GL35" s="244">
        <v>99.039513999999997</v>
      </c>
      <c r="GM35" s="244">
        <v>103.75687984</v>
      </c>
      <c r="GN35" s="244">
        <v>89.797236999999996</v>
      </c>
      <c r="GO35" s="244">
        <v>103.75687984</v>
      </c>
      <c r="GP35" s="244">
        <v>98.753573000000003</v>
      </c>
      <c r="GQ35" s="244">
        <v>93.282077000000001</v>
      </c>
      <c r="GR35" s="244">
        <v>97.445858000000001</v>
      </c>
      <c r="GS35" s="244">
        <v>88.125525999999994</v>
      </c>
      <c r="GT35" s="244">
        <v>93.872457999999995</v>
      </c>
      <c r="GU35" s="244">
        <v>86.212047519999999</v>
      </c>
      <c r="GV35" s="244">
        <v>85.988116469999994</v>
      </c>
      <c r="GW35" s="244">
        <v>91.655810000000002</v>
      </c>
      <c r="GX35" s="244">
        <v>99.266318999999996</v>
      </c>
      <c r="GY35" s="244">
        <v>99.259612000000004</v>
      </c>
      <c r="GZ35" s="244">
        <v>99.073325999999994</v>
      </c>
      <c r="HA35" s="244">
        <v>93.872457999999995</v>
      </c>
      <c r="HB35" s="244">
        <v>93.690696000000003</v>
      </c>
      <c r="HC35" s="244">
        <v>93.872457999999995</v>
      </c>
      <c r="HD35" s="244">
        <v>104.368634</v>
      </c>
      <c r="HE35" s="244">
        <v>104.545613</v>
      </c>
      <c r="HF35" s="244">
        <v>104.545613</v>
      </c>
      <c r="HG35" s="244">
        <v>104.545613</v>
      </c>
      <c r="HH35" s="244">
        <v>94.884820000000005</v>
      </c>
      <c r="HI35" s="244">
        <v>101.866015</v>
      </c>
      <c r="HJ35" s="244">
        <v>101.575619</v>
      </c>
      <c r="HK35" s="244">
        <v>99.931995000000001</v>
      </c>
      <c r="HL35" s="244">
        <v>101.103218</v>
      </c>
      <c r="HM35" s="244">
        <v>98.347751000000002</v>
      </c>
      <c r="HN35" s="244">
        <v>88.133114599999999</v>
      </c>
      <c r="HO35" s="244">
        <v>104.19982299999999</v>
      </c>
      <c r="HP35" s="244">
        <v>93.804387500000004</v>
      </c>
      <c r="HQ35" s="244">
        <v>94.057664000000003</v>
      </c>
      <c r="HR35" s="244">
        <v>0</v>
      </c>
      <c r="HS35" s="244">
        <v>0</v>
      </c>
      <c r="HT35" s="244">
        <v>92.838706999999999</v>
      </c>
      <c r="HU35" s="244">
        <v>92.338763</v>
      </c>
      <c r="HV35" s="244">
        <v>85.251698899999994</v>
      </c>
      <c r="HW35" s="244">
        <v>86.2365365</v>
      </c>
      <c r="HX35" s="244">
        <v>86.693408000000005</v>
      </c>
      <c r="HY35" s="244">
        <v>101.23422038</v>
      </c>
      <c r="HZ35" s="244">
        <v>94.267601999999997</v>
      </c>
      <c r="IA35" s="244">
        <v>105.88889</v>
      </c>
    </row>
    <row r="36" spans="1:235" x14ac:dyDescent="0.25">
      <c r="A36" s="240"/>
      <c r="B36" s="243">
        <v>45696.6875</v>
      </c>
      <c r="C36" s="244">
        <v>95.400007000000002</v>
      </c>
      <c r="D36" s="244">
        <v>95.614559999999997</v>
      </c>
      <c r="E36" s="244">
        <v>95.478972999999996</v>
      </c>
      <c r="F36" s="244">
        <v>95.400007000000002</v>
      </c>
      <c r="G36" s="244">
        <v>0</v>
      </c>
      <c r="H36" s="244">
        <v>0</v>
      </c>
      <c r="I36" s="244">
        <v>92.890484999999998</v>
      </c>
      <c r="J36" s="244">
        <v>100.465985</v>
      </c>
      <c r="K36" s="244">
        <v>100.049054</v>
      </c>
      <c r="L36" s="244">
        <v>100.67885200000001</v>
      </c>
      <c r="M36" s="244">
        <v>92.854274000000004</v>
      </c>
      <c r="N36" s="244">
        <v>96.326845000000006</v>
      </c>
      <c r="O36" s="244">
        <v>100.46367100000001</v>
      </c>
      <c r="P36" s="244">
        <v>99.663004999999998</v>
      </c>
      <c r="Q36" s="244">
        <v>99.777951999999999</v>
      </c>
      <c r="R36" s="244">
        <v>96.427722180000004</v>
      </c>
      <c r="S36" s="244">
        <v>100.72819699999999</v>
      </c>
      <c r="T36" s="244">
        <v>95.081744999999998</v>
      </c>
      <c r="U36" s="244">
        <v>98.038931000000005</v>
      </c>
      <c r="V36" s="244">
        <v>89.131510500000005</v>
      </c>
      <c r="W36" s="244">
        <v>89.824809000000002</v>
      </c>
      <c r="X36" s="244">
        <v>96.547460000000001</v>
      </c>
      <c r="Y36" s="244">
        <v>93.805977999999996</v>
      </c>
      <c r="Z36" s="244">
        <v>90.356846000000004</v>
      </c>
      <c r="AA36" s="244">
        <v>92.318509000000006</v>
      </c>
      <c r="AB36" s="244">
        <v>101.115228</v>
      </c>
      <c r="AC36" s="244">
        <v>90.305651999999995</v>
      </c>
      <c r="AD36" s="244">
        <v>94.017869000000005</v>
      </c>
      <c r="AE36" s="244">
        <v>94.212295999999995</v>
      </c>
      <c r="AF36" s="244">
        <v>93.574543000000006</v>
      </c>
      <c r="AG36" s="244">
        <v>88.976327999999995</v>
      </c>
      <c r="AH36" s="244">
        <v>95.738069999999993</v>
      </c>
      <c r="AI36" s="244">
        <v>97.142361379999997</v>
      </c>
      <c r="AJ36" s="244">
        <v>96.426561000000007</v>
      </c>
      <c r="AK36" s="244">
        <v>96.516717999999997</v>
      </c>
      <c r="AL36" s="244">
        <v>88.827574999999996</v>
      </c>
      <c r="AM36" s="244">
        <v>96.755818000000005</v>
      </c>
      <c r="AN36" s="244">
        <v>90.06420833</v>
      </c>
      <c r="AO36" s="244">
        <v>90.529159000000007</v>
      </c>
      <c r="AP36" s="244">
        <v>99.654025000000004</v>
      </c>
      <c r="AQ36" s="244">
        <v>89.152439000000001</v>
      </c>
      <c r="AR36" s="244">
        <v>83.978622999999999</v>
      </c>
      <c r="AS36" s="244">
        <v>84.338392999999996</v>
      </c>
      <c r="AT36" s="244">
        <v>100.28851299999999</v>
      </c>
      <c r="AU36" s="244">
        <v>101.220832</v>
      </c>
      <c r="AV36" s="244">
        <v>101.220832</v>
      </c>
      <c r="AW36" s="244">
        <v>101.095462</v>
      </c>
      <c r="AX36" s="244">
        <v>93.975612999999996</v>
      </c>
      <c r="AY36" s="244">
        <v>91.988309000000001</v>
      </c>
      <c r="AZ36" s="244">
        <v>92.248748000000006</v>
      </c>
      <c r="BA36" s="244">
        <v>99.740331999999995</v>
      </c>
      <c r="BB36" s="244">
        <v>93.262069999999994</v>
      </c>
      <c r="BC36" s="244">
        <v>92.580766999999994</v>
      </c>
      <c r="BD36" s="244">
        <v>92.580766999999994</v>
      </c>
      <c r="BE36" s="244">
        <v>92.580766999999994</v>
      </c>
      <c r="BF36" s="244">
        <v>91.955112</v>
      </c>
      <c r="BG36" s="244">
        <v>92.580766999999994</v>
      </c>
      <c r="BH36" s="244">
        <v>100.038599</v>
      </c>
      <c r="BI36" s="244">
        <v>101.220832</v>
      </c>
      <c r="BJ36" s="244">
        <v>101.220832</v>
      </c>
      <c r="BK36" s="244">
        <v>101.220832</v>
      </c>
      <c r="BL36" s="244">
        <v>90.937982000000005</v>
      </c>
      <c r="BM36" s="244">
        <v>91.493905999999996</v>
      </c>
      <c r="BN36" s="244">
        <v>96.808487</v>
      </c>
      <c r="BO36" s="244">
        <v>96.665844000000007</v>
      </c>
      <c r="BP36" s="244">
        <v>94.927432999999994</v>
      </c>
      <c r="BQ36" s="244">
        <v>93.149518</v>
      </c>
      <c r="BR36" s="244">
        <v>98.738827000000001</v>
      </c>
      <c r="BS36" s="244">
        <v>88.810986999999997</v>
      </c>
      <c r="BT36" s="244">
        <v>88.89402527</v>
      </c>
      <c r="BU36" s="244">
        <v>94.742123000000007</v>
      </c>
      <c r="BV36" s="244">
        <v>91.164239170000002</v>
      </c>
      <c r="BW36" s="244">
        <v>99.660711000000006</v>
      </c>
      <c r="BX36" s="244">
        <v>99.616219000000001</v>
      </c>
      <c r="BY36" s="244">
        <v>95.563548999999995</v>
      </c>
      <c r="BZ36" s="244">
        <v>95.563548999999995</v>
      </c>
      <c r="CA36" s="244">
        <v>99.218591000000004</v>
      </c>
      <c r="CB36" s="244">
        <v>96.466082999999998</v>
      </c>
      <c r="CC36" s="244">
        <v>94.555055999999993</v>
      </c>
      <c r="CD36" s="244">
        <v>96.128451999999996</v>
      </c>
      <c r="CE36" s="244">
        <v>95.628718000000006</v>
      </c>
      <c r="CF36" s="244">
        <v>95.476682999999994</v>
      </c>
      <c r="CG36" s="244">
        <v>95.738545000000002</v>
      </c>
      <c r="CH36" s="244">
        <v>99.660711000000006</v>
      </c>
      <c r="CI36" s="244">
        <v>92.838488999999996</v>
      </c>
      <c r="CJ36" s="244">
        <v>93.182107999999999</v>
      </c>
      <c r="CK36" s="244">
        <v>95.515570999999994</v>
      </c>
      <c r="CL36" s="244">
        <v>99.309894</v>
      </c>
      <c r="CM36" s="244">
        <v>104.33676559</v>
      </c>
      <c r="CN36" s="244">
        <v>99.241208999999998</v>
      </c>
      <c r="CO36" s="244">
        <v>100.081369</v>
      </c>
      <c r="CP36" s="244">
        <v>93.821590999999998</v>
      </c>
      <c r="CQ36" s="244">
        <v>91.982994000000005</v>
      </c>
      <c r="CR36" s="244">
        <v>101.48696769</v>
      </c>
      <c r="CS36" s="244">
        <v>91.259890999999996</v>
      </c>
      <c r="CT36" s="244">
        <v>91.828220000000002</v>
      </c>
      <c r="CU36" s="244">
        <v>92.198373279999998</v>
      </c>
      <c r="CV36" s="244">
        <v>93.579847000000001</v>
      </c>
      <c r="CW36" s="244">
        <v>93.237087000000002</v>
      </c>
      <c r="CX36" s="244">
        <v>103.80084846</v>
      </c>
      <c r="CY36" s="244">
        <v>91.250701000000007</v>
      </c>
      <c r="CZ36" s="244">
        <v>92.264128670000005</v>
      </c>
      <c r="DA36" s="244">
        <v>92.623762999999997</v>
      </c>
      <c r="DB36" s="244">
        <v>95.334762999999995</v>
      </c>
      <c r="DC36" s="244">
        <v>101.012164</v>
      </c>
      <c r="DD36" s="244">
        <v>101.298492</v>
      </c>
      <c r="DE36" s="244">
        <v>99.616219000000001</v>
      </c>
      <c r="DF36" s="244">
        <v>99.071183000000005</v>
      </c>
      <c r="DG36" s="244">
        <v>0</v>
      </c>
      <c r="DH36" s="244">
        <v>95.128427000000002</v>
      </c>
      <c r="DI36" s="244">
        <v>95.563548999999995</v>
      </c>
      <c r="DJ36" s="244">
        <v>93.680166</v>
      </c>
      <c r="DK36" s="244">
        <v>99.539299470000003</v>
      </c>
      <c r="DL36" s="244">
        <v>101.30212</v>
      </c>
      <c r="DM36" s="244">
        <v>100.95370800000001</v>
      </c>
      <c r="DN36" s="244">
        <v>91.666798999999997</v>
      </c>
      <c r="DO36" s="244">
        <v>104.097858</v>
      </c>
      <c r="DP36" s="244">
        <v>100.152008</v>
      </c>
      <c r="DQ36" s="244">
        <v>94.977018999999999</v>
      </c>
      <c r="DR36" s="244">
        <v>87.862199000000004</v>
      </c>
      <c r="DS36" s="244">
        <v>99.696754999999996</v>
      </c>
      <c r="DT36" s="244">
        <v>91.880432999999996</v>
      </c>
      <c r="DU36" s="244">
        <v>92.227502999999999</v>
      </c>
      <c r="DV36" s="244">
        <v>94.126926999999995</v>
      </c>
      <c r="DW36" s="244">
        <v>99.892229999999998</v>
      </c>
      <c r="DX36" s="244">
        <v>100.065096</v>
      </c>
      <c r="DY36" s="244">
        <v>90.242637000000002</v>
      </c>
      <c r="DZ36" s="244">
        <v>85.094526000000002</v>
      </c>
      <c r="EA36" s="244">
        <v>82.867592000000002</v>
      </c>
      <c r="EB36" s="244">
        <v>93.809239300000002</v>
      </c>
      <c r="EC36" s="244">
        <v>95.896730000000005</v>
      </c>
      <c r="ED36" s="244">
        <v>96.108303000000006</v>
      </c>
      <c r="EE36" s="244">
        <v>91.007195999999993</v>
      </c>
      <c r="EF36" s="244">
        <v>91.573350000000005</v>
      </c>
      <c r="EG36" s="244">
        <v>92.228626000000006</v>
      </c>
      <c r="EH36" s="244">
        <v>93.921858</v>
      </c>
      <c r="EI36" s="244">
        <v>103.31741655</v>
      </c>
      <c r="EJ36" s="244">
        <v>100.80183100000001</v>
      </c>
      <c r="EK36" s="244">
        <v>100.80183100000001</v>
      </c>
      <c r="EL36" s="244">
        <v>92.246775999999997</v>
      </c>
      <c r="EM36" s="244">
        <v>99.348658999999998</v>
      </c>
      <c r="EN36" s="244">
        <v>99.741341000000006</v>
      </c>
      <c r="EO36" s="244">
        <v>99.616219000000001</v>
      </c>
      <c r="EP36" s="244">
        <v>91.900537999999997</v>
      </c>
      <c r="EQ36" s="244">
        <v>95.65325</v>
      </c>
      <c r="ER36" s="244">
        <v>105.443479</v>
      </c>
      <c r="ES36" s="244">
        <v>93.070736999999994</v>
      </c>
      <c r="ET36" s="244">
        <v>93.251762999999997</v>
      </c>
      <c r="EU36" s="244">
        <v>95.661950899999994</v>
      </c>
      <c r="EV36" s="244">
        <v>90.884480999999994</v>
      </c>
      <c r="EW36" s="244">
        <v>90.263654000000002</v>
      </c>
      <c r="EX36" s="244">
        <v>91.557507999999999</v>
      </c>
      <c r="EY36" s="244">
        <v>95.392692999999994</v>
      </c>
      <c r="EZ36" s="244">
        <v>0</v>
      </c>
      <c r="FA36" s="244">
        <v>0</v>
      </c>
      <c r="FB36" s="244">
        <v>90.004760000000005</v>
      </c>
      <c r="FC36" s="244">
        <v>89.032195000000002</v>
      </c>
      <c r="FD36" s="244">
        <v>93.395866999999996</v>
      </c>
      <c r="FE36" s="244">
        <v>93.780184000000006</v>
      </c>
      <c r="FF36" s="244">
        <v>93.941017000000002</v>
      </c>
      <c r="FG36" s="244">
        <v>97.960600850000006</v>
      </c>
      <c r="FH36" s="244">
        <v>93.616720000000001</v>
      </c>
      <c r="FI36" s="244">
        <v>0</v>
      </c>
      <c r="FJ36" s="244">
        <v>103.204926</v>
      </c>
      <c r="FK36" s="244">
        <v>94.447186000000002</v>
      </c>
      <c r="FL36" s="244">
        <v>98.157063719999996</v>
      </c>
      <c r="FM36" s="244">
        <v>107.105401</v>
      </c>
      <c r="FN36" s="244">
        <v>87.170590000000004</v>
      </c>
      <c r="FO36" s="244">
        <v>87.730333999999999</v>
      </c>
      <c r="FP36" s="244">
        <v>91.867724999999993</v>
      </c>
      <c r="FQ36" s="244">
        <v>95.538104000000004</v>
      </c>
      <c r="FR36" s="244">
        <v>99.230596449999993</v>
      </c>
      <c r="FS36" s="244">
        <v>98.952652</v>
      </c>
      <c r="FT36" s="244">
        <v>99.218591000000004</v>
      </c>
      <c r="FU36" s="244">
        <v>98.817368000000002</v>
      </c>
      <c r="FV36" s="244">
        <v>98.817368000000002</v>
      </c>
      <c r="FW36" s="244">
        <v>97.496066999999996</v>
      </c>
      <c r="FX36" s="244">
        <v>96.831371000000004</v>
      </c>
      <c r="FY36" s="244">
        <v>96.831371000000004</v>
      </c>
      <c r="FZ36" s="244">
        <v>100.77561799999999</v>
      </c>
      <c r="GA36" s="244">
        <v>100.572113</v>
      </c>
      <c r="GB36" s="244">
        <v>94.471393000000006</v>
      </c>
      <c r="GC36" s="244">
        <v>94.307574000000002</v>
      </c>
      <c r="GD36" s="244">
        <v>95.762567680000004</v>
      </c>
      <c r="GE36" s="244">
        <v>95.692867000000007</v>
      </c>
      <c r="GF36" s="244">
        <v>93.517390000000006</v>
      </c>
      <c r="GG36" s="244">
        <v>99.660711000000006</v>
      </c>
      <c r="GH36" s="244">
        <v>99.660711000000006</v>
      </c>
      <c r="GI36" s="244">
        <v>100.32077</v>
      </c>
      <c r="GJ36" s="244">
        <v>90.275081330000006</v>
      </c>
      <c r="GK36" s="244">
        <v>98.737448000000001</v>
      </c>
      <c r="GL36" s="244">
        <v>99.071183000000005</v>
      </c>
      <c r="GM36" s="244">
        <v>103.75838005999999</v>
      </c>
      <c r="GN36" s="244">
        <v>89.838882999999996</v>
      </c>
      <c r="GO36" s="244">
        <v>103.75838005999999</v>
      </c>
      <c r="GP36" s="244">
        <v>98.817368000000002</v>
      </c>
      <c r="GQ36" s="244">
        <v>93.220881000000006</v>
      </c>
      <c r="GR36" s="244">
        <v>97.722373000000005</v>
      </c>
      <c r="GS36" s="244">
        <v>88.029691</v>
      </c>
      <c r="GT36" s="244">
        <v>93.825890000000001</v>
      </c>
      <c r="GU36" s="244">
        <v>86.111801760000006</v>
      </c>
      <c r="GV36" s="244">
        <v>85.888131090000002</v>
      </c>
      <c r="GW36" s="244">
        <v>91.800684000000004</v>
      </c>
      <c r="GX36" s="244">
        <v>99.305651999999995</v>
      </c>
      <c r="GY36" s="244">
        <v>99.326295999999999</v>
      </c>
      <c r="GZ36" s="244">
        <v>99.135902000000002</v>
      </c>
      <c r="HA36" s="244">
        <v>93.825890000000001</v>
      </c>
      <c r="HB36" s="244">
        <v>93.644630000000006</v>
      </c>
      <c r="HC36" s="244">
        <v>93.825890000000001</v>
      </c>
      <c r="HD36" s="244">
        <v>103.790594</v>
      </c>
      <c r="HE36" s="244">
        <v>103.967117</v>
      </c>
      <c r="HF36" s="244">
        <v>103.967117</v>
      </c>
      <c r="HG36" s="244">
        <v>103.967117</v>
      </c>
      <c r="HH36" s="244">
        <v>94.742526999999995</v>
      </c>
      <c r="HI36" s="244">
        <v>101.869063</v>
      </c>
      <c r="HJ36" s="244">
        <v>101.593852</v>
      </c>
      <c r="HK36" s="244">
        <v>99.713477999999995</v>
      </c>
      <c r="HL36" s="244">
        <v>101.091162</v>
      </c>
      <c r="HM36" s="244">
        <v>98.054055000000005</v>
      </c>
      <c r="HN36" s="244">
        <v>88.173988820000005</v>
      </c>
      <c r="HO36" s="244">
        <v>103.620662</v>
      </c>
      <c r="HP36" s="244">
        <v>93.756298999999999</v>
      </c>
      <c r="HQ36" s="244">
        <v>94.008750000000006</v>
      </c>
      <c r="HR36" s="244">
        <v>0</v>
      </c>
      <c r="HS36" s="244">
        <v>0</v>
      </c>
      <c r="HT36" s="244">
        <v>92.730322000000001</v>
      </c>
      <c r="HU36" s="244">
        <v>92.345608999999996</v>
      </c>
      <c r="HV36" s="244">
        <v>85.152569810000003</v>
      </c>
      <c r="HW36" s="244">
        <v>86.111508000000001</v>
      </c>
      <c r="HX36" s="244">
        <v>86.575419999999994</v>
      </c>
      <c r="HY36" s="244">
        <v>100.8026191</v>
      </c>
      <c r="HZ36" s="244">
        <v>94.214230999999998</v>
      </c>
      <c r="IA36" s="244">
        <v>105.267106</v>
      </c>
    </row>
    <row r="37" spans="1:235" x14ac:dyDescent="0.25">
      <c r="A37" s="240"/>
      <c r="B37" s="243">
        <v>45696.708333333299</v>
      </c>
      <c r="C37" s="244">
        <v>95.737343999999993</v>
      </c>
      <c r="D37" s="244">
        <v>95.950884000000002</v>
      </c>
      <c r="E37" s="244">
        <v>95.815016</v>
      </c>
      <c r="F37" s="244">
        <v>95.737343999999993</v>
      </c>
      <c r="G37" s="244">
        <v>0</v>
      </c>
      <c r="H37" s="244">
        <v>0</v>
      </c>
      <c r="I37" s="244">
        <v>93.298429999999996</v>
      </c>
      <c r="J37" s="244">
        <v>101.62669099999999</v>
      </c>
      <c r="K37" s="244">
        <v>101.200851</v>
      </c>
      <c r="L37" s="244">
        <v>101.87571</v>
      </c>
      <c r="M37" s="244">
        <v>93.067860999999994</v>
      </c>
      <c r="N37" s="244">
        <v>96.583787000000001</v>
      </c>
      <c r="O37" s="244">
        <v>101.521455</v>
      </c>
      <c r="P37" s="244">
        <v>100.676682</v>
      </c>
      <c r="Q37" s="244">
        <v>100.003412</v>
      </c>
      <c r="R37" s="244">
        <v>96.84886607</v>
      </c>
      <c r="S37" s="244">
        <v>101.999257</v>
      </c>
      <c r="T37" s="244">
        <v>95.951931999999999</v>
      </c>
      <c r="U37" s="244">
        <v>98.395005999999995</v>
      </c>
      <c r="V37" s="244">
        <v>89.713707499999998</v>
      </c>
      <c r="W37" s="244">
        <v>90.411383999999998</v>
      </c>
      <c r="X37" s="244">
        <v>97.015483000000003</v>
      </c>
      <c r="Y37" s="244">
        <v>94.283448000000007</v>
      </c>
      <c r="Z37" s="244">
        <v>90.821580999999995</v>
      </c>
      <c r="AA37" s="244">
        <v>92.790482999999995</v>
      </c>
      <c r="AB37" s="244">
        <v>102.361611</v>
      </c>
      <c r="AC37" s="244">
        <v>90.830520000000007</v>
      </c>
      <c r="AD37" s="244">
        <v>93.861824999999996</v>
      </c>
      <c r="AE37" s="244">
        <v>94.798576999999995</v>
      </c>
      <c r="AF37" s="244">
        <v>94.042096000000001</v>
      </c>
      <c r="AG37" s="244">
        <v>89.437545999999998</v>
      </c>
      <c r="AH37" s="244">
        <v>96.127164750000006</v>
      </c>
      <c r="AI37" s="244">
        <v>97.559265569999994</v>
      </c>
      <c r="AJ37" s="244">
        <v>96.824391000000006</v>
      </c>
      <c r="AK37" s="244">
        <v>96.928064000000006</v>
      </c>
      <c r="AL37" s="244">
        <v>89.820300000000003</v>
      </c>
      <c r="AM37" s="244">
        <v>97.233560999999995</v>
      </c>
      <c r="AN37" s="244">
        <v>90.682174669999995</v>
      </c>
      <c r="AO37" s="244">
        <v>91.147115999999997</v>
      </c>
      <c r="AP37" s="244">
        <v>100.78444</v>
      </c>
      <c r="AQ37" s="244">
        <v>89.776698999999994</v>
      </c>
      <c r="AR37" s="244">
        <v>84.349907999999999</v>
      </c>
      <c r="AS37" s="244">
        <v>84.713637000000006</v>
      </c>
      <c r="AT37" s="244">
        <v>101.580505</v>
      </c>
      <c r="AU37" s="244">
        <v>102.42384300000001</v>
      </c>
      <c r="AV37" s="244">
        <v>102.42384300000001</v>
      </c>
      <c r="AW37" s="244">
        <v>102.298311</v>
      </c>
      <c r="AX37" s="244">
        <v>94.438327999999998</v>
      </c>
      <c r="AY37" s="244">
        <v>92.517230499999997</v>
      </c>
      <c r="AZ37" s="244">
        <v>92.780572000000006</v>
      </c>
      <c r="BA37" s="244">
        <v>100.21545999999999</v>
      </c>
      <c r="BB37" s="244">
        <v>93.848197999999996</v>
      </c>
      <c r="BC37" s="244">
        <v>93.076946000000007</v>
      </c>
      <c r="BD37" s="244">
        <v>93.076946000000007</v>
      </c>
      <c r="BE37" s="244">
        <v>93.076946000000007</v>
      </c>
      <c r="BF37" s="244">
        <v>92.368247999999994</v>
      </c>
      <c r="BG37" s="244">
        <v>93.076946000000007</v>
      </c>
      <c r="BH37" s="244">
        <v>101.30802</v>
      </c>
      <c r="BI37" s="244">
        <v>102.42384300000001</v>
      </c>
      <c r="BJ37" s="244">
        <v>102.42384300000001</v>
      </c>
      <c r="BK37" s="244">
        <v>102.42384300000001</v>
      </c>
      <c r="BL37" s="244">
        <v>92.578985000000003</v>
      </c>
      <c r="BM37" s="244">
        <v>92.782483999999997</v>
      </c>
      <c r="BN37" s="244">
        <v>97.703417999999999</v>
      </c>
      <c r="BO37" s="244">
        <v>97.444709000000003</v>
      </c>
      <c r="BP37" s="244">
        <v>94.417648</v>
      </c>
      <c r="BQ37" s="244">
        <v>92.960828000000006</v>
      </c>
      <c r="BR37" s="244">
        <v>99.768105000000006</v>
      </c>
      <c r="BS37" s="244">
        <v>89.807845999999998</v>
      </c>
      <c r="BT37" s="244">
        <v>89.891816340000005</v>
      </c>
      <c r="BU37" s="244">
        <v>95.520719999999997</v>
      </c>
      <c r="BV37" s="244">
        <v>91.676110499999993</v>
      </c>
      <c r="BW37" s="244">
        <v>100.14298700000001</v>
      </c>
      <c r="BX37" s="244">
        <v>100.831496</v>
      </c>
      <c r="BY37" s="244">
        <v>94.771105000000006</v>
      </c>
      <c r="BZ37" s="244">
        <v>94.771105000000006</v>
      </c>
      <c r="CA37" s="244">
        <v>99.539440999999997</v>
      </c>
      <c r="CB37" s="244">
        <v>96.722431</v>
      </c>
      <c r="CC37" s="244">
        <v>94.222020999999998</v>
      </c>
      <c r="CD37" s="244">
        <v>97.023650000000004</v>
      </c>
      <c r="CE37" s="244">
        <v>96.525749000000005</v>
      </c>
      <c r="CF37" s="244">
        <v>95.753944000000004</v>
      </c>
      <c r="CG37" s="244">
        <v>96.349507000000003</v>
      </c>
      <c r="CH37" s="244">
        <v>100.14298700000001</v>
      </c>
      <c r="CI37" s="244">
        <v>93.421529669999998</v>
      </c>
      <c r="CJ37" s="244">
        <v>93.767652999999996</v>
      </c>
      <c r="CK37" s="244">
        <v>96.317420999999996</v>
      </c>
      <c r="CL37" s="244">
        <v>99.854800999999995</v>
      </c>
      <c r="CM37" s="244">
        <v>104.77206373</v>
      </c>
      <c r="CN37" s="244">
        <v>99.761071999999999</v>
      </c>
      <c r="CO37" s="244">
        <v>100.606517</v>
      </c>
      <c r="CP37" s="244">
        <v>94.370903999999996</v>
      </c>
      <c r="CQ37" s="244">
        <v>92.502919000000006</v>
      </c>
      <c r="CR37" s="244">
        <v>101.9335736</v>
      </c>
      <c r="CS37" s="244">
        <v>91.684065000000004</v>
      </c>
      <c r="CT37" s="244">
        <v>92.004959999999997</v>
      </c>
      <c r="CU37" s="244">
        <v>92.747383200000002</v>
      </c>
      <c r="CV37" s="244">
        <v>93.91113</v>
      </c>
      <c r="CW37" s="244">
        <v>93.814543999999998</v>
      </c>
      <c r="CX37" s="244">
        <v>105.08033539</v>
      </c>
      <c r="CY37" s="244">
        <v>91.785259999999994</v>
      </c>
      <c r="CZ37" s="244">
        <v>92.650509</v>
      </c>
      <c r="DA37" s="244">
        <v>93.043305000000004</v>
      </c>
      <c r="DB37" s="244">
        <v>94.775690999999995</v>
      </c>
      <c r="DC37" s="244">
        <v>102.23862699999999</v>
      </c>
      <c r="DD37" s="244">
        <v>102.53906600000001</v>
      </c>
      <c r="DE37" s="244">
        <v>100.831496</v>
      </c>
      <c r="DF37" s="244">
        <v>100.203627</v>
      </c>
      <c r="DG37" s="244">
        <v>0</v>
      </c>
      <c r="DH37" s="244">
        <v>94.395176000000006</v>
      </c>
      <c r="DI37" s="244">
        <v>94.771105000000006</v>
      </c>
      <c r="DJ37" s="244">
        <v>94.121776999999994</v>
      </c>
      <c r="DK37" s="244">
        <v>99.803814209999999</v>
      </c>
      <c r="DL37" s="244">
        <v>102.424487</v>
      </c>
      <c r="DM37" s="244">
        <v>102.07048</v>
      </c>
      <c r="DN37" s="244">
        <v>92.083330000000004</v>
      </c>
      <c r="DO37" s="244">
        <v>104.53290699999999</v>
      </c>
      <c r="DP37" s="244">
        <v>100.68225200000001</v>
      </c>
      <c r="DQ37" s="244">
        <v>95.478880000000004</v>
      </c>
      <c r="DR37" s="244">
        <v>89.393720000000002</v>
      </c>
      <c r="DS37" s="244">
        <v>100.225804</v>
      </c>
      <c r="DT37" s="244">
        <v>92.374273000000002</v>
      </c>
      <c r="DU37" s="244">
        <v>92.722500999999994</v>
      </c>
      <c r="DV37" s="244">
        <v>94.693556000000001</v>
      </c>
      <c r="DW37" s="244">
        <v>101.21667600000001</v>
      </c>
      <c r="DX37" s="244">
        <v>101.465143</v>
      </c>
      <c r="DY37" s="244">
        <v>91.014435000000006</v>
      </c>
      <c r="DZ37" s="244">
        <v>85.698229999999995</v>
      </c>
      <c r="EA37" s="244">
        <v>83.460268749999997</v>
      </c>
      <c r="EB37" s="244">
        <v>94.222326289999998</v>
      </c>
      <c r="EC37" s="244">
        <v>96.557355000000001</v>
      </c>
      <c r="ED37" s="244">
        <v>96.775985000000006</v>
      </c>
      <c r="EE37" s="244">
        <v>91.473695000000006</v>
      </c>
      <c r="EF37" s="244">
        <v>92.042209</v>
      </c>
      <c r="EG37" s="244">
        <v>92.456739999999996</v>
      </c>
      <c r="EH37" s="244">
        <v>94.468040000000002</v>
      </c>
      <c r="EI37" s="244">
        <v>104.59094453</v>
      </c>
      <c r="EJ37" s="244">
        <v>102.104462</v>
      </c>
      <c r="EK37" s="244">
        <v>102.104462</v>
      </c>
      <c r="EL37" s="244">
        <v>92.422420000000002</v>
      </c>
      <c r="EM37" s="244">
        <v>100.563136</v>
      </c>
      <c r="EN37" s="244">
        <v>100.960274</v>
      </c>
      <c r="EO37" s="244">
        <v>100.831496</v>
      </c>
      <c r="EP37" s="244">
        <v>92.298053999999993</v>
      </c>
      <c r="EQ37" s="244">
        <v>95.940985999999995</v>
      </c>
      <c r="ER37" s="244">
        <v>105.865371</v>
      </c>
      <c r="ES37" s="244">
        <v>93.654883999999996</v>
      </c>
      <c r="ET37" s="244">
        <v>93.837783999999999</v>
      </c>
      <c r="EU37" s="244">
        <v>96.183287129999997</v>
      </c>
      <c r="EV37" s="244">
        <v>91.394609000000003</v>
      </c>
      <c r="EW37" s="244">
        <v>90.892910000000001</v>
      </c>
      <c r="EX37" s="244">
        <v>92.048124000000001</v>
      </c>
      <c r="EY37" s="244">
        <v>95.960723999999999</v>
      </c>
      <c r="EZ37" s="244">
        <v>0</v>
      </c>
      <c r="FA37" s="244">
        <v>0</v>
      </c>
      <c r="FB37" s="244">
        <v>90.360977000000005</v>
      </c>
      <c r="FC37" s="244">
        <v>89.458822999999995</v>
      </c>
      <c r="FD37" s="244">
        <v>94.005043000000001</v>
      </c>
      <c r="FE37" s="244">
        <v>94.344843999999995</v>
      </c>
      <c r="FF37" s="244">
        <v>94.487081000000003</v>
      </c>
      <c r="FG37" s="244">
        <v>98.514313689999994</v>
      </c>
      <c r="FH37" s="244">
        <v>93.943510000000003</v>
      </c>
      <c r="FI37" s="244">
        <v>0</v>
      </c>
      <c r="FJ37" s="244">
        <v>103.660729</v>
      </c>
      <c r="FK37" s="244">
        <v>95.044621000000006</v>
      </c>
      <c r="FL37" s="244">
        <v>99.066092850000004</v>
      </c>
      <c r="FM37" s="244">
        <v>107.588235</v>
      </c>
      <c r="FN37" s="244">
        <v>87.551282499999999</v>
      </c>
      <c r="FO37" s="244">
        <v>88.114818999999997</v>
      </c>
      <c r="FP37" s="244">
        <v>92.348589000000004</v>
      </c>
      <c r="FQ37" s="244">
        <v>96.338023000000007</v>
      </c>
      <c r="FR37" s="244">
        <v>99.551485270000001</v>
      </c>
      <c r="FS37" s="244">
        <v>99.274612000000005</v>
      </c>
      <c r="FT37" s="244">
        <v>99.539440999999997</v>
      </c>
      <c r="FU37" s="244">
        <v>99.878788999999998</v>
      </c>
      <c r="FV37" s="244">
        <v>99.878788999999998</v>
      </c>
      <c r="FW37" s="244">
        <v>97.295762999999994</v>
      </c>
      <c r="FX37" s="244">
        <v>96.690235000000001</v>
      </c>
      <c r="FY37" s="244">
        <v>96.690235000000001</v>
      </c>
      <c r="FZ37" s="244">
        <v>101.91219700000001</v>
      </c>
      <c r="GA37" s="244">
        <v>101.699873</v>
      </c>
      <c r="GB37" s="244">
        <v>94.150935000000004</v>
      </c>
      <c r="GC37" s="244">
        <v>93.995622999999995</v>
      </c>
      <c r="GD37" s="244">
        <v>96.294823030000003</v>
      </c>
      <c r="GE37" s="244">
        <v>96.606060999999997</v>
      </c>
      <c r="GF37" s="244">
        <v>94.038122999999999</v>
      </c>
      <c r="GG37" s="244">
        <v>100.14298700000001</v>
      </c>
      <c r="GH37" s="244">
        <v>100.14298700000001</v>
      </c>
      <c r="GI37" s="244">
        <v>101.54712600000001</v>
      </c>
      <c r="GJ37" s="244">
        <v>90.799808670000004</v>
      </c>
      <c r="GK37" s="244">
        <v>100.32935000000001</v>
      </c>
      <c r="GL37" s="244">
        <v>100.203627</v>
      </c>
      <c r="GM37" s="244">
        <v>105.03734351</v>
      </c>
      <c r="GN37" s="244">
        <v>90.450451999999999</v>
      </c>
      <c r="GO37" s="244">
        <v>105.03734351</v>
      </c>
      <c r="GP37" s="244">
        <v>99.878788999999998</v>
      </c>
      <c r="GQ37" s="244">
        <v>93.626784999999998</v>
      </c>
      <c r="GR37" s="244">
        <v>98.446592999999993</v>
      </c>
      <c r="GS37" s="244">
        <v>88.469725999999994</v>
      </c>
      <c r="GT37" s="244">
        <v>94.278762999999998</v>
      </c>
      <c r="GU37" s="244">
        <v>86.615974960000003</v>
      </c>
      <c r="GV37" s="244">
        <v>86.390994730000003</v>
      </c>
      <c r="GW37" s="244">
        <v>92.591890000000006</v>
      </c>
      <c r="GX37" s="244">
        <v>100.608813</v>
      </c>
      <c r="GY37" s="244">
        <v>100.427787</v>
      </c>
      <c r="GZ37" s="244">
        <v>100.21619099999999</v>
      </c>
      <c r="HA37" s="244">
        <v>94.278762999999998</v>
      </c>
      <c r="HB37" s="244">
        <v>94.096036999999995</v>
      </c>
      <c r="HC37" s="244">
        <v>94.278762999999998</v>
      </c>
      <c r="HD37" s="244">
        <v>104.21865699999999</v>
      </c>
      <c r="HE37" s="244">
        <v>104.400847</v>
      </c>
      <c r="HF37" s="244">
        <v>104.400847</v>
      </c>
      <c r="HG37" s="244">
        <v>104.400847</v>
      </c>
      <c r="HH37" s="244">
        <v>95.075584000000006</v>
      </c>
      <c r="HI37" s="244">
        <v>103.003191</v>
      </c>
      <c r="HJ37" s="244">
        <v>102.70977999999999</v>
      </c>
      <c r="HK37" s="244">
        <v>99.826806000000005</v>
      </c>
      <c r="HL37" s="244">
        <v>102.305604</v>
      </c>
      <c r="HM37" s="244">
        <v>98.597275999999994</v>
      </c>
      <c r="HN37" s="244">
        <v>88.774224219999994</v>
      </c>
      <c r="HO37" s="244">
        <v>104.062341</v>
      </c>
      <c r="HP37" s="244">
        <v>94.267510999999999</v>
      </c>
      <c r="HQ37" s="244">
        <v>94.522274999999993</v>
      </c>
      <c r="HR37" s="244">
        <v>0</v>
      </c>
      <c r="HS37" s="244">
        <v>0</v>
      </c>
      <c r="HT37" s="244">
        <v>93.138658000000007</v>
      </c>
      <c r="HU37" s="244">
        <v>93.218324999999993</v>
      </c>
      <c r="HV37" s="244">
        <v>85.651126840000003</v>
      </c>
      <c r="HW37" s="244">
        <v>86.5437175</v>
      </c>
      <c r="HX37" s="244">
        <v>87.009691000000004</v>
      </c>
      <c r="HY37" s="244">
        <v>101.27179733</v>
      </c>
      <c r="HZ37" s="244">
        <v>94.789456000000001</v>
      </c>
      <c r="IA37" s="244">
        <v>105.690707</v>
      </c>
    </row>
    <row r="38" spans="1:235" x14ac:dyDescent="0.25">
      <c r="A38" s="240"/>
      <c r="B38" s="243">
        <v>45696.729166666701</v>
      </c>
      <c r="C38" s="244">
        <v>95.274890999999997</v>
      </c>
      <c r="D38" s="244">
        <v>95.481967999999995</v>
      </c>
      <c r="E38" s="244">
        <v>95.353046000000006</v>
      </c>
      <c r="F38" s="244">
        <v>95.274890999999997</v>
      </c>
      <c r="G38" s="244">
        <v>0</v>
      </c>
      <c r="H38" s="244">
        <v>0</v>
      </c>
      <c r="I38" s="244">
        <v>93.063800000000001</v>
      </c>
      <c r="J38" s="244">
        <v>101.551147</v>
      </c>
      <c r="K38" s="244">
        <v>101.128941</v>
      </c>
      <c r="L38" s="244">
        <v>101.820706</v>
      </c>
      <c r="M38" s="244">
        <v>92.903097000000002</v>
      </c>
      <c r="N38" s="244">
        <v>96.126062000000005</v>
      </c>
      <c r="O38" s="244">
        <v>101.457082</v>
      </c>
      <c r="P38" s="244">
        <v>100.631168</v>
      </c>
      <c r="Q38" s="244">
        <v>99.441717999999995</v>
      </c>
      <c r="R38" s="244">
        <v>96.110974420000005</v>
      </c>
      <c r="S38" s="244">
        <v>101.886584</v>
      </c>
      <c r="T38" s="244">
        <v>95.849580000000003</v>
      </c>
      <c r="U38" s="244">
        <v>97.854296000000005</v>
      </c>
      <c r="V38" s="244">
        <v>89.198877499999995</v>
      </c>
      <c r="W38" s="244">
        <v>89.902274000000006</v>
      </c>
      <c r="X38" s="244">
        <v>96.492757999999995</v>
      </c>
      <c r="Y38" s="244">
        <v>93.891077999999993</v>
      </c>
      <c r="Z38" s="244">
        <v>90.452235000000002</v>
      </c>
      <c r="AA38" s="244">
        <v>92.419388999999995</v>
      </c>
      <c r="AB38" s="244">
        <v>102.203632</v>
      </c>
      <c r="AC38" s="244">
        <v>90.587646000000007</v>
      </c>
      <c r="AD38" s="244">
        <v>93.732962999999998</v>
      </c>
      <c r="AE38" s="244">
        <v>94.453632999999996</v>
      </c>
      <c r="AF38" s="244">
        <v>93.645370999999997</v>
      </c>
      <c r="AG38" s="244">
        <v>89.027099000000007</v>
      </c>
      <c r="AH38" s="244">
        <v>95.591010749999995</v>
      </c>
      <c r="AI38" s="244">
        <v>97.018729359999995</v>
      </c>
      <c r="AJ38" s="244">
        <v>96.291756000000007</v>
      </c>
      <c r="AK38" s="244">
        <v>96.393272999999994</v>
      </c>
      <c r="AL38" s="244">
        <v>89.079324999999997</v>
      </c>
      <c r="AM38" s="244">
        <v>96.705628000000004</v>
      </c>
      <c r="AN38" s="244">
        <v>90.435819670000001</v>
      </c>
      <c r="AO38" s="244">
        <v>90.901177000000004</v>
      </c>
      <c r="AP38" s="244">
        <v>100.744759</v>
      </c>
      <c r="AQ38" s="244">
        <v>89.314515</v>
      </c>
      <c r="AR38" s="244">
        <v>83.960280999999995</v>
      </c>
      <c r="AS38" s="244">
        <v>84.322378</v>
      </c>
      <c r="AT38" s="244">
        <v>101.910601</v>
      </c>
      <c r="AU38" s="244">
        <v>102.319925</v>
      </c>
      <c r="AV38" s="244">
        <v>102.319925</v>
      </c>
      <c r="AW38" s="244">
        <v>102.19288899999999</v>
      </c>
      <c r="AX38" s="244">
        <v>94.081830999999994</v>
      </c>
      <c r="AY38" s="244">
        <v>92.092068999999995</v>
      </c>
      <c r="AZ38" s="244">
        <v>92.355034000000003</v>
      </c>
      <c r="BA38" s="244">
        <v>99.630408000000003</v>
      </c>
      <c r="BB38" s="244">
        <v>93.569537999999994</v>
      </c>
      <c r="BC38" s="244">
        <v>92.850138000000001</v>
      </c>
      <c r="BD38" s="244">
        <v>92.850138000000001</v>
      </c>
      <c r="BE38" s="244">
        <v>92.850138000000001</v>
      </c>
      <c r="BF38" s="244">
        <v>92.190156000000002</v>
      </c>
      <c r="BG38" s="244">
        <v>92.850138000000001</v>
      </c>
      <c r="BH38" s="244">
        <v>101.179789</v>
      </c>
      <c r="BI38" s="244">
        <v>102.319925</v>
      </c>
      <c r="BJ38" s="244">
        <v>102.319925</v>
      </c>
      <c r="BK38" s="244">
        <v>102.319925</v>
      </c>
      <c r="BL38" s="244">
        <v>92.312904000000003</v>
      </c>
      <c r="BM38" s="244">
        <v>92.515271999999996</v>
      </c>
      <c r="BN38" s="244">
        <v>97.188327000000001</v>
      </c>
      <c r="BO38" s="244">
        <v>96.951465999999996</v>
      </c>
      <c r="BP38" s="244">
        <v>94.286018999999996</v>
      </c>
      <c r="BQ38" s="244">
        <v>92.811200999999997</v>
      </c>
      <c r="BR38" s="244">
        <v>99.702968999999996</v>
      </c>
      <c r="BS38" s="244">
        <v>89.054083000000006</v>
      </c>
      <c r="BT38" s="244">
        <v>89.13734857</v>
      </c>
      <c r="BU38" s="244">
        <v>95.329179999999994</v>
      </c>
      <c r="BV38" s="244">
        <v>91.231846329999996</v>
      </c>
      <c r="BW38" s="244">
        <v>99.563242000000002</v>
      </c>
      <c r="BX38" s="244">
        <v>100.786708</v>
      </c>
      <c r="BY38" s="244">
        <v>94.671947000000003</v>
      </c>
      <c r="BZ38" s="244">
        <v>94.671947000000003</v>
      </c>
      <c r="CA38" s="244">
        <v>98.959791999999993</v>
      </c>
      <c r="CB38" s="244">
        <v>96.174916999999994</v>
      </c>
      <c r="CC38" s="244">
        <v>94.069412999999997</v>
      </c>
      <c r="CD38" s="244">
        <v>96.955318000000005</v>
      </c>
      <c r="CE38" s="244">
        <v>96.433649000000003</v>
      </c>
      <c r="CF38" s="244">
        <v>95.235249999999994</v>
      </c>
      <c r="CG38" s="244">
        <v>96.286354000000003</v>
      </c>
      <c r="CH38" s="244">
        <v>99.563242000000002</v>
      </c>
      <c r="CI38" s="244">
        <v>93.143710330000005</v>
      </c>
      <c r="CJ38" s="244">
        <v>93.489152000000004</v>
      </c>
      <c r="CK38" s="244">
        <v>96.113134000000002</v>
      </c>
      <c r="CL38" s="244">
        <v>99.371142000000006</v>
      </c>
      <c r="CM38" s="244">
        <v>103.97570607</v>
      </c>
      <c r="CN38" s="244">
        <v>99.209378000000001</v>
      </c>
      <c r="CO38" s="244">
        <v>100.063783</v>
      </c>
      <c r="CP38" s="244">
        <v>93.943061</v>
      </c>
      <c r="CQ38" s="244">
        <v>92.050179</v>
      </c>
      <c r="CR38" s="244">
        <v>101.43151503999999</v>
      </c>
      <c r="CS38" s="244">
        <v>91.332804999999993</v>
      </c>
      <c r="CT38" s="244">
        <v>91.808389000000005</v>
      </c>
      <c r="CU38" s="244">
        <v>92.274782979999998</v>
      </c>
      <c r="CV38" s="244">
        <v>93.495784</v>
      </c>
      <c r="CW38" s="244">
        <v>93.491061999999999</v>
      </c>
      <c r="CX38" s="244">
        <v>104.91816047</v>
      </c>
      <c r="CY38" s="244">
        <v>91.534428000000005</v>
      </c>
      <c r="CZ38" s="244">
        <v>92.091899670000004</v>
      </c>
      <c r="DA38" s="244">
        <v>92.489136000000002</v>
      </c>
      <c r="DB38" s="244">
        <v>94.681426999999999</v>
      </c>
      <c r="DC38" s="244">
        <v>102.212013</v>
      </c>
      <c r="DD38" s="244">
        <v>102.495893</v>
      </c>
      <c r="DE38" s="244">
        <v>100.786708</v>
      </c>
      <c r="DF38" s="244">
        <v>100.135087</v>
      </c>
      <c r="DG38" s="244">
        <v>0</v>
      </c>
      <c r="DH38" s="244">
        <v>94.315577000000005</v>
      </c>
      <c r="DI38" s="244">
        <v>94.671947000000003</v>
      </c>
      <c r="DJ38" s="244">
        <v>93.793683999999999</v>
      </c>
      <c r="DK38" s="244">
        <v>99.238857510000003</v>
      </c>
      <c r="DL38" s="244">
        <v>102.403159</v>
      </c>
      <c r="DM38" s="244">
        <v>102.042514</v>
      </c>
      <c r="DN38" s="244">
        <v>91.921752670000004</v>
      </c>
      <c r="DO38" s="244">
        <v>103.736722</v>
      </c>
      <c r="DP38" s="244">
        <v>100.05841100000001</v>
      </c>
      <c r="DQ38" s="244">
        <v>94.975859999999997</v>
      </c>
      <c r="DR38" s="244">
        <v>88.294909000000004</v>
      </c>
      <c r="DS38" s="244">
        <v>99.624403000000001</v>
      </c>
      <c r="DT38" s="244">
        <v>92.150435999999999</v>
      </c>
      <c r="DU38" s="244">
        <v>92.497191000000001</v>
      </c>
      <c r="DV38" s="244">
        <v>94.26379</v>
      </c>
      <c r="DW38" s="244">
        <v>101.236285</v>
      </c>
      <c r="DX38" s="244">
        <v>101.532624</v>
      </c>
      <c r="DY38" s="244">
        <v>90.880246999999997</v>
      </c>
      <c r="DZ38" s="244">
        <v>85.273364000000001</v>
      </c>
      <c r="EA38" s="244">
        <v>83.055444249999994</v>
      </c>
      <c r="EB38" s="244">
        <v>93.843061289999994</v>
      </c>
      <c r="EC38" s="244">
        <v>96.417159999999996</v>
      </c>
      <c r="ED38" s="244">
        <v>96.626931999999996</v>
      </c>
      <c r="EE38" s="244">
        <v>91.138306</v>
      </c>
      <c r="EF38" s="244">
        <v>91.691373999999996</v>
      </c>
      <c r="EG38" s="244">
        <v>92.450971999999993</v>
      </c>
      <c r="EH38" s="244">
        <v>94.028689</v>
      </c>
      <c r="EI38" s="244">
        <v>104.4295249</v>
      </c>
      <c r="EJ38" s="244">
        <v>102.459272</v>
      </c>
      <c r="EK38" s="244">
        <v>102.459272</v>
      </c>
      <c r="EL38" s="244">
        <v>92.236288000000002</v>
      </c>
      <c r="EM38" s="244">
        <v>100.51604</v>
      </c>
      <c r="EN38" s="244">
        <v>100.90530699999999</v>
      </c>
      <c r="EO38" s="244">
        <v>100.786708</v>
      </c>
      <c r="EP38" s="244">
        <v>91.947233999999995</v>
      </c>
      <c r="EQ38" s="244">
        <v>95.824146999999996</v>
      </c>
      <c r="ER38" s="244">
        <v>105.052752</v>
      </c>
      <c r="ES38" s="244">
        <v>93.377713</v>
      </c>
      <c r="ET38" s="244">
        <v>93.559203999999994</v>
      </c>
      <c r="EU38" s="244">
        <v>95.802171950000002</v>
      </c>
      <c r="EV38" s="244">
        <v>91.004954999999995</v>
      </c>
      <c r="EW38" s="244">
        <v>90.423285000000007</v>
      </c>
      <c r="EX38" s="244">
        <v>91.697558999999998</v>
      </c>
      <c r="EY38" s="244">
        <v>95.47175</v>
      </c>
      <c r="EZ38" s="244">
        <v>0</v>
      </c>
      <c r="FA38" s="244">
        <v>0</v>
      </c>
      <c r="FB38" s="244">
        <v>89.959712999999994</v>
      </c>
      <c r="FC38" s="244">
        <v>89.046250999999998</v>
      </c>
      <c r="FD38" s="244">
        <v>93.524653999999998</v>
      </c>
      <c r="FE38" s="244">
        <v>93.888453999999996</v>
      </c>
      <c r="FF38" s="244">
        <v>94.040717000000001</v>
      </c>
      <c r="FG38" s="244">
        <v>98.032151929999998</v>
      </c>
      <c r="FH38" s="244">
        <v>93.517771999999994</v>
      </c>
      <c r="FI38" s="244">
        <v>0</v>
      </c>
      <c r="FJ38" s="244">
        <v>102.873248</v>
      </c>
      <c r="FK38" s="244">
        <v>94.724932999999993</v>
      </c>
      <c r="FL38" s="244">
        <v>98.535483139999997</v>
      </c>
      <c r="FM38" s="244">
        <v>106.710185</v>
      </c>
      <c r="FN38" s="244">
        <v>87.780405000000002</v>
      </c>
      <c r="FO38" s="244">
        <v>88.295788000000002</v>
      </c>
      <c r="FP38" s="244">
        <v>92.016931999999997</v>
      </c>
      <c r="FQ38" s="244">
        <v>96.137608999999998</v>
      </c>
      <c r="FR38" s="244">
        <v>98.971766130000006</v>
      </c>
      <c r="FS38" s="244">
        <v>98.703063999999998</v>
      </c>
      <c r="FT38" s="244">
        <v>98.959791999999993</v>
      </c>
      <c r="FU38" s="244">
        <v>99.793925000000002</v>
      </c>
      <c r="FV38" s="244">
        <v>99.793925000000002</v>
      </c>
      <c r="FW38" s="244">
        <v>97.285398000000001</v>
      </c>
      <c r="FX38" s="244">
        <v>96.679945000000004</v>
      </c>
      <c r="FY38" s="244">
        <v>96.679945000000004</v>
      </c>
      <c r="FZ38" s="244">
        <v>101.88696299999999</v>
      </c>
      <c r="GA38" s="244">
        <v>101.66876999999999</v>
      </c>
      <c r="GB38" s="244">
        <v>94.154480000000007</v>
      </c>
      <c r="GC38" s="244">
        <v>93.928177000000005</v>
      </c>
      <c r="GD38" s="244">
        <v>95.825455259999998</v>
      </c>
      <c r="GE38" s="244">
        <v>96.508123999999995</v>
      </c>
      <c r="GF38" s="244">
        <v>93.548974000000001</v>
      </c>
      <c r="GG38" s="244">
        <v>99.563242000000002</v>
      </c>
      <c r="GH38" s="244">
        <v>99.563242000000002</v>
      </c>
      <c r="GI38" s="244">
        <v>101.687757</v>
      </c>
      <c r="GJ38" s="244">
        <v>90.556935670000001</v>
      </c>
      <c r="GK38" s="244">
        <v>100.360327</v>
      </c>
      <c r="GL38" s="244">
        <v>100.135087</v>
      </c>
      <c r="GM38" s="244">
        <v>104.87523494</v>
      </c>
      <c r="GN38" s="244">
        <v>90.418222999999998</v>
      </c>
      <c r="GO38" s="244">
        <v>104.87523494</v>
      </c>
      <c r="GP38" s="244">
        <v>99.793925000000002</v>
      </c>
      <c r="GQ38" s="244">
        <v>93.364609000000002</v>
      </c>
      <c r="GR38" s="244">
        <v>98.198141000000007</v>
      </c>
      <c r="GS38" s="244">
        <v>88.062078</v>
      </c>
      <c r="GT38" s="244">
        <v>93.929816000000002</v>
      </c>
      <c r="GU38" s="244">
        <v>86.223289960000002</v>
      </c>
      <c r="GV38" s="244">
        <v>85.999329700000004</v>
      </c>
      <c r="GW38" s="244">
        <v>92.437787999999998</v>
      </c>
      <c r="GX38" s="244">
        <v>100.47071200000001</v>
      </c>
      <c r="GY38" s="244">
        <v>100.34216000000001</v>
      </c>
      <c r="GZ38" s="244">
        <v>100.12800900000001</v>
      </c>
      <c r="HA38" s="244">
        <v>93.929816000000002</v>
      </c>
      <c r="HB38" s="244">
        <v>93.747434999999996</v>
      </c>
      <c r="HC38" s="244">
        <v>93.929816000000002</v>
      </c>
      <c r="HD38" s="244">
        <v>103.427065</v>
      </c>
      <c r="HE38" s="244">
        <v>103.605828</v>
      </c>
      <c r="HF38" s="244">
        <v>103.605828</v>
      </c>
      <c r="HG38" s="244">
        <v>103.605828</v>
      </c>
      <c r="HH38" s="244">
        <v>94.640026000000006</v>
      </c>
      <c r="HI38" s="244">
        <v>102.91175699999999</v>
      </c>
      <c r="HJ38" s="244">
        <v>102.628924</v>
      </c>
      <c r="HK38" s="244">
        <v>99.331393000000006</v>
      </c>
      <c r="HL38" s="244">
        <v>102.255002</v>
      </c>
      <c r="HM38" s="244">
        <v>98.084205999999995</v>
      </c>
      <c r="HN38" s="244">
        <v>88.742592490000007</v>
      </c>
      <c r="HO38" s="244">
        <v>103.261578</v>
      </c>
      <c r="HP38" s="244">
        <v>93.894959999999998</v>
      </c>
      <c r="HQ38" s="244">
        <v>94.148889999999994</v>
      </c>
      <c r="HR38" s="244">
        <v>0</v>
      </c>
      <c r="HS38" s="244">
        <v>0</v>
      </c>
      <c r="HT38" s="244">
        <v>92.763755000000003</v>
      </c>
      <c r="HU38" s="244">
        <v>92.948694000000003</v>
      </c>
      <c r="HV38" s="244">
        <v>85.262816110000003</v>
      </c>
      <c r="HW38" s="244">
        <v>86.143474499999996</v>
      </c>
      <c r="HX38" s="244">
        <v>86.607562999999999</v>
      </c>
      <c r="HY38" s="244">
        <v>100.67902401000001</v>
      </c>
      <c r="HZ38" s="244">
        <v>94.436380999999997</v>
      </c>
      <c r="IA38" s="244">
        <v>104.88033299999999</v>
      </c>
    </row>
    <row r="39" spans="1:235" x14ac:dyDescent="0.25">
      <c r="A39" s="240"/>
      <c r="B39" s="243">
        <v>45696.75</v>
      </c>
      <c r="C39" s="244">
        <v>95.362396000000004</v>
      </c>
      <c r="D39" s="244">
        <v>95.566925999999995</v>
      </c>
      <c r="E39" s="244">
        <v>95.439959999999999</v>
      </c>
      <c r="F39" s="244">
        <v>95.362396000000004</v>
      </c>
      <c r="G39" s="244">
        <v>0</v>
      </c>
      <c r="H39" s="244">
        <v>0</v>
      </c>
      <c r="I39" s="244">
        <v>93.250902999999994</v>
      </c>
      <c r="J39" s="244">
        <v>102.25317699999999</v>
      </c>
      <c r="K39" s="244">
        <v>101.87170399999999</v>
      </c>
      <c r="L39" s="244">
        <v>102.474189</v>
      </c>
      <c r="M39" s="244">
        <v>93.019407000000001</v>
      </c>
      <c r="N39" s="244">
        <v>96.238226999999995</v>
      </c>
      <c r="O39" s="244">
        <v>101.954442</v>
      </c>
      <c r="P39" s="244">
        <v>101.174047</v>
      </c>
      <c r="Q39" s="244">
        <v>99.468579000000005</v>
      </c>
      <c r="R39" s="244">
        <v>96.040674569999993</v>
      </c>
      <c r="S39" s="244">
        <v>102.466385</v>
      </c>
      <c r="T39" s="244">
        <v>96.176085999999998</v>
      </c>
      <c r="U39" s="244">
        <v>97.887495999999999</v>
      </c>
      <c r="V39" s="244">
        <v>89.444537999999994</v>
      </c>
      <c r="W39" s="244">
        <v>90.141548999999998</v>
      </c>
      <c r="X39" s="244">
        <v>96.518191999999999</v>
      </c>
      <c r="Y39" s="244">
        <v>94.122128000000004</v>
      </c>
      <c r="Z39" s="244">
        <v>90.699787999999998</v>
      </c>
      <c r="AA39" s="244">
        <v>92.656229999999994</v>
      </c>
      <c r="AB39" s="244">
        <v>102.625382</v>
      </c>
      <c r="AC39" s="244">
        <v>90.802428000000006</v>
      </c>
      <c r="AD39" s="244">
        <v>93.735005999999998</v>
      </c>
      <c r="AE39" s="244">
        <v>94.631910000000005</v>
      </c>
      <c r="AF39" s="244">
        <v>93.879755000000003</v>
      </c>
      <c r="AG39" s="244">
        <v>89.191503999999995</v>
      </c>
      <c r="AH39" s="244">
        <v>95.725102000000007</v>
      </c>
      <c r="AI39" s="244">
        <v>97.097025200000004</v>
      </c>
      <c r="AJ39" s="244">
        <v>96.370954999999995</v>
      </c>
      <c r="AK39" s="244">
        <v>96.470862999999994</v>
      </c>
      <c r="AL39" s="244">
        <v>89.093604999999997</v>
      </c>
      <c r="AM39" s="244">
        <v>96.733648000000002</v>
      </c>
      <c r="AN39" s="244">
        <v>90.662706670000006</v>
      </c>
      <c r="AO39" s="244">
        <v>91.126030999999998</v>
      </c>
      <c r="AP39" s="244">
        <v>101.219455</v>
      </c>
      <c r="AQ39" s="244">
        <v>89.442322000000004</v>
      </c>
      <c r="AR39" s="244">
        <v>84.120793000000006</v>
      </c>
      <c r="AS39" s="244">
        <v>84.482220999999996</v>
      </c>
      <c r="AT39" s="244">
        <v>102.628486</v>
      </c>
      <c r="AU39" s="244">
        <v>102.839905</v>
      </c>
      <c r="AV39" s="244">
        <v>102.839905</v>
      </c>
      <c r="AW39" s="244">
        <v>102.70688</v>
      </c>
      <c r="AX39" s="244">
        <v>94.295620999999997</v>
      </c>
      <c r="AY39" s="244">
        <v>92.279020000000003</v>
      </c>
      <c r="AZ39" s="244">
        <v>92.540188999999998</v>
      </c>
      <c r="BA39" s="244">
        <v>99.533099000000007</v>
      </c>
      <c r="BB39" s="244">
        <v>93.752841000000004</v>
      </c>
      <c r="BC39" s="244">
        <v>93.030364000000006</v>
      </c>
      <c r="BD39" s="244">
        <v>93.030364000000006</v>
      </c>
      <c r="BE39" s="244">
        <v>93.030364000000006</v>
      </c>
      <c r="BF39" s="244">
        <v>92.367707999999993</v>
      </c>
      <c r="BG39" s="244">
        <v>93.030364000000006</v>
      </c>
      <c r="BH39" s="244">
        <v>101.666344</v>
      </c>
      <c r="BI39" s="244">
        <v>102.839905</v>
      </c>
      <c r="BJ39" s="244">
        <v>102.839905</v>
      </c>
      <c r="BK39" s="244">
        <v>102.839905</v>
      </c>
      <c r="BL39" s="244">
        <v>92.521651000000006</v>
      </c>
      <c r="BM39" s="244">
        <v>92.722792999999996</v>
      </c>
      <c r="BN39" s="244">
        <v>96.996488999999997</v>
      </c>
      <c r="BO39" s="244">
        <v>96.844866999999994</v>
      </c>
      <c r="BP39" s="244">
        <v>94.15607</v>
      </c>
      <c r="BQ39" s="244">
        <v>92.803071000000003</v>
      </c>
      <c r="BR39" s="244">
        <v>100.066671</v>
      </c>
      <c r="BS39" s="244">
        <v>89.008116999999999</v>
      </c>
      <c r="BT39" s="244">
        <v>89.091339590000004</v>
      </c>
      <c r="BU39" s="244">
        <v>95.635154999999997</v>
      </c>
      <c r="BV39" s="244">
        <v>91.242514830000005</v>
      </c>
      <c r="BW39" s="244">
        <v>99.461816999999996</v>
      </c>
      <c r="BX39" s="244">
        <v>101.28509</v>
      </c>
      <c r="BY39" s="244">
        <v>94.481829000000005</v>
      </c>
      <c r="BZ39" s="244">
        <v>94.481829000000005</v>
      </c>
      <c r="CA39" s="244">
        <v>99.002071000000001</v>
      </c>
      <c r="CB39" s="244">
        <v>96.289274000000006</v>
      </c>
      <c r="CC39" s="244">
        <v>94.000679000000005</v>
      </c>
      <c r="CD39" s="244">
        <v>97.293762000000001</v>
      </c>
      <c r="CE39" s="244">
        <v>96.740101999999993</v>
      </c>
      <c r="CF39" s="244">
        <v>95.345008000000007</v>
      </c>
      <c r="CG39" s="244">
        <v>96.457509000000002</v>
      </c>
      <c r="CH39" s="244">
        <v>99.461816999999996</v>
      </c>
      <c r="CI39" s="244">
        <v>93.329211670000007</v>
      </c>
      <c r="CJ39" s="244">
        <v>93.672870000000003</v>
      </c>
      <c r="CK39" s="244">
        <v>96.398673000000002</v>
      </c>
      <c r="CL39" s="244">
        <v>99.212280000000007</v>
      </c>
      <c r="CM39" s="244">
        <v>103.90968065</v>
      </c>
      <c r="CN39" s="244">
        <v>99.086234000000005</v>
      </c>
      <c r="CO39" s="244">
        <v>99.816008999999994</v>
      </c>
      <c r="CP39" s="244">
        <v>94.117450000000005</v>
      </c>
      <c r="CQ39" s="244">
        <v>92.060903999999994</v>
      </c>
      <c r="CR39" s="244">
        <v>101.50713498</v>
      </c>
      <c r="CS39" s="244">
        <v>91.632717999999997</v>
      </c>
      <c r="CT39" s="244">
        <v>91.915744000000004</v>
      </c>
      <c r="CU39" s="244">
        <v>92.102677760000006</v>
      </c>
      <c r="CV39" s="244">
        <v>93.660483999999997</v>
      </c>
      <c r="CW39" s="244">
        <v>93.688298000000003</v>
      </c>
      <c r="CX39" s="244">
        <v>105.35111215000001</v>
      </c>
      <c r="CY39" s="244">
        <v>91.760576999999998</v>
      </c>
      <c r="CZ39" s="244">
        <v>92.449731999999997</v>
      </c>
      <c r="DA39" s="244">
        <v>92.792047999999994</v>
      </c>
      <c r="DB39" s="244">
        <v>94.437244000000007</v>
      </c>
      <c r="DC39" s="244">
        <v>102.802019</v>
      </c>
      <c r="DD39" s="244">
        <v>103.067874</v>
      </c>
      <c r="DE39" s="244">
        <v>101.28509</v>
      </c>
      <c r="DF39" s="244">
        <v>100.59289</v>
      </c>
      <c r="DG39" s="244">
        <v>0</v>
      </c>
      <c r="DH39" s="244">
        <v>94.135058999999998</v>
      </c>
      <c r="DI39" s="244">
        <v>94.481829000000005</v>
      </c>
      <c r="DJ39" s="244">
        <v>94.003726999999998</v>
      </c>
      <c r="DK39" s="244">
        <v>99.356857689999998</v>
      </c>
      <c r="DL39" s="244">
        <v>102.945497</v>
      </c>
      <c r="DM39" s="244">
        <v>102.576494</v>
      </c>
      <c r="DN39" s="244">
        <v>92.091921670000005</v>
      </c>
      <c r="DO39" s="244">
        <v>103.66809499999999</v>
      </c>
      <c r="DP39" s="244">
        <v>99.982671999999994</v>
      </c>
      <c r="DQ39" s="244">
        <v>94.992570000000001</v>
      </c>
      <c r="DR39" s="244">
        <v>88.305947000000003</v>
      </c>
      <c r="DS39" s="244">
        <v>99.549554999999998</v>
      </c>
      <c r="DT39" s="244">
        <v>92.330642999999995</v>
      </c>
      <c r="DU39" s="244">
        <v>92.677407000000002</v>
      </c>
      <c r="DV39" s="244">
        <v>94.460733000000005</v>
      </c>
      <c r="DW39" s="244">
        <v>101.68101799999999</v>
      </c>
      <c r="DX39" s="244">
        <v>101.924352</v>
      </c>
      <c r="DY39" s="244">
        <v>91.206245999999993</v>
      </c>
      <c r="DZ39" s="244">
        <v>85.392242999999993</v>
      </c>
      <c r="EA39" s="244">
        <v>83.171153250000003</v>
      </c>
      <c r="EB39" s="244">
        <v>93.93159756</v>
      </c>
      <c r="EC39" s="244">
        <v>96.622423999999995</v>
      </c>
      <c r="ED39" s="244">
        <v>96.830894000000001</v>
      </c>
      <c r="EE39" s="244">
        <v>91.432890999999998</v>
      </c>
      <c r="EF39" s="244">
        <v>91.960971999999998</v>
      </c>
      <c r="EG39" s="244">
        <v>93.246331999999995</v>
      </c>
      <c r="EH39" s="244">
        <v>94.189539999999994</v>
      </c>
      <c r="EI39" s="244">
        <v>104.86046019</v>
      </c>
      <c r="EJ39" s="244">
        <v>103.201368</v>
      </c>
      <c r="EK39" s="244">
        <v>103.201368</v>
      </c>
      <c r="EL39" s="244">
        <v>92.367671999999999</v>
      </c>
      <c r="EM39" s="244">
        <v>101.00635</v>
      </c>
      <c r="EN39" s="244">
        <v>101.41261900000001</v>
      </c>
      <c r="EO39" s="244">
        <v>101.28509</v>
      </c>
      <c r="EP39" s="244">
        <v>92.190321999999995</v>
      </c>
      <c r="EQ39" s="244">
        <v>95.827647999999996</v>
      </c>
      <c r="ER39" s="244">
        <v>104.967186</v>
      </c>
      <c r="ES39" s="244">
        <v>93.560972000000007</v>
      </c>
      <c r="ET39" s="244">
        <v>93.742504999999994</v>
      </c>
      <c r="EU39" s="244">
        <v>96.008862789999995</v>
      </c>
      <c r="EV39" s="244">
        <v>91.176670999999999</v>
      </c>
      <c r="EW39" s="244">
        <v>90.546036999999998</v>
      </c>
      <c r="EX39" s="244">
        <v>91.895289000000005</v>
      </c>
      <c r="EY39" s="244">
        <v>95.293682000000004</v>
      </c>
      <c r="EZ39" s="244">
        <v>0</v>
      </c>
      <c r="FA39" s="244">
        <v>0</v>
      </c>
      <c r="FB39" s="244">
        <v>90.142572000000001</v>
      </c>
      <c r="FC39" s="244">
        <v>89.197592999999998</v>
      </c>
      <c r="FD39" s="244">
        <v>93.731629999999996</v>
      </c>
      <c r="FE39" s="244">
        <v>94.051782000000003</v>
      </c>
      <c r="FF39" s="244">
        <v>94.185805999999999</v>
      </c>
      <c r="FG39" s="244">
        <v>98.043573910000006</v>
      </c>
      <c r="FH39" s="244">
        <v>93.635819999999995</v>
      </c>
      <c r="FI39" s="244">
        <v>0</v>
      </c>
      <c r="FJ39" s="244">
        <v>102.799308</v>
      </c>
      <c r="FK39" s="244">
        <v>94.891141000000005</v>
      </c>
      <c r="FL39" s="244">
        <v>98.347620120000002</v>
      </c>
      <c r="FM39" s="244">
        <v>106.59155</v>
      </c>
      <c r="FN39" s="244">
        <v>88.504029000000003</v>
      </c>
      <c r="FO39" s="244">
        <v>88.954965000000001</v>
      </c>
      <c r="FP39" s="244">
        <v>92.215467000000004</v>
      </c>
      <c r="FQ39" s="244">
        <v>96.421334999999999</v>
      </c>
      <c r="FR39" s="244">
        <v>99.014050249999997</v>
      </c>
      <c r="FS39" s="244">
        <v>98.748458999999997</v>
      </c>
      <c r="FT39" s="244">
        <v>99.002071000000001</v>
      </c>
      <c r="FU39" s="244">
        <v>100.221484</v>
      </c>
      <c r="FV39" s="244">
        <v>100.221484</v>
      </c>
      <c r="FW39" s="244">
        <v>98.197581999999997</v>
      </c>
      <c r="FX39" s="244">
        <v>97.579087999999999</v>
      </c>
      <c r="FY39" s="244">
        <v>97.579087999999999</v>
      </c>
      <c r="FZ39" s="244">
        <v>102.419105</v>
      </c>
      <c r="GA39" s="244">
        <v>102.19457800000001</v>
      </c>
      <c r="GB39" s="244">
        <v>93.697581999999997</v>
      </c>
      <c r="GC39" s="244">
        <v>93.456995000000006</v>
      </c>
      <c r="GD39" s="244">
        <v>95.997677010000004</v>
      </c>
      <c r="GE39" s="244">
        <v>96.787263999999993</v>
      </c>
      <c r="GF39" s="244">
        <v>93.560407999999995</v>
      </c>
      <c r="GG39" s="244">
        <v>99.461816999999996</v>
      </c>
      <c r="GH39" s="244">
        <v>99.461816999999996</v>
      </c>
      <c r="GI39" s="244">
        <v>102.26715900000001</v>
      </c>
      <c r="GJ39" s="244">
        <v>90.771901</v>
      </c>
      <c r="GK39" s="244">
        <v>100.96229099999999</v>
      </c>
      <c r="GL39" s="244">
        <v>100.59289</v>
      </c>
      <c r="GM39" s="244">
        <v>105.30800949</v>
      </c>
      <c r="GN39" s="244">
        <v>91.132202000000007</v>
      </c>
      <c r="GO39" s="244">
        <v>105.30800949</v>
      </c>
      <c r="GP39" s="244">
        <v>100.221484</v>
      </c>
      <c r="GQ39" s="244">
        <v>93.559200000000004</v>
      </c>
      <c r="GR39" s="244">
        <v>98.422312000000005</v>
      </c>
      <c r="GS39" s="244">
        <v>88.224592000000001</v>
      </c>
      <c r="GT39" s="244">
        <v>94.144750000000002</v>
      </c>
      <c r="GU39" s="244">
        <v>86.383348549999994</v>
      </c>
      <c r="GV39" s="244">
        <v>86.158972550000001</v>
      </c>
      <c r="GW39" s="244">
        <v>92.777865000000006</v>
      </c>
      <c r="GX39" s="244">
        <v>100.93821800000001</v>
      </c>
      <c r="GY39" s="244">
        <v>100.788855</v>
      </c>
      <c r="GZ39" s="244">
        <v>100.565888</v>
      </c>
      <c r="HA39" s="244">
        <v>94.144750000000002</v>
      </c>
      <c r="HB39" s="244">
        <v>93.962455000000006</v>
      </c>
      <c r="HC39" s="244">
        <v>94.144750000000002</v>
      </c>
      <c r="HD39" s="244">
        <v>103.35623</v>
      </c>
      <c r="HE39" s="244">
        <v>103.53520899999999</v>
      </c>
      <c r="HF39" s="244">
        <v>103.53520899999999</v>
      </c>
      <c r="HG39" s="244">
        <v>103.53520899999999</v>
      </c>
      <c r="HH39" s="244">
        <v>94.738271999999995</v>
      </c>
      <c r="HI39" s="244">
        <v>103.342905</v>
      </c>
      <c r="HJ39" s="244">
        <v>103.07049000000001</v>
      </c>
      <c r="HK39" s="244">
        <v>99.460030000000003</v>
      </c>
      <c r="HL39" s="244">
        <v>102.860007</v>
      </c>
      <c r="HM39" s="244">
        <v>98.017572000000001</v>
      </c>
      <c r="HN39" s="244">
        <v>89.443340030000002</v>
      </c>
      <c r="HO39" s="244">
        <v>103.19595200000001</v>
      </c>
      <c r="HP39" s="244">
        <v>94.0981855</v>
      </c>
      <c r="HQ39" s="244">
        <v>94.352345</v>
      </c>
      <c r="HR39" s="244">
        <v>0</v>
      </c>
      <c r="HS39" s="244">
        <v>0</v>
      </c>
      <c r="HT39" s="244">
        <v>92.851273000000006</v>
      </c>
      <c r="HU39" s="244">
        <v>93.153591000000006</v>
      </c>
      <c r="HV39" s="244">
        <v>85.421091739999994</v>
      </c>
      <c r="HW39" s="244">
        <v>86.314362000000003</v>
      </c>
      <c r="HX39" s="244">
        <v>86.775820999999993</v>
      </c>
      <c r="HY39" s="244">
        <v>100.56827435</v>
      </c>
      <c r="HZ39" s="244">
        <v>94.619851999999995</v>
      </c>
      <c r="IA39" s="244">
        <v>104.79678</v>
      </c>
    </row>
    <row r="40" spans="1:235" x14ac:dyDescent="0.25">
      <c r="A40" s="240"/>
      <c r="B40" s="243">
        <v>45696.770833333299</v>
      </c>
      <c r="C40" s="244">
        <v>95.879133999999993</v>
      </c>
      <c r="D40" s="244">
        <v>96.104634000000004</v>
      </c>
      <c r="E40" s="244">
        <v>95.966575000000006</v>
      </c>
      <c r="F40" s="244">
        <v>95.879133999999993</v>
      </c>
      <c r="G40" s="244">
        <v>0</v>
      </c>
      <c r="H40" s="244">
        <v>0</v>
      </c>
      <c r="I40" s="244">
        <v>92.873463000000001</v>
      </c>
      <c r="J40" s="244">
        <v>102.434898</v>
      </c>
      <c r="K40" s="244">
        <v>102.049938</v>
      </c>
      <c r="L40" s="244">
        <v>102.69902500000001</v>
      </c>
      <c r="M40" s="244">
        <v>92.692057000000005</v>
      </c>
      <c r="N40" s="244">
        <v>96.862769</v>
      </c>
      <c r="O40" s="244">
        <v>102.506851</v>
      </c>
      <c r="P40" s="244">
        <v>101.775774</v>
      </c>
      <c r="Q40" s="244">
        <v>100.04850999999999</v>
      </c>
      <c r="R40" s="244">
        <v>95.855641090000006</v>
      </c>
      <c r="S40" s="244">
        <v>102.685113</v>
      </c>
      <c r="T40" s="244">
        <v>97.215829999999997</v>
      </c>
      <c r="U40" s="244">
        <v>98.303230999999997</v>
      </c>
      <c r="V40" s="244">
        <v>89.328775500000006</v>
      </c>
      <c r="W40" s="244">
        <v>90.024657000000005</v>
      </c>
      <c r="X40" s="244">
        <v>96.752555999999998</v>
      </c>
      <c r="Y40" s="244">
        <v>93.623508999999999</v>
      </c>
      <c r="Z40" s="244">
        <v>90.253398000000004</v>
      </c>
      <c r="AA40" s="244">
        <v>92.245057000000003</v>
      </c>
      <c r="AB40" s="244">
        <v>102.864543</v>
      </c>
      <c r="AC40" s="244">
        <v>90.768938000000006</v>
      </c>
      <c r="AD40" s="244">
        <v>93.560865000000007</v>
      </c>
      <c r="AE40" s="244">
        <v>94.397165000000001</v>
      </c>
      <c r="AF40" s="244">
        <v>93.411704</v>
      </c>
      <c r="AG40" s="244">
        <v>89.085142000000005</v>
      </c>
      <c r="AH40" s="244">
        <v>95.878284750000006</v>
      </c>
      <c r="AI40" s="244">
        <v>96.875479200000001</v>
      </c>
      <c r="AJ40" s="244">
        <v>96.632039000000006</v>
      </c>
      <c r="AK40" s="244">
        <v>96.677362000000002</v>
      </c>
      <c r="AL40" s="244">
        <v>89.021322999999995</v>
      </c>
      <c r="AM40" s="244">
        <v>96.971498999999994</v>
      </c>
      <c r="AN40" s="244">
        <v>90.606384669999997</v>
      </c>
      <c r="AO40" s="244">
        <v>91.066846999999996</v>
      </c>
      <c r="AP40" s="244">
        <v>101.456649</v>
      </c>
      <c r="AQ40" s="244">
        <v>89.236372000000003</v>
      </c>
      <c r="AR40" s="244">
        <v>84.078244999999995</v>
      </c>
      <c r="AS40" s="244">
        <v>84.439265000000006</v>
      </c>
      <c r="AT40" s="244">
        <v>103.126124</v>
      </c>
      <c r="AU40" s="244">
        <v>103.10118300000001</v>
      </c>
      <c r="AV40" s="244">
        <v>103.10118300000001</v>
      </c>
      <c r="AW40" s="244">
        <v>102.957992</v>
      </c>
      <c r="AX40" s="244">
        <v>93.913179</v>
      </c>
      <c r="AY40" s="244">
        <v>92.128234500000005</v>
      </c>
      <c r="AZ40" s="244">
        <v>92.388687000000004</v>
      </c>
      <c r="BA40" s="244">
        <v>99.677058000000002</v>
      </c>
      <c r="BB40" s="244">
        <v>93.535510000000002</v>
      </c>
      <c r="BC40" s="244">
        <v>92.714866999999998</v>
      </c>
      <c r="BD40" s="244">
        <v>92.714866999999998</v>
      </c>
      <c r="BE40" s="244">
        <v>92.714866999999998</v>
      </c>
      <c r="BF40" s="244">
        <v>91.960632000000004</v>
      </c>
      <c r="BG40" s="244">
        <v>92.714866999999998</v>
      </c>
      <c r="BH40" s="244">
        <v>101.81832900000001</v>
      </c>
      <c r="BI40" s="244">
        <v>103.10118300000001</v>
      </c>
      <c r="BJ40" s="244">
        <v>103.10118300000001</v>
      </c>
      <c r="BK40" s="244">
        <v>103.10118300000001</v>
      </c>
      <c r="BL40" s="244">
        <v>92.386082999999999</v>
      </c>
      <c r="BM40" s="244">
        <v>92.586567000000002</v>
      </c>
      <c r="BN40" s="244">
        <v>97.067988</v>
      </c>
      <c r="BO40" s="244">
        <v>96.890656000000007</v>
      </c>
      <c r="BP40" s="244">
        <v>94.117610999999997</v>
      </c>
      <c r="BQ40" s="244">
        <v>92.826102000000006</v>
      </c>
      <c r="BR40" s="244">
        <v>100.887697</v>
      </c>
      <c r="BS40" s="244">
        <v>88.947332000000003</v>
      </c>
      <c r="BT40" s="244">
        <v>89.055847749999998</v>
      </c>
      <c r="BU40" s="244">
        <v>95.929044000000005</v>
      </c>
      <c r="BV40" s="244">
        <v>91.530913499999997</v>
      </c>
      <c r="BW40" s="244">
        <v>99.597059000000002</v>
      </c>
      <c r="BX40" s="244">
        <v>101.532162</v>
      </c>
      <c r="BY40" s="244">
        <v>94.528542999999999</v>
      </c>
      <c r="BZ40" s="244">
        <v>94.528542999999999</v>
      </c>
      <c r="CA40" s="244">
        <v>99.885368</v>
      </c>
      <c r="CB40" s="244">
        <v>97.222684000000001</v>
      </c>
      <c r="CC40" s="244">
        <v>93.897333000000003</v>
      </c>
      <c r="CD40" s="244">
        <v>98.483400000000003</v>
      </c>
      <c r="CE40" s="244">
        <v>97.846239999999995</v>
      </c>
      <c r="CF40" s="244">
        <v>96.146389999999997</v>
      </c>
      <c r="CG40" s="244">
        <v>96.476984999999999</v>
      </c>
      <c r="CH40" s="244">
        <v>99.597059000000002</v>
      </c>
      <c r="CI40" s="244">
        <v>93.113884670000004</v>
      </c>
      <c r="CJ40" s="244">
        <v>93.455916000000002</v>
      </c>
      <c r="CK40" s="244">
        <v>96.438958</v>
      </c>
      <c r="CL40" s="244">
        <v>99.483213000000006</v>
      </c>
      <c r="CM40" s="244">
        <v>104.15963404</v>
      </c>
      <c r="CN40" s="244">
        <v>99.175459000000004</v>
      </c>
      <c r="CO40" s="244">
        <v>99.854927000000004</v>
      </c>
      <c r="CP40" s="244">
        <v>93.961624999999998</v>
      </c>
      <c r="CQ40" s="244">
        <v>92.320727000000005</v>
      </c>
      <c r="CR40" s="244">
        <v>105.72715374000001</v>
      </c>
      <c r="CS40" s="244">
        <v>91.341068000000007</v>
      </c>
      <c r="CT40" s="244">
        <v>91.929323999999994</v>
      </c>
      <c r="CU40" s="244">
        <v>90.747278499999993</v>
      </c>
      <c r="CV40" s="244">
        <v>94.182586000000001</v>
      </c>
      <c r="CW40" s="244">
        <v>93.139294000000007</v>
      </c>
      <c r="CX40" s="244">
        <v>106.64625506</v>
      </c>
      <c r="CY40" s="244">
        <v>91.667895999999999</v>
      </c>
      <c r="CZ40" s="244">
        <v>91.902324329999999</v>
      </c>
      <c r="DA40" s="244">
        <v>92.296910999999994</v>
      </c>
      <c r="DB40" s="244">
        <v>94.532431000000003</v>
      </c>
      <c r="DC40" s="244">
        <v>103.063293</v>
      </c>
      <c r="DD40" s="244">
        <v>103.321737</v>
      </c>
      <c r="DE40" s="244">
        <v>101.532162</v>
      </c>
      <c r="DF40" s="244">
        <v>100.801759</v>
      </c>
      <c r="DG40" s="244">
        <v>0</v>
      </c>
      <c r="DH40" s="244">
        <v>94.172696000000002</v>
      </c>
      <c r="DI40" s="244">
        <v>94.528542999999999</v>
      </c>
      <c r="DJ40" s="244">
        <v>93.618995999999996</v>
      </c>
      <c r="DK40" s="244">
        <v>100.29171246999999</v>
      </c>
      <c r="DL40" s="244">
        <v>103.687077</v>
      </c>
      <c r="DM40" s="244">
        <v>103.221468</v>
      </c>
      <c r="DN40" s="244">
        <v>91.666993329999997</v>
      </c>
      <c r="DO40" s="244">
        <v>103.93266800000001</v>
      </c>
      <c r="DP40" s="244">
        <v>100.117538</v>
      </c>
      <c r="DQ40" s="244">
        <v>95.217735000000005</v>
      </c>
      <c r="DR40" s="244">
        <v>88.378028999999998</v>
      </c>
      <c r="DS40" s="244">
        <v>99.670077000000006</v>
      </c>
      <c r="DT40" s="244">
        <v>92.013649999999998</v>
      </c>
      <c r="DU40" s="244">
        <v>92.361157000000006</v>
      </c>
      <c r="DV40" s="244">
        <v>94.263223999999994</v>
      </c>
      <c r="DW40" s="244">
        <v>102.063509</v>
      </c>
      <c r="DX40" s="244">
        <v>102.407208</v>
      </c>
      <c r="DY40" s="244">
        <v>92.035966999999999</v>
      </c>
      <c r="DZ40" s="244">
        <v>85.211044000000001</v>
      </c>
      <c r="EA40" s="244">
        <v>83.003422999999998</v>
      </c>
      <c r="EB40" s="244">
        <v>93.770187780000001</v>
      </c>
      <c r="EC40" s="244">
        <v>96.653102000000004</v>
      </c>
      <c r="ED40" s="244">
        <v>96.855204000000001</v>
      </c>
      <c r="EE40" s="244">
        <v>90.935533000000007</v>
      </c>
      <c r="EF40" s="244">
        <v>91.500911000000002</v>
      </c>
      <c r="EG40" s="244">
        <v>94.653677000000002</v>
      </c>
      <c r="EH40" s="244">
        <v>94.064148000000003</v>
      </c>
      <c r="EI40" s="244">
        <v>105.14978169</v>
      </c>
      <c r="EJ40" s="244">
        <v>103.69783</v>
      </c>
      <c r="EK40" s="244">
        <v>103.69783</v>
      </c>
      <c r="EL40" s="244">
        <v>92.497011999999998</v>
      </c>
      <c r="EM40" s="244">
        <v>101.243267</v>
      </c>
      <c r="EN40" s="244">
        <v>101.651005</v>
      </c>
      <c r="EO40" s="244">
        <v>101.532162</v>
      </c>
      <c r="EP40" s="244">
        <v>91.932856999999998</v>
      </c>
      <c r="EQ40" s="244">
        <v>95.896906999999999</v>
      </c>
      <c r="ER40" s="244">
        <v>105.314684</v>
      </c>
      <c r="ES40" s="244">
        <v>93.344183000000001</v>
      </c>
      <c r="ET40" s="244">
        <v>93.525203000000005</v>
      </c>
      <c r="EU40" s="244">
        <v>95.250432149999995</v>
      </c>
      <c r="EV40" s="244">
        <v>90.974039000000005</v>
      </c>
      <c r="EW40" s="244">
        <v>90.334631000000002</v>
      </c>
      <c r="EX40" s="244">
        <v>91.651572000000002</v>
      </c>
      <c r="EY40" s="244">
        <v>94.862509000000003</v>
      </c>
      <c r="EZ40" s="244">
        <v>0</v>
      </c>
      <c r="FA40" s="244">
        <v>0</v>
      </c>
      <c r="FB40" s="244">
        <v>90.125833</v>
      </c>
      <c r="FC40" s="244">
        <v>89.149242999999998</v>
      </c>
      <c r="FD40" s="244">
        <v>93.608895000000004</v>
      </c>
      <c r="FE40" s="244">
        <v>93.947025999999994</v>
      </c>
      <c r="FF40" s="244">
        <v>94.088562999999994</v>
      </c>
      <c r="FG40" s="244">
        <v>97.131652399999993</v>
      </c>
      <c r="FH40" s="244">
        <v>94.139250000000004</v>
      </c>
      <c r="FI40" s="244">
        <v>0</v>
      </c>
      <c r="FJ40" s="244">
        <v>103.022524</v>
      </c>
      <c r="FK40" s="244">
        <v>94.675697999999997</v>
      </c>
      <c r="FL40" s="244">
        <v>97.683920349999994</v>
      </c>
      <c r="FM40" s="244">
        <v>106.609054</v>
      </c>
      <c r="FN40" s="244">
        <v>87.208267500000005</v>
      </c>
      <c r="FO40" s="244">
        <v>87.764191999999994</v>
      </c>
      <c r="FP40" s="244">
        <v>91.979017999999996</v>
      </c>
      <c r="FQ40" s="244">
        <v>96.460457000000005</v>
      </c>
      <c r="FR40" s="244">
        <v>99.898353099999994</v>
      </c>
      <c r="FS40" s="244">
        <v>99.606531000000004</v>
      </c>
      <c r="FT40" s="244">
        <v>99.885368</v>
      </c>
      <c r="FU40" s="244">
        <v>100.396754</v>
      </c>
      <c r="FV40" s="244">
        <v>100.396754</v>
      </c>
      <c r="FW40" s="244">
        <v>100.548969</v>
      </c>
      <c r="FX40" s="244">
        <v>99.815736999999999</v>
      </c>
      <c r="FY40" s="244">
        <v>99.815736999999999</v>
      </c>
      <c r="FZ40" s="244">
        <v>103.001209</v>
      </c>
      <c r="GA40" s="244">
        <v>102.751892</v>
      </c>
      <c r="GB40" s="244">
        <v>93.906301999999997</v>
      </c>
      <c r="GC40" s="244">
        <v>93.650786999999994</v>
      </c>
      <c r="GD40" s="244">
        <v>95.941561669999999</v>
      </c>
      <c r="GE40" s="244">
        <v>97.890754000000001</v>
      </c>
      <c r="GF40" s="244">
        <v>93.778076999999996</v>
      </c>
      <c r="GG40" s="244">
        <v>99.597059000000002</v>
      </c>
      <c r="GH40" s="244">
        <v>99.597059000000002</v>
      </c>
      <c r="GI40" s="244">
        <v>102.671403</v>
      </c>
      <c r="GJ40" s="244">
        <v>90.738470000000007</v>
      </c>
      <c r="GK40" s="244">
        <v>101.243267</v>
      </c>
      <c r="GL40" s="244">
        <v>100.801759</v>
      </c>
      <c r="GM40" s="244">
        <v>106.66857666</v>
      </c>
      <c r="GN40" s="244">
        <v>92.097121999999999</v>
      </c>
      <c r="GO40" s="244">
        <v>106.66857666</v>
      </c>
      <c r="GP40" s="244">
        <v>100.396754</v>
      </c>
      <c r="GQ40" s="244">
        <v>93.196680999999998</v>
      </c>
      <c r="GR40" s="244">
        <v>98.391587000000001</v>
      </c>
      <c r="GS40" s="244">
        <v>88.152755999999997</v>
      </c>
      <c r="GT40" s="244">
        <v>93.752958000000007</v>
      </c>
      <c r="GU40" s="244">
        <v>86.152756229999994</v>
      </c>
      <c r="GV40" s="244">
        <v>85.931006800000006</v>
      </c>
      <c r="GW40" s="244">
        <v>93.473905000000002</v>
      </c>
      <c r="GX40" s="244">
        <v>101.021001</v>
      </c>
      <c r="GY40" s="244">
        <v>100.982978</v>
      </c>
      <c r="GZ40" s="244">
        <v>100.765017</v>
      </c>
      <c r="HA40" s="244">
        <v>93.752958000000007</v>
      </c>
      <c r="HB40" s="244">
        <v>93.571218000000002</v>
      </c>
      <c r="HC40" s="244">
        <v>93.752958000000007</v>
      </c>
      <c r="HD40" s="244">
        <v>103.62350499999999</v>
      </c>
      <c r="HE40" s="244">
        <v>103.801103</v>
      </c>
      <c r="HF40" s="244">
        <v>103.801103</v>
      </c>
      <c r="HG40" s="244">
        <v>103.801103</v>
      </c>
      <c r="HH40" s="244">
        <v>95.246210000000005</v>
      </c>
      <c r="HI40" s="244">
        <v>103.704899</v>
      </c>
      <c r="HJ40" s="244">
        <v>103.447321</v>
      </c>
      <c r="HK40" s="244">
        <v>100.267422</v>
      </c>
      <c r="HL40" s="244">
        <v>103.095636</v>
      </c>
      <c r="HM40" s="244">
        <v>98.095607999999999</v>
      </c>
      <c r="HN40" s="244">
        <v>89.809982070000004</v>
      </c>
      <c r="HO40" s="244">
        <v>103.438823</v>
      </c>
      <c r="HP40" s="244">
        <v>93.763575500000002</v>
      </c>
      <c r="HQ40" s="244">
        <v>94.016813999999997</v>
      </c>
      <c r="HR40" s="244">
        <v>0</v>
      </c>
      <c r="HS40" s="244">
        <v>0</v>
      </c>
      <c r="HT40" s="244">
        <v>92.907081000000005</v>
      </c>
      <c r="HU40" s="244">
        <v>93.015957</v>
      </c>
      <c r="HV40" s="244">
        <v>85.563241000000005</v>
      </c>
      <c r="HW40" s="244">
        <v>86.194564</v>
      </c>
      <c r="HX40" s="244">
        <v>86.668965</v>
      </c>
      <c r="HY40" s="244">
        <v>100.86648178999999</v>
      </c>
      <c r="HZ40" s="244">
        <v>94.372828999999996</v>
      </c>
      <c r="IA40" s="244">
        <v>105.134468</v>
      </c>
    </row>
    <row r="41" spans="1:235" x14ac:dyDescent="0.25">
      <c r="A41" s="240"/>
      <c r="B41" s="243">
        <v>45696.791666666701</v>
      </c>
      <c r="C41" s="244">
        <v>134.82615899999999</v>
      </c>
      <c r="D41" s="244">
        <v>135.160099</v>
      </c>
      <c r="E41" s="244">
        <v>134.96119400000001</v>
      </c>
      <c r="F41" s="244">
        <v>134.82615899999999</v>
      </c>
      <c r="G41" s="244">
        <v>0</v>
      </c>
      <c r="H41" s="244">
        <v>0</v>
      </c>
      <c r="I41" s="244">
        <v>129.42506499999999</v>
      </c>
      <c r="J41" s="244">
        <v>142.749898</v>
      </c>
      <c r="K41" s="244">
        <v>142.231717</v>
      </c>
      <c r="L41" s="244">
        <v>143.126554</v>
      </c>
      <c r="M41" s="244">
        <v>129.102385</v>
      </c>
      <c r="N41" s="244">
        <v>136.48455899999999</v>
      </c>
      <c r="O41" s="244">
        <v>143.18912</v>
      </c>
      <c r="P41" s="244">
        <v>142.177448</v>
      </c>
      <c r="Q41" s="244">
        <v>141.68310500000001</v>
      </c>
      <c r="R41" s="244">
        <v>135.44716217999999</v>
      </c>
      <c r="S41" s="244">
        <v>143.22148200000001</v>
      </c>
      <c r="T41" s="244">
        <v>134.48308700000001</v>
      </c>
      <c r="U41" s="244">
        <v>138.94270399999999</v>
      </c>
      <c r="V41" s="244">
        <v>124.499601</v>
      </c>
      <c r="W41" s="244">
        <v>125.46621</v>
      </c>
      <c r="X41" s="244">
        <v>136.47165699999999</v>
      </c>
      <c r="Y41" s="244">
        <v>130.62357399999999</v>
      </c>
      <c r="Z41" s="244">
        <v>125.751766</v>
      </c>
      <c r="AA41" s="244">
        <v>128.66621499999999</v>
      </c>
      <c r="AB41" s="244">
        <v>143.66591199999999</v>
      </c>
      <c r="AC41" s="244">
        <v>126.537578</v>
      </c>
      <c r="AD41" s="244">
        <v>130.314944</v>
      </c>
      <c r="AE41" s="244">
        <v>131.87413799999999</v>
      </c>
      <c r="AF41" s="244">
        <v>130.29527400000001</v>
      </c>
      <c r="AG41" s="244">
        <v>124.47967800000001</v>
      </c>
      <c r="AH41" s="244">
        <v>135.46776474999999</v>
      </c>
      <c r="AI41" s="244">
        <v>136.86736769000001</v>
      </c>
      <c r="AJ41" s="244">
        <v>136.603938</v>
      </c>
      <c r="AK41" s="244">
        <v>136.58443600000001</v>
      </c>
      <c r="AL41" s="244">
        <v>124.183875</v>
      </c>
      <c r="AM41" s="244">
        <v>136.76086900000001</v>
      </c>
      <c r="AN41" s="244">
        <v>126.32668467000001</v>
      </c>
      <c r="AO41" s="244">
        <v>126.976496</v>
      </c>
      <c r="AP41" s="244">
        <v>141.642293</v>
      </c>
      <c r="AQ41" s="244">
        <v>124.445474</v>
      </c>
      <c r="AR41" s="244">
        <v>117.6418405</v>
      </c>
      <c r="AS41" s="244">
        <v>118.14484</v>
      </c>
      <c r="AT41" s="244">
        <v>144.16553400000001</v>
      </c>
      <c r="AU41" s="244">
        <v>143.997288</v>
      </c>
      <c r="AV41" s="244">
        <v>143.997288</v>
      </c>
      <c r="AW41" s="244">
        <v>143.790369</v>
      </c>
      <c r="AX41" s="244">
        <v>131.009559</v>
      </c>
      <c r="AY41" s="244">
        <v>129.02996150000001</v>
      </c>
      <c r="AZ41" s="244">
        <v>129.39319599999999</v>
      </c>
      <c r="BA41" s="244">
        <v>140.77885499999999</v>
      </c>
      <c r="BB41" s="244">
        <v>130.53789</v>
      </c>
      <c r="BC41" s="244">
        <v>129.242391</v>
      </c>
      <c r="BD41" s="244">
        <v>129.242391</v>
      </c>
      <c r="BE41" s="244">
        <v>129.242391</v>
      </c>
      <c r="BF41" s="244">
        <v>128.04800399999999</v>
      </c>
      <c r="BG41" s="244">
        <v>129.242391</v>
      </c>
      <c r="BH41" s="244">
        <v>142.189483</v>
      </c>
      <c r="BI41" s="244">
        <v>143.997288</v>
      </c>
      <c r="BJ41" s="244">
        <v>143.997288</v>
      </c>
      <c r="BK41" s="244">
        <v>143.997288</v>
      </c>
      <c r="BL41" s="244">
        <v>128.25972300000001</v>
      </c>
      <c r="BM41" s="244">
        <v>128.772402</v>
      </c>
      <c r="BN41" s="244">
        <v>136.43748299999999</v>
      </c>
      <c r="BO41" s="244">
        <v>136.14796799999999</v>
      </c>
      <c r="BP41" s="244">
        <v>131.024923</v>
      </c>
      <c r="BQ41" s="244">
        <v>129.29006000000001</v>
      </c>
      <c r="BR41" s="244">
        <v>140.43176099999999</v>
      </c>
      <c r="BS41" s="244">
        <v>124.08575</v>
      </c>
      <c r="BT41" s="244">
        <v>124.23713462000001</v>
      </c>
      <c r="BU41" s="244">
        <v>133.62652800000001</v>
      </c>
      <c r="BV41" s="244">
        <v>128.86849616999999</v>
      </c>
      <c r="BW41" s="244">
        <v>140.64595700000001</v>
      </c>
      <c r="BX41" s="244">
        <v>141.65751399999999</v>
      </c>
      <c r="BY41" s="244">
        <v>131.470901</v>
      </c>
      <c r="BZ41" s="244">
        <v>131.49549099999999</v>
      </c>
      <c r="CA41" s="244">
        <v>140.748425</v>
      </c>
      <c r="CB41" s="244">
        <v>138.476395</v>
      </c>
      <c r="CC41" s="244">
        <v>130.71527</v>
      </c>
      <c r="CD41" s="244">
        <v>136.44673700000001</v>
      </c>
      <c r="CE41" s="244">
        <v>135.54980499999999</v>
      </c>
      <c r="CF41" s="244">
        <v>136.801896</v>
      </c>
      <c r="CG41" s="244">
        <v>134.552561</v>
      </c>
      <c r="CH41" s="244">
        <v>140.64595700000001</v>
      </c>
      <c r="CI41" s="244">
        <v>129.94795400000001</v>
      </c>
      <c r="CJ41" s="244">
        <v>130.426524</v>
      </c>
      <c r="CK41" s="244">
        <v>134.61587800000001</v>
      </c>
      <c r="CL41" s="244">
        <v>141.263453</v>
      </c>
      <c r="CM41" s="244">
        <v>147.23994193999999</v>
      </c>
      <c r="CN41" s="244">
        <v>139.945179</v>
      </c>
      <c r="CO41" s="244">
        <v>141.080671</v>
      </c>
      <c r="CP41" s="244">
        <v>131.586862</v>
      </c>
      <c r="CQ41" s="244">
        <v>129.97037599999999</v>
      </c>
      <c r="CR41" s="244">
        <v>148.84197520999999</v>
      </c>
      <c r="CS41" s="244">
        <v>127.802623</v>
      </c>
      <c r="CT41" s="244">
        <v>128.12160299999999</v>
      </c>
      <c r="CU41" s="244">
        <v>125.6263601</v>
      </c>
      <c r="CV41" s="244">
        <v>132.28468000000001</v>
      </c>
      <c r="CW41" s="244">
        <v>129.51042699999999</v>
      </c>
      <c r="CX41" s="244">
        <v>148.94764559000001</v>
      </c>
      <c r="CY41" s="244">
        <v>127.75653699999999</v>
      </c>
      <c r="CZ41" s="244">
        <v>127.88856767</v>
      </c>
      <c r="DA41" s="244">
        <v>128.507791</v>
      </c>
      <c r="DB41" s="244">
        <v>131.61829299999999</v>
      </c>
      <c r="DC41" s="244">
        <v>143.803572</v>
      </c>
      <c r="DD41" s="244">
        <v>144.166067</v>
      </c>
      <c r="DE41" s="244">
        <v>141.65751399999999</v>
      </c>
      <c r="DF41" s="244">
        <v>140.65579199999999</v>
      </c>
      <c r="DG41" s="244">
        <v>0</v>
      </c>
      <c r="DH41" s="244">
        <v>131.04536100000001</v>
      </c>
      <c r="DI41" s="244">
        <v>131.49549099999999</v>
      </c>
      <c r="DJ41" s="244">
        <v>130.543586</v>
      </c>
      <c r="DK41" s="244">
        <v>142.84767936</v>
      </c>
      <c r="DL41" s="244">
        <v>144.88729000000001</v>
      </c>
      <c r="DM41" s="244">
        <v>144.195842</v>
      </c>
      <c r="DN41" s="244">
        <v>127.58586633</v>
      </c>
      <c r="DO41" s="244">
        <v>146.92042799999999</v>
      </c>
      <c r="DP41" s="244">
        <v>141.162655</v>
      </c>
      <c r="DQ41" s="244">
        <v>134.18611000000001</v>
      </c>
      <c r="DR41" s="244">
        <v>123.275865</v>
      </c>
      <c r="DS41" s="244">
        <v>140.47583599999999</v>
      </c>
      <c r="DT41" s="244">
        <v>128.26549299999999</v>
      </c>
      <c r="DU41" s="244">
        <v>128.74962099999999</v>
      </c>
      <c r="DV41" s="244">
        <v>131.91161199999999</v>
      </c>
      <c r="DW41" s="244">
        <v>142.43685400000001</v>
      </c>
      <c r="DX41" s="244">
        <v>142.949974</v>
      </c>
      <c r="DY41" s="244">
        <v>127.940527</v>
      </c>
      <c r="DZ41" s="244">
        <v>118.821378</v>
      </c>
      <c r="EA41" s="244">
        <v>115.7366985</v>
      </c>
      <c r="EB41" s="244">
        <v>131.41610728000001</v>
      </c>
      <c r="EC41" s="244">
        <v>134.846</v>
      </c>
      <c r="ED41" s="244">
        <v>135.13392899999999</v>
      </c>
      <c r="EE41" s="244">
        <v>126.84546400000001</v>
      </c>
      <c r="EF41" s="244">
        <v>127.63155399999999</v>
      </c>
      <c r="EG41" s="244">
        <v>132.48237499999999</v>
      </c>
      <c r="EH41" s="244">
        <v>131.745214</v>
      </c>
      <c r="EI41" s="244">
        <v>146.85759390000001</v>
      </c>
      <c r="EJ41" s="244">
        <v>145.04181</v>
      </c>
      <c r="EK41" s="244">
        <v>145.04181</v>
      </c>
      <c r="EL41" s="244">
        <v>129.003174</v>
      </c>
      <c r="EM41" s="244">
        <v>141.26195799999999</v>
      </c>
      <c r="EN41" s="244">
        <v>141.82005000000001</v>
      </c>
      <c r="EO41" s="244">
        <v>141.65751399999999</v>
      </c>
      <c r="EP41" s="244">
        <v>128.513803</v>
      </c>
      <c r="EQ41" s="244">
        <v>133.72118399999999</v>
      </c>
      <c r="ER41" s="244">
        <v>148.980017</v>
      </c>
      <c r="ES41" s="244">
        <v>130.23173199999999</v>
      </c>
      <c r="ET41" s="244">
        <v>130.5214</v>
      </c>
      <c r="EU41" s="244">
        <v>133.05279446</v>
      </c>
      <c r="EV41" s="244">
        <v>126.959107</v>
      </c>
      <c r="EW41" s="244">
        <v>125.980422</v>
      </c>
      <c r="EX41" s="244">
        <v>127.862088</v>
      </c>
      <c r="EY41" s="244">
        <v>131.323296</v>
      </c>
      <c r="EZ41" s="244">
        <v>0</v>
      </c>
      <c r="FA41" s="244">
        <v>0</v>
      </c>
      <c r="FB41" s="244">
        <v>126.08711599999999</v>
      </c>
      <c r="FC41" s="244">
        <v>124.70720900000001</v>
      </c>
      <c r="FD41" s="244">
        <v>130.44517500000001</v>
      </c>
      <c r="FE41" s="244">
        <v>131.386697</v>
      </c>
      <c r="FF41" s="244">
        <v>131.78013100000001</v>
      </c>
      <c r="FG41" s="244">
        <v>136.74326225999999</v>
      </c>
      <c r="FH41" s="244">
        <v>132.34029200000001</v>
      </c>
      <c r="FI41" s="244">
        <v>0</v>
      </c>
      <c r="FJ41" s="244">
        <v>145.551445</v>
      </c>
      <c r="FK41" s="244">
        <v>132.26272599999999</v>
      </c>
      <c r="FL41" s="244">
        <v>137.45337319999999</v>
      </c>
      <c r="FM41" s="244">
        <v>150.50421600000001</v>
      </c>
      <c r="FN41" s="244">
        <v>121.37356250000001</v>
      </c>
      <c r="FO41" s="244">
        <v>122.154398</v>
      </c>
      <c r="FP41" s="244">
        <v>128.31121899999999</v>
      </c>
      <c r="FQ41" s="244">
        <v>134.64154500000001</v>
      </c>
      <c r="FR41" s="244">
        <v>140.7667223</v>
      </c>
      <c r="FS41" s="244">
        <v>140.33655099999999</v>
      </c>
      <c r="FT41" s="244">
        <v>140.748425</v>
      </c>
      <c r="FU41" s="244">
        <v>140.10240300000001</v>
      </c>
      <c r="FV41" s="244">
        <v>140.10240300000001</v>
      </c>
      <c r="FW41" s="244">
        <v>140.69715400000001</v>
      </c>
      <c r="FX41" s="244">
        <v>139.676987</v>
      </c>
      <c r="FY41" s="244">
        <v>139.676987</v>
      </c>
      <c r="FZ41" s="244">
        <v>143.86631399999999</v>
      </c>
      <c r="GA41" s="244">
        <v>143.505167</v>
      </c>
      <c r="GB41" s="244">
        <v>130.82183900000001</v>
      </c>
      <c r="GC41" s="244">
        <v>130.34092799999999</v>
      </c>
      <c r="GD41" s="244">
        <v>134.40496954</v>
      </c>
      <c r="GE41" s="244">
        <v>135.713728</v>
      </c>
      <c r="GF41" s="244">
        <v>132.05983599999999</v>
      </c>
      <c r="GG41" s="244">
        <v>140.64595700000001</v>
      </c>
      <c r="GH41" s="244">
        <v>140.64595700000001</v>
      </c>
      <c r="GI41" s="244">
        <v>143.468334</v>
      </c>
      <c r="GJ41" s="244">
        <v>126.495068</v>
      </c>
      <c r="GK41" s="244">
        <v>141.26195799999999</v>
      </c>
      <c r="GL41" s="244">
        <v>140.65579199999999</v>
      </c>
      <c r="GM41" s="244">
        <v>148.97882109</v>
      </c>
      <c r="GN41" s="244">
        <v>128.78239400000001</v>
      </c>
      <c r="GO41" s="244">
        <v>148.97882109</v>
      </c>
      <c r="GP41" s="244">
        <v>140.10240300000001</v>
      </c>
      <c r="GQ41" s="244">
        <v>129.921052</v>
      </c>
      <c r="GR41" s="244">
        <v>137.31741400000001</v>
      </c>
      <c r="GS41" s="244">
        <v>123.265958</v>
      </c>
      <c r="GT41" s="244">
        <v>130.74097699999999</v>
      </c>
      <c r="GU41" s="244">
        <v>120.65107266</v>
      </c>
      <c r="GV41" s="244">
        <v>120.34052767</v>
      </c>
      <c r="GW41" s="244">
        <v>130.01439400000001</v>
      </c>
      <c r="GX41" s="244">
        <v>141.05730600000001</v>
      </c>
      <c r="GY41" s="244">
        <v>140.948611</v>
      </c>
      <c r="GZ41" s="244">
        <v>140.625619</v>
      </c>
      <c r="HA41" s="244">
        <v>130.74097699999999</v>
      </c>
      <c r="HB41" s="244">
        <v>130.35470000000001</v>
      </c>
      <c r="HC41" s="244">
        <v>130.74097699999999</v>
      </c>
      <c r="HD41" s="244">
        <v>146.505436</v>
      </c>
      <c r="HE41" s="244">
        <v>146.740298</v>
      </c>
      <c r="HF41" s="244">
        <v>146.740298</v>
      </c>
      <c r="HG41" s="244">
        <v>146.740298</v>
      </c>
      <c r="HH41" s="244">
        <v>133.95017300000001</v>
      </c>
      <c r="HI41" s="244">
        <v>144.82169200000001</v>
      </c>
      <c r="HJ41" s="244">
        <v>144.46276700000001</v>
      </c>
      <c r="HK41" s="244">
        <v>141.802606</v>
      </c>
      <c r="HL41" s="244">
        <v>143.665999</v>
      </c>
      <c r="HM41" s="244">
        <v>138.080668</v>
      </c>
      <c r="HN41" s="244">
        <v>125.58421203</v>
      </c>
      <c r="HO41" s="244">
        <v>146.18706800000001</v>
      </c>
      <c r="HP41" s="244">
        <v>130.96297949999999</v>
      </c>
      <c r="HQ41" s="244">
        <v>131.31746899999999</v>
      </c>
      <c r="HR41" s="244">
        <v>0</v>
      </c>
      <c r="HS41" s="244">
        <v>0</v>
      </c>
      <c r="HT41" s="244">
        <v>130.206489</v>
      </c>
      <c r="HU41" s="244">
        <v>129.64798400000001</v>
      </c>
      <c r="HV41" s="244">
        <v>119.82549668999999</v>
      </c>
      <c r="HW41" s="244">
        <v>120.61689149999999</v>
      </c>
      <c r="HX41" s="244">
        <v>121.257525</v>
      </c>
      <c r="HY41" s="244">
        <v>142.51173136</v>
      </c>
      <c r="HZ41" s="244">
        <v>131.84988799999999</v>
      </c>
      <c r="IA41" s="244">
        <v>148.71413999999999</v>
      </c>
    </row>
    <row r="42" spans="1:235" x14ac:dyDescent="0.25">
      <c r="A42" s="240"/>
      <c r="B42" s="243">
        <v>45696.8125</v>
      </c>
      <c r="C42" s="244">
        <v>135.37982700000001</v>
      </c>
      <c r="D42" s="244">
        <v>135.71635000000001</v>
      </c>
      <c r="E42" s="244">
        <v>135.52327399999999</v>
      </c>
      <c r="F42" s="244">
        <v>135.37982700000001</v>
      </c>
      <c r="G42" s="244">
        <v>0</v>
      </c>
      <c r="H42" s="244">
        <v>0</v>
      </c>
      <c r="I42" s="244">
        <v>129.486482</v>
      </c>
      <c r="J42" s="244">
        <v>142.68908200000001</v>
      </c>
      <c r="K42" s="244">
        <v>142.133826</v>
      </c>
      <c r="L42" s="244">
        <v>143.091759</v>
      </c>
      <c r="M42" s="244">
        <v>129.14529899999999</v>
      </c>
      <c r="N42" s="244">
        <v>137.056163</v>
      </c>
      <c r="O42" s="244">
        <v>143.36649700000001</v>
      </c>
      <c r="P42" s="244">
        <v>142.3091</v>
      </c>
      <c r="Q42" s="244">
        <v>142.33804900000001</v>
      </c>
      <c r="R42" s="244">
        <v>135.9245822</v>
      </c>
      <c r="S42" s="244">
        <v>143.22046399999999</v>
      </c>
      <c r="T42" s="244">
        <v>134.348581</v>
      </c>
      <c r="U42" s="244">
        <v>139.52888799999999</v>
      </c>
      <c r="V42" s="244">
        <v>124.593457</v>
      </c>
      <c r="W42" s="244">
        <v>125.566091</v>
      </c>
      <c r="X42" s="244">
        <v>136.99095800000001</v>
      </c>
      <c r="Y42" s="244">
        <v>130.632476</v>
      </c>
      <c r="Z42" s="244">
        <v>125.762793</v>
      </c>
      <c r="AA42" s="244">
        <v>128.74824100000001</v>
      </c>
      <c r="AB42" s="244">
        <v>143.80971400000001</v>
      </c>
      <c r="AC42" s="244">
        <v>126.490166</v>
      </c>
      <c r="AD42" s="244">
        <v>130.33663300000001</v>
      </c>
      <c r="AE42" s="244">
        <v>131.82238799999999</v>
      </c>
      <c r="AF42" s="244">
        <v>130.31260499999999</v>
      </c>
      <c r="AG42" s="244">
        <v>124.76363600000001</v>
      </c>
      <c r="AH42" s="244">
        <v>136.09417149999999</v>
      </c>
      <c r="AI42" s="244">
        <v>137.49647970000001</v>
      </c>
      <c r="AJ42" s="244">
        <v>137.269643</v>
      </c>
      <c r="AK42" s="244">
        <v>137.20016100000001</v>
      </c>
      <c r="AL42" s="244">
        <v>124.307384</v>
      </c>
      <c r="AM42" s="244">
        <v>137.291878</v>
      </c>
      <c r="AN42" s="244">
        <v>126.22805332999999</v>
      </c>
      <c r="AO42" s="244">
        <v>126.876418</v>
      </c>
      <c r="AP42" s="244">
        <v>141.70631499999999</v>
      </c>
      <c r="AQ42" s="244">
        <v>124.686688</v>
      </c>
      <c r="AR42" s="244">
        <v>117.974273</v>
      </c>
      <c r="AS42" s="244">
        <v>118.477874</v>
      </c>
      <c r="AT42" s="244">
        <v>144.33655200000001</v>
      </c>
      <c r="AU42" s="244">
        <v>144.009635</v>
      </c>
      <c r="AV42" s="244">
        <v>144.00963400000001</v>
      </c>
      <c r="AW42" s="244">
        <v>143.80462800000001</v>
      </c>
      <c r="AX42" s="244">
        <v>131.02132</v>
      </c>
      <c r="AY42" s="244">
        <v>129.12820500000001</v>
      </c>
      <c r="AZ42" s="244">
        <v>129.493787</v>
      </c>
      <c r="BA42" s="244">
        <v>141.34956600000001</v>
      </c>
      <c r="BB42" s="244">
        <v>130.45002199999999</v>
      </c>
      <c r="BC42" s="244">
        <v>129.22252499999999</v>
      </c>
      <c r="BD42" s="244">
        <v>129.22252499999999</v>
      </c>
      <c r="BE42" s="244">
        <v>129.22252499999999</v>
      </c>
      <c r="BF42" s="244">
        <v>128.09108800000001</v>
      </c>
      <c r="BG42" s="244">
        <v>129.22252499999999</v>
      </c>
      <c r="BH42" s="244">
        <v>142.23495</v>
      </c>
      <c r="BI42" s="244">
        <v>144.009635</v>
      </c>
      <c r="BJ42" s="244">
        <v>144.009635</v>
      </c>
      <c r="BK42" s="244">
        <v>144.009635</v>
      </c>
      <c r="BL42" s="244">
        <v>127.077201</v>
      </c>
      <c r="BM42" s="244">
        <v>127.863338</v>
      </c>
      <c r="BN42" s="244">
        <v>136.73513500000001</v>
      </c>
      <c r="BO42" s="244">
        <v>136.42202900000001</v>
      </c>
      <c r="BP42" s="244">
        <v>131.002703</v>
      </c>
      <c r="BQ42" s="244">
        <v>129.24730600000001</v>
      </c>
      <c r="BR42" s="244">
        <v>140.47379699999999</v>
      </c>
      <c r="BS42" s="244">
        <v>124.213796</v>
      </c>
      <c r="BT42" s="244">
        <v>124.36533683</v>
      </c>
      <c r="BU42" s="244">
        <v>133.514915</v>
      </c>
      <c r="BV42" s="244">
        <v>129.24451517</v>
      </c>
      <c r="BW42" s="244">
        <v>141.21594300000001</v>
      </c>
      <c r="BX42" s="244">
        <v>141.700839</v>
      </c>
      <c r="BY42" s="244">
        <v>131.258127</v>
      </c>
      <c r="BZ42" s="244">
        <v>131.32821100000001</v>
      </c>
      <c r="CA42" s="244">
        <v>141.33917400000001</v>
      </c>
      <c r="CB42" s="244">
        <v>139.72866500000001</v>
      </c>
      <c r="CC42" s="244">
        <v>130.711557</v>
      </c>
      <c r="CD42" s="244">
        <v>136.31761900000001</v>
      </c>
      <c r="CE42" s="244">
        <v>135.42459500000001</v>
      </c>
      <c r="CF42" s="244">
        <v>138.038273</v>
      </c>
      <c r="CG42" s="244">
        <v>134.568952</v>
      </c>
      <c r="CH42" s="244">
        <v>141.21594300000001</v>
      </c>
      <c r="CI42" s="244">
        <v>129.855142</v>
      </c>
      <c r="CJ42" s="244">
        <v>130.33772300000001</v>
      </c>
      <c r="CK42" s="244">
        <v>134.681231</v>
      </c>
      <c r="CL42" s="244">
        <v>142.09574699999999</v>
      </c>
      <c r="CM42" s="244">
        <v>147.77490972999999</v>
      </c>
      <c r="CN42" s="244">
        <v>140.51124999999999</v>
      </c>
      <c r="CO42" s="244">
        <v>141.69517300000001</v>
      </c>
      <c r="CP42" s="244">
        <v>131.70155500000001</v>
      </c>
      <c r="CQ42" s="244">
        <v>130.35141100000001</v>
      </c>
      <c r="CR42" s="244">
        <v>149.28650793</v>
      </c>
      <c r="CS42" s="244">
        <v>127.85182399999999</v>
      </c>
      <c r="CT42" s="244">
        <v>128.081716</v>
      </c>
      <c r="CU42" s="244">
        <v>126.55595174</v>
      </c>
      <c r="CV42" s="244">
        <v>132.80927800000001</v>
      </c>
      <c r="CW42" s="244">
        <v>129.45092600000001</v>
      </c>
      <c r="CX42" s="244">
        <v>149.09673433</v>
      </c>
      <c r="CY42" s="244">
        <v>127.719391</v>
      </c>
      <c r="CZ42" s="244">
        <v>127.88041267</v>
      </c>
      <c r="DA42" s="244">
        <v>128.50005999999999</v>
      </c>
      <c r="DB42" s="244">
        <v>131.57356999999999</v>
      </c>
      <c r="DC42" s="244">
        <v>143.82457600000001</v>
      </c>
      <c r="DD42" s="244">
        <v>144.18235300000001</v>
      </c>
      <c r="DE42" s="244">
        <v>141.700839</v>
      </c>
      <c r="DF42" s="244">
        <v>140.694603</v>
      </c>
      <c r="DG42" s="244">
        <v>0</v>
      </c>
      <c r="DH42" s="244">
        <v>130.99811</v>
      </c>
      <c r="DI42" s="244">
        <v>131.32821100000001</v>
      </c>
      <c r="DJ42" s="244">
        <v>130.573992</v>
      </c>
      <c r="DK42" s="244">
        <v>144.13947977000001</v>
      </c>
      <c r="DL42" s="244">
        <v>145.03237200000001</v>
      </c>
      <c r="DM42" s="244">
        <v>144.32938799999999</v>
      </c>
      <c r="DN42" s="244">
        <v>127.63627633</v>
      </c>
      <c r="DO42" s="244">
        <v>147.45465200000001</v>
      </c>
      <c r="DP42" s="244">
        <v>141.59566699999999</v>
      </c>
      <c r="DQ42" s="244">
        <v>134.661204</v>
      </c>
      <c r="DR42" s="244">
        <v>123.198852</v>
      </c>
      <c r="DS42" s="244">
        <v>140.89352099999999</v>
      </c>
      <c r="DT42" s="244">
        <v>128.25553199999999</v>
      </c>
      <c r="DU42" s="244">
        <v>128.734747</v>
      </c>
      <c r="DV42" s="244">
        <v>131.95520500000001</v>
      </c>
      <c r="DW42" s="244">
        <v>142.516391</v>
      </c>
      <c r="DX42" s="244">
        <v>143.06261799999999</v>
      </c>
      <c r="DY42" s="244">
        <v>127.69010299999999</v>
      </c>
      <c r="DZ42" s="244">
        <v>118.98953299999999</v>
      </c>
      <c r="EA42" s="244">
        <v>115.86509375</v>
      </c>
      <c r="EB42" s="244">
        <v>131.90194314999999</v>
      </c>
      <c r="EC42" s="244">
        <v>134.90158299999999</v>
      </c>
      <c r="ED42" s="244">
        <v>135.21613199999999</v>
      </c>
      <c r="EE42" s="244">
        <v>126.90383300000001</v>
      </c>
      <c r="EF42" s="244">
        <v>127.70016099999999</v>
      </c>
      <c r="EG42" s="244">
        <v>132.26470800000001</v>
      </c>
      <c r="EH42" s="244">
        <v>131.90227200000001</v>
      </c>
      <c r="EI42" s="244">
        <v>147.00459061000001</v>
      </c>
      <c r="EJ42" s="244">
        <v>145.25619499999999</v>
      </c>
      <c r="EK42" s="244">
        <v>145.25619499999999</v>
      </c>
      <c r="EL42" s="244">
        <v>128.978206</v>
      </c>
      <c r="EM42" s="244">
        <v>141.304303</v>
      </c>
      <c r="EN42" s="244">
        <v>141.85611800000001</v>
      </c>
      <c r="EO42" s="244">
        <v>141.700839</v>
      </c>
      <c r="EP42" s="244">
        <v>128.59793400000001</v>
      </c>
      <c r="EQ42" s="244">
        <v>133.75139799999999</v>
      </c>
      <c r="ER42" s="244">
        <v>149.55846199999999</v>
      </c>
      <c r="ES42" s="244">
        <v>130.09514799999999</v>
      </c>
      <c r="ET42" s="244">
        <v>130.43091200000001</v>
      </c>
      <c r="EU42" s="244">
        <v>133.02621743</v>
      </c>
      <c r="EV42" s="244">
        <v>127.23603799999999</v>
      </c>
      <c r="EW42" s="244">
        <v>126.23672500000001</v>
      </c>
      <c r="EX42" s="244">
        <v>128.12332499999999</v>
      </c>
      <c r="EY42" s="244">
        <v>132.29504299999999</v>
      </c>
      <c r="EZ42" s="244">
        <v>0</v>
      </c>
      <c r="FA42" s="244">
        <v>0</v>
      </c>
      <c r="FB42" s="244">
        <v>126.472829</v>
      </c>
      <c r="FC42" s="244">
        <v>125.04807599999999</v>
      </c>
      <c r="FD42" s="244">
        <v>130.575683</v>
      </c>
      <c r="FE42" s="244">
        <v>131.55867499999999</v>
      </c>
      <c r="FF42" s="244">
        <v>131.96937700000001</v>
      </c>
      <c r="FG42" s="244">
        <v>137.14415338000001</v>
      </c>
      <c r="FH42" s="244">
        <v>132.88719699999999</v>
      </c>
      <c r="FI42" s="244">
        <v>0</v>
      </c>
      <c r="FJ42" s="244">
        <v>146.05967200000001</v>
      </c>
      <c r="FK42" s="244">
        <v>132.180396</v>
      </c>
      <c r="FL42" s="244">
        <v>137.79146574999999</v>
      </c>
      <c r="FM42" s="244">
        <v>150.85475400000001</v>
      </c>
      <c r="FN42" s="244">
        <v>121.386111</v>
      </c>
      <c r="FO42" s="244">
        <v>122.170553</v>
      </c>
      <c r="FP42" s="244">
        <v>128.53026700000001</v>
      </c>
      <c r="FQ42" s="244">
        <v>134.70168799999999</v>
      </c>
      <c r="FR42" s="244">
        <v>141.35754808999999</v>
      </c>
      <c r="FS42" s="244">
        <v>140.92478299999999</v>
      </c>
      <c r="FT42" s="244">
        <v>141.33917400000001</v>
      </c>
      <c r="FU42" s="244">
        <v>140.13818599999999</v>
      </c>
      <c r="FV42" s="244">
        <v>140.13818599999999</v>
      </c>
      <c r="FW42" s="244">
        <v>140.19316599999999</v>
      </c>
      <c r="FX42" s="244">
        <v>139.21143000000001</v>
      </c>
      <c r="FY42" s="244">
        <v>139.21143000000001</v>
      </c>
      <c r="FZ42" s="244">
        <v>143.99293499999999</v>
      </c>
      <c r="GA42" s="244">
        <v>143.62625299999999</v>
      </c>
      <c r="GB42" s="244">
        <v>130.81756300000001</v>
      </c>
      <c r="GC42" s="244">
        <v>130.25307000000001</v>
      </c>
      <c r="GD42" s="244">
        <v>134.59354647999999</v>
      </c>
      <c r="GE42" s="244">
        <v>135.59558200000001</v>
      </c>
      <c r="GF42" s="244">
        <v>132.49609799999999</v>
      </c>
      <c r="GG42" s="244">
        <v>141.21594300000001</v>
      </c>
      <c r="GH42" s="244">
        <v>141.21594300000001</v>
      </c>
      <c r="GI42" s="244">
        <v>143.60471799999999</v>
      </c>
      <c r="GJ42" s="244">
        <v>126.44743367</v>
      </c>
      <c r="GK42" s="244">
        <v>141.304303</v>
      </c>
      <c r="GL42" s="244">
        <v>140.694603</v>
      </c>
      <c r="GM42" s="244">
        <v>149.12794102999999</v>
      </c>
      <c r="GN42" s="244">
        <v>128.75966099999999</v>
      </c>
      <c r="GO42" s="244">
        <v>149.12794102999999</v>
      </c>
      <c r="GP42" s="244">
        <v>140.13818599999999</v>
      </c>
      <c r="GQ42" s="244">
        <v>129.987345</v>
      </c>
      <c r="GR42" s="244">
        <v>137.564853</v>
      </c>
      <c r="GS42" s="244">
        <v>123.56393</v>
      </c>
      <c r="GT42" s="244">
        <v>130.760042</v>
      </c>
      <c r="GU42" s="244">
        <v>120.75623387</v>
      </c>
      <c r="GV42" s="244">
        <v>120.44541820000001</v>
      </c>
      <c r="GW42" s="244">
        <v>129.83951500000001</v>
      </c>
      <c r="GX42" s="244">
        <v>141.10716400000001</v>
      </c>
      <c r="GY42" s="244">
        <v>140.99193500000001</v>
      </c>
      <c r="GZ42" s="244">
        <v>140.66452000000001</v>
      </c>
      <c r="HA42" s="244">
        <v>130.760042</v>
      </c>
      <c r="HB42" s="244">
        <v>130.35470000000001</v>
      </c>
      <c r="HC42" s="244">
        <v>130.760042</v>
      </c>
      <c r="HD42" s="244">
        <v>147.046111</v>
      </c>
      <c r="HE42" s="244">
        <v>147.27637200000001</v>
      </c>
      <c r="HF42" s="244">
        <v>147.27637200000001</v>
      </c>
      <c r="HG42" s="244">
        <v>147.27637200000001</v>
      </c>
      <c r="HH42" s="244">
        <v>134.50367900000001</v>
      </c>
      <c r="HI42" s="244">
        <v>145.04530800000001</v>
      </c>
      <c r="HJ42" s="244">
        <v>144.67004600000001</v>
      </c>
      <c r="HK42" s="244">
        <v>142.42464699999999</v>
      </c>
      <c r="HL42" s="244">
        <v>143.64746700000001</v>
      </c>
      <c r="HM42" s="244">
        <v>138.448973</v>
      </c>
      <c r="HN42" s="244">
        <v>125.56204357999999</v>
      </c>
      <c r="HO42" s="244">
        <v>146.702913</v>
      </c>
      <c r="HP42" s="244">
        <v>130.93570099999999</v>
      </c>
      <c r="HQ42" s="244">
        <v>131.29086000000001</v>
      </c>
      <c r="HR42" s="244">
        <v>0</v>
      </c>
      <c r="HS42" s="244">
        <v>0</v>
      </c>
      <c r="HT42" s="244">
        <v>130.68785299999999</v>
      </c>
      <c r="HU42" s="244">
        <v>129.06699599999999</v>
      </c>
      <c r="HV42" s="244">
        <v>119.92993831</v>
      </c>
      <c r="HW42" s="244">
        <v>120.90363499999999</v>
      </c>
      <c r="HX42" s="244">
        <v>121.546543</v>
      </c>
      <c r="HY42" s="244">
        <v>143.10498025000001</v>
      </c>
      <c r="HZ42" s="244">
        <v>131.80481599999999</v>
      </c>
      <c r="IA42" s="244">
        <v>149.28744599999999</v>
      </c>
    </row>
    <row r="43" spans="1:235" x14ac:dyDescent="0.25">
      <c r="A43" s="240"/>
      <c r="B43" s="243">
        <v>45696.833333333299</v>
      </c>
      <c r="C43" s="244">
        <v>135.022704</v>
      </c>
      <c r="D43" s="244">
        <v>135.35412500000001</v>
      </c>
      <c r="E43" s="244">
        <v>135.15644699999999</v>
      </c>
      <c r="F43" s="244">
        <v>135.022704</v>
      </c>
      <c r="G43" s="244">
        <v>0</v>
      </c>
      <c r="H43" s="244">
        <v>0</v>
      </c>
      <c r="I43" s="244">
        <v>129.693996</v>
      </c>
      <c r="J43" s="244">
        <v>142.40482800000001</v>
      </c>
      <c r="K43" s="244">
        <v>141.87495699999999</v>
      </c>
      <c r="L43" s="244">
        <v>142.79078000000001</v>
      </c>
      <c r="M43" s="244">
        <v>129.404493</v>
      </c>
      <c r="N43" s="244">
        <v>136.67740699999999</v>
      </c>
      <c r="O43" s="244">
        <v>142.782105</v>
      </c>
      <c r="P43" s="244">
        <v>141.72237000000001</v>
      </c>
      <c r="Q43" s="244">
        <v>141.96320700000001</v>
      </c>
      <c r="R43" s="244">
        <v>135.70492056000001</v>
      </c>
      <c r="S43" s="244">
        <v>142.740219</v>
      </c>
      <c r="T43" s="244">
        <v>133.826527</v>
      </c>
      <c r="U43" s="244">
        <v>139.193276</v>
      </c>
      <c r="V43" s="244">
        <v>124.45964549999999</v>
      </c>
      <c r="W43" s="244">
        <v>125.433493</v>
      </c>
      <c r="X43" s="244">
        <v>136.698566</v>
      </c>
      <c r="Y43" s="244">
        <v>130.57228900000001</v>
      </c>
      <c r="Z43" s="244">
        <v>125.699652</v>
      </c>
      <c r="AA43" s="244">
        <v>128.68117899999999</v>
      </c>
      <c r="AB43" s="244">
        <v>143.25837999999999</v>
      </c>
      <c r="AC43" s="244">
        <v>126.284295</v>
      </c>
      <c r="AD43" s="244">
        <v>130.50526300000001</v>
      </c>
      <c r="AE43" s="244">
        <v>131.56807900000001</v>
      </c>
      <c r="AF43" s="244">
        <v>130.266491</v>
      </c>
      <c r="AG43" s="244">
        <v>124.633565</v>
      </c>
      <c r="AH43" s="244">
        <v>135.80082949999999</v>
      </c>
      <c r="AI43" s="244">
        <v>137.19691728000001</v>
      </c>
      <c r="AJ43" s="244">
        <v>136.95815200000001</v>
      </c>
      <c r="AK43" s="244">
        <v>136.906656</v>
      </c>
      <c r="AL43" s="244">
        <v>124.160251</v>
      </c>
      <c r="AM43" s="244">
        <v>136.99141499999999</v>
      </c>
      <c r="AN43" s="244">
        <v>125.99661500000001</v>
      </c>
      <c r="AO43" s="244">
        <v>126.643261</v>
      </c>
      <c r="AP43" s="244">
        <v>141.22221500000001</v>
      </c>
      <c r="AQ43" s="244">
        <v>124.59025699999999</v>
      </c>
      <c r="AR43" s="244">
        <v>117.8138455</v>
      </c>
      <c r="AS43" s="244">
        <v>118.317024</v>
      </c>
      <c r="AT43" s="244">
        <v>143.804385</v>
      </c>
      <c r="AU43" s="244">
        <v>143.48471799999999</v>
      </c>
      <c r="AV43" s="244">
        <v>143.48471799999999</v>
      </c>
      <c r="AW43" s="244">
        <v>143.28396900000001</v>
      </c>
      <c r="AX43" s="244">
        <v>130.997142</v>
      </c>
      <c r="AY43" s="244">
        <v>128.91462100000001</v>
      </c>
      <c r="AZ43" s="244">
        <v>129.28035399999999</v>
      </c>
      <c r="BA43" s="244">
        <v>141.11035999999999</v>
      </c>
      <c r="BB43" s="244">
        <v>130.1114</v>
      </c>
      <c r="BC43" s="244">
        <v>129.49086600000001</v>
      </c>
      <c r="BD43" s="244">
        <v>129.49086600000001</v>
      </c>
      <c r="BE43" s="244">
        <v>129.49086600000001</v>
      </c>
      <c r="BF43" s="244">
        <v>128.393677</v>
      </c>
      <c r="BG43" s="244">
        <v>129.49086600000001</v>
      </c>
      <c r="BH43" s="244">
        <v>141.72887600000001</v>
      </c>
      <c r="BI43" s="244">
        <v>143.48471799999999</v>
      </c>
      <c r="BJ43" s="244">
        <v>143.48471799999999</v>
      </c>
      <c r="BK43" s="244">
        <v>143.48471799999999</v>
      </c>
      <c r="BL43" s="244">
        <v>126.83384</v>
      </c>
      <c r="BM43" s="244">
        <v>127.616693</v>
      </c>
      <c r="BN43" s="244">
        <v>136.47080600000001</v>
      </c>
      <c r="BO43" s="244">
        <v>136.15907100000001</v>
      </c>
      <c r="BP43" s="244">
        <v>131.10913500000001</v>
      </c>
      <c r="BQ43" s="244">
        <v>129.184968</v>
      </c>
      <c r="BR43" s="244">
        <v>139.92466999999999</v>
      </c>
      <c r="BS43" s="244">
        <v>124.06729799999999</v>
      </c>
      <c r="BT43" s="244">
        <v>124.21866009999999</v>
      </c>
      <c r="BU43" s="244">
        <v>133.08416500000001</v>
      </c>
      <c r="BV43" s="244">
        <v>129.007136</v>
      </c>
      <c r="BW43" s="244">
        <v>140.98124200000001</v>
      </c>
      <c r="BX43" s="244">
        <v>141.254775</v>
      </c>
      <c r="BY43" s="244">
        <v>131.290774</v>
      </c>
      <c r="BZ43" s="244">
        <v>131.360558</v>
      </c>
      <c r="CA43" s="244">
        <v>140.90122</v>
      </c>
      <c r="CB43" s="244">
        <v>139.23308399999999</v>
      </c>
      <c r="CC43" s="244">
        <v>130.87032600000001</v>
      </c>
      <c r="CD43" s="244">
        <v>135.783376</v>
      </c>
      <c r="CE43" s="244">
        <v>134.89160100000001</v>
      </c>
      <c r="CF43" s="244">
        <v>137.49641800000001</v>
      </c>
      <c r="CG43" s="244">
        <v>134.32375999999999</v>
      </c>
      <c r="CH43" s="244">
        <v>140.98124200000001</v>
      </c>
      <c r="CI43" s="244">
        <v>129.51912999999999</v>
      </c>
      <c r="CJ43" s="244">
        <v>129.999593</v>
      </c>
      <c r="CK43" s="244">
        <v>134.33145099999999</v>
      </c>
      <c r="CL43" s="244">
        <v>141.78511499999999</v>
      </c>
      <c r="CM43" s="244">
        <v>147.57156265</v>
      </c>
      <c r="CN43" s="244">
        <v>140.30033599999999</v>
      </c>
      <c r="CO43" s="244">
        <v>141.47364999999999</v>
      </c>
      <c r="CP43" s="244">
        <v>131.489025</v>
      </c>
      <c r="CQ43" s="244">
        <v>130.11147600000001</v>
      </c>
      <c r="CR43" s="244">
        <v>149.00128006</v>
      </c>
      <c r="CS43" s="244">
        <v>127.80964</v>
      </c>
      <c r="CT43" s="244">
        <v>127.955142</v>
      </c>
      <c r="CU43" s="244">
        <v>126.83954049</v>
      </c>
      <c r="CV43" s="244">
        <v>132.52418599999999</v>
      </c>
      <c r="CW43" s="244">
        <v>129.21537799999999</v>
      </c>
      <c r="CX43" s="244">
        <v>148.52513107999999</v>
      </c>
      <c r="CY43" s="244">
        <v>127.503334</v>
      </c>
      <c r="CZ43" s="244">
        <v>127.92709499999999</v>
      </c>
      <c r="DA43" s="244">
        <v>128.51739699999999</v>
      </c>
      <c r="DB43" s="244">
        <v>131.62375299999999</v>
      </c>
      <c r="DC43" s="244">
        <v>143.39462399999999</v>
      </c>
      <c r="DD43" s="244">
        <v>143.740883</v>
      </c>
      <c r="DE43" s="244">
        <v>141.254775</v>
      </c>
      <c r="DF43" s="244">
        <v>140.242583</v>
      </c>
      <c r="DG43" s="244">
        <v>0</v>
      </c>
      <c r="DH43" s="244">
        <v>131.031655</v>
      </c>
      <c r="DI43" s="244">
        <v>131.360558</v>
      </c>
      <c r="DJ43" s="244">
        <v>130.60956100000001</v>
      </c>
      <c r="DK43" s="244">
        <v>143.62825476</v>
      </c>
      <c r="DL43" s="244">
        <v>144.473939</v>
      </c>
      <c r="DM43" s="244">
        <v>143.78268600000001</v>
      </c>
      <c r="DN43" s="244">
        <v>127.94605233</v>
      </c>
      <c r="DO43" s="244">
        <v>147.23832300000001</v>
      </c>
      <c r="DP43" s="244">
        <v>141.353951</v>
      </c>
      <c r="DQ43" s="244">
        <v>134.38046199999999</v>
      </c>
      <c r="DR43" s="244">
        <v>122.982044</v>
      </c>
      <c r="DS43" s="244">
        <v>140.64953</v>
      </c>
      <c r="DT43" s="244">
        <v>128.51314600000001</v>
      </c>
      <c r="DU43" s="244">
        <v>128.997682</v>
      </c>
      <c r="DV43" s="244">
        <v>131.73080200000001</v>
      </c>
      <c r="DW43" s="244">
        <v>142.06512799999999</v>
      </c>
      <c r="DX43" s="244">
        <v>142.59964400000001</v>
      </c>
      <c r="DY43" s="244">
        <v>127.203953</v>
      </c>
      <c r="DZ43" s="244">
        <v>118.936871</v>
      </c>
      <c r="EA43" s="244">
        <v>115.834689</v>
      </c>
      <c r="EB43" s="244">
        <v>131.65148683000001</v>
      </c>
      <c r="EC43" s="244">
        <v>134.62438599999999</v>
      </c>
      <c r="ED43" s="244">
        <v>134.946866</v>
      </c>
      <c r="EE43" s="244">
        <v>126.84937600000001</v>
      </c>
      <c r="EF43" s="244">
        <v>127.640248</v>
      </c>
      <c r="EG43" s="244">
        <v>131.12875700000001</v>
      </c>
      <c r="EH43" s="244">
        <v>131.68969000000001</v>
      </c>
      <c r="EI43" s="244">
        <v>146.44100817</v>
      </c>
      <c r="EJ43" s="244">
        <v>144.693738</v>
      </c>
      <c r="EK43" s="244">
        <v>144.693738</v>
      </c>
      <c r="EL43" s="244">
        <v>128.85800499999999</v>
      </c>
      <c r="EM43" s="244">
        <v>140.85846599999999</v>
      </c>
      <c r="EN43" s="244">
        <v>141.407185</v>
      </c>
      <c r="EO43" s="244">
        <v>141.254775</v>
      </c>
      <c r="EP43" s="244">
        <v>128.611154</v>
      </c>
      <c r="EQ43" s="244">
        <v>133.61688699999999</v>
      </c>
      <c r="ER43" s="244">
        <v>149.338639</v>
      </c>
      <c r="ES43" s="244">
        <v>129.756407</v>
      </c>
      <c r="ET43" s="244">
        <v>130.09228200000001</v>
      </c>
      <c r="EU43" s="244">
        <v>132.88832681</v>
      </c>
      <c r="EV43" s="244">
        <v>127.121295</v>
      </c>
      <c r="EW43" s="244">
        <v>126.13798300000001</v>
      </c>
      <c r="EX43" s="244">
        <v>128.01092800000001</v>
      </c>
      <c r="EY43" s="244">
        <v>132.59149199999999</v>
      </c>
      <c r="EZ43" s="244">
        <v>0</v>
      </c>
      <c r="FA43" s="244">
        <v>0</v>
      </c>
      <c r="FB43" s="244">
        <v>126.288895</v>
      </c>
      <c r="FC43" s="244">
        <v>124.88178499999999</v>
      </c>
      <c r="FD43" s="244">
        <v>130.44923299999999</v>
      </c>
      <c r="FE43" s="244">
        <v>131.372096</v>
      </c>
      <c r="FF43" s="244">
        <v>131.75775999999999</v>
      </c>
      <c r="FG43" s="244">
        <v>136.89171512999999</v>
      </c>
      <c r="FH43" s="244">
        <v>132.55866599999999</v>
      </c>
      <c r="FI43" s="244">
        <v>0</v>
      </c>
      <c r="FJ43" s="244">
        <v>145.82352499999999</v>
      </c>
      <c r="FK43" s="244">
        <v>131.858846</v>
      </c>
      <c r="FL43" s="244">
        <v>137.57549460999999</v>
      </c>
      <c r="FM43" s="244">
        <v>150.60467299999999</v>
      </c>
      <c r="FN43" s="244">
        <v>121.69773000000001</v>
      </c>
      <c r="FO43" s="244">
        <v>122.481103</v>
      </c>
      <c r="FP43" s="244">
        <v>128.435318</v>
      </c>
      <c r="FQ43" s="244">
        <v>134.353601</v>
      </c>
      <c r="FR43" s="244">
        <v>140.91953716</v>
      </c>
      <c r="FS43" s="244">
        <v>140.492344</v>
      </c>
      <c r="FT43" s="244">
        <v>140.90122</v>
      </c>
      <c r="FU43" s="244">
        <v>139.689087</v>
      </c>
      <c r="FV43" s="244">
        <v>139.689087</v>
      </c>
      <c r="FW43" s="244">
        <v>138.81470999999999</v>
      </c>
      <c r="FX43" s="244">
        <v>137.864058</v>
      </c>
      <c r="FY43" s="244">
        <v>137.864058</v>
      </c>
      <c r="FZ43" s="244">
        <v>143.46484599999999</v>
      </c>
      <c r="GA43" s="244">
        <v>143.097262</v>
      </c>
      <c r="GB43" s="244">
        <v>130.92820699999999</v>
      </c>
      <c r="GC43" s="244">
        <v>130.47224800000001</v>
      </c>
      <c r="GD43" s="244">
        <v>134.37777131000001</v>
      </c>
      <c r="GE43" s="244">
        <v>135.05698100000001</v>
      </c>
      <c r="GF43" s="244">
        <v>132.233013</v>
      </c>
      <c r="GG43" s="244">
        <v>140.98124200000001</v>
      </c>
      <c r="GH43" s="244">
        <v>140.98124200000001</v>
      </c>
      <c r="GI43" s="244">
        <v>143.096744</v>
      </c>
      <c r="GJ43" s="244">
        <v>126.24164333</v>
      </c>
      <c r="GK43" s="244">
        <v>140.85846599999999</v>
      </c>
      <c r="GL43" s="244">
        <v>140.242583</v>
      </c>
      <c r="GM43" s="244">
        <v>148.55621815000001</v>
      </c>
      <c r="GN43" s="244">
        <v>127.910276</v>
      </c>
      <c r="GO43" s="244">
        <v>148.55621815000001</v>
      </c>
      <c r="GP43" s="244">
        <v>139.689087</v>
      </c>
      <c r="GQ43" s="244">
        <v>130.13863699999999</v>
      </c>
      <c r="GR43" s="244">
        <v>137.26853600000001</v>
      </c>
      <c r="GS43" s="244">
        <v>123.419499</v>
      </c>
      <c r="GT43" s="244">
        <v>130.758951</v>
      </c>
      <c r="GU43" s="244">
        <v>120.5613666</v>
      </c>
      <c r="GV43" s="244">
        <v>120.2510525</v>
      </c>
      <c r="GW43" s="244">
        <v>129.345325</v>
      </c>
      <c r="GX43" s="244">
        <v>140.613955</v>
      </c>
      <c r="GY43" s="244">
        <v>140.51212200000001</v>
      </c>
      <c r="GZ43" s="244">
        <v>140.18413200000001</v>
      </c>
      <c r="HA43" s="244">
        <v>130.758951</v>
      </c>
      <c r="HB43" s="244">
        <v>130.35470000000001</v>
      </c>
      <c r="HC43" s="244">
        <v>130.758951</v>
      </c>
      <c r="HD43" s="244">
        <v>146.81869499999999</v>
      </c>
      <c r="HE43" s="244">
        <v>147.05371099999999</v>
      </c>
      <c r="HF43" s="244">
        <v>147.05371099999999</v>
      </c>
      <c r="HG43" s="244">
        <v>147.05371099999999</v>
      </c>
      <c r="HH43" s="244">
        <v>134.15741299999999</v>
      </c>
      <c r="HI43" s="244">
        <v>144.463796</v>
      </c>
      <c r="HJ43" s="244">
        <v>144.088989</v>
      </c>
      <c r="HK43" s="244">
        <v>141.977757</v>
      </c>
      <c r="HL43" s="244">
        <v>143.326221</v>
      </c>
      <c r="HM43" s="244">
        <v>138.18891199999999</v>
      </c>
      <c r="HN43" s="244">
        <v>124.73375221000001</v>
      </c>
      <c r="HO43" s="244">
        <v>146.47605899999999</v>
      </c>
      <c r="HP43" s="244">
        <v>130.79753149999999</v>
      </c>
      <c r="HQ43" s="244">
        <v>131.153749</v>
      </c>
      <c r="HR43" s="244">
        <v>0</v>
      </c>
      <c r="HS43" s="244">
        <v>0</v>
      </c>
      <c r="HT43" s="244">
        <v>130.43970200000001</v>
      </c>
      <c r="HU43" s="244">
        <v>128.81625500000001</v>
      </c>
      <c r="HV43" s="244">
        <v>119.73640446</v>
      </c>
      <c r="HW43" s="244">
        <v>120.7567245</v>
      </c>
      <c r="HX43" s="244">
        <v>121.40003900000001</v>
      </c>
      <c r="HY43" s="244">
        <v>142.86296816999999</v>
      </c>
      <c r="HZ43" s="244">
        <v>131.56830400000001</v>
      </c>
      <c r="IA43" s="244">
        <v>149.06726599999999</v>
      </c>
    </row>
    <row r="44" spans="1:235" x14ac:dyDescent="0.25">
      <c r="A44" s="240"/>
      <c r="B44" s="243">
        <v>45696.854166666701</v>
      </c>
      <c r="C44" s="244">
        <v>134.95500999999999</v>
      </c>
      <c r="D44" s="244">
        <v>135.28320199999999</v>
      </c>
      <c r="E44" s="244">
        <v>135.08460600000001</v>
      </c>
      <c r="F44" s="244">
        <v>134.95500999999999</v>
      </c>
      <c r="G44" s="244">
        <v>0</v>
      </c>
      <c r="H44" s="244">
        <v>0</v>
      </c>
      <c r="I44" s="244">
        <v>129.66367600000001</v>
      </c>
      <c r="J44" s="244">
        <v>142.89128500000001</v>
      </c>
      <c r="K44" s="244">
        <v>142.358531</v>
      </c>
      <c r="L44" s="244">
        <v>143.261247</v>
      </c>
      <c r="M44" s="244">
        <v>129.37408600000001</v>
      </c>
      <c r="N44" s="244">
        <v>136.547392</v>
      </c>
      <c r="O44" s="244">
        <v>143.15973399999999</v>
      </c>
      <c r="P44" s="244">
        <v>142.06696299999999</v>
      </c>
      <c r="Q44" s="244">
        <v>141.769541</v>
      </c>
      <c r="R44" s="244">
        <v>135.54787791000001</v>
      </c>
      <c r="S44" s="244">
        <v>143.217018</v>
      </c>
      <c r="T44" s="244">
        <v>133.88233600000001</v>
      </c>
      <c r="U44" s="244">
        <v>139.070877</v>
      </c>
      <c r="V44" s="244">
        <v>124.4511445</v>
      </c>
      <c r="W44" s="244">
        <v>125.42509200000001</v>
      </c>
      <c r="X44" s="244">
        <v>136.654428</v>
      </c>
      <c r="Y44" s="244">
        <v>130.62024500000001</v>
      </c>
      <c r="Z44" s="244">
        <v>125.78258</v>
      </c>
      <c r="AA44" s="244">
        <v>128.753131</v>
      </c>
      <c r="AB44" s="244">
        <v>143.86995899999999</v>
      </c>
      <c r="AC44" s="244">
        <v>126.41642299999999</v>
      </c>
      <c r="AD44" s="244">
        <v>130.51861500000001</v>
      </c>
      <c r="AE44" s="244">
        <v>131.59991099999999</v>
      </c>
      <c r="AF44" s="244">
        <v>130.318309</v>
      </c>
      <c r="AG44" s="244">
        <v>124.746274</v>
      </c>
      <c r="AH44" s="244">
        <v>135.80433875</v>
      </c>
      <c r="AI44" s="244">
        <v>137.19998290000001</v>
      </c>
      <c r="AJ44" s="244">
        <v>136.99073999999999</v>
      </c>
      <c r="AK44" s="244">
        <v>136.906364</v>
      </c>
      <c r="AL44" s="244">
        <v>124.382608</v>
      </c>
      <c r="AM44" s="244">
        <v>136.94683900000001</v>
      </c>
      <c r="AN44" s="244">
        <v>126.12791566999999</v>
      </c>
      <c r="AO44" s="244">
        <v>126.77652500000001</v>
      </c>
      <c r="AP44" s="244">
        <v>141.65436299999999</v>
      </c>
      <c r="AQ44" s="244">
        <v>124.770458</v>
      </c>
      <c r="AR44" s="244">
        <v>117.89368450000001</v>
      </c>
      <c r="AS44" s="244">
        <v>118.397823</v>
      </c>
      <c r="AT44" s="244">
        <v>144.22348199999999</v>
      </c>
      <c r="AU44" s="244">
        <v>143.95517000000001</v>
      </c>
      <c r="AV44" s="244">
        <v>143.95517000000001</v>
      </c>
      <c r="AW44" s="244">
        <v>143.762102</v>
      </c>
      <c r="AX44" s="244">
        <v>131.011066</v>
      </c>
      <c r="AY44" s="244">
        <v>128.918386</v>
      </c>
      <c r="AZ44" s="244">
        <v>129.28404599999999</v>
      </c>
      <c r="BA44" s="244">
        <v>141.02186800000001</v>
      </c>
      <c r="BB44" s="244">
        <v>130.14955</v>
      </c>
      <c r="BC44" s="244">
        <v>129.499281</v>
      </c>
      <c r="BD44" s="244">
        <v>129.499281</v>
      </c>
      <c r="BE44" s="244">
        <v>129.499281</v>
      </c>
      <c r="BF44" s="244">
        <v>128.347342</v>
      </c>
      <c r="BG44" s="244">
        <v>129.499281</v>
      </c>
      <c r="BH44" s="244">
        <v>142.28762900000001</v>
      </c>
      <c r="BI44" s="244">
        <v>143.95517000000001</v>
      </c>
      <c r="BJ44" s="244">
        <v>143.95517000000001</v>
      </c>
      <c r="BK44" s="244">
        <v>143.95517000000001</v>
      </c>
      <c r="BL44" s="244">
        <v>126.944322</v>
      </c>
      <c r="BM44" s="244">
        <v>127.725542</v>
      </c>
      <c r="BN44" s="244">
        <v>136.42431999999999</v>
      </c>
      <c r="BO44" s="244">
        <v>136.12163000000001</v>
      </c>
      <c r="BP44" s="244">
        <v>131.139442</v>
      </c>
      <c r="BQ44" s="244">
        <v>129.28269299999999</v>
      </c>
      <c r="BR44" s="244">
        <v>140.16297499999999</v>
      </c>
      <c r="BS44" s="244">
        <v>124.282161</v>
      </c>
      <c r="BT44" s="244">
        <v>124.43378524000001</v>
      </c>
      <c r="BU44" s="244">
        <v>133.393743</v>
      </c>
      <c r="BV44" s="244">
        <v>129.05013783000001</v>
      </c>
      <c r="BW44" s="244">
        <v>140.88956400000001</v>
      </c>
      <c r="BX44" s="244">
        <v>141.641661</v>
      </c>
      <c r="BY44" s="244">
        <v>131.35154900000001</v>
      </c>
      <c r="BZ44" s="244">
        <v>131.421628</v>
      </c>
      <c r="CA44" s="244">
        <v>140.78020799999999</v>
      </c>
      <c r="CB44" s="244">
        <v>139.54553100000001</v>
      </c>
      <c r="CC44" s="244">
        <v>130.86945900000001</v>
      </c>
      <c r="CD44" s="244">
        <v>135.803493</v>
      </c>
      <c r="CE44" s="244">
        <v>134.94174799999999</v>
      </c>
      <c r="CF44" s="244">
        <v>137.96797900000001</v>
      </c>
      <c r="CG44" s="244">
        <v>134.65470999999999</v>
      </c>
      <c r="CH44" s="244">
        <v>140.88956400000001</v>
      </c>
      <c r="CI44" s="244">
        <v>129.55599266999999</v>
      </c>
      <c r="CJ44" s="244">
        <v>130.03750099999999</v>
      </c>
      <c r="CK44" s="244">
        <v>134.65773300000001</v>
      </c>
      <c r="CL44" s="244">
        <v>141.52085199999999</v>
      </c>
      <c r="CM44" s="244">
        <v>147.41415993999999</v>
      </c>
      <c r="CN44" s="244">
        <v>140.19185100000001</v>
      </c>
      <c r="CO44" s="244">
        <v>141.34839700000001</v>
      </c>
      <c r="CP44" s="244">
        <v>131.49229500000001</v>
      </c>
      <c r="CQ44" s="244">
        <v>130.13836000000001</v>
      </c>
      <c r="CR44" s="244">
        <v>149.01254374999999</v>
      </c>
      <c r="CS44" s="244">
        <v>127.82591499999999</v>
      </c>
      <c r="CT44" s="244">
        <v>128.06774300000001</v>
      </c>
      <c r="CU44" s="244">
        <v>127.50994865</v>
      </c>
      <c r="CV44" s="244">
        <v>132.475616</v>
      </c>
      <c r="CW44" s="244">
        <v>129.26527400000001</v>
      </c>
      <c r="CX44" s="244">
        <v>149.15919417000001</v>
      </c>
      <c r="CY44" s="244">
        <v>127.597585</v>
      </c>
      <c r="CZ44" s="244">
        <v>128.10834767</v>
      </c>
      <c r="DA44" s="244">
        <v>128.65827899999999</v>
      </c>
      <c r="DB44" s="244">
        <v>131.81431799999999</v>
      </c>
      <c r="DC44" s="244">
        <v>143.84584699999999</v>
      </c>
      <c r="DD44" s="244">
        <v>144.21375599999999</v>
      </c>
      <c r="DE44" s="244">
        <v>141.641661</v>
      </c>
      <c r="DF44" s="244">
        <v>140.63301100000001</v>
      </c>
      <c r="DG44" s="244">
        <v>0</v>
      </c>
      <c r="DH44" s="244">
        <v>131.10718700000001</v>
      </c>
      <c r="DI44" s="244">
        <v>131.421628</v>
      </c>
      <c r="DJ44" s="244">
        <v>130.612303</v>
      </c>
      <c r="DK44" s="244">
        <v>143.95056478000001</v>
      </c>
      <c r="DL44" s="244">
        <v>144.79088100000001</v>
      </c>
      <c r="DM44" s="244">
        <v>144.11131700000001</v>
      </c>
      <c r="DN44" s="244">
        <v>127.88509000000001</v>
      </c>
      <c r="DO44" s="244">
        <v>147.07458800000001</v>
      </c>
      <c r="DP44" s="244">
        <v>141.26204300000001</v>
      </c>
      <c r="DQ44" s="244">
        <v>134.352553</v>
      </c>
      <c r="DR44" s="244">
        <v>123.289067</v>
      </c>
      <c r="DS44" s="244">
        <v>140.56577999999999</v>
      </c>
      <c r="DT44" s="244">
        <v>128.521109</v>
      </c>
      <c r="DU44" s="244">
        <v>129.00586799999999</v>
      </c>
      <c r="DV44" s="244">
        <v>131.74655100000001</v>
      </c>
      <c r="DW44" s="244">
        <v>142.40703500000001</v>
      </c>
      <c r="DX44" s="244">
        <v>142.901568</v>
      </c>
      <c r="DY44" s="244">
        <v>127.279358</v>
      </c>
      <c r="DZ44" s="244">
        <v>119.09958899999999</v>
      </c>
      <c r="EA44" s="244">
        <v>115.9888935</v>
      </c>
      <c r="EB44" s="244">
        <v>131.68039895000001</v>
      </c>
      <c r="EC44" s="244">
        <v>134.95611</v>
      </c>
      <c r="ED44" s="244">
        <v>135.27483799999999</v>
      </c>
      <c r="EE44" s="244">
        <v>126.920571</v>
      </c>
      <c r="EF44" s="244">
        <v>127.71176800000001</v>
      </c>
      <c r="EG44" s="244">
        <v>131.311913</v>
      </c>
      <c r="EH44" s="244">
        <v>131.69086100000001</v>
      </c>
      <c r="EI44" s="244">
        <v>147.06617401</v>
      </c>
      <c r="EJ44" s="244">
        <v>145.11388700000001</v>
      </c>
      <c r="EK44" s="244">
        <v>145.11388700000001</v>
      </c>
      <c r="EL44" s="244">
        <v>128.94122300000001</v>
      </c>
      <c r="EM44" s="244">
        <v>141.24304599999999</v>
      </c>
      <c r="EN44" s="244">
        <v>141.80628100000001</v>
      </c>
      <c r="EO44" s="244">
        <v>141.641661</v>
      </c>
      <c r="EP44" s="244">
        <v>128.636864</v>
      </c>
      <c r="EQ44" s="244">
        <v>133.96943999999999</v>
      </c>
      <c r="ER44" s="244">
        <v>149.171076</v>
      </c>
      <c r="ES44" s="244">
        <v>129.793342</v>
      </c>
      <c r="ET44" s="244">
        <v>130.130368</v>
      </c>
      <c r="EU44" s="244">
        <v>132.91521560000001</v>
      </c>
      <c r="EV44" s="244">
        <v>127.248627</v>
      </c>
      <c r="EW44" s="244">
        <v>126.317887</v>
      </c>
      <c r="EX44" s="244">
        <v>128.12145899999999</v>
      </c>
      <c r="EY44" s="244">
        <v>133.29230200000001</v>
      </c>
      <c r="EZ44" s="244">
        <v>0</v>
      </c>
      <c r="FA44" s="244">
        <v>0</v>
      </c>
      <c r="FB44" s="244">
        <v>126.39422500000001</v>
      </c>
      <c r="FC44" s="244">
        <v>124.975049</v>
      </c>
      <c r="FD44" s="244">
        <v>130.44143199999999</v>
      </c>
      <c r="FE44" s="244">
        <v>131.37001000000001</v>
      </c>
      <c r="FF44" s="244">
        <v>131.75805700000001</v>
      </c>
      <c r="FG44" s="244">
        <v>136.92000007999999</v>
      </c>
      <c r="FH44" s="244">
        <v>132.487223</v>
      </c>
      <c r="FI44" s="244">
        <v>0</v>
      </c>
      <c r="FJ44" s="244">
        <v>145.66262599999999</v>
      </c>
      <c r="FK44" s="244">
        <v>131.88027</v>
      </c>
      <c r="FL44" s="244">
        <v>137.4802014</v>
      </c>
      <c r="FM44" s="244">
        <v>150.37787</v>
      </c>
      <c r="FN44" s="244">
        <v>121.6374665</v>
      </c>
      <c r="FO44" s="244">
        <v>122.422478</v>
      </c>
      <c r="FP44" s="244">
        <v>128.54705799999999</v>
      </c>
      <c r="FQ44" s="244">
        <v>134.67659900000001</v>
      </c>
      <c r="FR44" s="244">
        <v>140.79850943</v>
      </c>
      <c r="FS44" s="244">
        <v>140.374976</v>
      </c>
      <c r="FT44" s="244">
        <v>140.78020799999999</v>
      </c>
      <c r="FU44" s="244">
        <v>140.07400100000001</v>
      </c>
      <c r="FV44" s="244">
        <v>140.07400100000001</v>
      </c>
      <c r="FW44" s="244">
        <v>138.84726699999999</v>
      </c>
      <c r="FX44" s="244">
        <v>137.91683</v>
      </c>
      <c r="FY44" s="244">
        <v>137.91683</v>
      </c>
      <c r="FZ44" s="244">
        <v>143.796671</v>
      </c>
      <c r="GA44" s="244">
        <v>143.43625499999999</v>
      </c>
      <c r="GB44" s="244">
        <v>131.50594100000001</v>
      </c>
      <c r="GC44" s="244">
        <v>130.978016</v>
      </c>
      <c r="GD44" s="244">
        <v>134.37619896999999</v>
      </c>
      <c r="GE44" s="244">
        <v>135.11829399999999</v>
      </c>
      <c r="GF44" s="244">
        <v>132.22095100000001</v>
      </c>
      <c r="GG44" s="244">
        <v>140.88956400000001</v>
      </c>
      <c r="GH44" s="244">
        <v>140.88956400000001</v>
      </c>
      <c r="GI44" s="244">
        <v>143.515005</v>
      </c>
      <c r="GJ44" s="244">
        <v>126.37369932999999</v>
      </c>
      <c r="GK44" s="244">
        <v>141.24304599999999</v>
      </c>
      <c r="GL44" s="244">
        <v>140.63301100000001</v>
      </c>
      <c r="GM44" s="244">
        <v>149.19041394999999</v>
      </c>
      <c r="GN44" s="244">
        <v>128.15768800000001</v>
      </c>
      <c r="GO44" s="244">
        <v>149.19041394999999</v>
      </c>
      <c r="GP44" s="244">
        <v>140.07400100000001</v>
      </c>
      <c r="GQ44" s="244">
        <v>130.116075</v>
      </c>
      <c r="GR44" s="244">
        <v>137.52829199999999</v>
      </c>
      <c r="GS44" s="244">
        <v>123.521919</v>
      </c>
      <c r="GT44" s="244">
        <v>130.76970499999999</v>
      </c>
      <c r="GU44" s="244">
        <v>120.56436484</v>
      </c>
      <c r="GV44" s="244">
        <v>120.25404302</v>
      </c>
      <c r="GW44" s="244">
        <v>129.48061899999999</v>
      </c>
      <c r="GX44" s="244">
        <v>141.20502200000001</v>
      </c>
      <c r="GY44" s="244">
        <v>140.949883</v>
      </c>
      <c r="GZ44" s="244">
        <v>140.605504</v>
      </c>
      <c r="HA44" s="244">
        <v>130.76970499999999</v>
      </c>
      <c r="HB44" s="244">
        <v>130.35470000000001</v>
      </c>
      <c r="HC44" s="244">
        <v>130.76970499999999</v>
      </c>
      <c r="HD44" s="244">
        <v>146.65062399999999</v>
      </c>
      <c r="HE44" s="244">
        <v>146.88778099999999</v>
      </c>
      <c r="HF44" s="244">
        <v>146.88778099999999</v>
      </c>
      <c r="HG44" s="244">
        <v>146.88778099999999</v>
      </c>
      <c r="HH44" s="244">
        <v>134.079601</v>
      </c>
      <c r="HI44" s="244">
        <v>144.938356</v>
      </c>
      <c r="HJ44" s="244">
        <v>144.54933700000001</v>
      </c>
      <c r="HK44" s="244">
        <v>141.765458</v>
      </c>
      <c r="HL44" s="244">
        <v>143.803078</v>
      </c>
      <c r="HM44" s="244">
        <v>138.133859</v>
      </c>
      <c r="HN44" s="244">
        <v>124.97501998</v>
      </c>
      <c r="HO44" s="244">
        <v>146.301222</v>
      </c>
      <c r="HP44" s="244">
        <v>130.824243</v>
      </c>
      <c r="HQ44" s="244">
        <v>131.18106599999999</v>
      </c>
      <c r="HR44" s="244">
        <v>0</v>
      </c>
      <c r="HS44" s="244">
        <v>0</v>
      </c>
      <c r="HT44" s="244">
        <v>130.46834799999999</v>
      </c>
      <c r="HU44" s="244">
        <v>128.92264</v>
      </c>
      <c r="HV44" s="244">
        <v>119.73938218000001</v>
      </c>
      <c r="HW44" s="244">
        <v>120.8660805</v>
      </c>
      <c r="HX44" s="244">
        <v>121.50757400000001</v>
      </c>
      <c r="HY44" s="244">
        <v>142.76638758999999</v>
      </c>
      <c r="HZ44" s="244">
        <v>131.59898000000001</v>
      </c>
      <c r="IA44" s="244">
        <v>148.899846</v>
      </c>
    </row>
    <row r="45" spans="1:235" x14ac:dyDescent="0.25">
      <c r="A45" s="240"/>
      <c r="B45" s="243">
        <v>45696.875</v>
      </c>
      <c r="C45" s="244">
        <v>134.82441900000001</v>
      </c>
      <c r="D45" s="244">
        <v>135.14282299999999</v>
      </c>
      <c r="E45" s="244">
        <v>134.94977900000001</v>
      </c>
      <c r="F45" s="244">
        <v>134.82441900000001</v>
      </c>
      <c r="G45" s="244">
        <v>0</v>
      </c>
      <c r="H45" s="244">
        <v>0</v>
      </c>
      <c r="I45" s="244">
        <v>129.698002</v>
      </c>
      <c r="J45" s="244">
        <v>143.314123</v>
      </c>
      <c r="K45" s="244">
        <v>142.79677599999999</v>
      </c>
      <c r="L45" s="244">
        <v>143.66174000000001</v>
      </c>
      <c r="M45" s="244">
        <v>129.40841800000001</v>
      </c>
      <c r="N45" s="244">
        <v>136.33940899999999</v>
      </c>
      <c r="O45" s="244">
        <v>143.355457</v>
      </c>
      <c r="P45" s="244">
        <v>142.24382600000001</v>
      </c>
      <c r="Q45" s="244">
        <v>141.60508200000001</v>
      </c>
      <c r="R45" s="244">
        <v>135.34572062999999</v>
      </c>
      <c r="S45" s="244">
        <v>143.61169200000001</v>
      </c>
      <c r="T45" s="244">
        <v>133.91653099999999</v>
      </c>
      <c r="U45" s="244">
        <v>138.994666</v>
      </c>
      <c r="V45" s="244">
        <v>124.48748550000001</v>
      </c>
      <c r="W45" s="244">
        <v>125.45198000000001</v>
      </c>
      <c r="X45" s="244">
        <v>136.66242600000001</v>
      </c>
      <c r="Y45" s="244">
        <v>130.60809</v>
      </c>
      <c r="Z45" s="244">
        <v>125.79580199999999</v>
      </c>
      <c r="AA45" s="244">
        <v>128.77184700000001</v>
      </c>
      <c r="AB45" s="244">
        <v>144.104837</v>
      </c>
      <c r="AC45" s="244">
        <v>126.54345499999999</v>
      </c>
      <c r="AD45" s="244">
        <v>130.49874800000001</v>
      </c>
      <c r="AE45" s="244">
        <v>131.63504499999999</v>
      </c>
      <c r="AF45" s="244">
        <v>130.30176800000001</v>
      </c>
      <c r="AG45" s="244">
        <v>124.83022200000001</v>
      </c>
      <c r="AH45" s="244">
        <v>135.68767475000001</v>
      </c>
      <c r="AI45" s="244">
        <v>137.082244</v>
      </c>
      <c r="AJ45" s="244">
        <v>136.84558999999999</v>
      </c>
      <c r="AK45" s="244">
        <v>136.79744400000001</v>
      </c>
      <c r="AL45" s="244">
        <v>124.456598</v>
      </c>
      <c r="AM45" s="244">
        <v>136.97045499999999</v>
      </c>
      <c r="AN45" s="244">
        <v>126.25645532999999</v>
      </c>
      <c r="AO45" s="244">
        <v>126.903634</v>
      </c>
      <c r="AP45" s="244">
        <v>141.84755799999999</v>
      </c>
      <c r="AQ45" s="244">
        <v>124.908511</v>
      </c>
      <c r="AR45" s="244">
        <v>117.99688449999999</v>
      </c>
      <c r="AS45" s="244">
        <v>118.500851</v>
      </c>
      <c r="AT45" s="244">
        <v>144.23595900000001</v>
      </c>
      <c r="AU45" s="244">
        <v>143.99402000000001</v>
      </c>
      <c r="AV45" s="244">
        <v>143.99402000000001</v>
      </c>
      <c r="AW45" s="244">
        <v>143.81063499999999</v>
      </c>
      <c r="AX45" s="244">
        <v>131.00951800000001</v>
      </c>
      <c r="AY45" s="244">
        <v>128.85369750000001</v>
      </c>
      <c r="AZ45" s="244">
        <v>129.21801099999999</v>
      </c>
      <c r="BA45" s="244">
        <v>140.889387</v>
      </c>
      <c r="BB45" s="244">
        <v>130.224773</v>
      </c>
      <c r="BC45" s="244">
        <v>129.570345</v>
      </c>
      <c r="BD45" s="244">
        <v>129.570345</v>
      </c>
      <c r="BE45" s="244">
        <v>129.570345</v>
      </c>
      <c r="BF45" s="244">
        <v>128.40985699999999</v>
      </c>
      <c r="BG45" s="244">
        <v>129.570345</v>
      </c>
      <c r="BH45" s="244">
        <v>142.40315799999999</v>
      </c>
      <c r="BI45" s="244">
        <v>143.99402000000001</v>
      </c>
      <c r="BJ45" s="244">
        <v>143.99402000000001</v>
      </c>
      <c r="BK45" s="244">
        <v>143.99402000000001</v>
      </c>
      <c r="BL45" s="244">
        <v>127.044607</v>
      </c>
      <c r="BM45" s="244">
        <v>127.825165</v>
      </c>
      <c r="BN45" s="244">
        <v>136.422684</v>
      </c>
      <c r="BO45" s="244">
        <v>136.130427</v>
      </c>
      <c r="BP45" s="244">
        <v>131.08964499999999</v>
      </c>
      <c r="BQ45" s="244">
        <v>129.285594</v>
      </c>
      <c r="BR45" s="244">
        <v>140.225131</v>
      </c>
      <c r="BS45" s="244">
        <v>124.387664</v>
      </c>
      <c r="BT45" s="244">
        <v>124.53941695</v>
      </c>
      <c r="BU45" s="244">
        <v>133.781105</v>
      </c>
      <c r="BV45" s="244">
        <v>129.54173433</v>
      </c>
      <c r="BW45" s="244">
        <v>140.764782</v>
      </c>
      <c r="BX45" s="244">
        <v>141.91078400000001</v>
      </c>
      <c r="BY45" s="244">
        <v>131.262427</v>
      </c>
      <c r="BZ45" s="244">
        <v>131.332517</v>
      </c>
      <c r="CA45" s="244">
        <v>140.47850299999999</v>
      </c>
      <c r="CB45" s="244">
        <v>139.014679</v>
      </c>
      <c r="CC45" s="244">
        <v>130.84751800000001</v>
      </c>
      <c r="CD45" s="244">
        <v>135.76423700000001</v>
      </c>
      <c r="CE45" s="244">
        <v>134.94614200000001</v>
      </c>
      <c r="CF45" s="244">
        <v>137.420897</v>
      </c>
      <c r="CG45" s="244">
        <v>135.006023</v>
      </c>
      <c r="CH45" s="244">
        <v>140.764782</v>
      </c>
      <c r="CI45" s="244">
        <v>129.63451800000001</v>
      </c>
      <c r="CJ45" s="244">
        <v>130.11334600000001</v>
      </c>
      <c r="CK45" s="244">
        <v>134.89680999999999</v>
      </c>
      <c r="CL45" s="244">
        <v>141.19778299999999</v>
      </c>
      <c r="CM45" s="244">
        <v>147.19226628000001</v>
      </c>
      <c r="CN45" s="244">
        <v>140.10782599999999</v>
      </c>
      <c r="CO45" s="244">
        <v>141.218932</v>
      </c>
      <c r="CP45" s="244">
        <v>131.41820999999999</v>
      </c>
      <c r="CQ45" s="244">
        <v>130.53954899999999</v>
      </c>
      <c r="CR45" s="244">
        <v>149.34768405</v>
      </c>
      <c r="CS45" s="244">
        <v>127.85897900000001</v>
      </c>
      <c r="CT45" s="244">
        <v>128.12669199999999</v>
      </c>
      <c r="CU45" s="244">
        <v>127.92453489</v>
      </c>
      <c r="CV45" s="244">
        <v>132.392706</v>
      </c>
      <c r="CW45" s="244">
        <v>129.31814399999999</v>
      </c>
      <c r="CX45" s="244">
        <v>149.40270723</v>
      </c>
      <c r="CY45" s="244">
        <v>127.674689</v>
      </c>
      <c r="CZ45" s="244">
        <v>127.91555767</v>
      </c>
      <c r="DA45" s="244">
        <v>128.521951</v>
      </c>
      <c r="DB45" s="244">
        <v>131.65116399999999</v>
      </c>
      <c r="DC45" s="244">
        <v>144.11141699999999</v>
      </c>
      <c r="DD45" s="244">
        <v>144.45816199999999</v>
      </c>
      <c r="DE45" s="244">
        <v>141.91078400000001</v>
      </c>
      <c r="DF45" s="244">
        <v>140.88205600000001</v>
      </c>
      <c r="DG45" s="244">
        <v>0</v>
      </c>
      <c r="DH45" s="244">
        <v>131.02612099999999</v>
      </c>
      <c r="DI45" s="244">
        <v>131.332517</v>
      </c>
      <c r="DJ45" s="244">
        <v>130.61748600000001</v>
      </c>
      <c r="DK45" s="244">
        <v>143.40295537</v>
      </c>
      <c r="DL45" s="244">
        <v>144.89007100000001</v>
      </c>
      <c r="DM45" s="244">
        <v>144.25373300000001</v>
      </c>
      <c r="DN45" s="244">
        <v>127.953648</v>
      </c>
      <c r="DO45" s="244">
        <v>146.84710000000001</v>
      </c>
      <c r="DP45" s="244">
        <v>141.14727500000001</v>
      </c>
      <c r="DQ45" s="244">
        <v>134.44976199999999</v>
      </c>
      <c r="DR45" s="244">
        <v>123.20174900000001</v>
      </c>
      <c r="DS45" s="244">
        <v>140.46734900000001</v>
      </c>
      <c r="DT45" s="244">
        <v>128.61522600000001</v>
      </c>
      <c r="DU45" s="244">
        <v>129.088548</v>
      </c>
      <c r="DV45" s="244">
        <v>131.71562800000001</v>
      </c>
      <c r="DW45" s="244">
        <v>142.65191300000001</v>
      </c>
      <c r="DX45" s="244">
        <v>143.11884599999999</v>
      </c>
      <c r="DY45" s="244">
        <v>127.558667</v>
      </c>
      <c r="DZ45" s="244">
        <v>119.301305</v>
      </c>
      <c r="EA45" s="244">
        <v>116.2239835</v>
      </c>
      <c r="EB45" s="244">
        <v>131.75780645</v>
      </c>
      <c r="EC45" s="244">
        <v>135.20645200000001</v>
      </c>
      <c r="ED45" s="244">
        <v>135.49299600000001</v>
      </c>
      <c r="EE45" s="244">
        <v>126.952884</v>
      </c>
      <c r="EF45" s="244">
        <v>127.738193</v>
      </c>
      <c r="EG45" s="244">
        <v>131.29050899999999</v>
      </c>
      <c r="EH45" s="244">
        <v>131.62895</v>
      </c>
      <c r="EI45" s="244">
        <v>147.30627006</v>
      </c>
      <c r="EJ45" s="244">
        <v>145.04099600000001</v>
      </c>
      <c r="EK45" s="244">
        <v>145.04099600000001</v>
      </c>
      <c r="EL45" s="244">
        <v>128.96447800000001</v>
      </c>
      <c r="EM45" s="244">
        <v>141.50375600000001</v>
      </c>
      <c r="EN45" s="244">
        <v>142.086296</v>
      </c>
      <c r="EO45" s="244">
        <v>141.91078400000001</v>
      </c>
      <c r="EP45" s="244">
        <v>128.68095500000001</v>
      </c>
      <c r="EQ45" s="244">
        <v>134.00457900000001</v>
      </c>
      <c r="ER45" s="244">
        <v>148.891076</v>
      </c>
      <c r="ES45" s="244">
        <v>129.86762400000001</v>
      </c>
      <c r="ET45" s="244">
        <v>130.20554000000001</v>
      </c>
      <c r="EU45" s="244">
        <v>132.91829175999999</v>
      </c>
      <c r="EV45" s="244">
        <v>127.34490700000001</v>
      </c>
      <c r="EW45" s="244">
        <v>126.44891</v>
      </c>
      <c r="EX45" s="244">
        <v>128.19765899999999</v>
      </c>
      <c r="EY45" s="244">
        <v>133.72568899999999</v>
      </c>
      <c r="EZ45" s="244">
        <v>0</v>
      </c>
      <c r="FA45" s="244">
        <v>0</v>
      </c>
      <c r="FB45" s="244">
        <v>126.548237</v>
      </c>
      <c r="FC45" s="244">
        <v>125.076054</v>
      </c>
      <c r="FD45" s="244">
        <v>130.420545</v>
      </c>
      <c r="FE45" s="244">
        <v>131.33326600000001</v>
      </c>
      <c r="FF45" s="244">
        <v>131.714709</v>
      </c>
      <c r="FG45" s="244">
        <v>137.34209544000001</v>
      </c>
      <c r="FH45" s="244">
        <v>132.378198</v>
      </c>
      <c r="FI45" s="244">
        <v>0</v>
      </c>
      <c r="FJ45" s="244">
        <v>145.45262099999999</v>
      </c>
      <c r="FK45" s="244">
        <v>131.93368699999999</v>
      </c>
      <c r="FL45" s="244">
        <v>137.43934432</v>
      </c>
      <c r="FM45" s="244">
        <v>150.19843800000001</v>
      </c>
      <c r="FN45" s="244">
        <v>121.73193999999999</v>
      </c>
      <c r="FO45" s="244">
        <v>122.513147</v>
      </c>
      <c r="FP45" s="244">
        <v>128.62161</v>
      </c>
      <c r="FQ45" s="244">
        <v>134.913186</v>
      </c>
      <c r="FR45" s="244">
        <v>140.49676521000001</v>
      </c>
      <c r="FS45" s="244">
        <v>140.08502100000001</v>
      </c>
      <c r="FT45" s="244">
        <v>140.47850299999999</v>
      </c>
      <c r="FU45" s="244">
        <v>140.310697</v>
      </c>
      <c r="FV45" s="244">
        <v>140.310697</v>
      </c>
      <c r="FW45" s="244">
        <v>138.550805</v>
      </c>
      <c r="FX45" s="244">
        <v>137.65356800000001</v>
      </c>
      <c r="FY45" s="244">
        <v>137.65356800000001</v>
      </c>
      <c r="FZ45" s="244">
        <v>143.95810299999999</v>
      </c>
      <c r="GA45" s="244">
        <v>143.605966</v>
      </c>
      <c r="GB45" s="244">
        <v>131.054329</v>
      </c>
      <c r="GC45" s="244">
        <v>130.50791100000001</v>
      </c>
      <c r="GD45" s="244">
        <v>134.31207316000001</v>
      </c>
      <c r="GE45" s="244">
        <v>135.12693899999999</v>
      </c>
      <c r="GF45" s="244">
        <v>132.38823600000001</v>
      </c>
      <c r="GG45" s="244">
        <v>140.764782</v>
      </c>
      <c r="GH45" s="244">
        <v>140.764782</v>
      </c>
      <c r="GI45" s="244">
        <v>143.59564</v>
      </c>
      <c r="GJ45" s="244">
        <v>126.50085567000001</v>
      </c>
      <c r="GK45" s="244">
        <v>141.50375600000001</v>
      </c>
      <c r="GL45" s="244">
        <v>140.88205600000001</v>
      </c>
      <c r="GM45" s="244">
        <v>149.43397798000001</v>
      </c>
      <c r="GN45" s="244">
        <v>128.26544999999999</v>
      </c>
      <c r="GO45" s="244">
        <v>149.43397798000001</v>
      </c>
      <c r="GP45" s="244">
        <v>140.310697</v>
      </c>
      <c r="GQ45" s="244">
        <v>130.13886299999999</v>
      </c>
      <c r="GR45" s="244">
        <v>137.390052</v>
      </c>
      <c r="GS45" s="244">
        <v>123.62133</v>
      </c>
      <c r="GT45" s="244">
        <v>130.76931300000001</v>
      </c>
      <c r="GU45" s="244">
        <v>120.49643682</v>
      </c>
      <c r="GV45" s="244">
        <v>120.18628984999999</v>
      </c>
      <c r="GW45" s="244">
        <v>129.79311899999999</v>
      </c>
      <c r="GX45" s="244">
        <v>141.35615100000001</v>
      </c>
      <c r="GY45" s="244">
        <v>141.17115899999999</v>
      </c>
      <c r="GZ45" s="244">
        <v>140.83735799999999</v>
      </c>
      <c r="HA45" s="244">
        <v>130.76931300000001</v>
      </c>
      <c r="HB45" s="244">
        <v>130.35470000000001</v>
      </c>
      <c r="HC45" s="244">
        <v>130.76931300000001</v>
      </c>
      <c r="HD45" s="244">
        <v>146.41932199999999</v>
      </c>
      <c r="HE45" s="244">
        <v>146.65717100000001</v>
      </c>
      <c r="HF45" s="244">
        <v>146.65717100000001</v>
      </c>
      <c r="HG45" s="244">
        <v>146.65717100000001</v>
      </c>
      <c r="HH45" s="244">
        <v>133.950692</v>
      </c>
      <c r="HI45" s="244">
        <v>145.17458199999999</v>
      </c>
      <c r="HJ45" s="244">
        <v>144.78641200000001</v>
      </c>
      <c r="HK45" s="244">
        <v>141.39224999999999</v>
      </c>
      <c r="HL45" s="244">
        <v>144.189706</v>
      </c>
      <c r="HM45" s="244">
        <v>138.09851699999999</v>
      </c>
      <c r="HN45" s="244">
        <v>125.08010581000001</v>
      </c>
      <c r="HO45" s="244">
        <v>146.07254499999999</v>
      </c>
      <c r="HP45" s="244">
        <v>130.82763249999999</v>
      </c>
      <c r="HQ45" s="244">
        <v>131.185034</v>
      </c>
      <c r="HR45" s="244">
        <v>0</v>
      </c>
      <c r="HS45" s="244">
        <v>0</v>
      </c>
      <c r="HT45" s="244">
        <v>130.54504299999999</v>
      </c>
      <c r="HU45" s="244">
        <v>129.02065400000001</v>
      </c>
      <c r="HV45" s="244">
        <v>119.67191896999999</v>
      </c>
      <c r="HW45" s="244">
        <v>120.956684</v>
      </c>
      <c r="HX45" s="244">
        <v>121.60044000000001</v>
      </c>
      <c r="HY45" s="244">
        <v>142.62424404000001</v>
      </c>
      <c r="HZ45" s="244">
        <v>131.626305</v>
      </c>
      <c r="IA45" s="244">
        <v>148.62538699999999</v>
      </c>
    </row>
    <row r="46" spans="1:235" x14ac:dyDescent="0.25">
      <c r="A46" s="240"/>
      <c r="B46" s="243">
        <v>45696.895833333299</v>
      </c>
      <c r="C46" s="244">
        <v>134.93864500000001</v>
      </c>
      <c r="D46" s="244">
        <v>135.24583799999999</v>
      </c>
      <c r="E46" s="244">
        <v>135.05873500000001</v>
      </c>
      <c r="F46" s="244">
        <v>134.93864500000001</v>
      </c>
      <c r="G46" s="244">
        <v>0</v>
      </c>
      <c r="H46" s="244">
        <v>0</v>
      </c>
      <c r="I46" s="244">
        <v>130.06905800000001</v>
      </c>
      <c r="J46" s="244">
        <v>144.32198</v>
      </c>
      <c r="K46" s="244">
        <v>143.76725099999999</v>
      </c>
      <c r="L46" s="244">
        <v>144.67046199999999</v>
      </c>
      <c r="M46" s="244">
        <v>129.734871</v>
      </c>
      <c r="N46" s="244">
        <v>136.375846</v>
      </c>
      <c r="O46" s="244">
        <v>143.98967200000001</v>
      </c>
      <c r="P46" s="244">
        <v>142.86568600000001</v>
      </c>
      <c r="Q46" s="244">
        <v>141.496465</v>
      </c>
      <c r="R46" s="244">
        <v>135.47956088000001</v>
      </c>
      <c r="S46" s="244">
        <v>144.52069700000001</v>
      </c>
      <c r="T46" s="244">
        <v>134.578046</v>
      </c>
      <c r="U46" s="244">
        <v>139.033705</v>
      </c>
      <c r="V46" s="244">
        <v>125.1442065</v>
      </c>
      <c r="W46" s="244">
        <v>126.12459800000001</v>
      </c>
      <c r="X46" s="244">
        <v>136.85137</v>
      </c>
      <c r="Y46" s="244">
        <v>131.09498500000001</v>
      </c>
      <c r="Z46" s="244">
        <v>126.284736</v>
      </c>
      <c r="AA46" s="244">
        <v>129.24654000000001</v>
      </c>
      <c r="AB46" s="244">
        <v>144.847069</v>
      </c>
      <c r="AC46" s="244">
        <v>127.053516</v>
      </c>
      <c r="AD46" s="244">
        <v>130.75563600000001</v>
      </c>
      <c r="AE46" s="244">
        <v>132.10511</v>
      </c>
      <c r="AF46" s="244">
        <v>130.77296699999999</v>
      </c>
      <c r="AG46" s="244">
        <v>125.301092</v>
      </c>
      <c r="AH46" s="244">
        <v>135.89832325</v>
      </c>
      <c r="AI46" s="244">
        <v>137.2876402</v>
      </c>
      <c r="AJ46" s="244">
        <v>137.051211</v>
      </c>
      <c r="AK46" s="244">
        <v>136.99386100000001</v>
      </c>
      <c r="AL46" s="244">
        <v>124.95913400000001</v>
      </c>
      <c r="AM46" s="244">
        <v>137.15679399999999</v>
      </c>
      <c r="AN46" s="244">
        <v>126.81839467</v>
      </c>
      <c r="AO46" s="244">
        <v>127.472917</v>
      </c>
      <c r="AP46" s="244">
        <v>142.62209200000001</v>
      </c>
      <c r="AQ46" s="244">
        <v>125.35726099999999</v>
      </c>
      <c r="AR46" s="244">
        <v>118.361001</v>
      </c>
      <c r="AS46" s="244">
        <v>118.867277</v>
      </c>
      <c r="AT46" s="244">
        <v>145.014715</v>
      </c>
      <c r="AU46" s="244">
        <v>144.69161700000001</v>
      </c>
      <c r="AV46" s="244">
        <v>144.69161700000001</v>
      </c>
      <c r="AW46" s="244">
        <v>144.51701499999999</v>
      </c>
      <c r="AX46" s="244">
        <v>131.41850700000001</v>
      </c>
      <c r="AY46" s="244">
        <v>129.28168600000001</v>
      </c>
      <c r="AZ46" s="244">
        <v>129.648044</v>
      </c>
      <c r="BA46" s="244">
        <v>141.02426299999999</v>
      </c>
      <c r="BB46" s="244">
        <v>130.70576600000001</v>
      </c>
      <c r="BC46" s="244">
        <v>130.011133</v>
      </c>
      <c r="BD46" s="244">
        <v>130.011133</v>
      </c>
      <c r="BE46" s="244">
        <v>130.011133</v>
      </c>
      <c r="BF46" s="244">
        <v>128.77842899999999</v>
      </c>
      <c r="BG46" s="244">
        <v>130.011133</v>
      </c>
      <c r="BH46" s="244">
        <v>143.17869400000001</v>
      </c>
      <c r="BI46" s="244">
        <v>144.69161700000001</v>
      </c>
      <c r="BJ46" s="244">
        <v>144.69161700000001</v>
      </c>
      <c r="BK46" s="244">
        <v>144.69161700000001</v>
      </c>
      <c r="BL46" s="244">
        <v>128.987426</v>
      </c>
      <c r="BM46" s="244">
        <v>129.27592300000001</v>
      </c>
      <c r="BN46" s="244">
        <v>136.714234</v>
      </c>
      <c r="BO46" s="244">
        <v>136.43493100000001</v>
      </c>
      <c r="BP46" s="244">
        <v>131.29260600000001</v>
      </c>
      <c r="BQ46" s="244">
        <v>129.60789</v>
      </c>
      <c r="BR46" s="244">
        <v>140.90703099999999</v>
      </c>
      <c r="BS46" s="244">
        <v>124.853208</v>
      </c>
      <c r="BT46" s="244">
        <v>125.00552891</v>
      </c>
      <c r="BU46" s="244">
        <v>134.348861</v>
      </c>
      <c r="BV46" s="244">
        <v>129.76122483</v>
      </c>
      <c r="BW46" s="244">
        <v>140.89778000000001</v>
      </c>
      <c r="BX46" s="244">
        <v>142.752151</v>
      </c>
      <c r="BY46" s="244">
        <v>131.488687</v>
      </c>
      <c r="BZ46" s="244">
        <v>131.55927</v>
      </c>
      <c r="CA46" s="244">
        <v>140.39712299999999</v>
      </c>
      <c r="CB46" s="244">
        <v>139.20802599999999</v>
      </c>
      <c r="CC46" s="244">
        <v>131.08211299999999</v>
      </c>
      <c r="CD46" s="244">
        <v>136.410426</v>
      </c>
      <c r="CE46" s="244">
        <v>135.61972399999999</v>
      </c>
      <c r="CF46" s="244">
        <v>137.79049699999999</v>
      </c>
      <c r="CG46" s="244">
        <v>135.83119099999999</v>
      </c>
      <c r="CH46" s="244">
        <v>140.89778000000001</v>
      </c>
      <c r="CI46" s="244">
        <v>130.11126766999999</v>
      </c>
      <c r="CJ46" s="244">
        <v>130.593538</v>
      </c>
      <c r="CK46" s="244">
        <v>135.714156</v>
      </c>
      <c r="CL46" s="244">
        <v>141.140884</v>
      </c>
      <c r="CM46" s="244">
        <v>147.32949901000001</v>
      </c>
      <c r="CN46" s="244">
        <v>140.230953</v>
      </c>
      <c r="CO46" s="244">
        <v>141.38051400000001</v>
      </c>
      <c r="CP46" s="244">
        <v>131.860569</v>
      </c>
      <c r="CQ46" s="244">
        <v>130.76230699999999</v>
      </c>
      <c r="CR46" s="244">
        <v>149.60207887999999</v>
      </c>
      <c r="CS46" s="244">
        <v>128.31186400000001</v>
      </c>
      <c r="CT46" s="244">
        <v>128.538792</v>
      </c>
      <c r="CU46" s="244">
        <v>128.04206031000001</v>
      </c>
      <c r="CV46" s="244">
        <v>132.54766000000001</v>
      </c>
      <c r="CW46" s="244">
        <v>129.775811</v>
      </c>
      <c r="CX46" s="244">
        <v>150.17222663999999</v>
      </c>
      <c r="CY46" s="244">
        <v>128.125652</v>
      </c>
      <c r="CZ46" s="244">
        <v>128.41626567</v>
      </c>
      <c r="DA46" s="244">
        <v>129.019341</v>
      </c>
      <c r="DB46" s="244">
        <v>131.77927500000001</v>
      </c>
      <c r="DC46" s="244">
        <v>145.013093</v>
      </c>
      <c r="DD46" s="244">
        <v>145.355604</v>
      </c>
      <c r="DE46" s="244">
        <v>142.752151</v>
      </c>
      <c r="DF46" s="244">
        <v>141.67996500000001</v>
      </c>
      <c r="DG46" s="244">
        <v>0</v>
      </c>
      <c r="DH46" s="244">
        <v>131.21382800000001</v>
      </c>
      <c r="DI46" s="244">
        <v>131.55927</v>
      </c>
      <c r="DJ46" s="244">
        <v>131.00970000000001</v>
      </c>
      <c r="DK46" s="244">
        <v>143.60240576000001</v>
      </c>
      <c r="DL46" s="244">
        <v>145.52955700000001</v>
      </c>
      <c r="DM46" s="244">
        <v>144.91465400000001</v>
      </c>
      <c r="DN46" s="244">
        <v>128.31573</v>
      </c>
      <c r="DO46" s="244">
        <v>146.98251099999999</v>
      </c>
      <c r="DP46" s="244">
        <v>141.355839</v>
      </c>
      <c r="DQ46" s="244">
        <v>134.65967900000001</v>
      </c>
      <c r="DR46" s="244">
        <v>123.85107499999999</v>
      </c>
      <c r="DS46" s="244">
        <v>140.688446</v>
      </c>
      <c r="DT46" s="244">
        <v>129.02883299999999</v>
      </c>
      <c r="DU46" s="244">
        <v>129.515638</v>
      </c>
      <c r="DV46" s="244">
        <v>132.172539</v>
      </c>
      <c r="DW46" s="244">
        <v>143.44958500000001</v>
      </c>
      <c r="DX46" s="244">
        <v>143.87914799999999</v>
      </c>
      <c r="DY46" s="244">
        <v>128.16579999999999</v>
      </c>
      <c r="DZ46" s="244">
        <v>119.743239</v>
      </c>
      <c r="EA46" s="244">
        <v>116.659916</v>
      </c>
      <c r="EB46" s="244">
        <v>132.10783125</v>
      </c>
      <c r="EC46" s="244">
        <v>135.98646299999999</v>
      </c>
      <c r="ED46" s="244">
        <v>136.27403100000001</v>
      </c>
      <c r="EE46" s="244">
        <v>127.412114</v>
      </c>
      <c r="EF46" s="244">
        <v>128.20410799999999</v>
      </c>
      <c r="EG46" s="244">
        <v>131.569649</v>
      </c>
      <c r="EH46" s="244">
        <v>132.075717</v>
      </c>
      <c r="EI46" s="244">
        <v>148.06499148</v>
      </c>
      <c r="EJ46" s="244">
        <v>145.83915500000001</v>
      </c>
      <c r="EK46" s="244">
        <v>145.83915500000001</v>
      </c>
      <c r="EL46" s="244">
        <v>129.325132</v>
      </c>
      <c r="EM46" s="244">
        <v>142.33045899999999</v>
      </c>
      <c r="EN46" s="244">
        <v>142.937848</v>
      </c>
      <c r="EO46" s="244">
        <v>142.752151</v>
      </c>
      <c r="EP46" s="244">
        <v>128.99172200000001</v>
      </c>
      <c r="EQ46" s="244">
        <v>134.49345099999999</v>
      </c>
      <c r="ER46" s="244">
        <v>148.98199700000001</v>
      </c>
      <c r="ES46" s="244">
        <v>130.34701899999999</v>
      </c>
      <c r="ET46" s="244">
        <v>130.68644699999999</v>
      </c>
      <c r="EU46" s="244">
        <v>133.38440002999999</v>
      </c>
      <c r="EV46" s="244">
        <v>127.812085</v>
      </c>
      <c r="EW46" s="244">
        <v>126.909857</v>
      </c>
      <c r="EX46" s="244">
        <v>128.69270599999999</v>
      </c>
      <c r="EY46" s="244">
        <v>133.848544</v>
      </c>
      <c r="EZ46" s="244">
        <v>0</v>
      </c>
      <c r="FA46" s="244">
        <v>0</v>
      </c>
      <c r="FB46" s="244">
        <v>126.904928</v>
      </c>
      <c r="FC46" s="244">
        <v>125.47255</v>
      </c>
      <c r="FD46" s="244">
        <v>131.17407700000001</v>
      </c>
      <c r="FE46" s="244">
        <v>131.872874</v>
      </c>
      <c r="FF46" s="244">
        <v>132.16514599999999</v>
      </c>
      <c r="FG46" s="244">
        <v>137.57646158</v>
      </c>
      <c r="FH46" s="244">
        <v>132.50947500000001</v>
      </c>
      <c r="FI46" s="244">
        <v>0</v>
      </c>
      <c r="FJ46" s="244">
        <v>145.60259199999999</v>
      </c>
      <c r="FK46" s="244">
        <v>132.40451200000001</v>
      </c>
      <c r="FL46" s="244">
        <v>137.74965302000001</v>
      </c>
      <c r="FM46" s="244">
        <v>150.283615</v>
      </c>
      <c r="FN46" s="244">
        <v>122.05182000000001</v>
      </c>
      <c r="FO46" s="244">
        <v>122.83875500000001</v>
      </c>
      <c r="FP46" s="244">
        <v>129.08420699999999</v>
      </c>
      <c r="FQ46" s="244">
        <v>135.72361000000001</v>
      </c>
      <c r="FR46" s="244">
        <v>140.41537463</v>
      </c>
      <c r="FS46" s="244">
        <v>140.01707500000001</v>
      </c>
      <c r="FT46" s="244">
        <v>140.39712299999999</v>
      </c>
      <c r="FU46" s="244">
        <v>141.090934</v>
      </c>
      <c r="FV46" s="244">
        <v>141.090934</v>
      </c>
      <c r="FW46" s="244">
        <v>138.53950499999999</v>
      </c>
      <c r="FX46" s="244">
        <v>137.67703499999999</v>
      </c>
      <c r="FY46" s="244">
        <v>137.67703499999999</v>
      </c>
      <c r="FZ46" s="244">
        <v>144.65026599999999</v>
      </c>
      <c r="GA46" s="244">
        <v>144.30359799999999</v>
      </c>
      <c r="GB46" s="244">
        <v>130.85450299999999</v>
      </c>
      <c r="GC46" s="244">
        <v>130.49264099999999</v>
      </c>
      <c r="GD46" s="244">
        <v>134.77322096</v>
      </c>
      <c r="GE46" s="244">
        <v>135.82091199999999</v>
      </c>
      <c r="GF46" s="244">
        <v>132.60856699999999</v>
      </c>
      <c r="GG46" s="244">
        <v>140.89778000000001</v>
      </c>
      <c r="GH46" s="244">
        <v>140.89778000000001</v>
      </c>
      <c r="GI46" s="244">
        <v>144.35891799999999</v>
      </c>
      <c r="GJ46" s="244">
        <v>127.010666</v>
      </c>
      <c r="GK46" s="244">
        <v>142.33045899999999</v>
      </c>
      <c r="GL46" s="244">
        <v>141.67996500000001</v>
      </c>
      <c r="GM46" s="244">
        <v>150.20365846000001</v>
      </c>
      <c r="GN46" s="244">
        <v>128.65590399999999</v>
      </c>
      <c r="GO46" s="244">
        <v>150.20365846000001</v>
      </c>
      <c r="GP46" s="244">
        <v>141.090934</v>
      </c>
      <c r="GQ46" s="244">
        <v>130.51179200000001</v>
      </c>
      <c r="GR46" s="244">
        <v>138.18577099999999</v>
      </c>
      <c r="GS46" s="244">
        <v>124.01709200000001</v>
      </c>
      <c r="GT46" s="244">
        <v>131.16762700000001</v>
      </c>
      <c r="GU46" s="244">
        <v>120.90203269</v>
      </c>
      <c r="GV46" s="244">
        <v>120.59084175</v>
      </c>
      <c r="GW46" s="244">
        <v>130.35177100000001</v>
      </c>
      <c r="GX46" s="244">
        <v>142.17633599999999</v>
      </c>
      <c r="GY46" s="244">
        <v>141.94436999999999</v>
      </c>
      <c r="GZ46" s="244">
        <v>141.60986199999999</v>
      </c>
      <c r="HA46" s="244">
        <v>131.16762700000001</v>
      </c>
      <c r="HB46" s="244">
        <v>130.71241000000001</v>
      </c>
      <c r="HC46" s="244">
        <v>131.16762700000001</v>
      </c>
      <c r="HD46" s="244">
        <v>146.55179699999999</v>
      </c>
      <c r="HE46" s="244">
        <v>146.79044300000001</v>
      </c>
      <c r="HF46" s="244">
        <v>146.79044300000001</v>
      </c>
      <c r="HG46" s="244">
        <v>146.79044300000001</v>
      </c>
      <c r="HH46" s="244">
        <v>134.07563200000001</v>
      </c>
      <c r="HI46" s="244">
        <v>145.898202</v>
      </c>
      <c r="HJ46" s="244">
        <v>145.51456300000001</v>
      </c>
      <c r="HK46" s="244">
        <v>141.22400300000001</v>
      </c>
      <c r="HL46" s="244">
        <v>145.239724</v>
      </c>
      <c r="HM46" s="244">
        <v>138.35654700000001</v>
      </c>
      <c r="HN46" s="244">
        <v>125.46086328</v>
      </c>
      <c r="HO46" s="244">
        <v>146.214528</v>
      </c>
      <c r="HP46" s="244">
        <v>131.28657749999999</v>
      </c>
      <c r="HQ46" s="244">
        <v>131.645982</v>
      </c>
      <c r="HR46" s="244">
        <v>0</v>
      </c>
      <c r="HS46" s="244">
        <v>0</v>
      </c>
      <c r="HT46" s="244">
        <v>130.89184599999999</v>
      </c>
      <c r="HU46" s="244">
        <v>129.89379</v>
      </c>
      <c r="HV46" s="244">
        <v>120.07473948000001</v>
      </c>
      <c r="HW46" s="244">
        <v>121.31785499999999</v>
      </c>
      <c r="HX46" s="244">
        <v>121.970276</v>
      </c>
      <c r="HY46" s="244">
        <v>142.74495338</v>
      </c>
      <c r="HZ46" s="244">
        <v>132.09510700000001</v>
      </c>
      <c r="IA46" s="244">
        <v>148.72110000000001</v>
      </c>
    </row>
    <row r="47" spans="1:235" x14ac:dyDescent="0.25">
      <c r="A47" s="240"/>
      <c r="B47" s="243">
        <v>45696.916666666701</v>
      </c>
      <c r="C47" s="244">
        <v>133.72172499999999</v>
      </c>
      <c r="D47" s="244">
        <v>134.01117600000001</v>
      </c>
      <c r="E47" s="244">
        <v>133.832348</v>
      </c>
      <c r="F47" s="244">
        <v>133.72172499999999</v>
      </c>
      <c r="G47" s="244">
        <v>0</v>
      </c>
      <c r="H47" s="244">
        <v>0</v>
      </c>
      <c r="I47" s="244">
        <v>129.539321</v>
      </c>
      <c r="J47" s="244">
        <v>143.81280799999999</v>
      </c>
      <c r="K47" s="244">
        <v>143.23444000000001</v>
      </c>
      <c r="L47" s="244">
        <v>144.16272499999999</v>
      </c>
      <c r="M47" s="244">
        <v>129.28331600000001</v>
      </c>
      <c r="N47" s="244">
        <v>135.0515</v>
      </c>
      <c r="O47" s="244">
        <v>143.19924399999999</v>
      </c>
      <c r="P47" s="244">
        <v>142.065755</v>
      </c>
      <c r="Q47" s="244">
        <v>140.19736700000001</v>
      </c>
      <c r="R47" s="244">
        <v>134.45663400999999</v>
      </c>
      <c r="S47" s="244">
        <v>143.99739700000001</v>
      </c>
      <c r="T47" s="244">
        <v>134.01265799999999</v>
      </c>
      <c r="U47" s="244">
        <v>137.885231</v>
      </c>
      <c r="V47" s="244">
        <v>124.6456905</v>
      </c>
      <c r="W47" s="244">
        <v>125.62581900000001</v>
      </c>
      <c r="X47" s="244">
        <v>135.86397099999999</v>
      </c>
      <c r="Y47" s="244">
        <v>130.71642</v>
      </c>
      <c r="Z47" s="244">
        <v>125.837429</v>
      </c>
      <c r="AA47" s="244">
        <v>128.78890999999999</v>
      </c>
      <c r="AB47" s="244">
        <v>143.96435600000001</v>
      </c>
      <c r="AC47" s="244">
        <v>126.585058</v>
      </c>
      <c r="AD47" s="244">
        <v>130.472388</v>
      </c>
      <c r="AE47" s="244">
        <v>131.536709</v>
      </c>
      <c r="AF47" s="244">
        <v>130.35307399999999</v>
      </c>
      <c r="AG47" s="244">
        <v>124.690684</v>
      </c>
      <c r="AH47" s="244">
        <v>134.86635949999999</v>
      </c>
      <c r="AI47" s="244">
        <v>136.25165319000001</v>
      </c>
      <c r="AJ47" s="244">
        <v>135.979872</v>
      </c>
      <c r="AK47" s="244">
        <v>135.96372199999999</v>
      </c>
      <c r="AL47" s="244">
        <v>124.533732</v>
      </c>
      <c r="AM47" s="244">
        <v>136.16351499999999</v>
      </c>
      <c r="AN47" s="244">
        <v>126.348849</v>
      </c>
      <c r="AO47" s="244">
        <v>127.002579</v>
      </c>
      <c r="AP47" s="244">
        <v>141.96206599999999</v>
      </c>
      <c r="AQ47" s="244">
        <v>124.850397</v>
      </c>
      <c r="AR47" s="244">
        <v>117.6931285</v>
      </c>
      <c r="AS47" s="244">
        <v>118.197982</v>
      </c>
      <c r="AT47" s="244">
        <v>144.23932300000001</v>
      </c>
      <c r="AU47" s="244">
        <v>143.850999</v>
      </c>
      <c r="AV47" s="244">
        <v>143.850999</v>
      </c>
      <c r="AW47" s="244">
        <v>143.68042399999999</v>
      </c>
      <c r="AX47" s="244">
        <v>130.97037399999999</v>
      </c>
      <c r="AY47" s="244">
        <v>128.55636000000001</v>
      </c>
      <c r="AZ47" s="244">
        <v>128.92319699999999</v>
      </c>
      <c r="BA47" s="244">
        <v>140.11435</v>
      </c>
      <c r="BB47" s="244">
        <v>130.16884899999999</v>
      </c>
      <c r="BC47" s="244">
        <v>129.47721899999999</v>
      </c>
      <c r="BD47" s="244">
        <v>129.47721899999999</v>
      </c>
      <c r="BE47" s="244">
        <v>129.47721899999999</v>
      </c>
      <c r="BF47" s="244">
        <v>128.24890099999999</v>
      </c>
      <c r="BG47" s="244">
        <v>129.47721899999999</v>
      </c>
      <c r="BH47" s="244">
        <v>142.279673</v>
      </c>
      <c r="BI47" s="244">
        <v>143.850999</v>
      </c>
      <c r="BJ47" s="244">
        <v>143.850999</v>
      </c>
      <c r="BK47" s="244">
        <v>143.850999</v>
      </c>
      <c r="BL47" s="244">
        <v>128.47742299999999</v>
      </c>
      <c r="BM47" s="244">
        <v>128.76654400000001</v>
      </c>
      <c r="BN47" s="244">
        <v>135.91356400000001</v>
      </c>
      <c r="BO47" s="244">
        <v>135.65132700000001</v>
      </c>
      <c r="BP47" s="244">
        <v>131.21441799999999</v>
      </c>
      <c r="BQ47" s="244">
        <v>129.39202599999999</v>
      </c>
      <c r="BR47" s="244">
        <v>140.152028</v>
      </c>
      <c r="BS47" s="244">
        <v>124.442021</v>
      </c>
      <c r="BT47" s="244">
        <v>124.59384027</v>
      </c>
      <c r="BU47" s="244">
        <v>133.78043400000001</v>
      </c>
      <c r="BV47" s="244">
        <v>128.89191066999999</v>
      </c>
      <c r="BW47" s="244">
        <v>140.007822</v>
      </c>
      <c r="BX47" s="244">
        <v>142.209394</v>
      </c>
      <c r="BY47" s="244">
        <v>131.69696500000001</v>
      </c>
      <c r="BZ47" s="244">
        <v>131.76701199999999</v>
      </c>
      <c r="CA47" s="244">
        <v>138.870926</v>
      </c>
      <c r="CB47" s="244">
        <v>137.60701599999999</v>
      </c>
      <c r="CC47" s="244">
        <v>130.941667</v>
      </c>
      <c r="CD47" s="244">
        <v>135.74360100000001</v>
      </c>
      <c r="CE47" s="244">
        <v>135.00664699999999</v>
      </c>
      <c r="CF47" s="244">
        <v>136.26293100000001</v>
      </c>
      <c r="CG47" s="244">
        <v>135.69126199999999</v>
      </c>
      <c r="CH47" s="244">
        <v>140.007822</v>
      </c>
      <c r="CI47" s="244">
        <v>129.57465199999999</v>
      </c>
      <c r="CJ47" s="244">
        <v>130.05667800000001</v>
      </c>
      <c r="CK47" s="244">
        <v>135.41736800000001</v>
      </c>
      <c r="CL47" s="244">
        <v>140.19491099999999</v>
      </c>
      <c r="CM47" s="244">
        <v>146.2301966</v>
      </c>
      <c r="CN47" s="244">
        <v>139.44637599999999</v>
      </c>
      <c r="CO47" s="244">
        <v>140.728961</v>
      </c>
      <c r="CP47" s="244">
        <v>131.13853</v>
      </c>
      <c r="CQ47" s="244">
        <v>129.891729</v>
      </c>
      <c r="CR47" s="244">
        <v>148.59511982999999</v>
      </c>
      <c r="CS47" s="244">
        <v>127.77380599999999</v>
      </c>
      <c r="CT47" s="244">
        <v>128.174136</v>
      </c>
      <c r="CU47" s="244">
        <v>127.54790059</v>
      </c>
      <c r="CV47" s="244">
        <v>131.44439800000001</v>
      </c>
      <c r="CW47" s="244">
        <v>129.17182700000001</v>
      </c>
      <c r="CX47" s="244">
        <v>149.25706158</v>
      </c>
      <c r="CY47" s="244">
        <v>127.556438</v>
      </c>
      <c r="CZ47" s="244">
        <v>127.728042</v>
      </c>
      <c r="DA47" s="244">
        <v>128.405351</v>
      </c>
      <c r="DB47" s="244">
        <v>131.84983600000001</v>
      </c>
      <c r="DC47" s="244">
        <v>144.46619100000001</v>
      </c>
      <c r="DD47" s="244">
        <v>144.80198100000001</v>
      </c>
      <c r="DE47" s="244">
        <v>142.209394</v>
      </c>
      <c r="DF47" s="244">
        <v>141.12635900000001</v>
      </c>
      <c r="DG47" s="244">
        <v>0</v>
      </c>
      <c r="DH47" s="244">
        <v>131.21995000000001</v>
      </c>
      <c r="DI47" s="244">
        <v>131.76701199999999</v>
      </c>
      <c r="DJ47" s="244">
        <v>130.55098000000001</v>
      </c>
      <c r="DK47" s="244">
        <v>141.95085667000001</v>
      </c>
      <c r="DL47" s="244">
        <v>144.66506799999999</v>
      </c>
      <c r="DM47" s="244">
        <v>144.11014</v>
      </c>
      <c r="DN47" s="244">
        <v>127.780072</v>
      </c>
      <c r="DO47" s="244">
        <v>145.87513999999999</v>
      </c>
      <c r="DP47" s="244">
        <v>140.43542099999999</v>
      </c>
      <c r="DQ47" s="244">
        <v>133.71120500000001</v>
      </c>
      <c r="DR47" s="244">
        <v>123.527022</v>
      </c>
      <c r="DS47" s="244">
        <v>139.78739300000001</v>
      </c>
      <c r="DT47" s="244">
        <v>128.49328</v>
      </c>
      <c r="DU47" s="244">
        <v>128.98089999999999</v>
      </c>
      <c r="DV47" s="244">
        <v>131.52103600000001</v>
      </c>
      <c r="DW47" s="244">
        <v>142.87109599999999</v>
      </c>
      <c r="DX47" s="244">
        <v>143.275498</v>
      </c>
      <c r="DY47" s="244">
        <v>127.541736</v>
      </c>
      <c r="DZ47" s="244">
        <v>119.21894500000001</v>
      </c>
      <c r="EA47" s="244">
        <v>116.12614375</v>
      </c>
      <c r="EB47" s="244">
        <v>131.20591153999999</v>
      </c>
      <c r="EC47" s="244">
        <v>135.799014</v>
      </c>
      <c r="ED47" s="244">
        <v>136.12762799999999</v>
      </c>
      <c r="EE47" s="244">
        <v>126.951716</v>
      </c>
      <c r="EF47" s="244">
        <v>127.744916</v>
      </c>
      <c r="EG47" s="244">
        <v>130.49432100000001</v>
      </c>
      <c r="EH47" s="244">
        <v>131.34594000000001</v>
      </c>
      <c r="EI47" s="244">
        <v>147.16266812999999</v>
      </c>
      <c r="EJ47" s="244">
        <v>145.039365</v>
      </c>
      <c r="EK47" s="244">
        <v>145.039365</v>
      </c>
      <c r="EL47" s="244">
        <v>128.88879900000001</v>
      </c>
      <c r="EM47" s="244">
        <v>141.78733600000001</v>
      </c>
      <c r="EN47" s="244">
        <v>142.39627999999999</v>
      </c>
      <c r="EO47" s="244">
        <v>142.209394</v>
      </c>
      <c r="EP47" s="244">
        <v>128.411101</v>
      </c>
      <c r="EQ47" s="244">
        <v>134.43533199999999</v>
      </c>
      <c r="ER47" s="244">
        <v>147.80077900000001</v>
      </c>
      <c r="ES47" s="244">
        <v>129.81115700000001</v>
      </c>
      <c r="ET47" s="244">
        <v>130.149586</v>
      </c>
      <c r="EU47" s="244">
        <v>132.88727915000001</v>
      </c>
      <c r="EV47" s="244">
        <v>127.26961900000001</v>
      </c>
      <c r="EW47" s="244">
        <v>126.405163</v>
      </c>
      <c r="EX47" s="244">
        <v>128.179149</v>
      </c>
      <c r="EY47" s="244">
        <v>133.331975</v>
      </c>
      <c r="EZ47" s="244">
        <v>0</v>
      </c>
      <c r="FA47" s="244">
        <v>0</v>
      </c>
      <c r="FB47" s="244">
        <v>126.17002599999999</v>
      </c>
      <c r="FC47" s="244">
        <v>124.784532</v>
      </c>
      <c r="FD47" s="244">
        <v>130.67359300000001</v>
      </c>
      <c r="FE47" s="244">
        <v>131.21142599999999</v>
      </c>
      <c r="FF47" s="244">
        <v>131.43650400000001</v>
      </c>
      <c r="FG47" s="244">
        <v>136.66051689</v>
      </c>
      <c r="FH47" s="244">
        <v>131.352204</v>
      </c>
      <c r="FI47" s="244">
        <v>0</v>
      </c>
      <c r="FJ47" s="244">
        <v>144.51706200000001</v>
      </c>
      <c r="FK47" s="244">
        <v>131.82261199999999</v>
      </c>
      <c r="FL47" s="244">
        <v>136.86090153000001</v>
      </c>
      <c r="FM47" s="244">
        <v>149.03281000000001</v>
      </c>
      <c r="FN47" s="244">
        <v>121.5174585</v>
      </c>
      <c r="FO47" s="244">
        <v>122.305012</v>
      </c>
      <c r="FP47" s="244">
        <v>128.56269</v>
      </c>
      <c r="FQ47" s="244">
        <v>135.42054899999999</v>
      </c>
      <c r="FR47" s="244">
        <v>138.88897922000001</v>
      </c>
      <c r="FS47" s="244">
        <v>138.51218399999999</v>
      </c>
      <c r="FT47" s="244">
        <v>138.870926</v>
      </c>
      <c r="FU47" s="244">
        <v>140.54449199999999</v>
      </c>
      <c r="FV47" s="244">
        <v>140.54449199999999</v>
      </c>
      <c r="FW47" s="244">
        <v>137.07748799999999</v>
      </c>
      <c r="FX47" s="244">
        <v>136.261945</v>
      </c>
      <c r="FY47" s="244">
        <v>136.261945</v>
      </c>
      <c r="FZ47" s="244">
        <v>143.897718</v>
      </c>
      <c r="GA47" s="244">
        <v>143.55784700000001</v>
      </c>
      <c r="GB47" s="244">
        <v>131.22204400000001</v>
      </c>
      <c r="GC47" s="244">
        <v>130.88216600000001</v>
      </c>
      <c r="GD47" s="244">
        <v>134.02812523</v>
      </c>
      <c r="GE47" s="244">
        <v>135.207527</v>
      </c>
      <c r="GF47" s="244">
        <v>131.69063499999999</v>
      </c>
      <c r="GG47" s="244">
        <v>140.007822</v>
      </c>
      <c r="GH47" s="244">
        <v>140.007822</v>
      </c>
      <c r="GI47" s="244">
        <v>143.60298900000001</v>
      </c>
      <c r="GJ47" s="244">
        <v>126.54219933</v>
      </c>
      <c r="GK47" s="244">
        <v>141.78733600000001</v>
      </c>
      <c r="GL47" s="244">
        <v>141.12635900000001</v>
      </c>
      <c r="GM47" s="244">
        <v>149.28830185000001</v>
      </c>
      <c r="GN47" s="244">
        <v>127.75402800000001</v>
      </c>
      <c r="GO47" s="244">
        <v>149.28830185000001</v>
      </c>
      <c r="GP47" s="244">
        <v>140.54449199999999</v>
      </c>
      <c r="GQ47" s="244">
        <v>129.98768899999999</v>
      </c>
      <c r="GR47" s="244">
        <v>138.39696699999999</v>
      </c>
      <c r="GS47" s="244">
        <v>123.35566799999999</v>
      </c>
      <c r="GT47" s="244">
        <v>130.72964400000001</v>
      </c>
      <c r="GU47" s="244">
        <v>120.24000019</v>
      </c>
      <c r="GV47" s="244">
        <v>119.93051326</v>
      </c>
      <c r="GW47" s="244">
        <v>129.74638999999999</v>
      </c>
      <c r="GX47" s="244">
        <v>141.27865499999999</v>
      </c>
      <c r="GY47" s="244">
        <v>141.313176</v>
      </c>
      <c r="GZ47" s="244">
        <v>141.01343600000001</v>
      </c>
      <c r="HA47" s="244">
        <v>130.72964400000001</v>
      </c>
      <c r="HB47" s="244">
        <v>130.35470000000001</v>
      </c>
      <c r="HC47" s="244">
        <v>130.72964400000001</v>
      </c>
      <c r="HD47" s="244">
        <v>145.43787499999999</v>
      </c>
      <c r="HE47" s="244">
        <v>145.67834300000001</v>
      </c>
      <c r="HF47" s="244">
        <v>145.67834300000001</v>
      </c>
      <c r="HG47" s="244">
        <v>145.67834300000001</v>
      </c>
      <c r="HH47" s="244">
        <v>132.877217</v>
      </c>
      <c r="HI47" s="244">
        <v>145.13994400000001</v>
      </c>
      <c r="HJ47" s="244">
        <v>144.76811599999999</v>
      </c>
      <c r="HK47" s="244">
        <v>139.608552</v>
      </c>
      <c r="HL47" s="244">
        <v>144.75863899999999</v>
      </c>
      <c r="HM47" s="244">
        <v>137.526681</v>
      </c>
      <c r="HN47" s="244">
        <v>124.58138447</v>
      </c>
      <c r="HO47" s="244">
        <v>145.110288</v>
      </c>
      <c r="HP47" s="244">
        <v>130.7998805</v>
      </c>
      <c r="HQ47" s="244">
        <v>131.15726900000001</v>
      </c>
      <c r="HR47" s="244">
        <v>0</v>
      </c>
      <c r="HS47" s="244">
        <v>0</v>
      </c>
      <c r="HT47" s="244">
        <v>129.99822800000001</v>
      </c>
      <c r="HU47" s="244">
        <v>129.38574199999999</v>
      </c>
      <c r="HV47" s="244">
        <v>119.41723705</v>
      </c>
      <c r="HW47" s="244">
        <v>120.5895125</v>
      </c>
      <c r="HX47" s="244">
        <v>121.259495</v>
      </c>
      <c r="HY47" s="244">
        <v>141.81430872000001</v>
      </c>
      <c r="HZ47" s="244">
        <v>131.53385700000001</v>
      </c>
      <c r="IA47" s="244">
        <v>147.54812000000001</v>
      </c>
    </row>
    <row r="48" spans="1:235" x14ac:dyDescent="0.25">
      <c r="A48" s="240"/>
      <c r="B48" s="243">
        <v>45696.9375</v>
      </c>
      <c r="C48" s="244">
        <v>132.994765</v>
      </c>
      <c r="D48" s="244">
        <v>133.26309499999999</v>
      </c>
      <c r="E48" s="244">
        <v>133.10315800000001</v>
      </c>
      <c r="F48" s="244">
        <v>132.994765</v>
      </c>
      <c r="G48" s="244">
        <v>0</v>
      </c>
      <c r="H48" s="244">
        <v>0</v>
      </c>
      <c r="I48" s="244">
        <v>129.518812</v>
      </c>
      <c r="J48" s="244">
        <v>143.33061499999999</v>
      </c>
      <c r="K48" s="244">
        <v>142.75094000000001</v>
      </c>
      <c r="L48" s="244">
        <v>143.687724</v>
      </c>
      <c r="M48" s="244">
        <v>129.298799</v>
      </c>
      <c r="N48" s="244">
        <v>134.17095900000001</v>
      </c>
      <c r="O48" s="244">
        <v>142.74203399999999</v>
      </c>
      <c r="P48" s="244">
        <v>141.59045800000001</v>
      </c>
      <c r="Q48" s="244">
        <v>139.143036</v>
      </c>
      <c r="R48" s="244">
        <v>133.71965311</v>
      </c>
      <c r="S48" s="244">
        <v>143.382363</v>
      </c>
      <c r="T48" s="244">
        <v>134.38818800000001</v>
      </c>
      <c r="U48" s="244">
        <v>136.99373900000001</v>
      </c>
      <c r="V48" s="244">
        <v>124.4751945</v>
      </c>
      <c r="W48" s="244">
        <v>125.451408</v>
      </c>
      <c r="X48" s="244">
        <v>135.13601600000001</v>
      </c>
      <c r="Y48" s="244">
        <v>130.59841299999999</v>
      </c>
      <c r="Z48" s="244">
        <v>125.81272199999999</v>
      </c>
      <c r="AA48" s="244">
        <v>128.752139</v>
      </c>
      <c r="AB48" s="244">
        <v>143.543116</v>
      </c>
      <c r="AC48" s="244">
        <v>126.469211</v>
      </c>
      <c r="AD48" s="244">
        <v>130.55839599999999</v>
      </c>
      <c r="AE48" s="244">
        <v>131.292036</v>
      </c>
      <c r="AF48" s="244">
        <v>130.25128699999999</v>
      </c>
      <c r="AG48" s="244">
        <v>124.598626</v>
      </c>
      <c r="AH48" s="244">
        <v>134.04592500000001</v>
      </c>
      <c r="AI48" s="244">
        <v>135.42957117</v>
      </c>
      <c r="AJ48" s="244">
        <v>135.108305</v>
      </c>
      <c r="AK48" s="244">
        <v>135.141873</v>
      </c>
      <c r="AL48" s="244">
        <v>124.622181</v>
      </c>
      <c r="AM48" s="244">
        <v>135.44555</v>
      </c>
      <c r="AN48" s="244">
        <v>126.222009</v>
      </c>
      <c r="AO48" s="244">
        <v>126.870498</v>
      </c>
      <c r="AP48" s="244">
        <v>141.57602399999999</v>
      </c>
      <c r="AQ48" s="244">
        <v>124.880636</v>
      </c>
      <c r="AR48" s="244">
        <v>117.5253735</v>
      </c>
      <c r="AS48" s="244">
        <v>118.03112</v>
      </c>
      <c r="AT48" s="244">
        <v>143.76831999999999</v>
      </c>
      <c r="AU48" s="244">
        <v>143.29206099999999</v>
      </c>
      <c r="AV48" s="244">
        <v>143.29206099999999</v>
      </c>
      <c r="AW48" s="244">
        <v>143.135706</v>
      </c>
      <c r="AX48" s="244">
        <v>130.87219200000001</v>
      </c>
      <c r="AY48" s="244">
        <v>128.276523</v>
      </c>
      <c r="AZ48" s="244">
        <v>128.64112600000001</v>
      </c>
      <c r="BA48" s="244">
        <v>139.37533500000001</v>
      </c>
      <c r="BB48" s="244">
        <v>129.995327</v>
      </c>
      <c r="BC48" s="244">
        <v>129.362188</v>
      </c>
      <c r="BD48" s="244">
        <v>129.362188</v>
      </c>
      <c r="BE48" s="244">
        <v>129.362188</v>
      </c>
      <c r="BF48" s="244">
        <v>128.240995</v>
      </c>
      <c r="BG48" s="244">
        <v>129.362188</v>
      </c>
      <c r="BH48" s="244">
        <v>141.81442899999999</v>
      </c>
      <c r="BI48" s="244">
        <v>143.29206099999999</v>
      </c>
      <c r="BJ48" s="244">
        <v>143.29206099999999</v>
      </c>
      <c r="BK48" s="244">
        <v>143.29206099999999</v>
      </c>
      <c r="BL48" s="244">
        <v>128.323238</v>
      </c>
      <c r="BM48" s="244">
        <v>128.610814</v>
      </c>
      <c r="BN48" s="244">
        <v>135.38128399999999</v>
      </c>
      <c r="BO48" s="244">
        <v>135.14888099999999</v>
      </c>
      <c r="BP48" s="244">
        <v>131.38010399999999</v>
      </c>
      <c r="BQ48" s="244">
        <v>129.44813400000001</v>
      </c>
      <c r="BR48" s="244">
        <v>139.99641199999999</v>
      </c>
      <c r="BS48" s="244">
        <v>124.64225399999999</v>
      </c>
      <c r="BT48" s="244">
        <v>124.79431755</v>
      </c>
      <c r="BU48" s="244">
        <v>133.55146099999999</v>
      </c>
      <c r="BV48" s="244">
        <v>128.23930920000001</v>
      </c>
      <c r="BW48" s="244">
        <v>139.27883600000001</v>
      </c>
      <c r="BX48" s="244">
        <v>141.77249800000001</v>
      </c>
      <c r="BY48" s="244">
        <v>131.88914</v>
      </c>
      <c r="BZ48" s="244">
        <v>131.95912100000001</v>
      </c>
      <c r="CA48" s="244">
        <v>137.76543100000001</v>
      </c>
      <c r="CB48" s="244">
        <v>136.149036</v>
      </c>
      <c r="CC48" s="244">
        <v>131.072779</v>
      </c>
      <c r="CD48" s="244">
        <v>135.85687899999999</v>
      </c>
      <c r="CE48" s="244">
        <v>135.19292799999999</v>
      </c>
      <c r="CF48" s="244">
        <v>134.866637</v>
      </c>
      <c r="CG48" s="244">
        <v>135.41049100000001</v>
      </c>
      <c r="CH48" s="244">
        <v>139.27883600000001</v>
      </c>
      <c r="CI48" s="244">
        <v>129.40293399999999</v>
      </c>
      <c r="CJ48" s="244">
        <v>129.88349700000001</v>
      </c>
      <c r="CK48" s="244">
        <v>135.20289199999999</v>
      </c>
      <c r="CL48" s="244">
        <v>139.092477</v>
      </c>
      <c r="CM48" s="244">
        <v>145.44483045999999</v>
      </c>
      <c r="CN48" s="244">
        <v>138.77036200000001</v>
      </c>
      <c r="CO48" s="244">
        <v>139.982563</v>
      </c>
      <c r="CP48" s="244">
        <v>130.843051</v>
      </c>
      <c r="CQ48" s="244">
        <v>129.41600600000001</v>
      </c>
      <c r="CR48" s="244">
        <v>148.02974570999999</v>
      </c>
      <c r="CS48" s="244">
        <v>127.593209</v>
      </c>
      <c r="CT48" s="244">
        <v>128.12515200000001</v>
      </c>
      <c r="CU48" s="244">
        <v>128.44405839999999</v>
      </c>
      <c r="CV48" s="244">
        <v>130.792452</v>
      </c>
      <c r="CW48" s="244">
        <v>128.94479100000001</v>
      </c>
      <c r="CX48" s="244">
        <v>148.82033512000001</v>
      </c>
      <c r="CY48" s="244">
        <v>127.346101</v>
      </c>
      <c r="CZ48" s="244">
        <v>127.628356</v>
      </c>
      <c r="DA48" s="244">
        <v>128.30505099999999</v>
      </c>
      <c r="DB48" s="244">
        <v>132.09486100000001</v>
      </c>
      <c r="DC48" s="244">
        <v>143.99343400000001</v>
      </c>
      <c r="DD48" s="244">
        <v>144.32544999999999</v>
      </c>
      <c r="DE48" s="244">
        <v>141.77249800000001</v>
      </c>
      <c r="DF48" s="244">
        <v>140.74383599999999</v>
      </c>
      <c r="DG48" s="244">
        <v>0</v>
      </c>
      <c r="DH48" s="244">
        <v>131.432716</v>
      </c>
      <c r="DI48" s="244">
        <v>131.95912100000001</v>
      </c>
      <c r="DJ48" s="244">
        <v>130.491184</v>
      </c>
      <c r="DK48" s="244">
        <v>140.44685261999999</v>
      </c>
      <c r="DL48" s="244">
        <v>144.050218</v>
      </c>
      <c r="DM48" s="244">
        <v>143.562477</v>
      </c>
      <c r="DN48" s="244">
        <v>127.79261733</v>
      </c>
      <c r="DO48" s="244">
        <v>145.08696</v>
      </c>
      <c r="DP48" s="244">
        <v>139.777421</v>
      </c>
      <c r="DQ48" s="244">
        <v>133.071821</v>
      </c>
      <c r="DR48" s="244">
        <v>123.419898</v>
      </c>
      <c r="DS48" s="244">
        <v>139.148191</v>
      </c>
      <c r="DT48" s="244">
        <v>128.37672900000001</v>
      </c>
      <c r="DU48" s="244">
        <v>128.865103</v>
      </c>
      <c r="DV48" s="244">
        <v>131.241603</v>
      </c>
      <c r="DW48" s="244">
        <v>142.42026200000001</v>
      </c>
      <c r="DX48" s="244">
        <v>142.820695</v>
      </c>
      <c r="DY48" s="244">
        <v>127.448086</v>
      </c>
      <c r="DZ48" s="244">
        <v>119.216813</v>
      </c>
      <c r="EA48" s="244">
        <v>116.1077605</v>
      </c>
      <c r="EB48" s="244">
        <v>130.90663283000001</v>
      </c>
      <c r="EC48" s="244">
        <v>135.590386</v>
      </c>
      <c r="ED48" s="244">
        <v>135.905878</v>
      </c>
      <c r="EE48" s="244">
        <v>127.149261</v>
      </c>
      <c r="EF48" s="244">
        <v>127.841081</v>
      </c>
      <c r="EG48" s="244">
        <v>129.79959700000001</v>
      </c>
      <c r="EH48" s="244">
        <v>131.043127</v>
      </c>
      <c r="EI48" s="244">
        <v>146.73206987</v>
      </c>
      <c r="EJ48" s="244">
        <v>144.52361400000001</v>
      </c>
      <c r="EK48" s="244">
        <v>144.52361400000001</v>
      </c>
      <c r="EL48" s="244">
        <v>128.767956</v>
      </c>
      <c r="EM48" s="244">
        <v>141.36944399999999</v>
      </c>
      <c r="EN48" s="244">
        <v>141.94347400000001</v>
      </c>
      <c r="EO48" s="244">
        <v>141.77249800000001</v>
      </c>
      <c r="EP48" s="244">
        <v>128.21707900000001</v>
      </c>
      <c r="EQ48" s="244">
        <v>134.446369</v>
      </c>
      <c r="ER48" s="244">
        <v>146.99532500000001</v>
      </c>
      <c r="ES48" s="244">
        <v>129.636764</v>
      </c>
      <c r="ET48" s="244">
        <v>129.97601700000001</v>
      </c>
      <c r="EU48" s="244">
        <v>132.68510705</v>
      </c>
      <c r="EV48" s="244">
        <v>127.214859</v>
      </c>
      <c r="EW48" s="244">
        <v>126.436144</v>
      </c>
      <c r="EX48" s="244">
        <v>128.11327800000001</v>
      </c>
      <c r="EY48" s="244">
        <v>134.26877200000001</v>
      </c>
      <c r="EZ48" s="244">
        <v>0</v>
      </c>
      <c r="FA48" s="244">
        <v>0</v>
      </c>
      <c r="FB48" s="244">
        <v>126.016035</v>
      </c>
      <c r="FC48" s="244">
        <v>124.62911</v>
      </c>
      <c r="FD48" s="244">
        <v>130.47932</v>
      </c>
      <c r="FE48" s="244">
        <v>130.93628200000001</v>
      </c>
      <c r="FF48" s="244">
        <v>131.12757199999999</v>
      </c>
      <c r="FG48" s="244">
        <v>136.16000349000001</v>
      </c>
      <c r="FH48" s="244">
        <v>130.65327099999999</v>
      </c>
      <c r="FI48" s="244">
        <v>0</v>
      </c>
      <c r="FJ48" s="244">
        <v>143.73791900000001</v>
      </c>
      <c r="FK48" s="244">
        <v>131.576268</v>
      </c>
      <c r="FL48" s="244">
        <v>136.2800896</v>
      </c>
      <c r="FM48" s="244">
        <v>148.26711599999999</v>
      </c>
      <c r="FN48" s="244">
        <v>121.535642</v>
      </c>
      <c r="FO48" s="244">
        <v>122.320108</v>
      </c>
      <c r="FP48" s="244">
        <v>128.49960400000001</v>
      </c>
      <c r="FQ48" s="244">
        <v>135.203587</v>
      </c>
      <c r="FR48" s="244">
        <v>137.78334050999999</v>
      </c>
      <c r="FS48" s="244">
        <v>137.43282400000001</v>
      </c>
      <c r="FT48" s="244">
        <v>137.76543100000001</v>
      </c>
      <c r="FU48" s="244">
        <v>140.19324599999999</v>
      </c>
      <c r="FV48" s="244">
        <v>140.19324599999999</v>
      </c>
      <c r="FW48" s="244">
        <v>136.00787299999999</v>
      </c>
      <c r="FX48" s="244">
        <v>135.23953399999999</v>
      </c>
      <c r="FY48" s="244">
        <v>135.23953399999999</v>
      </c>
      <c r="FZ48" s="244">
        <v>143.38122200000001</v>
      </c>
      <c r="GA48" s="244">
        <v>143.05196100000001</v>
      </c>
      <c r="GB48" s="244">
        <v>131.74488600000001</v>
      </c>
      <c r="GC48" s="244">
        <v>131.45849699999999</v>
      </c>
      <c r="GD48" s="244">
        <v>133.71544341000001</v>
      </c>
      <c r="GE48" s="244">
        <v>135.32251500000001</v>
      </c>
      <c r="GF48" s="244">
        <v>131.126634</v>
      </c>
      <c r="GG48" s="244">
        <v>139.27883600000001</v>
      </c>
      <c r="GH48" s="244">
        <v>139.27883600000001</v>
      </c>
      <c r="GI48" s="244">
        <v>143.167689</v>
      </c>
      <c r="GJ48" s="244">
        <v>126.42655567</v>
      </c>
      <c r="GK48" s="244">
        <v>141.36944399999999</v>
      </c>
      <c r="GL48" s="244">
        <v>140.74383599999999</v>
      </c>
      <c r="GM48" s="244">
        <v>148.85148397</v>
      </c>
      <c r="GN48" s="244">
        <v>127.23292600000001</v>
      </c>
      <c r="GO48" s="244">
        <v>148.85148397</v>
      </c>
      <c r="GP48" s="244">
        <v>140.19324599999999</v>
      </c>
      <c r="GQ48" s="244">
        <v>129.96504999999999</v>
      </c>
      <c r="GR48" s="244">
        <v>138.12330600000001</v>
      </c>
      <c r="GS48" s="244">
        <v>123.238823</v>
      </c>
      <c r="GT48" s="244">
        <v>130.65812099999999</v>
      </c>
      <c r="GU48" s="244">
        <v>119.96907756</v>
      </c>
      <c r="GV48" s="244">
        <v>119.66028796000001</v>
      </c>
      <c r="GW48" s="244">
        <v>129.620001</v>
      </c>
      <c r="GX48" s="244">
        <v>140.87082699999999</v>
      </c>
      <c r="GY48" s="244">
        <v>140.93518900000001</v>
      </c>
      <c r="GZ48" s="244">
        <v>140.64984999999999</v>
      </c>
      <c r="HA48" s="244">
        <v>130.65812099999999</v>
      </c>
      <c r="HB48" s="244">
        <v>130.35470000000001</v>
      </c>
      <c r="HC48" s="244">
        <v>130.65812099999999</v>
      </c>
      <c r="HD48" s="244">
        <v>144.650757</v>
      </c>
      <c r="HE48" s="244">
        <v>144.88987399999999</v>
      </c>
      <c r="HF48" s="244">
        <v>144.88987399999999</v>
      </c>
      <c r="HG48" s="244">
        <v>144.88987399999999</v>
      </c>
      <c r="HH48" s="244">
        <v>132.14219900000001</v>
      </c>
      <c r="HI48" s="244">
        <v>144.75230199999999</v>
      </c>
      <c r="HJ48" s="244">
        <v>144.37696299999999</v>
      </c>
      <c r="HK48" s="244">
        <v>138.46829199999999</v>
      </c>
      <c r="HL48" s="244">
        <v>144.29957200000001</v>
      </c>
      <c r="HM48" s="244">
        <v>136.94516300000001</v>
      </c>
      <c r="HN48" s="244">
        <v>124.07322352</v>
      </c>
      <c r="HO48" s="244">
        <v>144.31542999999999</v>
      </c>
      <c r="HP48" s="244">
        <v>130.60531449999999</v>
      </c>
      <c r="HQ48" s="244">
        <v>130.962422</v>
      </c>
      <c r="HR48" s="244">
        <v>0</v>
      </c>
      <c r="HS48" s="244">
        <v>0</v>
      </c>
      <c r="HT48" s="244">
        <v>129.70170400000001</v>
      </c>
      <c r="HU48" s="244">
        <v>129.226708</v>
      </c>
      <c r="HV48" s="244">
        <v>119.14816826000001</v>
      </c>
      <c r="HW48" s="244">
        <v>120.5700825</v>
      </c>
      <c r="HX48" s="244">
        <v>121.21469399999999</v>
      </c>
      <c r="HY48" s="244">
        <v>141.04933184999999</v>
      </c>
      <c r="HZ48" s="244">
        <v>131.29262900000001</v>
      </c>
      <c r="IA48" s="244">
        <v>146.74438699999999</v>
      </c>
    </row>
    <row r="49" spans="1:235" x14ac:dyDescent="0.25">
      <c r="A49" s="240"/>
      <c r="B49" s="243">
        <v>45696.958333333299</v>
      </c>
      <c r="C49" s="244">
        <v>111.27568599999999</v>
      </c>
      <c r="D49" s="244">
        <v>111.48878000000001</v>
      </c>
      <c r="E49" s="244">
        <v>111.361217</v>
      </c>
      <c r="F49" s="244">
        <v>111.27568599999999</v>
      </c>
      <c r="G49" s="244">
        <v>0</v>
      </c>
      <c r="H49" s="244">
        <v>0</v>
      </c>
      <c r="I49" s="244">
        <v>108.90727099999999</v>
      </c>
      <c r="J49" s="244">
        <v>120.811412</v>
      </c>
      <c r="K49" s="244">
        <v>120.382417</v>
      </c>
      <c r="L49" s="244">
        <v>121.055153</v>
      </c>
      <c r="M49" s="244">
        <v>108.77516799999999</v>
      </c>
      <c r="N49" s="244">
        <v>112.172467</v>
      </c>
      <c r="O49" s="244">
        <v>120.054683</v>
      </c>
      <c r="P49" s="244">
        <v>119.087012</v>
      </c>
      <c r="Q49" s="244">
        <v>116.232297</v>
      </c>
      <c r="R49" s="244">
        <v>111.73499434999999</v>
      </c>
      <c r="S49" s="244">
        <v>120.87130000000001</v>
      </c>
      <c r="T49" s="244">
        <v>113.025685</v>
      </c>
      <c r="U49" s="244">
        <v>114.54172</v>
      </c>
      <c r="V49" s="244">
        <v>104.4944325</v>
      </c>
      <c r="W49" s="244">
        <v>105.301486</v>
      </c>
      <c r="X49" s="244">
        <v>113.079339</v>
      </c>
      <c r="Y49" s="244">
        <v>109.758589</v>
      </c>
      <c r="Z49" s="244">
        <v>105.802519</v>
      </c>
      <c r="AA49" s="244">
        <v>108.243838</v>
      </c>
      <c r="AB49" s="244">
        <v>120.78393800000001</v>
      </c>
      <c r="AC49" s="244">
        <v>106.40416500000001</v>
      </c>
      <c r="AD49" s="244">
        <v>109.826025</v>
      </c>
      <c r="AE49" s="244">
        <v>110.27682900000001</v>
      </c>
      <c r="AF49" s="244">
        <v>109.483208</v>
      </c>
      <c r="AG49" s="244">
        <v>104.699017</v>
      </c>
      <c r="AH49" s="244">
        <v>112.052797</v>
      </c>
      <c r="AI49" s="244">
        <v>113.20211285000001</v>
      </c>
      <c r="AJ49" s="244">
        <v>112.866657</v>
      </c>
      <c r="AK49" s="244">
        <v>112.96517299999999</v>
      </c>
      <c r="AL49" s="244">
        <v>104.79047199999999</v>
      </c>
      <c r="AM49" s="244">
        <v>113.327263</v>
      </c>
      <c r="AN49" s="244">
        <v>106.21680567</v>
      </c>
      <c r="AO49" s="244">
        <v>106.750604</v>
      </c>
      <c r="AP49" s="244">
        <v>119.085793</v>
      </c>
      <c r="AQ49" s="244">
        <v>105.03282900000001</v>
      </c>
      <c r="AR49" s="244">
        <v>98.779920500000003</v>
      </c>
      <c r="AS49" s="244">
        <v>99.199803000000003</v>
      </c>
      <c r="AT49" s="244">
        <v>120.798282</v>
      </c>
      <c r="AU49" s="244">
        <v>120.444379</v>
      </c>
      <c r="AV49" s="244">
        <v>120.444379</v>
      </c>
      <c r="AW49" s="244">
        <v>120.322096</v>
      </c>
      <c r="AX49" s="244">
        <v>109.959121</v>
      </c>
      <c r="AY49" s="244">
        <v>107.65200900000001</v>
      </c>
      <c r="AZ49" s="244">
        <v>107.955403</v>
      </c>
      <c r="BA49" s="244">
        <v>116.59949</v>
      </c>
      <c r="BB49" s="244">
        <v>109.28027899999999</v>
      </c>
      <c r="BC49" s="244">
        <v>108.77845499999999</v>
      </c>
      <c r="BD49" s="244">
        <v>108.77845499999999</v>
      </c>
      <c r="BE49" s="244">
        <v>108.77845499999999</v>
      </c>
      <c r="BF49" s="244">
        <v>107.891994</v>
      </c>
      <c r="BG49" s="244">
        <v>108.77845499999999</v>
      </c>
      <c r="BH49" s="244">
        <v>119.23865499999999</v>
      </c>
      <c r="BI49" s="244">
        <v>120.444379</v>
      </c>
      <c r="BJ49" s="244">
        <v>120.444379</v>
      </c>
      <c r="BK49" s="244">
        <v>120.444379</v>
      </c>
      <c r="BL49" s="244">
        <v>107.912458</v>
      </c>
      <c r="BM49" s="244">
        <v>108.150794</v>
      </c>
      <c r="BN49" s="244">
        <v>113.46701400000001</v>
      </c>
      <c r="BO49" s="244">
        <v>113.28818800000001</v>
      </c>
      <c r="BP49" s="244">
        <v>110.54292</v>
      </c>
      <c r="BQ49" s="244">
        <v>108.91367</v>
      </c>
      <c r="BR49" s="244">
        <v>117.695674</v>
      </c>
      <c r="BS49" s="244">
        <v>104.796166</v>
      </c>
      <c r="BT49" s="244">
        <v>104.92401732</v>
      </c>
      <c r="BU49" s="244">
        <v>112.39125199999999</v>
      </c>
      <c r="BV49" s="244">
        <v>107.4909378</v>
      </c>
      <c r="BW49" s="244">
        <v>116.53200200000001</v>
      </c>
      <c r="BX49" s="244">
        <v>119.339187</v>
      </c>
      <c r="BY49" s="244">
        <v>110.977169</v>
      </c>
      <c r="BZ49" s="244">
        <v>111.03513599999999</v>
      </c>
      <c r="CA49" s="244">
        <v>115.067081</v>
      </c>
      <c r="CB49" s="244">
        <v>112.98461500000001</v>
      </c>
      <c r="CC49" s="244">
        <v>110.28558</v>
      </c>
      <c r="CD49" s="244">
        <v>114.147271</v>
      </c>
      <c r="CE49" s="244">
        <v>113.65546999999999</v>
      </c>
      <c r="CF49" s="244">
        <v>111.858081</v>
      </c>
      <c r="CG49" s="244">
        <v>114.020805</v>
      </c>
      <c r="CH49" s="244">
        <v>116.53200200000001</v>
      </c>
      <c r="CI49" s="244">
        <v>108.79169567</v>
      </c>
      <c r="CJ49" s="244">
        <v>109.188044</v>
      </c>
      <c r="CK49" s="244">
        <v>113.789402</v>
      </c>
      <c r="CL49" s="244">
        <v>116.138428</v>
      </c>
      <c r="CM49" s="244">
        <v>121.48830193000001</v>
      </c>
      <c r="CN49" s="244">
        <v>116.17652699999999</v>
      </c>
      <c r="CO49" s="244">
        <v>117.142826</v>
      </c>
      <c r="CP49" s="244">
        <v>109.787807</v>
      </c>
      <c r="CQ49" s="244">
        <v>108.471993</v>
      </c>
      <c r="CR49" s="244">
        <v>124.07228928000001</v>
      </c>
      <c r="CS49" s="244">
        <v>107.20247999999999</v>
      </c>
      <c r="CT49" s="244">
        <v>107.791417</v>
      </c>
      <c r="CU49" s="244">
        <v>108.03485989000001</v>
      </c>
      <c r="CV49" s="244">
        <v>109.48136700000001</v>
      </c>
      <c r="CW49" s="244">
        <v>108.340931</v>
      </c>
      <c r="CX49" s="244">
        <v>125.22443869999999</v>
      </c>
      <c r="CY49" s="244">
        <v>107.033815</v>
      </c>
      <c r="CZ49" s="244">
        <v>107.533394</v>
      </c>
      <c r="DA49" s="244">
        <v>108.021047</v>
      </c>
      <c r="DB49" s="244">
        <v>111.130864</v>
      </c>
      <c r="DC49" s="244">
        <v>121.22206</v>
      </c>
      <c r="DD49" s="244">
        <v>121.51188399999999</v>
      </c>
      <c r="DE49" s="244">
        <v>119.339187</v>
      </c>
      <c r="DF49" s="244">
        <v>118.45537</v>
      </c>
      <c r="DG49" s="244">
        <v>0</v>
      </c>
      <c r="DH49" s="244">
        <v>110.596906</v>
      </c>
      <c r="DI49" s="244">
        <v>111.03513599999999</v>
      </c>
      <c r="DJ49" s="244">
        <v>109.662778</v>
      </c>
      <c r="DK49" s="244">
        <v>116.55120033999999</v>
      </c>
      <c r="DL49" s="244">
        <v>121.071861</v>
      </c>
      <c r="DM49" s="244">
        <v>120.70659999999999</v>
      </c>
      <c r="DN49" s="244">
        <v>107.54165367</v>
      </c>
      <c r="DO49" s="244">
        <v>121.191165</v>
      </c>
      <c r="DP49" s="244">
        <v>116.97425699999999</v>
      </c>
      <c r="DQ49" s="244">
        <v>111.420569</v>
      </c>
      <c r="DR49" s="244">
        <v>103.80176299999999</v>
      </c>
      <c r="DS49" s="244">
        <v>116.471958</v>
      </c>
      <c r="DT49" s="244">
        <v>107.949224</v>
      </c>
      <c r="DU49" s="244">
        <v>108.360174</v>
      </c>
      <c r="DV49" s="244">
        <v>110.14455</v>
      </c>
      <c r="DW49" s="244">
        <v>119.818646</v>
      </c>
      <c r="DX49" s="244">
        <v>120.09438299999999</v>
      </c>
      <c r="DY49" s="244">
        <v>107.403136</v>
      </c>
      <c r="DZ49" s="244">
        <v>100.35647</v>
      </c>
      <c r="EA49" s="244">
        <v>97.788339500000006</v>
      </c>
      <c r="EB49" s="244">
        <v>109.78863038</v>
      </c>
      <c r="EC49" s="244">
        <v>114.146332</v>
      </c>
      <c r="ED49" s="244">
        <v>114.421221</v>
      </c>
      <c r="EE49" s="244">
        <v>106.93568999999999</v>
      </c>
      <c r="EF49" s="244">
        <v>107.500264</v>
      </c>
      <c r="EG49" s="244">
        <v>109.03616599999999</v>
      </c>
      <c r="EH49" s="244">
        <v>109.93871799999999</v>
      </c>
      <c r="EI49" s="244">
        <v>123.46727396999999</v>
      </c>
      <c r="EJ49" s="244">
        <v>121.384426</v>
      </c>
      <c r="EK49" s="244">
        <v>121.384426</v>
      </c>
      <c r="EL49" s="244">
        <v>108.285082</v>
      </c>
      <c r="EM49" s="244">
        <v>118.99265</v>
      </c>
      <c r="EN49" s="244">
        <v>119.503344</v>
      </c>
      <c r="EO49" s="244">
        <v>119.339187</v>
      </c>
      <c r="EP49" s="244">
        <v>107.766617</v>
      </c>
      <c r="EQ49" s="244">
        <v>113.142368</v>
      </c>
      <c r="ER49" s="244">
        <v>122.74122300000001</v>
      </c>
      <c r="ES49" s="244">
        <v>108.976277</v>
      </c>
      <c r="ET49" s="244">
        <v>109.263908</v>
      </c>
      <c r="EU49" s="244">
        <v>111.44073376</v>
      </c>
      <c r="EV49" s="244">
        <v>106.944632</v>
      </c>
      <c r="EW49" s="244">
        <v>106.326635</v>
      </c>
      <c r="EX49" s="244">
        <v>107.71075500000001</v>
      </c>
      <c r="EY49" s="244">
        <v>112.93405199999999</v>
      </c>
      <c r="EZ49" s="244">
        <v>0</v>
      </c>
      <c r="FA49" s="244">
        <v>0</v>
      </c>
      <c r="FB49" s="244">
        <v>105.831676</v>
      </c>
      <c r="FC49" s="244">
        <v>104.678772</v>
      </c>
      <c r="FD49" s="244">
        <v>109.45935799999999</v>
      </c>
      <c r="FE49" s="244">
        <v>109.838741</v>
      </c>
      <c r="FF49" s="244">
        <v>109.99755999999999</v>
      </c>
      <c r="FG49" s="244">
        <v>114.12457703</v>
      </c>
      <c r="FH49" s="244">
        <v>109.328869</v>
      </c>
      <c r="FI49" s="244">
        <v>0</v>
      </c>
      <c r="FJ49" s="244">
        <v>120.119383</v>
      </c>
      <c r="FK49" s="244">
        <v>110.56331</v>
      </c>
      <c r="FL49" s="244">
        <v>114.20099942</v>
      </c>
      <c r="FM49" s="244">
        <v>123.965608</v>
      </c>
      <c r="FN49" s="244">
        <v>102.3391525</v>
      </c>
      <c r="FO49" s="244">
        <v>102.988649</v>
      </c>
      <c r="FP49" s="244">
        <v>108.032636</v>
      </c>
      <c r="FQ49" s="244">
        <v>113.789402</v>
      </c>
      <c r="FR49" s="244">
        <v>115.08203972</v>
      </c>
      <c r="FS49" s="244">
        <v>114.80259599999999</v>
      </c>
      <c r="FT49" s="244">
        <v>115.067081</v>
      </c>
      <c r="FU49" s="244">
        <v>117.988702</v>
      </c>
      <c r="FV49" s="244">
        <v>117.988702</v>
      </c>
      <c r="FW49" s="244">
        <v>113.88053499999999</v>
      </c>
      <c r="FX49" s="244">
        <v>113.27992500000001</v>
      </c>
      <c r="FY49" s="244">
        <v>113.27992500000001</v>
      </c>
      <c r="FZ49" s="244">
        <v>120.585055</v>
      </c>
      <c r="GA49" s="244">
        <v>120.315297</v>
      </c>
      <c r="GB49" s="244">
        <v>110.854755</v>
      </c>
      <c r="GC49" s="244">
        <v>110.549206</v>
      </c>
      <c r="GD49" s="244">
        <v>112.15821738</v>
      </c>
      <c r="GE49" s="244">
        <v>113.770447</v>
      </c>
      <c r="GF49" s="244">
        <v>109.854817</v>
      </c>
      <c r="GG49" s="244">
        <v>116.53200200000001</v>
      </c>
      <c r="GH49" s="244">
        <v>116.53200200000001</v>
      </c>
      <c r="GI49" s="244">
        <v>120.332278</v>
      </c>
      <c r="GJ49" s="244">
        <v>106.36861533</v>
      </c>
      <c r="GK49" s="244">
        <v>118.99265</v>
      </c>
      <c r="GL49" s="244">
        <v>118.45537</v>
      </c>
      <c r="GM49" s="244">
        <v>125.25064881</v>
      </c>
      <c r="GN49" s="244">
        <v>107.051986</v>
      </c>
      <c r="GO49" s="244">
        <v>125.25064881</v>
      </c>
      <c r="GP49" s="244">
        <v>117.988702</v>
      </c>
      <c r="GQ49" s="244">
        <v>109.253781</v>
      </c>
      <c r="GR49" s="244">
        <v>116.352028</v>
      </c>
      <c r="GS49" s="244">
        <v>103.544927</v>
      </c>
      <c r="GT49" s="244">
        <v>109.792587</v>
      </c>
      <c r="GU49" s="244">
        <v>100.66367172</v>
      </c>
      <c r="GV49" s="244">
        <v>100.4045725</v>
      </c>
      <c r="GW49" s="244">
        <v>109.172495</v>
      </c>
      <c r="GX49" s="244">
        <v>118.478427</v>
      </c>
      <c r="GY49" s="244">
        <v>118.574611</v>
      </c>
      <c r="GZ49" s="244">
        <v>118.351405</v>
      </c>
      <c r="HA49" s="244">
        <v>109.792587</v>
      </c>
      <c r="HB49" s="244">
        <v>109.537824</v>
      </c>
      <c r="HC49" s="244">
        <v>109.792587</v>
      </c>
      <c r="HD49" s="244">
        <v>120.818772</v>
      </c>
      <c r="HE49" s="244">
        <v>121.025988</v>
      </c>
      <c r="HF49" s="244">
        <v>121.025988</v>
      </c>
      <c r="HG49" s="244">
        <v>121.025988</v>
      </c>
      <c r="HH49" s="244">
        <v>110.555846</v>
      </c>
      <c r="HI49" s="244">
        <v>121.731994</v>
      </c>
      <c r="HJ49" s="244">
        <v>121.41595100000001</v>
      </c>
      <c r="HK49" s="244">
        <v>115.594539</v>
      </c>
      <c r="HL49" s="244">
        <v>121.50882</v>
      </c>
      <c r="HM49" s="244">
        <v>114.714172</v>
      </c>
      <c r="HN49" s="244">
        <v>104.39345698</v>
      </c>
      <c r="HO49" s="244">
        <v>120.55831999999999</v>
      </c>
      <c r="HP49" s="244">
        <v>109.69910350000001</v>
      </c>
      <c r="HQ49" s="244">
        <v>109.998772</v>
      </c>
      <c r="HR49" s="244">
        <v>0</v>
      </c>
      <c r="HS49" s="244">
        <v>0</v>
      </c>
      <c r="HT49" s="244">
        <v>108.778082</v>
      </c>
      <c r="HU49" s="244">
        <v>108.661248</v>
      </c>
      <c r="HV49" s="244">
        <v>99.974863020000001</v>
      </c>
      <c r="HW49" s="244">
        <v>101.318878</v>
      </c>
      <c r="HX49" s="244">
        <v>101.856453</v>
      </c>
      <c r="HY49" s="244">
        <v>117.98686416</v>
      </c>
      <c r="HZ49" s="244">
        <v>110.270933</v>
      </c>
      <c r="IA49" s="244">
        <v>122.53706699999999</v>
      </c>
    </row>
    <row r="50" spans="1:235" x14ac:dyDescent="0.25">
      <c r="A50" s="240"/>
      <c r="B50" s="243">
        <v>45696.979166666701</v>
      </c>
      <c r="C50" s="244">
        <v>101.69608700000001</v>
      </c>
      <c r="D50" s="244">
        <v>101.878282</v>
      </c>
      <c r="E50" s="244">
        <v>101.762467</v>
      </c>
      <c r="F50" s="244">
        <v>101.69608700000001</v>
      </c>
      <c r="G50" s="244">
        <v>0</v>
      </c>
      <c r="H50" s="244">
        <v>0</v>
      </c>
      <c r="I50" s="244">
        <v>99.607843000000003</v>
      </c>
      <c r="J50" s="244">
        <v>110.093056</v>
      </c>
      <c r="K50" s="244">
        <v>109.61943100000001</v>
      </c>
      <c r="L50" s="244">
        <v>110.36525899999999</v>
      </c>
      <c r="M50" s="244">
        <v>99.712563000000003</v>
      </c>
      <c r="N50" s="244">
        <v>102.603032</v>
      </c>
      <c r="O50" s="244">
        <v>109.41861</v>
      </c>
      <c r="P50" s="244">
        <v>108.513628</v>
      </c>
      <c r="Q50" s="244">
        <v>107.653569</v>
      </c>
      <c r="R50" s="244">
        <v>102.94509544</v>
      </c>
      <c r="S50" s="244">
        <v>110.22345</v>
      </c>
      <c r="T50" s="244">
        <v>102.43983</v>
      </c>
      <c r="U50" s="244">
        <v>106.138588</v>
      </c>
      <c r="V50" s="244">
        <v>95.666096999999993</v>
      </c>
      <c r="W50" s="244">
        <v>96.424999</v>
      </c>
      <c r="X50" s="244">
        <v>104.919439</v>
      </c>
      <c r="Y50" s="244">
        <v>100.337937</v>
      </c>
      <c r="Z50" s="244">
        <v>96.583040999999994</v>
      </c>
      <c r="AA50" s="244">
        <v>98.866780000000006</v>
      </c>
      <c r="AB50" s="244">
        <v>110.194979</v>
      </c>
      <c r="AC50" s="244">
        <v>97.280321999999998</v>
      </c>
      <c r="AD50" s="244">
        <v>101.028375</v>
      </c>
      <c r="AE50" s="244">
        <v>100.91112099999999</v>
      </c>
      <c r="AF50" s="244">
        <v>100.08303100000001</v>
      </c>
      <c r="AG50" s="244">
        <v>95.667675000000003</v>
      </c>
      <c r="AH50" s="244">
        <v>105.754729</v>
      </c>
      <c r="AI50" s="244">
        <v>106.22650084999999</v>
      </c>
      <c r="AJ50" s="244">
        <v>105.67104999999999</v>
      </c>
      <c r="AK50" s="244">
        <v>105.754729</v>
      </c>
      <c r="AL50" s="244">
        <v>95.694008999999994</v>
      </c>
      <c r="AM50" s="244">
        <v>105.15205400000001</v>
      </c>
      <c r="AN50" s="244">
        <v>97.09724233</v>
      </c>
      <c r="AO50" s="244">
        <v>97.595657000000003</v>
      </c>
      <c r="AP50" s="244">
        <v>108.682715</v>
      </c>
      <c r="AQ50" s="244">
        <v>95.919407000000007</v>
      </c>
      <c r="AR50" s="244">
        <v>90.223018499999995</v>
      </c>
      <c r="AS50" s="244">
        <v>90.612309999999994</v>
      </c>
      <c r="AT50" s="244">
        <v>110.20965</v>
      </c>
      <c r="AU50" s="244">
        <v>109.817939</v>
      </c>
      <c r="AV50" s="244">
        <v>109.817938</v>
      </c>
      <c r="AW50" s="244">
        <v>109.713855</v>
      </c>
      <c r="AX50" s="244">
        <v>100.504341</v>
      </c>
      <c r="AY50" s="244">
        <v>98.642805999999993</v>
      </c>
      <c r="AZ50" s="244">
        <v>98.926148999999995</v>
      </c>
      <c r="BA50" s="244">
        <v>107.88421</v>
      </c>
      <c r="BB50" s="244">
        <v>100.01955100000001</v>
      </c>
      <c r="BC50" s="244">
        <v>99.557615999999996</v>
      </c>
      <c r="BD50" s="244">
        <v>99.557615999999996</v>
      </c>
      <c r="BE50" s="244">
        <v>99.557615999999996</v>
      </c>
      <c r="BF50" s="244">
        <v>98.740729000000002</v>
      </c>
      <c r="BG50" s="244">
        <v>99.557615999999996</v>
      </c>
      <c r="BH50" s="244">
        <v>108.775728</v>
      </c>
      <c r="BI50" s="244">
        <v>109.817939</v>
      </c>
      <c r="BJ50" s="244">
        <v>109.817939</v>
      </c>
      <c r="BK50" s="244">
        <v>109.817939</v>
      </c>
      <c r="BL50" s="244">
        <v>98.681995999999998</v>
      </c>
      <c r="BM50" s="244">
        <v>98.904910000000001</v>
      </c>
      <c r="BN50" s="244">
        <v>104.603708</v>
      </c>
      <c r="BO50" s="244">
        <v>104.314847</v>
      </c>
      <c r="BP50" s="244">
        <v>101.999984</v>
      </c>
      <c r="BQ50" s="244">
        <v>100.22143</v>
      </c>
      <c r="BR50" s="244">
        <v>106.99241499999999</v>
      </c>
      <c r="BS50" s="244">
        <v>95.717365999999998</v>
      </c>
      <c r="BT50" s="244">
        <v>95.834141189999997</v>
      </c>
      <c r="BU50" s="244">
        <v>102.35840899999999</v>
      </c>
      <c r="BV50" s="244">
        <v>99.075220400000006</v>
      </c>
      <c r="BW50" s="244">
        <v>107.791552</v>
      </c>
      <c r="BX50" s="244">
        <v>108.90539800000001</v>
      </c>
      <c r="BY50" s="244">
        <v>102.779161</v>
      </c>
      <c r="BZ50" s="244">
        <v>102.78928399999999</v>
      </c>
      <c r="CA50" s="244">
        <v>104.947226</v>
      </c>
      <c r="CB50" s="244">
        <v>105.763975</v>
      </c>
      <c r="CC50" s="244">
        <v>101.595495</v>
      </c>
      <c r="CD50" s="244">
        <v>103.38957000000001</v>
      </c>
      <c r="CE50" s="244">
        <v>102.991075</v>
      </c>
      <c r="CF50" s="244">
        <v>104.857804</v>
      </c>
      <c r="CG50" s="244">
        <v>104.515636</v>
      </c>
      <c r="CH50" s="244">
        <v>107.791552</v>
      </c>
      <c r="CI50" s="244">
        <v>99.55918767</v>
      </c>
      <c r="CJ50" s="244">
        <v>99.932646000000005</v>
      </c>
      <c r="CK50" s="244">
        <v>104.077775</v>
      </c>
      <c r="CL50" s="244">
        <v>107.023467</v>
      </c>
      <c r="CM50" s="244">
        <v>111.9048042</v>
      </c>
      <c r="CN50" s="244">
        <v>107.30294000000001</v>
      </c>
      <c r="CO50" s="244">
        <v>108.134006</v>
      </c>
      <c r="CP50" s="244">
        <v>100.637191</v>
      </c>
      <c r="CQ50" s="244">
        <v>99.984089999999995</v>
      </c>
      <c r="CR50" s="244">
        <v>114.38035198</v>
      </c>
      <c r="CS50" s="244">
        <v>97.739119000000002</v>
      </c>
      <c r="CT50" s="244">
        <v>98.848506999999998</v>
      </c>
      <c r="CU50" s="244">
        <v>98.321889139999996</v>
      </c>
      <c r="CV50" s="244">
        <v>99.916634000000002</v>
      </c>
      <c r="CW50" s="244">
        <v>99.080924999999993</v>
      </c>
      <c r="CX50" s="244">
        <v>114.24618721</v>
      </c>
      <c r="CY50" s="244">
        <v>97.818700000000007</v>
      </c>
      <c r="CZ50" s="244">
        <v>98.47802867</v>
      </c>
      <c r="DA50" s="244">
        <v>98.867875999999995</v>
      </c>
      <c r="DB50" s="244">
        <v>102.65619100000001</v>
      </c>
      <c r="DC50" s="244">
        <v>110.627791</v>
      </c>
      <c r="DD50" s="244">
        <v>110.90594400000001</v>
      </c>
      <c r="DE50" s="244">
        <v>108.90539800000001</v>
      </c>
      <c r="DF50" s="244">
        <v>108.116604</v>
      </c>
      <c r="DG50" s="244">
        <v>0</v>
      </c>
      <c r="DH50" s="244">
        <v>102.277023</v>
      </c>
      <c r="DI50" s="244">
        <v>102.78928399999999</v>
      </c>
      <c r="DJ50" s="244">
        <v>100.243251</v>
      </c>
      <c r="DK50" s="244">
        <v>109.10262640000001</v>
      </c>
      <c r="DL50" s="244">
        <v>110.340518</v>
      </c>
      <c r="DM50" s="244">
        <v>110.018665</v>
      </c>
      <c r="DN50" s="244">
        <v>98.422596999999996</v>
      </c>
      <c r="DO50" s="244">
        <v>111.633118</v>
      </c>
      <c r="DP50" s="244">
        <v>107.84146699999999</v>
      </c>
      <c r="DQ50" s="244">
        <v>103.127348</v>
      </c>
      <c r="DR50" s="244">
        <v>94.712545000000006</v>
      </c>
      <c r="DS50" s="244">
        <v>107.370221</v>
      </c>
      <c r="DT50" s="244">
        <v>98.799351999999999</v>
      </c>
      <c r="DU50" s="244">
        <v>99.175134</v>
      </c>
      <c r="DV50" s="244">
        <v>100.86823800000001</v>
      </c>
      <c r="DW50" s="244">
        <v>109.352208</v>
      </c>
      <c r="DX50" s="244">
        <v>109.622024</v>
      </c>
      <c r="DY50" s="244">
        <v>97.269278</v>
      </c>
      <c r="DZ50" s="244">
        <v>91.531430999999998</v>
      </c>
      <c r="EA50" s="244">
        <v>89.121976750000002</v>
      </c>
      <c r="EB50" s="244">
        <v>100.54762665</v>
      </c>
      <c r="EC50" s="244">
        <v>104.515636</v>
      </c>
      <c r="ED50" s="244">
        <v>104.764366</v>
      </c>
      <c r="EE50" s="244">
        <v>97.413595999999998</v>
      </c>
      <c r="EF50" s="244">
        <v>98.041049000000001</v>
      </c>
      <c r="EG50" s="244">
        <v>98.992838000000006</v>
      </c>
      <c r="EH50" s="244">
        <v>100.807351</v>
      </c>
      <c r="EI50" s="244">
        <v>112.64307065</v>
      </c>
      <c r="EJ50" s="244">
        <v>110.75035699999999</v>
      </c>
      <c r="EK50" s="244">
        <v>110.75035699999999</v>
      </c>
      <c r="EL50" s="244">
        <v>99.244459000000006</v>
      </c>
      <c r="EM50" s="244">
        <v>108.600375</v>
      </c>
      <c r="EN50" s="244">
        <v>109.046015</v>
      </c>
      <c r="EO50" s="244">
        <v>108.90539800000001</v>
      </c>
      <c r="EP50" s="244">
        <v>98.299616999999998</v>
      </c>
      <c r="EQ50" s="244">
        <v>103.868242</v>
      </c>
      <c r="ER50" s="244">
        <v>112.97244000000001</v>
      </c>
      <c r="ES50" s="244">
        <v>99.764617000000001</v>
      </c>
      <c r="ET50" s="244">
        <v>100.005821</v>
      </c>
      <c r="EU50" s="244">
        <v>101.88184299</v>
      </c>
      <c r="EV50" s="244">
        <v>97.726895999999996</v>
      </c>
      <c r="EW50" s="244">
        <v>97.125564999999995</v>
      </c>
      <c r="EX50" s="244">
        <v>98.439094999999995</v>
      </c>
      <c r="EY50" s="244">
        <v>102.780615</v>
      </c>
      <c r="EZ50" s="244">
        <v>0</v>
      </c>
      <c r="FA50" s="244">
        <v>0</v>
      </c>
      <c r="FB50" s="244">
        <v>96.703222999999994</v>
      </c>
      <c r="FC50" s="244">
        <v>95.690819000000005</v>
      </c>
      <c r="FD50" s="244">
        <v>100.332877</v>
      </c>
      <c r="FE50" s="244">
        <v>100.724665</v>
      </c>
      <c r="FF50" s="244">
        <v>100.88864100000001</v>
      </c>
      <c r="FG50" s="244">
        <v>105.19436091</v>
      </c>
      <c r="FH50" s="244">
        <v>99.910257000000001</v>
      </c>
      <c r="FI50" s="244">
        <v>0</v>
      </c>
      <c r="FJ50" s="244">
        <v>110.67841300000001</v>
      </c>
      <c r="FK50" s="244">
        <v>101.188677</v>
      </c>
      <c r="FL50" s="244">
        <v>105.26220327</v>
      </c>
      <c r="FM50" s="244">
        <v>114.107304</v>
      </c>
      <c r="FN50" s="244">
        <v>93.565308999999999</v>
      </c>
      <c r="FO50" s="244">
        <v>94.170828</v>
      </c>
      <c r="FP50" s="244">
        <v>98.746284000000003</v>
      </c>
      <c r="FQ50" s="244">
        <v>104.077775</v>
      </c>
      <c r="FR50" s="244">
        <v>104.96086914</v>
      </c>
      <c r="FS50" s="244">
        <v>104.72027</v>
      </c>
      <c r="FT50" s="244">
        <v>104.947226</v>
      </c>
      <c r="FU50" s="244">
        <v>107.711428</v>
      </c>
      <c r="FV50" s="244">
        <v>107.711428</v>
      </c>
      <c r="FW50" s="244">
        <v>103.16555</v>
      </c>
      <c r="FX50" s="244">
        <v>102.648105</v>
      </c>
      <c r="FY50" s="244">
        <v>102.648105</v>
      </c>
      <c r="FZ50" s="244">
        <v>109.934916</v>
      </c>
      <c r="GA50" s="244">
        <v>109.68872399999999</v>
      </c>
      <c r="GB50" s="244">
        <v>102.32735599999999</v>
      </c>
      <c r="GC50" s="244">
        <v>101.99984000000001</v>
      </c>
      <c r="GD50" s="244">
        <v>102.86429416</v>
      </c>
      <c r="GE50" s="244">
        <v>103.107032</v>
      </c>
      <c r="GF50" s="244">
        <v>101.46500399999999</v>
      </c>
      <c r="GG50" s="244">
        <v>107.791552</v>
      </c>
      <c r="GH50" s="244">
        <v>107.791552</v>
      </c>
      <c r="GI50" s="244">
        <v>109.77975499999999</v>
      </c>
      <c r="GJ50" s="244">
        <v>97.247431329999998</v>
      </c>
      <c r="GK50" s="244">
        <v>108.600375</v>
      </c>
      <c r="GL50" s="244">
        <v>108.116604</v>
      </c>
      <c r="GM50" s="244">
        <v>114.27009952</v>
      </c>
      <c r="GN50" s="244">
        <v>97.279094000000001</v>
      </c>
      <c r="GO50" s="244">
        <v>114.27009952</v>
      </c>
      <c r="GP50" s="244">
        <v>107.711428</v>
      </c>
      <c r="GQ50" s="244">
        <v>99.895111999999997</v>
      </c>
      <c r="GR50" s="244">
        <v>106.487246</v>
      </c>
      <c r="GS50" s="244">
        <v>94.600509000000002</v>
      </c>
      <c r="GT50" s="244">
        <v>100.353765</v>
      </c>
      <c r="GU50" s="244">
        <v>92.273535969999998</v>
      </c>
      <c r="GV50" s="244">
        <v>92.036032199999994</v>
      </c>
      <c r="GW50" s="244">
        <v>99.050078999999997</v>
      </c>
      <c r="GX50" s="244">
        <v>108.113466</v>
      </c>
      <c r="GY50" s="244">
        <v>108.225523</v>
      </c>
      <c r="GZ50" s="244">
        <v>108.02051400000001</v>
      </c>
      <c r="HA50" s="244">
        <v>100.353765</v>
      </c>
      <c r="HB50" s="244">
        <v>100.121951</v>
      </c>
      <c r="HC50" s="244">
        <v>100.353765</v>
      </c>
      <c r="HD50" s="244">
        <v>111.28487800000001</v>
      </c>
      <c r="HE50" s="244">
        <v>111.478111</v>
      </c>
      <c r="HF50" s="244">
        <v>111.478111</v>
      </c>
      <c r="HG50" s="244">
        <v>111.478111</v>
      </c>
      <c r="HH50" s="244">
        <v>101.083202</v>
      </c>
      <c r="HI50" s="244">
        <v>111.025008</v>
      </c>
      <c r="HJ50" s="244">
        <v>110.731499</v>
      </c>
      <c r="HK50" s="244">
        <v>105.866755</v>
      </c>
      <c r="HL50" s="244">
        <v>110.862071</v>
      </c>
      <c r="HM50" s="244">
        <v>105.687736</v>
      </c>
      <c r="HN50" s="244">
        <v>94.863264979999997</v>
      </c>
      <c r="HO50" s="244">
        <v>111.078734</v>
      </c>
      <c r="HP50" s="244">
        <v>100.292676</v>
      </c>
      <c r="HQ50" s="244">
        <v>100.567257</v>
      </c>
      <c r="HR50" s="244">
        <v>0</v>
      </c>
      <c r="HS50" s="244">
        <v>0</v>
      </c>
      <c r="HT50" s="244">
        <v>99.622136999999995</v>
      </c>
      <c r="HU50" s="244">
        <v>99.382309000000006</v>
      </c>
      <c r="HV50" s="244">
        <v>91.64213823</v>
      </c>
      <c r="HW50" s="244">
        <v>92.515062499999999</v>
      </c>
      <c r="HX50" s="244">
        <v>93.019270000000006</v>
      </c>
      <c r="HY50" s="244">
        <v>109.14846627</v>
      </c>
      <c r="HZ50" s="244">
        <v>100.892949</v>
      </c>
      <c r="IA50" s="244">
        <v>112.79443499999999</v>
      </c>
    </row>
    <row r="51" spans="1:235" x14ac:dyDescent="0.25">
      <c r="A51" s="240"/>
      <c r="B51" s="243">
        <v>45696.999305555597</v>
      </c>
      <c r="C51" s="244">
        <v>103.41869699999999</v>
      </c>
      <c r="D51" s="244">
        <v>103.592659</v>
      </c>
      <c r="E51" s="244">
        <v>103.487318</v>
      </c>
      <c r="F51" s="244">
        <v>103.41869699999999</v>
      </c>
      <c r="G51" s="244">
        <v>0</v>
      </c>
      <c r="H51" s="244">
        <v>0</v>
      </c>
      <c r="I51" s="244">
        <v>101.382335</v>
      </c>
      <c r="J51" s="244">
        <v>112.503334</v>
      </c>
      <c r="K51" s="244">
        <v>112.060378</v>
      </c>
      <c r="L51" s="244">
        <v>112.75618900000001</v>
      </c>
      <c r="M51" s="244">
        <v>101.559729</v>
      </c>
      <c r="N51" s="244">
        <v>104.334553</v>
      </c>
      <c r="O51" s="244">
        <v>111.982969</v>
      </c>
      <c r="P51" s="244">
        <v>111.154709</v>
      </c>
      <c r="Q51" s="244">
        <v>109.641285</v>
      </c>
      <c r="R51" s="244">
        <v>105.0018524</v>
      </c>
      <c r="S51" s="244">
        <v>112.64345</v>
      </c>
      <c r="T51" s="244">
        <v>104.30404799999999</v>
      </c>
      <c r="U51" s="244">
        <v>108.152213</v>
      </c>
      <c r="V51" s="244">
        <v>97.333128500000001</v>
      </c>
      <c r="W51" s="244">
        <v>98.099153000000001</v>
      </c>
      <c r="X51" s="244">
        <v>106.980216</v>
      </c>
      <c r="Y51" s="244">
        <v>102.213044</v>
      </c>
      <c r="Z51" s="244">
        <v>98.466971000000001</v>
      </c>
      <c r="AA51" s="244">
        <v>100.73917899999999</v>
      </c>
      <c r="AB51" s="244">
        <v>112.63140300000001</v>
      </c>
      <c r="AC51" s="244">
        <v>99.289046999999997</v>
      </c>
      <c r="AD51" s="244">
        <v>103.065229</v>
      </c>
      <c r="AE51" s="244">
        <v>102.815057</v>
      </c>
      <c r="AF51" s="244">
        <v>101.964411</v>
      </c>
      <c r="AG51" s="244">
        <v>97.478679</v>
      </c>
      <c r="AH51" s="244">
        <v>107.89697</v>
      </c>
      <c r="AI51" s="244">
        <v>108.37829838</v>
      </c>
      <c r="AJ51" s="244">
        <v>107.838685</v>
      </c>
      <c r="AK51" s="244">
        <v>107.89697</v>
      </c>
      <c r="AL51" s="244">
        <v>97.329672000000002</v>
      </c>
      <c r="AM51" s="244">
        <v>107.215705</v>
      </c>
      <c r="AN51" s="244">
        <v>99.076706329999993</v>
      </c>
      <c r="AO51" s="244">
        <v>99.581704999999999</v>
      </c>
      <c r="AP51" s="244">
        <v>110.985049</v>
      </c>
      <c r="AQ51" s="244">
        <v>97.697361000000001</v>
      </c>
      <c r="AR51" s="244">
        <v>91.903031999999996</v>
      </c>
      <c r="AS51" s="244">
        <v>92.300134</v>
      </c>
      <c r="AT51" s="244">
        <v>112.481747</v>
      </c>
      <c r="AU51" s="244">
        <v>112.152531</v>
      </c>
      <c r="AV51" s="244">
        <v>112.152531</v>
      </c>
      <c r="AW51" s="244">
        <v>112.05299599999999</v>
      </c>
      <c r="AX51" s="244">
        <v>102.34026799999999</v>
      </c>
      <c r="AY51" s="244">
        <v>100.400257</v>
      </c>
      <c r="AZ51" s="244">
        <v>100.68470499999999</v>
      </c>
      <c r="BA51" s="244">
        <v>110.064029</v>
      </c>
      <c r="BB51" s="244">
        <v>101.896055</v>
      </c>
      <c r="BC51" s="244">
        <v>101.396844</v>
      </c>
      <c r="BD51" s="244">
        <v>101.396844</v>
      </c>
      <c r="BE51" s="244">
        <v>101.396844</v>
      </c>
      <c r="BF51" s="244">
        <v>100.510987</v>
      </c>
      <c r="BG51" s="244">
        <v>101.396844</v>
      </c>
      <c r="BH51" s="244">
        <v>111.19124600000001</v>
      </c>
      <c r="BI51" s="244">
        <v>112.152531</v>
      </c>
      <c r="BJ51" s="244">
        <v>112.152531</v>
      </c>
      <c r="BK51" s="244">
        <v>112.152531</v>
      </c>
      <c r="BL51" s="244">
        <v>100.61086899999999</v>
      </c>
      <c r="BM51" s="244">
        <v>100.836027</v>
      </c>
      <c r="BN51" s="244">
        <v>106.551875</v>
      </c>
      <c r="BO51" s="244">
        <v>106.283525</v>
      </c>
      <c r="BP51" s="244">
        <v>104.24391300000001</v>
      </c>
      <c r="BQ51" s="244">
        <v>102.41668900000001</v>
      </c>
      <c r="BR51" s="244">
        <v>109.12942700000001</v>
      </c>
      <c r="BS51" s="244">
        <v>97.320250999999999</v>
      </c>
      <c r="BT51" s="244">
        <v>97.438981709999993</v>
      </c>
      <c r="BU51" s="244">
        <v>104.529229</v>
      </c>
      <c r="BV51" s="244">
        <v>101.2638432</v>
      </c>
      <c r="BW51" s="244">
        <v>109.96191</v>
      </c>
      <c r="BX51" s="244">
        <v>111.235523</v>
      </c>
      <c r="BY51" s="244">
        <v>105.13532499999999</v>
      </c>
      <c r="BZ51" s="244">
        <v>105.145642</v>
      </c>
      <c r="CA51" s="244">
        <v>106.518773</v>
      </c>
      <c r="CB51" s="244">
        <v>108.162508</v>
      </c>
      <c r="CC51" s="244">
        <v>103.761471</v>
      </c>
      <c r="CD51" s="244">
        <v>105.204902</v>
      </c>
      <c r="CE51" s="244">
        <v>104.84573</v>
      </c>
      <c r="CF51" s="244">
        <v>107.34616800000001</v>
      </c>
      <c r="CG51" s="244">
        <v>106.71833700000001</v>
      </c>
      <c r="CH51" s="244">
        <v>109.96191</v>
      </c>
      <c r="CI51" s="244">
        <v>101.43565467000001</v>
      </c>
      <c r="CJ51" s="244">
        <v>101.80914199999999</v>
      </c>
      <c r="CK51" s="244">
        <v>106.23472700000001</v>
      </c>
      <c r="CL51" s="244">
        <v>109.01850899999999</v>
      </c>
      <c r="CM51" s="244">
        <v>114.14071598</v>
      </c>
      <c r="CN51" s="244">
        <v>109.423287</v>
      </c>
      <c r="CO51" s="244">
        <v>110.250704</v>
      </c>
      <c r="CP51" s="244">
        <v>102.402582</v>
      </c>
      <c r="CQ51" s="244">
        <v>102.18266300000001</v>
      </c>
      <c r="CR51" s="244">
        <v>116.81111533000001</v>
      </c>
      <c r="CS51" s="244">
        <v>99.489345999999998</v>
      </c>
      <c r="CT51" s="244">
        <v>100.946411</v>
      </c>
      <c r="CU51" s="244">
        <v>99.914081019999998</v>
      </c>
      <c r="CV51" s="244">
        <v>101.621897</v>
      </c>
      <c r="CW51" s="244">
        <v>101.481059</v>
      </c>
      <c r="CX51" s="244">
        <v>116.7721839</v>
      </c>
      <c r="CY51" s="244">
        <v>99.909491000000003</v>
      </c>
      <c r="CZ51" s="244">
        <v>100.60957367</v>
      </c>
      <c r="DA51" s="244">
        <v>100.91784199999999</v>
      </c>
      <c r="DB51" s="244">
        <v>105.131798</v>
      </c>
      <c r="DC51" s="244">
        <v>112.950058</v>
      </c>
      <c r="DD51" s="244">
        <v>113.224588</v>
      </c>
      <c r="DE51" s="244">
        <v>111.235523</v>
      </c>
      <c r="DF51" s="244">
        <v>110.41789</v>
      </c>
      <c r="DG51" s="244">
        <v>0</v>
      </c>
      <c r="DH51" s="244">
        <v>104.617829</v>
      </c>
      <c r="DI51" s="244">
        <v>105.145642</v>
      </c>
      <c r="DJ51" s="244">
        <v>102.06344799999999</v>
      </c>
      <c r="DK51" s="244">
        <v>111.57687389</v>
      </c>
      <c r="DL51" s="244">
        <v>112.78695999999999</v>
      </c>
      <c r="DM51" s="244">
        <v>112.493808</v>
      </c>
      <c r="DN51" s="244">
        <v>100.173813</v>
      </c>
      <c r="DO51" s="244">
        <v>113.863606</v>
      </c>
      <c r="DP51" s="244">
        <v>109.958157</v>
      </c>
      <c r="DQ51" s="244">
        <v>105.18413</v>
      </c>
      <c r="DR51" s="244">
        <v>96.237543000000002</v>
      </c>
      <c r="DS51" s="244">
        <v>109.46346200000001</v>
      </c>
      <c r="DT51" s="244">
        <v>100.630453</v>
      </c>
      <c r="DU51" s="244">
        <v>101.010259</v>
      </c>
      <c r="DV51" s="244">
        <v>102.66776900000001</v>
      </c>
      <c r="DW51" s="244">
        <v>111.6932</v>
      </c>
      <c r="DX51" s="244">
        <v>111.96454</v>
      </c>
      <c r="DY51" s="244">
        <v>99.264692999999994</v>
      </c>
      <c r="DZ51" s="244">
        <v>93.264499999999998</v>
      </c>
      <c r="EA51" s="244">
        <v>90.8332975</v>
      </c>
      <c r="EB51" s="244">
        <v>102.41604348</v>
      </c>
      <c r="EC51" s="244">
        <v>106.71833700000001</v>
      </c>
      <c r="ED51" s="244">
        <v>106.940759</v>
      </c>
      <c r="EE51" s="244">
        <v>99.268974999999998</v>
      </c>
      <c r="EF51" s="244">
        <v>99.903765000000007</v>
      </c>
      <c r="EG51" s="244">
        <v>102.28438199999999</v>
      </c>
      <c r="EH51" s="244">
        <v>102.58356499999999</v>
      </c>
      <c r="EI51" s="244">
        <v>115.13362225</v>
      </c>
      <c r="EJ51" s="244">
        <v>113.030287</v>
      </c>
      <c r="EK51" s="244">
        <v>113.030287</v>
      </c>
      <c r="EL51" s="244">
        <v>101.33711099999999</v>
      </c>
      <c r="EM51" s="244">
        <v>110.91885000000001</v>
      </c>
      <c r="EN51" s="244">
        <v>111.383528</v>
      </c>
      <c r="EO51" s="244">
        <v>111.235523</v>
      </c>
      <c r="EP51" s="244">
        <v>100.03485499999999</v>
      </c>
      <c r="EQ51" s="244">
        <v>106.25330700000001</v>
      </c>
      <c r="ER51" s="244">
        <v>115.21339399999999</v>
      </c>
      <c r="ES51" s="244">
        <v>101.615362</v>
      </c>
      <c r="ET51" s="244">
        <v>101.880939</v>
      </c>
      <c r="EU51" s="244">
        <v>103.76054642</v>
      </c>
      <c r="EV51" s="244">
        <v>99.565881000000005</v>
      </c>
      <c r="EW51" s="244">
        <v>98.905663000000004</v>
      </c>
      <c r="EX51" s="244">
        <v>100.312495</v>
      </c>
      <c r="EY51" s="244">
        <v>104.44501</v>
      </c>
      <c r="EZ51" s="244">
        <v>0</v>
      </c>
      <c r="FA51" s="244">
        <v>0</v>
      </c>
      <c r="FB51" s="244">
        <v>98.531000000000006</v>
      </c>
      <c r="FC51" s="244">
        <v>97.480457999999999</v>
      </c>
      <c r="FD51" s="244">
        <v>102.04431200000001</v>
      </c>
      <c r="FE51" s="244">
        <v>102.492029</v>
      </c>
      <c r="FF51" s="244">
        <v>102.679371</v>
      </c>
      <c r="FG51" s="244">
        <v>107.50750375</v>
      </c>
      <c r="FH51" s="244">
        <v>101.62492</v>
      </c>
      <c r="FI51" s="244">
        <v>0</v>
      </c>
      <c r="FJ51" s="244">
        <v>112.887849</v>
      </c>
      <c r="FK51" s="244">
        <v>103.071932</v>
      </c>
      <c r="FL51" s="244">
        <v>107.18658261</v>
      </c>
      <c r="FM51" s="244">
        <v>116.73390000000001</v>
      </c>
      <c r="FN51" s="244">
        <v>95.261903500000003</v>
      </c>
      <c r="FO51" s="244">
        <v>95.876002999999997</v>
      </c>
      <c r="FP51" s="244">
        <v>100.61567100000001</v>
      </c>
      <c r="FQ51" s="244">
        <v>106.23472700000001</v>
      </c>
      <c r="FR51" s="244">
        <v>106.53262044</v>
      </c>
      <c r="FS51" s="244">
        <v>106.302262</v>
      </c>
      <c r="FT51" s="244">
        <v>106.518773</v>
      </c>
      <c r="FU51" s="244">
        <v>109.996195</v>
      </c>
      <c r="FV51" s="244">
        <v>109.996195</v>
      </c>
      <c r="FW51" s="244">
        <v>106.315431</v>
      </c>
      <c r="FX51" s="244">
        <v>105.815449</v>
      </c>
      <c r="FY51" s="244">
        <v>105.815449</v>
      </c>
      <c r="FZ51" s="244">
        <v>112.37873500000001</v>
      </c>
      <c r="GA51" s="244">
        <v>112.144829</v>
      </c>
      <c r="GB51" s="244">
        <v>105.151734</v>
      </c>
      <c r="GC51" s="244">
        <v>105.02774100000001</v>
      </c>
      <c r="GD51" s="244">
        <v>104.67403014</v>
      </c>
      <c r="GE51" s="244">
        <v>104.974959</v>
      </c>
      <c r="GF51" s="244">
        <v>103.516908</v>
      </c>
      <c r="GG51" s="244">
        <v>109.96191</v>
      </c>
      <c r="GH51" s="244">
        <v>109.96191</v>
      </c>
      <c r="GI51" s="244">
        <v>112.04563</v>
      </c>
      <c r="GJ51" s="244">
        <v>99.255652999999995</v>
      </c>
      <c r="GK51" s="244">
        <v>110.91885000000001</v>
      </c>
      <c r="GL51" s="244">
        <v>110.41789</v>
      </c>
      <c r="GM51" s="244">
        <v>116.79662491000001</v>
      </c>
      <c r="GN51" s="244">
        <v>100.638165</v>
      </c>
      <c r="GO51" s="244">
        <v>116.79662491000001</v>
      </c>
      <c r="GP51" s="244">
        <v>109.996195</v>
      </c>
      <c r="GQ51" s="244">
        <v>101.67852600000001</v>
      </c>
      <c r="GR51" s="244">
        <v>108.625524</v>
      </c>
      <c r="GS51" s="244">
        <v>96.369183000000007</v>
      </c>
      <c r="GT51" s="244">
        <v>102.185621</v>
      </c>
      <c r="GU51" s="244">
        <v>93.89221062</v>
      </c>
      <c r="GV51" s="244">
        <v>93.650540520000007</v>
      </c>
      <c r="GW51" s="244">
        <v>101.085168</v>
      </c>
      <c r="GX51" s="244">
        <v>110.57505</v>
      </c>
      <c r="GY51" s="244">
        <v>110.53229</v>
      </c>
      <c r="GZ51" s="244">
        <v>110.321164</v>
      </c>
      <c r="HA51" s="244">
        <v>102.185621</v>
      </c>
      <c r="HB51" s="244">
        <v>101.9485</v>
      </c>
      <c r="HC51" s="244">
        <v>102.185621</v>
      </c>
      <c r="HD51" s="244">
        <v>113.503755</v>
      </c>
      <c r="HE51" s="244">
        <v>113.70349</v>
      </c>
      <c r="HF51" s="244">
        <v>113.70349</v>
      </c>
      <c r="HG51" s="244">
        <v>113.70349</v>
      </c>
      <c r="HH51" s="244">
        <v>102.815461</v>
      </c>
      <c r="HI51" s="244">
        <v>113.46905599999999</v>
      </c>
      <c r="HJ51" s="244">
        <v>113.179186</v>
      </c>
      <c r="HK51" s="244">
        <v>107.635327</v>
      </c>
      <c r="HL51" s="244">
        <v>113.215405</v>
      </c>
      <c r="HM51" s="244">
        <v>107.694039</v>
      </c>
      <c r="HN51" s="244">
        <v>98.138916809999998</v>
      </c>
      <c r="HO51" s="244">
        <v>113.312198</v>
      </c>
      <c r="HP51" s="244">
        <v>102.14636900000001</v>
      </c>
      <c r="HQ51" s="244">
        <v>102.425051</v>
      </c>
      <c r="HR51" s="244">
        <v>0</v>
      </c>
      <c r="HS51" s="244">
        <v>0</v>
      </c>
      <c r="HT51" s="244">
        <v>101.473356</v>
      </c>
      <c r="HU51" s="244">
        <v>101.31824</v>
      </c>
      <c r="HV51" s="244">
        <v>93.249736819999995</v>
      </c>
      <c r="HW51" s="244">
        <v>94.229538500000004</v>
      </c>
      <c r="HX51" s="244">
        <v>94.747624000000002</v>
      </c>
      <c r="HY51" s="244">
        <v>111.37020932999999</v>
      </c>
      <c r="HZ51" s="244">
        <v>102.78633000000001</v>
      </c>
      <c r="IA51" s="244">
        <v>115.033252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2C46A-C7D7-46B3-B1A7-236A7C852C3A}">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35" width="19" style="241" customWidth="1"/>
    <col min="236" max="16384" width="9.140625" style="241"/>
  </cols>
  <sheetData>
    <row r="1" spans="1:235"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c r="HT1" s="240"/>
      <c r="HU1" s="240"/>
      <c r="HV1" s="240"/>
      <c r="HW1" s="240"/>
      <c r="HX1" s="240"/>
      <c r="HY1" s="240"/>
      <c r="HZ1" s="240"/>
      <c r="IA1" s="240"/>
    </row>
    <row r="2" spans="1:235"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row>
    <row r="3" spans="1:235" ht="45" x14ac:dyDescent="0.25">
      <c r="A3" s="240"/>
      <c r="B3" s="242" t="s">
        <v>3310</v>
      </c>
      <c r="C3" s="242" t="s">
        <v>3311</v>
      </c>
      <c r="D3" s="242" t="s">
        <v>3312</v>
      </c>
      <c r="E3" s="242" t="s">
        <v>3313</v>
      </c>
      <c r="F3" s="242" t="s">
        <v>3314</v>
      </c>
      <c r="G3" s="242" t="s">
        <v>3315</v>
      </c>
      <c r="H3" s="242" t="s">
        <v>3316</v>
      </c>
      <c r="I3" s="242" t="s">
        <v>3317</v>
      </c>
      <c r="J3" s="242" t="s">
        <v>3318</v>
      </c>
      <c r="K3" s="242" t="s">
        <v>3319</v>
      </c>
      <c r="L3" s="242" t="s">
        <v>3320</v>
      </c>
      <c r="M3" s="242" t="s">
        <v>3321</v>
      </c>
      <c r="N3" s="242" t="s">
        <v>3322</v>
      </c>
      <c r="O3" s="242" t="s">
        <v>3323</v>
      </c>
      <c r="P3" s="242" t="s">
        <v>3324</v>
      </c>
      <c r="Q3" s="242" t="s">
        <v>3325</v>
      </c>
      <c r="R3" s="242" t="s">
        <v>3326</v>
      </c>
      <c r="S3" s="242" t="s">
        <v>3327</v>
      </c>
      <c r="T3" s="242" t="s">
        <v>3328</v>
      </c>
      <c r="U3" s="242" t="s">
        <v>3329</v>
      </c>
      <c r="V3" s="242" t="s">
        <v>3330</v>
      </c>
      <c r="W3" s="242" t="s">
        <v>3331</v>
      </c>
      <c r="X3" s="242" t="s">
        <v>3332</v>
      </c>
      <c r="Y3" s="242" t="s">
        <v>3333</v>
      </c>
      <c r="Z3" s="242" t="s">
        <v>3334</v>
      </c>
      <c r="AA3" s="242" t="s">
        <v>3335</v>
      </c>
      <c r="AB3" s="242" t="s">
        <v>3336</v>
      </c>
      <c r="AC3" s="242" t="s">
        <v>3337</v>
      </c>
      <c r="AD3" s="242" t="s">
        <v>3338</v>
      </c>
      <c r="AE3" s="242" t="s">
        <v>3339</v>
      </c>
      <c r="AF3" s="242" t="s">
        <v>3340</v>
      </c>
      <c r="AG3" s="242" t="s">
        <v>3341</v>
      </c>
      <c r="AH3" s="242" t="s">
        <v>3342</v>
      </c>
      <c r="AI3" s="242" t="s">
        <v>3343</v>
      </c>
      <c r="AJ3" s="242" t="s">
        <v>3344</v>
      </c>
      <c r="AK3" s="242" t="s">
        <v>3345</v>
      </c>
      <c r="AL3" s="242" t="s">
        <v>3346</v>
      </c>
      <c r="AM3" s="242" t="s">
        <v>3347</v>
      </c>
      <c r="AN3" s="242" t="s">
        <v>3348</v>
      </c>
      <c r="AO3" s="242" t="s">
        <v>3349</v>
      </c>
      <c r="AP3" s="242" t="s">
        <v>3350</v>
      </c>
      <c r="AQ3" s="242" t="s">
        <v>3351</v>
      </c>
      <c r="AR3" s="242" t="s">
        <v>3352</v>
      </c>
      <c r="AS3" s="242" t="s">
        <v>3353</v>
      </c>
      <c r="AT3" s="242" t="s">
        <v>3354</v>
      </c>
      <c r="AU3" s="242" t="s">
        <v>3355</v>
      </c>
      <c r="AV3" s="242" t="s">
        <v>3356</v>
      </c>
      <c r="AW3" s="242" t="s">
        <v>3357</v>
      </c>
      <c r="AX3" s="242" t="s">
        <v>3358</v>
      </c>
      <c r="AY3" s="242" t="s">
        <v>3359</v>
      </c>
      <c r="AZ3" s="242" t="s">
        <v>3360</v>
      </c>
      <c r="BA3" s="242" t="s">
        <v>3361</v>
      </c>
      <c r="BB3" s="242" t="s">
        <v>3362</v>
      </c>
      <c r="BC3" s="242" t="s">
        <v>3363</v>
      </c>
      <c r="BD3" s="242" t="s">
        <v>3364</v>
      </c>
      <c r="BE3" s="242" t="s">
        <v>3365</v>
      </c>
      <c r="BF3" s="242" t="s">
        <v>3366</v>
      </c>
      <c r="BG3" s="242" t="s">
        <v>3367</v>
      </c>
      <c r="BH3" s="242" t="s">
        <v>3368</v>
      </c>
      <c r="BI3" s="242" t="s">
        <v>3369</v>
      </c>
      <c r="BJ3" s="242" t="s">
        <v>3370</v>
      </c>
      <c r="BK3" s="242" t="s">
        <v>3371</v>
      </c>
      <c r="BL3" s="242" t="s">
        <v>3372</v>
      </c>
      <c r="BM3" s="242" t="s">
        <v>3373</v>
      </c>
      <c r="BN3" s="242" t="s">
        <v>3374</v>
      </c>
      <c r="BO3" s="242" t="s">
        <v>3375</v>
      </c>
      <c r="BP3" s="242" t="s">
        <v>3376</v>
      </c>
      <c r="BQ3" s="242" t="s">
        <v>3377</v>
      </c>
      <c r="BR3" s="242" t="s">
        <v>3378</v>
      </c>
      <c r="BS3" s="242" t="s">
        <v>3379</v>
      </c>
      <c r="BT3" s="242" t="s">
        <v>3380</v>
      </c>
      <c r="BU3" s="242" t="s">
        <v>3381</v>
      </c>
      <c r="BV3" s="242" t="s">
        <v>3382</v>
      </c>
      <c r="BW3" s="242" t="s">
        <v>3383</v>
      </c>
      <c r="BX3" s="242" t="s">
        <v>3384</v>
      </c>
      <c r="BY3" s="242" t="s">
        <v>3385</v>
      </c>
      <c r="BZ3" s="242" t="s">
        <v>3386</v>
      </c>
      <c r="CA3" s="242" t="s">
        <v>3387</v>
      </c>
      <c r="CB3" s="242" t="s">
        <v>3388</v>
      </c>
      <c r="CC3" s="242" t="s">
        <v>3389</v>
      </c>
      <c r="CD3" s="242" t="s">
        <v>3390</v>
      </c>
      <c r="CE3" s="242" t="s">
        <v>3391</v>
      </c>
      <c r="CF3" s="242" t="s">
        <v>3392</v>
      </c>
      <c r="CG3" s="242" t="s">
        <v>3393</v>
      </c>
      <c r="CH3" s="242" t="s">
        <v>3394</v>
      </c>
      <c r="CI3" s="242" t="s">
        <v>3395</v>
      </c>
      <c r="CJ3" s="242" t="s">
        <v>3396</v>
      </c>
      <c r="CK3" s="242" t="s">
        <v>3397</v>
      </c>
      <c r="CL3" s="242" t="s">
        <v>3398</v>
      </c>
      <c r="CM3" s="242" t="s">
        <v>3399</v>
      </c>
      <c r="CN3" s="242" t="s">
        <v>3400</v>
      </c>
      <c r="CO3" s="242" t="s">
        <v>3401</v>
      </c>
      <c r="CP3" s="242" t="s">
        <v>3402</v>
      </c>
      <c r="CQ3" s="242" t="s">
        <v>3403</v>
      </c>
      <c r="CR3" s="242" t="s">
        <v>3404</v>
      </c>
      <c r="CS3" s="242" t="s">
        <v>3405</v>
      </c>
      <c r="CT3" s="242" t="s">
        <v>3406</v>
      </c>
      <c r="CU3" s="242" t="s">
        <v>3407</v>
      </c>
      <c r="CV3" s="242" t="s">
        <v>3408</v>
      </c>
      <c r="CW3" s="242" t="s">
        <v>3409</v>
      </c>
      <c r="CX3" s="242" t="s">
        <v>3410</v>
      </c>
      <c r="CY3" s="242" t="s">
        <v>3411</v>
      </c>
      <c r="CZ3" s="242" t="s">
        <v>3412</v>
      </c>
      <c r="DA3" s="242" t="s">
        <v>3413</v>
      </c>
      <c r="DB3" s="242" t="s">
        <v>3414</v>
      </c>
      <c r="DC3" s="242" t="s">
        <v>3415</v>
      </c>
      <c r="DD3" s="242" t="s">
        <v>3416</v>
      </c>
      <c r="DE3" s="242" t="s">
        <v>3417</v>
      </c>
      <c r="DF3" s="242" t="s">
        <v>3418</v>
      </c>
      <c r="DG3" s="242" t="s">
        <v>3419</v>
      </c>
      <c r="DH3" s="242" t="s">
        <v>3420</v>
      </c>
      <c r="DI3" s="242" t="s">
        <v>3421</v>
      </c>
      <c r="DJ3" s="242" t="s">
        <v>3422</v>
      </c>
      <c r="DK3" s="242" t="s">
        <v>3423</v>
      </c>
      <c r="DL3" s="242" t="s">
        <v>3424</v>
      </c>
      <c r="DM3" s="242" t="s">
        <v>3425</v>
      </c>
      <c r="DN3" s="242" t="s">
        <v>3426</v>
      </c>
      <c r="DO3" s="242" t="s">
        <v>3427</v>
      </c>
      <c r="DP3" s="242" t="s">
        <v>3428</v>
      </c>
      <c r="DQ3" s="242" t="s">
        <v>3429</v>
      </c>
      <c r="DR3" s="242" t="s">
        <v>3430</v>
      </c>
      <c r="DS3" s="242" t="s">
        <v>3431</v>
      </c>
      <c r="DT3" s="242" t="s">
        <v>3432</v>
      </c>
      <c r="DU3" s="242" t="s">
        <v>3433</v>
      </c>
      <c r="DV3" s="242" t="s">
        <v>3434</v>
      </c>
      <c r="DW3" s="242" t="s">
        <v>3435</v>
      </c>
      <c r="DX3" s="242" t="s">
        <v>3436</v>
      </c>
      <c r="DY3" s="242" t="s">
        <v>3437</v>
      </c>
      <c r="DZ3" s="242" t="s">
        <v>3438</v>
      </c>
      <c r="EA3" s="242" t="s">
        <v>3439</v>
      </c>
      <c r="EB3" s="242" t="s">
        <v>3440</v>
      </c>
      <c r="EC3" s="242" t="s">
        <v>3441</v>
      </c>
      <c r="ED3" s="242" t="s">
        <v>3442</v>
      </c>
      <c r="EE3" s="242" t="s">
        <v>3443</v>
      </c>
      <c r="EF3" s="242" t="s">
        <v>3444</v>
      </c>
      <c r="EG3" s="242" t="s">
        <v>3445</v>
      </c>
      <c r="EH3" s="242" t="s">
        <v>3446</v>
      </c>
      <c r="EI3" s="242" t="s">
        <v>3447</v>
      </c>
      <c r="EJ3" s="242" t="s">
        <v>3448</v>
      </c>
      <c r="EK3" s="242" t="s">
        <v>3449</v>
      </c>
      <c r="EL3" s="242" t="s">
        <v>3450</v>
      </c>
      <c r="EM3" s="242" t="s">
        <v>3451</v>
      </c>
      <c r="EN3" s="242" t="s">
        <v>3452</v>
      </c>
      <c r="EO3" s="242" t="s">
        <v>3453</v>
      </c>
      <c r="EP3" s="242" t="s">
        <v>3454</v>
      </c>
      <c r="EQ3" s="242" t="s">
        <v>3455</v>
      </c>
      <c r="ER3" s="242" t="s">
        <v>3456</v>
      </c>
      <c r="ES3" s="242" t="s">
        <v>3457</v>
      </c>
      <c r="ET3" s="242" t="s">
        <v>3458</v>
      </c>
      <c r="EU3" s="242" t="s">
        <v>3459</v>
      </c>
      <c r="EV3" s="242" t="s">
        <v>3460</v>
      </c>
      <c r="EW3" s="242" t="s">
        <v>3461</v>
      </c>
      <c r="EX3" s="242" t="s">
        <v>3462</v>
      </c>
      <c r="EY3" s="242" t="s">
        <v>3463</v>
      </c>
      <c r="EZ3" s="242" t="s">
        <v>3464</v>
      </c>
      <c r="FA3" s="242" t="s">
        <v>3465</v>
      </c>
      <c r="FB3" s="242" t="s">
        <v>3466</v>
      </c>
      <c r="FC3" s="242" t="s">
        <v>3467</v>
      </c>
      <c r="FD3" s="242" t="s">
        <v>3468</v>
      </c>
      <c r="FE3" s="242" t="s">
        <v>3469</v>
      </c>
      <c r="FF3" s="242" t="s">
        <v>3470</v>
      </c>
      <c r="FG3" s="242" t="s">
        <v>3471</v>
      </c>
      <c r="FH3" s="242" t="s">
        <v>3472</v>
      </c>
      <c r="FI3" s="242" t="s">
        <v>3473</v>
      </c>
      <c r="FJ3" s="242" t="s">
        <v>3474</v>
      </c>
      <c r="FK3" s="242" t="s">
        <v>3475</v>
      </c>
      <c r="FL3" s="242" t="s">
        <v>3476</v>
      </c>
      <c r="FM3" s="242" t="s">
        <v>3477</v>
      </c>
      <c r="FN3" s="242" t="s">
        <v>3478</v>
      </c>
      <c r="FO3" s="242" t="s">
        <v>3479</v>
      </c>
      <c r="FP3" s="242" t="s">
        <v>3480</v>
      </c>
      <c r="FQ3" s="242" t="s">
        <v>3481</v>
      </c>
      <c r="FR3" s="242" t="s">
        <v>3482</v>
      </c>
      <c r="FS3" s="242" t="s">
        <v>3483</v>
      </c>
      <c r="FT3" s="242" t="s">
        <v>3484</v>
      </c>
      <c r="FU3" s="242" t="s">
        <v>3485</v>
      </c>
      <c r="FV3" s="242" t="s">
        <v>3486</v>
      </c>
      <c r="FW3" s="242" t="s">
        <v>3487</v>
      </c>
      <c r="FX3" s="242" t="s">
        <v>3488</v>
      </c>
      <c r="FY3" s="242" t="s">
        <v>3489</v>
      </c>
      <c r="FZ3" s="242" t="s">
        <v>3490</v>
      </c>
      <c r="GA3" s="242" t="s">
        <v>3491</v>
      </c>
      <c r="GB3" s="242" t="s">
        <v>3492</v>
      </c>
      <c r="GC3" s="242" t="s">
        <v>3493</v>
      </c>
      <c r="GD3" s="242" t="s">
        <v>3494</v>
      </c>
      <c r="GE3" s="242" t="s">
        <v>3495</v>
      </c>
      <c r="GF3" s="242" t="s">
        <v>3496</v>
      </c>
      <c r="GG3" s="242" t="s">
        <v>3497</v>
      </c>
      <c r="GH3" s="242" t="s">
        <v>3498</v>
      </c>
      <c r="GI3" s="242" t="s">
        <v>3499</v>
      </c>
      <c r="GJ3" s="242" t="s">
        <v>3500</v>
      </c>
      <c r="GK3" s="242" t="s">
        <v>3501</v>
      </c>
      <c r="GL3" s="242" t="s">
        <v>3502</v>
      </c>
      <c r="GM3" s="242" t="s">
        <v>3503</v>
      </c>
      <c r="GN3" s="242" t="s">
        <v>3504</v>
      </c>
      <c r="GO3" s="242" t="s">
        <v>3505</v>
      </c>
      <c r="GP3" s="242" t="s">
        <v>3506</v>
      </c>
      <c r="GQ3" s="242" t="s">
        <v>3507</v>
      </c>
      <c r="GR3" s="242" t="s">
        <v>3508</v>
      </c>
      <c r="GS3" s="242" t="s">
        <v>3509</v>
      </c>
      <c r="GT3" s="242" t="s">
        <v>3510</v>
      </c>
      <c r="GU3" s="242" t="s">
        <v>3511</v>
      </c>
      <c r="GV3" s="242" t="s">
        <v>3512</v>
      </c>
      <c r="GW3" s="242" t="s">
        <v>3513</v>
      </c>
      <c r="GX3" s="242" t="s">
        <v>3514</v>
      </c>
      <c r="GY3" s="242" t="s">
        <v>3515</v>
      </c>
      <c r="GZ3" s="242" t="s">
        <v>3516</v>
      </c>
      <c r="HA3" s="242" t="s">
        <v>3517</v>
      </c>
      <c r="HB3" s="242" t="s">
        <v>3518</v>
      </c>
      <c r="HC3" s="242" t="s">
        <v>3519</v>
      </c>
      <c r="HD3" s="242" t="s">
        <v>3520</v>
      </c>
      <c r="HE3" s="242" t="s">
        <v>3521</v>
      </c>
      <c r="HF3" s="242" t="s">
        <v>3522</v>
      </c>
      <c r="HG3" s="242" t="s">
        <v>3523</v>
      </c>
      <c r="HH3" s="242" t="s">
        <v>3524</v>
      </c>
      <c r="HI3" s="242" t="s">
        <v>3525</v>
      </c>
      <c r="HJ3" s="242" t="s">
        <v>3526</v>
      </c>
      <c r="HK3" s="242" t="s">
        <v>3527</v>
      </c>
      <c r="HL3" s="242" t="s">
        <v>3528</v>
      </c>
      <c r="HM3" s="242" t="s">
        <v>3529</v>
      </c>
      <c r="HN3" s="242" t="s">
        <v>3530</v>
      </c>
      <c r="HO3" s="242" t="s">
        <v>3531</v>
      </c>
      <c r="HP3" s="242" t="s">
        <v>3532</v>
      </c>
      <c r="HQ3" s="242" t="s">
        <v>3533</v>
      </c>
      <c r="HR3" s="242" t="s">
        <v>3534</v>
      </c>
      <c r="HS3" s="242" t="s">
        <v>3535</v>
      </c>
      <c r="HT3" s="242" t="s">
        <v>3536</v>
      </c>
      <c r="HU3" s="242" t="s">
        <v>3537</v>
      </c>
      <c r="HV3" s="242" t="s">
        <v>3538</v>
      </c>
      <c r="HW3" s="242" t="s">
        <v>3539</v>
      </c>
      <c r="HX3" s="242" t="s">
        <v>3540</v>
      </c>
      <c r="HY3" s="242" t="s">
        <v>3541</v>
      </c>
      <c r="HZ3" s="242" t="s">
        <v>3542</v>
      </c>
      <c r="IA3" s="242" t="s">
        <v>3543</v>
      </c>
    </row>
    <row r="4" spans="1:235" x14ac:dyDescent="0.25">
      <c r="A4" s="240"/>
      <c r="B4" s="243">
        <v>45696.020833333299</v>
      </c>
      <c r="C4" s="244">
        <v>96.026402000000004</v>
      </c>
      <c r="D4" s="244">
        <v>96.185496999999998</v>
      </c>
      <c r="E4" s="244">
        <v>96.087255999999996</v>
      </c>
      <c r="F4" s="244">
        <v>96.026402000000004</v>
      </c>
      <c r="G4" s="244">
        <v>0</v>
      </c>
      <c r="H4" s="244">
        <v>0</v>
      </c>
      <c r="I4" s="244">
        <v>94.379987999999997</v>
      </c>
      <c r="J4" s="244">
        <v>103.963848</v>
      </c>
      <c r="K4" s="244">
        <v>103.53874</v>
      </c>
      <c r="L4" s="244">
        <v>104.21549899999999</v>
      </c>
      <c r="M4" s="244">
        <v>94.432327000000001</v>
      </c>
      <c r="N4" s="244">
        <v>96.982207000000002</v>
      </c>
      <c r="O4" s="244">
        <v>103.358834</v>
      </c>
      <c r="P4" s="244">
        <v>102.49983899999999</v>
      </c>
      <c r="Q4" s="244">
        <v>101.604546</v>
      </c>
      <c r="R4" s="244">
        <v>97.349792449999995</v>
      </c>
      <c r="S4" s="244">
        <v>104.000317</v>
      </c>
      <c r="T4" s="244">
        <v>96.715767999999997</v>
      </c>
      <c r="U4" s="244">
        <v>100.13586100000001</v>
      </c>
      <c r="V4" s="244">
        <v>96.051916000000006</v>
      </c>
      <c r="W4" s="244">
        <v>96.051916000000006</v>
      </c>
      <c r="X4" s="244">
        <v>98.944869999999995</v>
      </c>
      <c r="Y4" s="244">
        <v>95.193946999999994</v>
      </c>
      <c r="Z4" s="244">
        <v>91.906981999999999</v>
      </c>
      <c r="AA4" s="244">
        <v>93.793563000000006</v>
      </c>
      <c r="AB4" s="244">
        <v>104.118045</v>
      </c>
      <c r="AC4" s="244">
        <v>92.169126000000006</v>
      </c>
      <c r="AD4" s="244">
        <v>95.550867999999994</v>
      </c>
      <c r="AE4" s="244">
        <v>95.581489000000005</v>
      </c>
      <c r="AF4" s="244">
        <v>94.931302000000002</v>
      </c>
      <c r="AG4" s="244">
        <v>90.634501</v>
      </c>
      <c r="AH4" s="244">
        <v>99.905968000000001</v>
      </c>
      <c r="AI4" s="244">
        <v>99.896976460000005</v>
      </c>
      <c r="AJ4" s="244">
        <v>99.903797999999995</v>
      </c>
      <c r="AK4" s="244">
        <v>99.905968000000001</v>
      </c>
      <c r="AL4" s="244">
        <v>90.093919</v>
      </c>
      <c r="AM4" s="244">
        <v>99.157351000000006</v>
      </c>
      <c r="AN4" s="244">
        <v>91.864157669999997</v>
      </c>
      <c r="AO4" s="244">
        <v>92.336439999999996</v>
      </c>
      <c r="AP4" s="244">
        <v>102.615776</v>
      </c>
      <c r="AQ4" s="244">
        <v>90.712135000000004</v>
      </c>
      <c r="AR4" s="244">
        <v>85.480520999999996</v>
      </c>
      <c r="AS4" s="244">
        <v>85.848956999999999</v>
      </c>
      <c r="AT4" s="244">
        <v>104.037649</v>
      </c>
      <c r="AU4" s="244">
        <v>103.438799</v>
      </c>
      <c r="AV4" s="244">
        <v>103.438799</v>
      </c>
      <c r="AW4" s="244">
        <v>103.353793</v>
      </c>
      <c r="AX4" s="244">
        <v>95.680391999999998</v>
      </c>
      <c r="AY4" s="244">
        <v>90.856739500000003</v>
      </c>
      <c r="AZ4" s="244">
        <v>91.388059999999996</v>
      </c>
      <c r="BA4" s="244">
        <v>101.85436199999999</v>
      </c>
      <c r="BB4" s="244">
        <v>94.678818000000007</v>
      </c>
      <c r="BC4" s="244">
        <v>94.275700000000001</v>
      </c>
      <c r="BD4" s="244">
        <v>94.275700000000001</v>
      </c>
      <c r="BE4" s="244">
        <v>94.275700000000001</v>
      </c>
      <c r="BF4" s="244">
        <v>93.567166</v>
      </c>
      <c r="BG4" s="244">
        <v>94.275700000000001</v>
      </c>
      <c r="BH4" s="244">
        <v>102.793308</v>
      </c>
      <c r="BI4" s="244">
        <v>103.438799</v>
      </c>
      <c r="BJ4" s="244">
        <v>103.438799</v>
      </c>
      <c r="BK4" s="244">
        <v>103.438799</v>
      </c>
      <c r="BL4" s="244">
        <v>92.230600999999993</v>
      </c>
      <c r="BM4" s="244">
        <v>92.800241</v>
      </c>
      <c r="BN4" s="244">
        <v>98.729596000000001</v>
      </c>
      <c r="BO4" s="244">
        <v>98.446303</v>
      </c>
      <c r="BP4" s="244">
        <v>96.595305999999994</v>
      </c>
      <c r="BQ4" s="244">
        <v>94.804030999999995</v>
      </c>
      <c r="BR4" s="244">
        <v>101.02346900000001</v>
      </c>
      <c r="BS4" s="244">
        <v>90.139632000000006</v>
      </c>
      <c r="BT4" s="244">
        <v>90.255912129999999</v>
      </c>
      <c r="BU4" s="244">
        <v>96.957859999999997</v>
      </c>
      <c r="BV4" s="244">
        <v>92.826027499999995</v>
      </c>
      <c r="BW4" s="244">
        <v>101.755197</v>
      </c>
      <c r="BX4" s="244">
        <v>102.819208</v>
      </c>
      <c r="BY4" s="244">
        <v>97.070515</v>
      </c>
      <c r="BZ4" s="244">
        <v>97.080088000000003</v>
      </c>
      <c r="CA4" s="244">
        <v>98.864035999999999</v>
      </c>
      <c r="CB4" s="244">
        <v>100.693275</v>
      </c>
      <c r="CC4" s="244">
        <v>96.260002999999998</v>
      </c>
      <c r="CD4" s="244">
        <v>97.548231000000001</v>
      </c>
      <c r="CE4" s="244">
        <v>97.208179000000001</v>
      </c>
      <c r="CF4" s="244">
        <v>100.18587599999999</v>
      </c>
      <c r="CG4" s="244">
        <v>98.406169000000006</v>
      </c>
      <c r="CH4" s="244">
        <v>101.755197</v>
      </c>
      <c r="CI4" s="244">
        <v>94.258565329999996</v>
      </c>
      <c r="CJ4" s="244">
        <v>94.599481999999995</v>
      </c>
      <c r="CK4" s="244">
        <v>98.112294000000006</v>
      </c>
      <c r="CL4" s="244">
        <v>100.568969</v>
      </c>
      <c r="CM4" s="244">
        <v>105.87536935999999</v>
      </c>
      <c r="CN4" s="244">
        <v>101.23200900000001</v>
      </c>
      <c r="CO4" s="244">
        <v>101.884625</v>
      </c>
      <c r="CP4" s="244">
        <v>94.581541000000001</v>
      </c>
      <c r="CQ4" s="244">
        <v>93.663090999999994</v>
      </c>
      <c r="CR4" s="244">
        <v>103.00519256</v>
      </c>
      <c r="CS4" s="244">
        <v>92.582950999999994</v>
      </c>
      <c r="CT4" s="244">
        <v>93.565252000000001</v>
      </c>
      <c r="CU4" s="244">
        <v>95.455937500000005</v>
      </c>
      <c r="CV4" s="244">
        <v>94.431641999999997</v>
      </c>
      <c r="CW4" s="244">
        <v>94.790996000000007</v>
      </c>
      <c r="CX4" s="244">
        <v>107.8575487</v>
      </c>
      <c r="CY4" s="244">
        <v>92.894261999999998</v>
      </c>
      <c r="CZ4" s="244">
        <v>93.204137000000003</v>
      </c>
      <c r="DA4" s="244">
        <v>93.639216000000005</v>
      </c>
      <c r="DB4" s="244">
        <v>96.611716000000001</v>
      </c>
      <c r="DC4" s="244">
        <v>104.424302</v>
      </c>
      <c r="DD4" s="244">
        <v>104.670554</v>
      </c>
      <c r="DE4" s="244">
        <v>102.819208</v>
      </c>
      <c r="DF4" s="244">
        <v>102.08357599999999</v>
      </c>
      <c r="DG4" s="244">
        <v>0</v>
      </c>
      <c r="DH4" s="244">
        <v>96.660393999999997</v>
      </c>
      <c r="DI4" s="244">
        <v>97.080088000000003</v>
      </c>
      <c r="DJ4" s="244">
        <v>94.992463999999998</v>
      </c>
      <c r="DK4" s="244">
        <v>102.542507</v>
      </c>
      <c r="DL4" s="244">
        <v>104.083141</v>
      </c>
      <c r="DM4" s="244">
        <v>103.825035</v>
      </c>
      <c r="DN4" s="244">
        <v>93.277755999999997</v>
      </c>
      <c r="DO4" s="244">
        <v>105.602099</v>
      </c>
      <c r="DP4" s="244">
        <v>101.84242</v>
      </c>
      <c r="DQ4" s="244">
        <v>97.140986999999996</v>
      </c>
      <c r="DR4" s="244">
        <v>88.500324000000006</v>
      </c>
      <c r="DS4" s="244">
        <v>101.384991</v>
      </c>
      <c r="DT4" s="244">
        <v>93.564052000000004</v>
      </c>
      <c r="DU4" s="244">
        <v>93.916729000000004</v>
      </c>
      <c r="DV4" s="244">
        <v>95.163338999999993</v>
      </c>
      <c r="DW4" s="244">
        <v>103.25900300000001</v>
      </c>
      <c r="DX4" s="244">
        <v>103.52637900000001</v>
      </c>
      <c r="DY4" s="244">
        <v>92.124122</v>
      </c>
      <c r="DZ4" s="244">
        <v>86.555712999999997</v>
      </c>
      <c r="EA4" s="244">
        <v>84.275724999999994</v>
      </c>
      <c r="EB4" s="244">
        <v>94.781210160000001</v>
      </c>
      <c r="EC4" s="244">
        <v>98.406169000000006</v>
      </c>
      <c r="ED4" s="244">
        <v>98.644284999999996</v>
      </c>
      <c r="EE4" s="244">
        <v>92.5304</v>
      </c>
      <c r="EF4" s="244">
        <v>93.075694999999996</v>
      </c>
      <c r="EG4" s="244">
        <v>93.673883000000004</v>
      </c>
      <c r="EH4" s="244">
        <v>94.935579000000004</v>
      </c>
      <c r="EI4" s="244">
        <v>106.64384465000001</v>
      </c>
      <c r="EJ4" s="244">
        <v>104.56018899999999</v>
      </c>
      <c r="EK4" s="244">
        <v>104.56018899999999</v>
      </c>
      <c r="EL4" s="244">
        <v>93.884808000000007</v>
      </c>
      <c r="EM4" s="244">
        <v>102.531434</v>
      </c>
      <c r="EN4" s="244">
        <v>102.943794</v>
      </c>
      <c r="EO4" s="244">
        <v>102.819208</v>
      </c>
      <c r="EP4" s="244">
        <v>93.124245000000002</v>
      </c>
      <c r="EQ4" s="244">
        <v>97.511088000000001</v>
      </c>
      <c r="ER4" s="244">
        <v>106.92331799999999</v>
      </c>
      <c r="ES4" s="244">
        <v>94.473596000000001</v>
      </c>
      <c r="ET4" s="244">
        <v>94.667762999999994</v>
      </c>
      <c r="EU4" s="244">
        <v>96.701606260000005</v>
      </c>
      <c r="EV4" s="244">
        <v>92.537554</v>
      </c>
      <c r="EW4" s="244">
        <v>91.844556999999995</v>
      </c>
      <c r="EX4" s="244">
        <v>93.225962999999993</v>
      </c>
      <c r="EY4" s="244">
        <v>97.200194999999994</v>
      </c>
      <c r="EZ4" s="244">
        <v>0</v>
      </c>
      <c r="FA4" s="244">
        <v>0</v>
      </c>
      <c r="FB4" s="244">
        <v>91.699053000000006</v>
      </c>
      <c r="FC4" s="244">
        <v>90.655330000000006</v>
      </c>
      <c r="FD4" s="244">
        <v>96.051916000000006</v>
      </c>
      <c r="FE4" s="244">
        <v>95.433854999999994</v>
      </c>
      <c r="FF4" s="244">
        <v>95.173890999999998</v>
      </c>
      <c r="FG4" s="244">
        <v>97.77012388</v>
      </c>
      <c r="FH4" s="244">
        <v>94.416425000000004</v>
      </c>
      <c r="FI4" s="244">
        <v>0</v>
      </c>
      <c r="FJ4" s="244">
        <v>104.65808</v>
      </c>
      <c r="FK4" s="244">
        <v>95.775554</v>
      </c>
      <c r="FL4" s="244">
        <v>99.025041790000003</v>
      </c>
      <c r="FM4" s="244">
        <v>108.390759</v>
      </c>
      <c r="FN4" s="244">
        <v>88.693186499999996</v>
      </c>
      <c r="FO4" s="244">
        <v>89.263407000000001</v>
      </c>
      <c r="FP4" s="244">
        <v>93.527244999999994</v>
      </c>
      <c r="FQ4" s="244">
        <v>98.117958000000002</v>
      </c>
      <c r="FR4" s="244">
        <v>98.875701960000001</v>
      </c>
      <c r="FS4" s="244">
        <v>98.665822000000006</v>
      </c>
      <c r="FT4" s="244">
        <v>98.864035999999999</v>
      </c>
      <c r="FU4" s="244">
        <v>101.692212</v>
      </c>
      <c r="FV4" s="244">
        <v>101.692212</v>
      </c>
      <c r="FW4" s="244">
        <v>97.773364000000001</v>
      </c>
      <c r="FX4" s="244">
        <v>97.258770999999996</v>
      </c>
      <c r="FY4" s="244">
        <v>97.258770999999996</v>
      </c>
      <c r="FZ4" s="244">
        <v>103.745138</v>
      </c>
      <c r="GA4" s="244">
        <v>103.528387</v>
      </c>
      <c r="GB4" s="244">
        <v>94.705151999999998</v>
      </c>
      <c r="GC4" s="244">
        <v>94.294398000000001</v>
      </c>
      <c r="GD4" s="244">
        <v>96.525138990000002</v>
      </c>
      <c r="GE4" s="244">
        <v>97.319181999999998</v>
      </c>
      <c r="GF4" s="244">
        <v>95.469053000000002</v>
      </c>
      <c r="GG4" s="244">
        <v>101.755197</v>
      </c>
      <c r="GH4" s="244">
        <v>101.755197</v>
      </c>
      <c r="GI4" s="244">
        <v>103.62217200000001</v>
      </c>
      <c r="GJ4" s="244">
        <v>92.140467000000001</v>
      </c>
      <c r="GK4" s="244">
        <v>102.531434</v>
      </c>
      <c r="GL4" s="244">
        <v>102.08357599999999</v>
      </c>
      <c r="GM4" s="244">
        <v>107.81663030999999</v>
      </c>
      <c r="GN4" s="244">
        <v>91.966136000000006</v>
      </c>
      <c r="GO4" s="244">
        <v>107.81663030999999</v>
      </c>
      <c r="GP4" s="244">
        <v>101.692212</v>
      </c>
      <c r="GQ4" s="244">
        <v>94.632112000000006</v>
      </c>
      <c r="GR4" s="244">
        <v>100.40450300000001</v>
      </c>
      <c r="GS4" s="244">
        <v>89.904876999999999</v>
      </c>
      <c r="GT4" s="244">
        <v>95.106868000000006</v>
      </c>
      <c r="GU4" s="244">
        <v>86.534354329999999</v>
      </c>
      <c r="GV4" s="244">
        <v>86.312655199999995</v>
      </c>
      <c r="GW4" s="244">
        <v>93.808524000000006</v>
      </c>
      <c r="GX4" s="244">
        <v>102.22221500000001</v>
      </c>
      <c r="GY4" s="244">
        <v>102.194564</v>
      </c>
      <c r="GZ4" s="244">
        <v>102.00259800000001</v>
      </c>
      <c r="HA4" s="244">
        <v>95.106868000000006</v>
      </c>
      <c r="HB4" s="244">
        <v>95.106868000000006</v>
      </c>
      <c r="HC4" s="244">
        <v>95.106868000000006</v>
      </c>
      <c r="HD4" s="244">
        <v>105.26042099999999</v>
      </c>
      <c r="HE4" s="244">
        <v>105.451382</v>
      </c>
      <c r="HF4" s="244">
        <v>105.451382</v>
      </c>
      <c r="HG4" s="244">
        <v>105.451382</v>
      </c>
      <c r="HH4" s="244">
        <v>95.511821999999995</v>
      </c>
      <c r="HI4" s="244">
        <v>104.908192</v>
      </c>
      <c r="HJ4" s="244">
        <v>104.622011</v>
      </c>
      <c r="HK4" s="244">
        <v>100.08019899999999</v>
      </c>
      <c r="HL4" s="244">
        <v>104.659175</v>
      </c>
      <c r="HM4" s="244">
        <v>99.721053999999995</v>
      </c>
      <c r="HN4" s="244">
        <v>89.651164420000001</v>
      </c>
      <c r="HO4" s="244">
        <v>105.08547799999999</v>
      </c>
      <c r="HP4" s="244">
        <v>95.219727500000005</v>
      </c>
      <c r="HQ4" s="244">
        <v>95.477618000000007</v>
      </c>
      <c r="HR4" s="244">
        <v>0</v>
      </c>
      <c r="HS4" s="244">
        <v>0</v>
      </c>
      <c r="HT4" s="244">
        <v>94.140863999999993</v>
      </c>
      <c r="HU4" s="244">
        <v>93.676103999999995</v>
      </c>
      <c r="HV4" s="244">
        <v>86.115074359999994</v>
      </c>
      <c r="HW4" s="244">
        <v>87.927340000000001</v>
      </c>
      <c r="HX4" s="244">
        <v>88.405434999999997</v>
      </c>
      <c r="HY4" s="244">
        <v>101.41632357</v>
      </c>
      <c r="HZ4" s="244">
        <v>95.576868000000005</v>
      </c>
      <c r="IA4" s="244">
        <v>106.747945</v>
      </c>
    </row>
    <row r="5" spans="1:235" x14ac:dyDescent="0.25">
      <c r="A5" s="240"/>
      <c r="B5" s="243">
        <v>45696.041666666701</v>
      </c>
      <c r="C5" s="244">
        <v>93.697429999999997</v>
      </c>
      <c r="D5" s="244">
        <v>93.845219</v>
      </c>
      <c r="E5" s="244">
        <v>93.754467000000005</v>
      </c>
      <c r="F5" s="244">
        <v>93.697429999999997</v>
      </c>
      <c r="G5" s="244">
        <v>105.65215094</v>
      </c>
      <c r="H5" s="244">
        <v>105.63360565000001</v>
      </c>
      <c r="I5" s="244">
        <v>92.750692999999998</v>
      </c>
      <c r="J5" s="244">
        <v>101.70222099999999</v>
      </c>
      <c r="K5" s="244">
        <v>101.282326</v>
      </c>
      <c r="L5" s="244">
        <v>101.947247</v>
      </c>
      <c r="M5" s="244">
        <v>92.838877999999994</v>
      </c>
      <c r="N5" s="244">
        <v>94.587839000000002</v>
      </c>
      <c r="O5" s="244">
        <v>100.933234</v>
      </c>
      <c r="P5" s="244">
        <v>100.090189</v>
      </c>
      <c r="Q5" s="244">
        <v>98.931276999999994</v>
      </c>
      <c r="R5" s="244">
        <v>94.814870150000004</v>
      </c>
      <c r="S5" s="244">
        <v>101.73534100000001</v>
      </c>
      <c r="T5" s="244">
        <v>94.316084000000004</v>
      </c>
      <c r="U5" s="244">
        <v>97.549148000000002</v>
      </c>
      <c r="V5" s="244">
        <v>93.887617000000006</v>
      </c>
      <c r="W5" s="244">
        <v>93.887617000000006</v>
      </c>
      <c r="X5" s="244">
        <v>96.427959999999999</v>
      </c>
      <c r="Y5" s="244">
        <v>93.367283999999998</v>
      </c>
      <c r="Z5" s="244">
        <v>90.172236999999996</v>
      </c>
      <c r="AA5" s="244">
        <v>91.998178999999993</v>
      </c>
      <c r="AB5" s="244">
        <v>101.71960799999999</v>
      </c>
      <c r="AC5" s="244">
        <v>90.331064999999995</v>
      </c>
      <c r="AD5" s="244">
        <v>93.888819999999996</v>
      </c>
      <c r="AE5" s="244">
        <v>93.668233000000001</v>
      </c>
      <c r="AF5" s="244">
        <v>93.131176999999994</v>
      </c>
      <c r="AG5" s="244">
        <v>88.757383000000004</v>
      </c>
      <c r="AH5" s="244">
        <v>97.324370000000002</v>
      </c>
      <c r="AI5" s="244">
        <v>97.315610809999995</v>
      </c>
      <c r="AJ5" s="244">
        <v>97.317085000000006</v>
      </c>
      <c r="AK5" s="244">
        <v>97.324370000000002</v>
      </c>
      <c r="AL5" s="244">
        <v>88.291863000000006</v>
      </c>
      <c r="AM5" s="244">
        <v>96.630094</v>
      </c>
      <c r="AN5" s="244">
        <v>90.050449</v>
      </c>
      <c r="AO5" s="244">
        <v>90.509399000000002</v>
      </c>
      <c r="AP5" s="244">
        <v>100.337647</v>
      </c>
      <c r="AQ5" s="244">
        <v>88.915518000000006</v>
      </c>
      <c r="AR5" s="244">
        <v>83.669316499999994</v>
      </c>
      <c r="AS5" s="244">
        <v>84.029139000000001</v>
      </c>
      <c r="AT5" s="244">
        <v>101.704183</v>
      </c>
      <c r="AU5" s="244">
        <v>101.055387</v>
      </c>
      <c r="AV5" s="244">
        <v>101.055387</v>
      </c>
      <c r="AW5" s="244">
        <v>100.976394</v>
      </c>
      <c r="AX5" s="244">
        <v>93.766283999999999</v>
      </c>
      <c r="AY5" s="244">
        <v>88.862696999999997</v>
      </c>
      <c r="AZ5" s="244">
        <v>89.380661000000003</v>
      </c>
      <c r="BA5" s="244">
        <v>99.169805999999994</v>
      </c>
      <c r="BB5" s="244">
        <v>92.911754999999999</v>
      </c>
      <c r="BC5" s="244">
        <v>92.588719999999995</v>
      </c>
      <c r="BD5" s="244">
        <v>92.588719999999995</v>
      </c>
      <c r="BE5" s="244">
        <v>92.588719999999995</v>
      </c>
      <c r="BF5" s="244">
        <v>92.027880999999994</v>
      </c>
      <c r="BG5" s="244">
        <v>92.588719999999995</v>
      </c>
      <c r="BH5" s="244">
        <v>100.417283</v>
      </c>
      <c r="BI5" s="244">
        <v>101.055387</v>
      </c>
      <c r="BJ5" s="244">
        <v>101.055387</v>
      </c>
      <c r="BK5" s="244">
        <v>101.055387</v>
      </c>
      <c r="BL5" s="244">
        <v>90.603568999999993</v>
      </c>
      <c r="BM5" s="244">
        <v>91.099036999999996</v>
      </c>
      <c r="BN5" s="244">
        <v>96.195432999999994</v>
      </c>
      <c r="BO5" s="244">
        <v>96.017966999999999</v>
      </c>
      <c r="BP5" s="244">
        <v>94.943647999999996</v>
      </c>
      <c r="BQ5" s="244">
        <v>93.024097999999995</v>
      </c>
      <c r="BR5" s="244">
        <v>98.553166000000004</v>
      </c>
      <c r="BS5" s="244">
        <v>88.329453000000001</v>
      </c>
      <c r="BT5" s="244">
        <v>88.443397989999994</v>
      </c>
      <c r="BU5" s="244">
        <v>94.758245000000002</v>
      </c>
      <c r="BV5" s="244">
        <v>90.535431000000003</v>
      </c>
      <c r="BW5" s="244">
        <v>99.088064000000003</v>
      </c>
      <c r="BX5" s="244">
        <v>100.56427100000001</v>
      </c>
      <c r="BY5" s="244">
        <v>95.557885999999996</v>
      </c>
      <c r="BZ5" s="244">
        <v>95.594292999999993</v>
      </c>
      <c r="CA5" s="244">
        <v>96.333969999999994</v>
      </c>
      <c r="CB5" s="244">
        <v>98.001086000000001</v>
      </c>
      <c r="CC5" s="244">
        <v>94.629374999999996</v>
      </c>
      <c r="CD5" s="244">
        <v>95.100476</v>
      </c>
      <c r="CE5" s="244">
        <v>94.771868999999995</v>
      </c>
      <c r="CF5" s="244">
        <v>97.537638000000001</v>
      </c>
      <c r="CG5" s="244">
        <v>96.234712999999999</v>
      </c>
      <c r="CH5" s="244">
        <v>99.088064000000003</v>
      </c>
      <c r="CI5" s="244">
        <v>92.544190330000006</v>
      </c>
      <c r="CJ5" s="244">
        <v>92.842358000000004</v>
      </c>
      <c r="CK5" s="244">
        <v>95.994203999999996</v>
      </c>
      <c r="CL5" s="244">
        <v>97.919262000000003</v>
      </c>
      <c r="CM5" s="244">
        <v>103.11030584</v>
      </c>
      <c r="CN5" s="244">
        <v>98.656943999999996</v>
      </c>
      <c r="CO5" s="244">
        <v>99.321472999999997</v>
      </c>
      <c r="CP5" s="244">
        <v>92.494045</v>
      </c>
      <c r="CQ5" s="244">
        <v>91.354388</v>
      </c>
      <c r="CR5" s="244">
        <v>100.52063855</v>
      </c>
      <c r="CS5" s="244">
        <v>90.772620000000003</v>
      </c>
      <c r="CT5" s="244">
        <v>91.748367000000002</v>
      </c>
      <c r="CU5" s="244">
        <v>93.456560920000001</v>
      </c>
      <c r="CV5" s="244">
        <v>92.215744999999998</v>
      </c>
      <c r="CW5" s="244">
        <v>92.890790999999993</v>
      </c>
      <c r="CX5" s="244">
        <v>105.37296944000001</v>
      </c>
      <c r="CY5" s="244">
        <v>91.024405000000002</v>
      </c>
      <c r="CZ5" s="244">
        <v>91.766788000000005</v>
      </c>
      <c r="DA5" s="244">
        <v>92.089034999999996</v>
      </c>
      <c r="DB5" s="244">
        <v>94.833186999999995</v>
      </c>
      <c r="DC5" s="244">
        <v>102.138915</v>
      </c>
      <c r="DD5" s="244">
        <v>102.38865800000001</v>
      </c>
      <c r="DE5" s="244">
        <v>100.56427100000001</v>
      </c>
      <c r="DF5" s="244">
        <v>99.843337000000005</v>
      </c>
      <c r="DG5" s="244">
        <v>95.407692940000004</v>
      </c>
      <c r="DH5" s="244">
        <v>94.934905999999998</v>
      </c>
      <c r="DI5" s="244">
        <v>95.594292999999993</v>
      </c>
      <c r="DJ5" s="244">
        <v>93.246684000000002</v>
      </c>
      <c r="DK5" s="244">
        <v>99.800875939999997</v>
      </c>
      <c r="DL5" s="244">
        <v>101.669363</v>
      </c>
      <c r="DM5" s="244">
        <v>101.42442800000001</v>
      </c>
      <c r="DN5" s="244">
        <v>91.790210329999994</v>
      </c>
      <c r="DO5" s="244">
        <v>102.84298800000001</v>
      </c>
      <c r="DP5" s="244">
        <v>99.249758</v>
      </c>
      <c r="DQ5" s="244">
        <v>94.689822000000007</v>
      </c>
      <c r="DR5" s="244">
        <v>86.752294000000006</v>
      </c>
      <c r="DS5" s="244">
        <v>98.818959000000007</v>
      </c>
      <c r="DT5" s="244">
        <v>91.890826000000004</v>
      </c>
      <c r="DU5" s="244">
        <v>92.236686000000006</v>
      </c>
      <c r="DV5" s="244">
        <v>93.152887000000007</v>
      </c>
      <c r="DW5" s="244">
        <v>100.98897100000001</v>
      </c>
      <c r="DX5" s="244">
        <v>101.244755</v>
      </c>
      <c r="DY5" s="244">
        <v>89.834891999999996</v>
      </c>
      <c r="DZ5" s="244">
        <v>84.845928000000001</v>
      </c>
      <c r="EA5" s="244">
        <v>82.613990999999999</v>
      </c>
      <c r="EB5" s="244">
        <v>92.610704119999994</v>
      </c>
      <c r="EC5" s="244">
        <v>96.234712999999999</v>
      </c>
      <c r="ED5" s="244">
        <v>96.470251000000005</v>
      </c>
      <c r="EE5" s="244">
        <v>90.754176999999999</v>
      </c>
      <c r="EF5" s="244">
        <v>91.291206000000003</v>
      </c>
      <c r="EG5" s="244">
        <v>91.309847000000005</v>
      </c>
      <c r="EH5" s="244">
        <v>92.807851999999997</v>
      </c>
      <c r="EI5" s="244">
        <v>104.18722397000001</v>
      </c>
      <c r="EJ5" s="244">
        <v>102.215014</v>
      </c>
      <c r="EK5" s="244">
        <v>102.215014</v>
      </c>
      <c r="EL5" s="244">
        <v>92.055346</v>
      </c>
      <c r="EM5" s="244">
        <v>100.28485999999999</v>
      </c>
      <c r="EN5" s="244">
        <v>100.687776</v>
      </c>
      <c r="EO5" s="244">
        <v>100.56427100000001</v>
      </c>
      <c r="EP5" s="244">
        <v>91.361099999999993</v>
      </c>
      <c r="EQ5" s="244">
        <v>95.437162000000001</v>
      </c>
      <c r="ER5" s="244">
        <v>104.102282</v>
      </c>
      <c r="ES5" s="244">
        <v>92.718832000000006</v>
      </c>
      <c r="ET5" s="244">
        <v>92.901362000000006</v>
      </c>
      <c r="EU5" s="244">
        <v>94.756463150000002</v>
      </c>
      <c r="EV5" s="244">
        <v>90.696012999999994</v>
      </c>
      <c r="EW5" s="244">
        <v>90.022737000000006</v>
      </c>
      <c r="EX5" s="244">
        <v>91.405276000000001</v>
      </c>
      <c r="EY5" s="244">
        <v>95.164283999999995</v>
      </c>
      <c r="EZ5" s="244">
        <v>105.24826505999999</v>
      </c>
      <c r="FA5" s="244">
        <v>105.24616198</v>
      </c>
      <c r="FB5" s="244">
        <v>89.755336999999997</v>
      </c>
      <c r="FC5" s="244">
        <v>88.723401999999993</v>
      </c>
      <c r="FD5" s="244">
        <v>93.887617000000006</v>
      </c>
      <c r="FE5" s="244">
        <v>93.275253000000006</v>
      </c>
      <c r="FF5" s="244">
        <v>93.017677000000006</v>
      </c>
      <c r="FG5" s="244">
        <v>95.360186560000002</v>
      </c>
      <c r="FH5" s="244">
        <v>92.149083000000005</v>
      </c>
      <c r="FI5" s="244">
        <v>105.4418435</v>
      </c>
      <c r="FJ5" s="244">
        <v>101.937881</v>
      </c>
      <c r="FK5" s="244">
        <v>93.898627000000005</v>
      </c>
      <c r="FL5" s="244">
        <v>96.450301879999998</v>
      </c>
      <c r="FM5" s="244">
        <v>105.715417</v>
      </c>
      <c r="FN5" s="244">
        <v>87.227590000000006</v>
      </c>
      <c r="FO5" s="244">
        <v>87.789224000000004</v>
      </c>
      <c r="FP5" s="244">
        <v>91.709771000000003</v>
      </c>
      <c r="FQ5" s="244">
        <v>96.000797000000006</v>
      </c>
      <c r="FR5" s="244">
        <v>96.345337409999999</v>
      </c>
      <c r="FS5" s="244">
        <v>96.149726999999999</v>
      </c>
      <c r="FT5" s="244">
        <v>96.333969999999994</v>
      </c>
      <c r="FU5" s="244">
        <v>99.468327000000002</v>
      </c>
      <c r="FV5" s="244">
        <v>99.468327000000002</v>
      </c>
      <c r="FW5" s="244">
        <v>95.188468</v>
      </c>
      <c r="FX5" s="244">
        <v>94.700823999999997</v>
      </c>
      <c r="FY5" s="244">
        <v>94.700823999999997</v>
      </c>
      <c r="FZ5" s="244">
        <v>101.366771</v>
      </c>
      <c r="GA5" s="244">
        <v>101.156238</v>
      </c>
      <c r="GB5" s="244">
        <v>92.712193999999997</v>
      </c>
      <c r="GC5" s="244">
        <v>92.405980999999997</v>
      </c>
      <c r="GD5" s="244">
        <v>94.329709249999993</v>
      </c>
      <c r="GE5" s="244">
        <v>94.867621</v>
      </c>
      <c r="GF5" s="244">
        <v>93.078193999999996</v>
      </c>
      <c r="GG5" s="244">
        <v>99.088064000000003</v>
      </c>
      <c r="GH5" s="244">
        <v>99.088064000000003</v>
      </c>
      <c r="GI5" s="244">
        <v>101.29801999999999</v>
      </c>
      <c r="GJ5" s="244">
        <v>90.303145999999998</v>
      </c>
      <c r="GK5" s="244">
        <v>100.28485999999999</v>
      </c>
      <c r="GL5" s="244">
        <v>99.843337000000005</v>
      </c>
      <c r="GM5" s="244">
        <v>105.33299363</v>
      </c>
      <c r="GN5" s="244">
        <v>89.691930999999997</v>
      </c>
      <c r="GO5" s="244">
        <v>105.33299363</v>
      </c>
      <c r="GP5" s="244">
        <v>99.468327000000002</v>
      </c>
      <c r="GQ5" s="244">
        <v>92.956441999999996</v>
      </c>
      <c r="GR5" s="244">
        <v>98.199703</v>
      </c>
      <c r="GS5" s="244">
        <v>88.020537000000004</v>
      </c>
      <c r="GT5" s="244">
        <v>93.338876999999997</v>
      </c>
      <c r="GU5" s="244">
        <v>84.624466659999996</v>
      </c>
      <c r="GV5" s="244">
        <v>84.407660620000001</v>
      </c>
      <c r="GW5" s="244">
        <v>91.557619000000003</v>
      </c>
      <c r="GX5" s="244">
        <v>99.865319</v>
      </c>
      <c r="GY5" s="244">
        <v>99.927734999999998</v>
      </c>
      <c r="GZ5" s="244">
        <v>99.745757999999995</v>
      </c>
      <c r="HA5" s="244">
        <v>93.338876999999997</v>
      </c>
      <c r="HB5" s="244">
        <v>93.338876999999997</v>
      </c>
      <c r="HC5" s="244">
        <v>93.338876999999997</v>
      </c>
      <c r="HD5" s="244">
        <v>102.505771</v>
      </c>
      <c r="HE5" s="244">
        <v>102.694495</v>
      </c>
      <c r="HF5" s="244">
        <v>102.694495</v>
      </c>
      <c r="HG5" s="244">
        <v>102.694495</v>
      </c>
      <c r="HH5" s="244">
        <v>93.193399999999997</v>
      </c>
      <c r="HI5" s="244">
        <v>102.454756</v>
      </c>
      <c r="HJ5" s="244">
        <v>102.17077999999999</v>
      </c>
      <c r="HK5" s="244">
        <v>97.549087</v>
      </c>
      <c r="HL5" s="244">
        <v>102.38407599999999</v>
      </c>
      <c r="HM5" s="244">
        <v>97.259409000000005</v>
      </c>
      <c r="HN5" s="244">
        <v>87.434205710000001</v>
      </c>
      <c r="HO5" s="244">
        <v>102.346768</v>
      </c>
      <c r="HP5" s="244">
        <v>93.307486499999996</v>
      </c>
      <c r="HQ5" s="244">
        <v>93.561072999999993</v>
      </c>
      <c r="HR5" s="244">
        <v>104.5255722</v>
      </c>
      <c r="HS5" s="244">
        <v>103.70499079</v>
      </c>
      <c r="HT5" s="244">
        <v>91.985022000000001</v>
      </c>
      <c r="HU5" s="244">
        <v>91.881096999999997</v>
      </c>
      <c r="HV5" s="244">
        <v>84.21444056</v>
      </c>
      <c r="HW5" s="244">
        <v>86.075111000000007</v>
      </c>
      <c r="HX5" s="244">
        <v>86.546537000000001</v>
      </c>
      <c r="HY5" s="244">
        <v>98.70893264</v>
      </c>
      <c r="HZ5" s="244">
        <v>93.657297999999997</v>
      </c>
      <c r="IA5" s="244">
        <v>103.934524</v>
      </c>
    </row>
    <row r="6" spans="1:235" x14ac:dyDescent="0.25">
      <c r="A6" s="240"/>
      <c r="B6" s="243">
        <v>45696.0625</v>
      </c>
      <c r="C6" s="244">
        <v>93.461631999999994</v>
      </c>
      <c r="D6" s="244">
        <v>93.604591999999997</v>
      </c>
      <c r="E6" s="244">
        <v>93.516486</v>
      </c>
      <c r="F6" s="244">
        <v>93.461631999999994</v>
      </c>
      <c r="G6" s="244">
        <v>103.46756616</v>
      </c>
      <c r="H6" s="244">
        <v>103.44940432999999</v>
      </c>
      <c r="I6" s="244">
        <v>92.257767000000001</v>
      </c>
      <c r="J6" s="244">
        <v>101.200836</v>
      </c>
      <c r="K6" s="244">
        <v>100.80401500000001</v>
      </c>
      <c r="L6" s="244">
        <v>101.433143</v>
      </c>
      <c r="M6" s="244">
        <v>92.109240999999997</v>
      </c>
      <c r="N6" s="244">
        <v>94.350188000000003</v>
      </c>
      <c r="O6" s="244">
        <v>100.501417</v>
      </c>
      <c r="P6" s="244">
        <v>99.654653999999994</v>
      </c>
      <c r="Q6" s="244">
        <v>98.896298000000002</v>
      </c>
      <c r="R6" s="244">
        <v>95.641540120000002</v>
      </c>
      <c r="S6" s="244">
        <v>101.209756</v>
      </c>
      <c r="T6" s="244">
        <v>93.711619999999996</v>
      </c>
      <c r="U6" s="244">
        <v>97.550190000000001</v>
      </c>
      <c r="V6" s="244">
        <v>93.925801000000007</v>
      </c>
      <c r="W6" s="244">
        <v>93.925801000000007</v>
      </c>
      <c r="X6" s="244">
        <v>96.487786</v>
      </c>
      <c r="Y6" s="244">
        <v>92.853577999999999</v>
      </c>
      <c r="Z6" s="244">
        <v>89.715485000000001</v>
      </c>
      <c r="AA6" s="244">
        <v>91.505690999999999</v>
      </c>
      <c r="AB6" s="244">
        <v>101.391992</v>
      </c>
      <c r="AC6" s="244">
        <v>89.642796000000004</v>
      </c>
      <c r="AD6" s="244">
        <v>92.632793000000007</v>
      </c>
      <c r="AE6" s="244">
        <v>93.191284999999993</v>
      </c>
      <c r="AF6" s="244">
        <v>92.622022000000001</v>
      </c>
      <c r="AG6" s="244">
        <v>88.428299999999993</v>
      </c>
      <c r="AH6" s="244">
        <v>97.402153999999996</v>
      </c>
      <c r="AI6" s="244">
        <v>97.393387809999993</v>
      </c>
      <c r="AJ6" s="244">
        <v>97.389970000000005</v>
      </c>
      <c r="AK6" s="244">
        <v>97.402153999999996</v>
      </c>
      <c r="AL6" s="244">
        <v>87.912056000000007</v>
      </c>
      <c r="AM6" s="244">
        <v>96.691226</v>
      </c>
      <c r="AN6" s="244">
        <v>89.432509670000002</v>
      </c>
      <c r="AO6" s="244">
        <v>89.888491999999999</v>
      </c>
      <c r="AP6" s="244">
        <v>99.818884999999995</v>
      </c>
      <c r="AQ6" s="244">
        <v>88.450017000000003</v>
      </c>
      <c r="AR6" s="244">
        <v>83.426102</v>
      </c>
      <c r="AS6" s="244">
        <v>83.783187999999996</v>
      </c>
      <c r="AT6" s="244">
        <v>101.13979999999999</v>
      </c>
      <c r="AU6" s="244">
        <v>100.56728099999999</v>
      </c>
      <c r="AV6" s="244">
        <v>100.56728099999999</v>
      </c>
      <c r="AW6" s="244">
        <v>100.492543</v>
      </c>
      <c r="AX6" s="244">
        <v>93.238943000000006</v>
      </c>
      <c r="AY6" s="244">
        <v>89.925146499999997</v>
      </c>
      <c r="AZ6" s="244">
        <v>90.308778000000004</v>
      </c>
      <c r="BA6" s="244">
        <v>99.329750000000004</v>
      </c>
      <c r="BB6" s="244">
        <v>92.391174000000007</v>
      </c>
      <c r="BC6" s="244">
        <v>92.088879000000006</v>
      </c>
      <c r="BD6" s="244">
        <v>92.088879000000006</v>
      </c>
      <c r="BE6" s="244">
        <v>92.088879000000006</v>
      </c>
      <c r="BF6" s="244">
        <v>91.566576999999995</v>
      </c>
      <c r="BG6" s="244">
        <v>92.088879000000006</v>
      </c>
      <c r="BH6" s="244">
        <v>99.986131999999998</v>
      </c>
      <c r="BI6" s="244">
        <v>100.56728099999999</v>
      </c>
      <c r="BJ6" s="244">
        <v>100.56728099999999</v>
      </c>
      <c r="BK6" s="244">
        <v>100.56728099999999</v>
      </c>
      <c r="BL6" s="244">
        <v>89.938270000000003</v>
      </c>
      <c r="BM6" s="244">
        <v>90.478962999999993</v>
      </c>
      <c r="BN6" s="244">
        <v>96.395763000000002</v>
      </c>
      <c r="BO6" s="244">
        <v>96.118713</v>
      </c>
      <c r="BP6" s="244">
        <v>93.257721000000004</v>
      </c>
      <c r="BQ6" s="244">
        <v>91.629211999999995</v>
      </c>
      <c r="BR6" s="244">
        <v>98.054319000000007</v>
      </c>
      <c r="BS6" s="244">
        <v>87.929567000000006</v>
      </c>
      <c r="BT6" s="244">
        <v>88.04299614</v>
      </c>
      <c r="BU6" s="244">
        <v>94.190670999999995</v>
      </c>
      <c r="BV6" s="244">
        <v>90.613704330000004</v>
      </c>
      <c r="BW6" s="244">
        <v>99.241108999999994</v>
      </c>
      <c r="BX6" s="244">
        <v>100.043611</v>
      </c>
      <c r="BY6" s="244">
        <v>93.581450000000004</v>
      </c>
      <c r="BZ6" s="244">
        <v>93.617676000000003</v>
      </c>
      <c r="CA6" s="244">
        <v>96.012935999999996</v>
      </c>
      <c r="CB6" s="244">
        <v>98.00676</v>
      </c>
      <c r="CC6" s="244">
        <v>93.141830999999996</v>
      </c>
      <c r="CD6" s="244">
        <v>94.455268000000004</v>
      </c>
      <c r="CE6" s="244">
        <v>94.159336999999994</v>
      </c>
      <c r="CF6" s="244">
        <v>97.566258000000005</v>
      </c>
      <c r="CG6" s="244">
        <v>95.656312999999997</v>
      </c>
      <c r="CH6" s="244">
        <v>99.241108999999994</v>
      </c>
      <c r="CI6" s="244">
        <v>91.978055999999995</v>
      </c>
      <c r="CJ6" s="244">
        <v>92.313186000000002</v>
      </c>
      <c r="CK6" s="244">
        <v>95.431816999999995</v>
      </c>
      <c r="CL6" s="244">
        <v>97.945879000000005</v>
      </c>
      <c r="CM6" s="244">
        <v>104.51110444</v>
      </c>
      <c r="CN6" s="244">
        <v>98.773330999999999</v>
      </c>
      <c r="CO6" s="244">
        <v>99.405068</v>
      </c>
      <c r="CP6" s="244">
        <v>92.621199000000004</v>
      </c>
      <c r="CQ6" s="244">
        <v>91.425882999999999</v>
      </c>
      <c r="CR6" s="244">
        <v>100.53182981</v>
      </c>
      <c r="CS6" s="244">
        <v>90.194227999999995</v>
      </c>
      <c r="CT6" s="244">
        <v>90.716813999999999</v>
      </c>
      <c r="CU6" s="244">
        <v>93.134329039999997</v>
      </c>
      <c r="CV6" s="244">
        <v>91.896640000000005</v>
      </c>
      <c r="CW6" s="244">
        <v>92.361250999999996</v>
      </c>
      <c r="CX6" s="244">
        <v>105.03358677999999</v>
      </c>
      <c r="CY6" s="244">
        <v>90.370435000000001</v>
      </c>
      <c r="CZ6" s="244">
        <v>91.307011329999995</v>
      </c>
      <c r="DA6" s="244">
        <v>91.614976999999996</v>
      </c>
      <c r="DB6" s="244">
        <v>93.098288999999994</v>
      </c>
      <c r="DC6" s="244">
        <v>101.580731</v>
      </c>
      <c r="DD6" s="244">
        <v>101.821412</v>
      </c>
      <c r="DE6" s="244">
        <v>100.043611</v>
      </c>
      <c r="DF6" s="244">
        <v>99.323082999999997</v>
      </c>
      <c r="DG6" s="244">
        <v>93.434934299999995</v>
      </c>
      <c r="DH6" s="244">
        <v>92.997827999999998</v>
      </c>
      <c r="DI6" s="244">
        <v>93.617676000000003</v>
      </c>
      <c r="DJ6" s="244">
        <v>92.728397999999999</v>
      </c>
      <c r="DK6" s="244">
        <v>99.80665415</v>
      </c>
      <c r="DL6" s="244">
        <v>101.16106600000001</v>
      </c>
      <c r="DM6" s="244">
        <v>100.938858</v>
      </c>
      <c r="DN6" s="244">
        <v>91.370076999999995</v>
      </c>
      <c r="DO6" s="244">
        <v>104.24409799999999</v>
      </c>
      <c r="DP6" s="244">
        <v>99.629841999999996</v>
      </c>
      <c r="DQ6" s="244">
        <v>94.764144000000002</v>
      </c>
      <c r="DR6" s="244">
        <v>86.508457000000007</v>
      </c>
      <c r="DS6" s="244">
        <v>99.141668999999993</v>
      </c>
      <c r="DT6" s="244">
        <v>91.389482000000001</v>
      </c>
      <c r="DU6" s="244">
        <v>91.736090000000004</v>
      </c>
      <c r="DV6" s="244">
        <v>92.969123999999994</v>
      </c>
      <c r="DW6" s="244">
        <v>100.455258</v>
      </c>
      <c r="DX6" s="244">
        <v>100.701837</v>
      </c>
      <c r="DY6" s="244">
        <v>89.291646</v>
      </c>
      <c r="DZ6" s="244">
        <v>84.438818999999995</v>
      </c>
      <c r="EA6" s="244">
        <v>82.23860225</v>
      </c>
      <c r="EB6" s="244">
        <v>92.469078289999999</v>
      </c>
      <c r="EC6" s="244">
        <v>95.656312999999997</v>
      </c>
      <c r="ED6" s="244">
        <v>95.882436999999996</v>
      </c>
      <c r="EE6" s="244">
        <v>90.326283000000004</v>
      </c>
      <c r="EF6" s="244">
        <v>90.835370999999995</v>
      </c>
      <c r="EG6" s="244">
        <v>90.893642</v>
      </c>
      <c r="EH6" s="244">
        <v>92.900835999999998</v>
      </c>
      <c r="EI6" s="244">
        <v>103.85166033</v>
      </c>
      <c r="EJ6" s="244">
        <v>101.620014</v>
      </c>
      <c r="EK6" s="244">
        <v>101.620014</v>
      </c>
      <c r="EL6" s="244">
        <v>91.014823000000007</v>
      </c>
      <c r="EM6" s="244">
        <v>99.763046000000003</v>
      </c>
      <c r="EN6" s="244">
        <v>100.165801</v>
      </c>
      <c r="EO6" s="244">
        <v>100.043611</v>
      </c>
      <c r="EP6" s="244">
        <v>90.788636999999994</v>
      </c>
      <c r="EQ6" s="244">
        <v>94.556023999999994</v>
      </c>
      <c r="ER6" s="244">
        <v>105.504341</v>
      </c>
      <c r="ES6" s="244">
        <v>92.199637999999993</v>
      </c>
      <c r="ET6" s="244">
        <v>92.380855999999994</v>
      </c>
      <c r="EU6" s="244">
        <v>94.228341240000006</v>
      </c>
      <c r="EV6" s="244">
        <v>90.227260999999999</v>
      </c>
      <c r="EW6" s="244">
        <v>89.544700000000006</v>
      </c>
      <c r="EX6" s="244">
        <v>90.894377000000006</v>
      </c>
      <c r="EY6" s="244">
        <v>94.836163999999997</v>
      </c>
      <c r="EZ6" s="244">
        <v>103.07203148000001</v>
      </c>
      <c r="FA6" s="244">
        <v>103.06997189000001</v>
      </c>
      <c r="FB6" s="244">
        <v>89.461931000000007</v>
      </c>
      <c r="FC6" s="244">
        <v>88.441969</v>
      </c>
      <c r="FD6" s="244">
        <v>93.925801000000007</v>
      </c>
      <c r="FE6" s="244">
        <v>93.333110000000005</v>
      </c>
      <c r="FF6" s="244">
        <v>93.083830000000006</v>
      </c>
      <c r="FG6" s="244">
        <v>95.43481654</v>
      </c>
      <c r="FH6" s="244">
        <v>91.904043000000001</v>
      </c>
      <c r="FI6" s="244">
        <v>103.26160728000001</v>
      </c>
      <c r="FJ6" s="244">
        <v>102.830744</v>
      </c>
      <c r="FK6" s="244">
        <v>93.391569000000004</v>
      </c>
      <c r="FL6" s="244">
        <v>96.625019699999996</v>
      </c>
      <c r="FM6" s="244">
        <v>106.587521</v>
      </c>
      <c r="FN6" s="244">
        <v>86.841826499999996</v>
      </c>
      <c r="FO6" s="244">
        <v>87.394543999999996</v>
      </c>
      <c r="FP6" s="244">
        <v>91.195784000000003</v>
      </c>
      <c r="FQ6" s="244">
        <v>95.439263999999994</v>
      </c>
      <c r="FR6" s="244">
        <v>96.024265529999994</v>
      </c>
      <c r="FS6" s="244">
        <v>95.834608000000003</v>
      </c>
      <c r="FT6" s="244">
        <v>96.012935999999996</v>
      </c>
      <c r="FU6" s="244">
        <v>98.946154000000007</v>
      </c>
      <c r="FV6" s="244">
        <v>98.946154000000007</v>
      </c>
      <c r="FW6" s="244">
        <v>94.659153000000003</v>
      </c>
      <c r="FX6" s="244">
        <v>94.185097999999996</v>
      </c>
      <c r="FY6" s="244">
        <v>94.185097999999996</v>
      </c>
      <c r="FZ6" s="244">
        <v>100.877576</v>
      </c>
      <c r="GA6" s="244">
        <v>100.67116300000001</v>
      </c>
      <c r="GB6" s="244">
        <v>91.359031000000002</v>
      </c>
      <c r="GC6" s="244">
        <v>91.031544999999994</v>
      </c>
      <c r="GD6" s="244">
        <v>94.394189409999996</v>
      </c>
      <c r="GE6" s="244">
        <v>94.266340999999997</v>
      </c>
      <c r="GF6" s="244">
        <v>93.166915000000003</v>
      </c>
      <c r="GG6" s="244">
        <v>99.241108999999994</v>
      </c>
      <c r="GH6" s="244">
        <v>99.241108999999994</v>
      </c>
      <c r="GI6" s="244">
        <v>100.758043</v>
      </c>
      <c r="GJ6" s="244">
        <v>89.614901329999995</v>
      </c>
      <c r="GK6" s="244">
        <v>99.763046000000003</v>
      </c>
      <c r="GL6" s="244">
        <v>99.323082999999997</v>
      </c>
      <c r="GM6" s="244">
        <v>104.99373973</v>
      </c>
      <c r="GN6" s="244">
        <v>89.333980999999994</v>
      </c>
      <c r="GO6" s="244">
        <v>104.99373973</v>
      </c>
      <c r="GP6" s="244">
        <v>98.946154000000007</v>
      </c>
      <c r="GQ6" s="244">
        <v>92.449744999999993</v>
      </c>
      <c r="GR6" s="244">
        <v>97.582886999999999</v>
      </c>
      <c r="GS6" s="244">
        <v>87.699652999999998</v>
      </c>
      <c r="GT6" s="244">
        <v>92.816911000000005</v>
      </c>
      <c r="GU6" s="244">
        <v>84.740802149999993</v>
      </c>
      <c r="GV6" s="244">
        <v>84.523698060000001</v>
      </c>
      <c r="GW6" s="244">
        <v>91.008431000000002</v>
      </c>
      <c r="GX6" s="244">
        <v>99.465198000000001</v>
      </c>
      <c r="GY6" s="244">
        <v>99.417724000000007</v>
      </c>
      <c r="GZ6" s="244">
        <v>99.231829000000005</v>
      </c>
      <c r="HA6" s="244">
        <v>92.816911000000005</v>
      </c>
      <c r="HB6" s="244">
        <v>92.816911000000005</v>
      </c>
      <c r="HC6" s="244">
        <v>92.816911000000005</v>
      </c>
      <c r="HD6" s="244">
        <v>104.196939</v>
      </c>
      <c r="HE6" s="244">
        <v>104.14370700000001</v>
      </c>
      <c r="HF6" s="244">
        <v>104.14370700000001</v>
      </c>
      <c r="HG6" s="244">
        <v>104.14370700000001</v>
      </c>
      <c r="HH6" s="244">
        <v>92.975543000000002</v>
      </c>
      <c r="HI6" s="244">
        <v>102.030315</v>
      </c>
      <c r="HJ6" s="244">
        <v>101.73711400000001</v>
      </c>
      <c r="HK6" s="244">
        <v>97.318495999999996</v>
      </c>
      <c r="HL6" s="244">
        <v>101.85184099999999</v>
      </c>
      <c r="HM6" s="244">
        <v>97.342573999999999</v>
      </c>
      <c r="HN6" s="244">
        <v>87.08526603</v>
      </c>
      <c r="HO6" s="244">
        <v>103.40760299999999</v>
      </c>
      <c r="HP6" s="244">
        <v>92.786417999999998</v>
      </c>
      <c r="HQ6" s="244">
        <v>93.041497000000007</v>
      </c>
      <c r="HR6" s="244">
        <v>102.36428185</v>
      </c>
      <c r="HS6" s="244">
        <v>101.56066772</v>
      </c>
      <c r="HT6" s="244">
        <v>91.844352999999998</v>
      </c>
      <c r="HU6" s="244">
        <v>91.312616000000006</v>
      </c>
      <c r="HV6" s="244">
        <v>84.330212369999998</v>
      </c>
      <c r="HW6" s="244">
        <v>85.775111999999993</v>
      </c>
      <c r="HX6" s="244">
        <v>86.241167000000004</v>
      </c>
      <c r="HY6" s="244">
        <v>98.853035610000006</v>
      </c>
      <c r="HZ6" s="244">
        <v>93.183143000000001</v>
      </c>
      <c r="IA6" s="244">
        <v>105.34218199999999</v>
      </c>
    </row>
    <row r="7" spans="1:235" x14ac:dyDescent="0.25">
      <c r="A7" s="240"/>
      <c r="B7" s="243">
        <v>45696.083333333299</v>
      </c>
      <c r="C7" s="244">
        <v>92.769763999999995</v>
      </c>
      <c r="D7" s="244">
        <v>92.907660000000007</v>
      </c>
      <c r="E7" s="244">
        <v>92.822250999999994</v>
      </c>
      <c r="F7" s="244">
        <v>92.769763999999995</v>
      </c>
      <c r="G7" s="244">
        <v>104.3415705</v>
      </c>
      <c r="H7" s="244">
        <v>104.32325525</v>
      </c>
      <c r="I7" s="244">
        <v>91.801205999999993</v>
      </c>
      <c r="J7" s="244">
        <v>100.278183</v>
      </c>
      <c r="K7" s="244">
        <v>99.882019</v>
      </c>
      <c r="L7" s="244">
        <v>100.50948099999999</v>
      </c>
      <c r="M7" s="244">
        <v>91.884658000000002</v>
      </c>
      <c r="N7" s="244">
        <v>93.635341999999994</v>
      </c>
      <c r="O7" s="244">
        <v>99.687044999999998</v>
      </c>
      <c r="P7" s="244">
        <v>98.796115999999998</v>
      </c>
      <c r="Q7" s="244">
        <v>98.056933000000001</v>
      </c>
      <c r="R7" s="244">
        <v>94.845116419999997</v>
      </c>
      <c r="S7" s="244">
        <v>100.36295</v>
      </c>
      <c r="T7" s="244">
        <v>93.170593999999994</v>
      </c>
      <c r="U7" s="244">
        <v>96.760167999999993</v>
      </c>
      <c r="V7" s="244">
        <v>93.426119</v>
      </c>
      <c r="W7" s="244">
        <v>93.426119</v>
      </c>
      <c r="X7" s="244">
        <v>95.738191999999998</v>
      </c>
      <c r="Y7" s="244">
        <v>92.317712999999998</v>
      </c>
      <c r="Z7" s="244">
        <v>89.206817000000001</v>
      </c>
      <c r="AA7" s="244">
        <v>90.986800000000002</v>
      </c>
      <c r="AB7" s="244">
        <v>100.511515</v>
      </c>
      <c r="AC7" s="244">
        <v>89.244439999999997</v>
      </c>
      <c r="AD7" s="244">
        <v>92.798417000000001</v>
      </c>
      <c r="AE7" s="244">
        <v>92.647825999999995</v>
      </c>
      <c r="AF7" s="244">
        <v>92.091403999999997</v>
      </c>
      <c r="AG7" s="244">
        <v>87.882058000000001</v>
      </c>
      <c r="AH7" s="244">
        <v>96.636391000000003</v>
      </c>
      <c r="AI7" s="244">
        <v>96.627693719999996</v>
      </c>
      <c r="AJ7" s="244">
        <v>96.620159000000001</v>
      </c>
      <c r="AK7" s="244">
        <v>96.636391000000003</v>
      </c>
      <c r="AL7" s="244">
        <v>87.297421</v>
      </c>
      <c r="AM7" s="244">
        <v>95.938357999999994</v>
      </c>
      <c r="AN7" s="244">
        <v>88.95085933</v>
      </c>
      <c r="AO7" s="244">
        <v>89.414711999999994</v>
      </c>
      <c r="AP7" s="244">
        <v>99.017562999999996</v>
      </c>
      <c r="AQ7" s="244">
        <v>87.938929000000002</v>
      </c>
      <c r="AR7" s="244">
        <v>82.880409999999998</v>
      </c>
      <c r="AS7" s="244">
        <v>83.236227999999997</v>
      </c>
      <c r="AT7" s="244">
        <v>100.28611100000001</v>
      </c>
      <c r="AU7" s="244">
        <v>99.748549999999994</v>
      </c>
      <c r="AV7" s="244">
        <v>99.748549999999994</v>
      </c>
      <c r="AW7" s="244">
        <v>99.679655999999994</v>
      </c>
      <c r="AX7" s="244">
        <v>92.677332000000007</v>
      </c>
      <c r="AY7" s="244">
        <v>89.890233499999994</v>
      </c>
      <c r="AZ7" s="244">
        <v>90.215091000000001</v>
      </c>
      <c r="BA7" s="244">
        <v>98.553293999999994</v>
      </c>
      <c r="BB7" s="244">
        <v>91.901161000000002</v>
      </c>
      <c r="BC7" s="244">
        <v>91.625018999999995</v>
      </c>
      <c r="BD7" s="244">
        <v>91.625018999999995</v>
      </c>
      <c r="BE7" s="244">
        <v>91.625018999999995</v>
      </c>
      <c r="BF7" s="244">
        <v>91.149608999999998</v>
      </c>
      <c r="BG7" s="244">
        <v>91.625018999999995</v>
      </c>
      <c r="BH7" s="244">
        <v>99.221863999999997</v>
      </c>
      <c r="BI7" s="244">
        <v>99.748549999999994</v>
      </c>
      <c r="BJ7" s="244">
        <v>99.748549999999994</v>
      </c>
      <c r="BK7" s="244">
        <v>99.748549999999994</v>
      </c>
      <c r="BL7" s="244">
        <v>89.459631000000002</v>
      </c>
      <c r="BM7" s="244">
        <v>89.987827999999993</v>
      </c>
      <c r="BN7" s="244">
        <v>95.660478999999995</v>
      </c>
      <c r="BO7" s="244">
        <v>95.414097999999996</v>
      </c>
      <c r="BP7" s="244">
        <v>93.792551000000003</v>
      </c>
      <c r="BQ7" s="244">
        <v>91.880476999999999</v>
      </c>
      <c r="BR7" s="244">
        <v>97.364818</v>
      </c>
      <c r="BS7" s="244">
        <v>87.313494000000006</v>
      </c>
      <c r="BT7" s="244">
        <v>87.426128410000004</v>
      </c>
      <c r="BU7" s="244">
        <v>93.590896000000001</v>
      </c>
      <c r="BV7" s="244">
        <v>89.928846500000006</v>
      </c>
      <c r="BW7" s="244">
        <v>98.465975</v>
      </c>
      <c r="BX7" s="244">
        <v>99.223359000000002</v>
      </c>
      <c r="BY7" s="244">
        <v>94.372523999999999</v>
      </c>
      <c r="BZ7" s="244">
        <v>94.408477000000005</v>
      </c>
      <c r="CA7" s="244">
        <v>95.231728000000004</v>
      </c>
      <c r="CB7" s="244">
        <v>97.175014000000004</v>
      </c>
      <c r="CC7" s="244">
        <v>93.511960999999999</v>
      </c>
      <c r="CD7" s="244">
        <v>93.90258</v>
      </c>
      <c r="CE7" s="244">
        <v>93.612342999999996</v>
      </c>
      <c r="CF7" s="244">
        <v>96.759455000000003</v>
      </c>
      <c r="CG7" s="244">
        <v>95.114868000000001</v>
      </c>
      <c r="CH7" s="244">
        <v>98.465975</v>
      </c>
      <c r="CI7" s="244">
        <v>91.510946669999996</v>
      </c>
      <c r="CJ7" s="244">
        <v>91.827492000000007</v>
      </c>
      <c r="CK7" s="244">
        <v>94.848583000000005</v>
      </c>
      <c r="CL7" s="244">
        <v>97.131821000000002</v>
      </c>
      <c r="CM7" s="244">
        <v>103.62069226</v>
      </c>
      <c r="CN7" s="244">
        <v>98.005197999999993</v>
      </c>
      <c r="CO7" s="244">
        <v>98.623531999999997</v>
      </c>
      <c r="CP7" s="244">
        <v>92.175629000000001</v>
      </c>
      <c r="CQ7" s="244">
        <v>90.739247000000006</v>
      </c>
      <c r="CR7" s="244">
        <v>99.795147869999994</v>
      </c>
      <c r="CS7" s="244">
        <v>89.697332000000003</v>
      </c>
      <c r="CT7" s="244">
        <v>90.630070000000003</v>
      </c>
      <c r="CU7" s="244">
        <v>92.573607060000001</v>
      </c>
      <c r="CV7" s="244">
        <v>91.229101999999997</v>
      </c>
      <c r="CW7" s="244">
        <v>91.848793000000001</v>
      </c>
      <c r="CX7" s="244">
        <v>104.12148657</v>
      </c>
      <c r="CY7" s="244">
        <v>89.931037000000003</v>
      </c>
      <c r="CZ7" s="244">
        <v>90.680155670000005</v>
      </c>
      <c r="DA7" s="244">
        <v>91.08023</v>
      </c>
      <c r="DB7" s="244">
        <v>93.708039999999997</v>
      </c>
      <c r="DC7" s="244">
        <v>100.718383</v>
      </c>
      <c r="DD7" s="244">
        <v>100.968653</v>
      </c>
      <c r="DE7" s="244">
        <v>99.223359000000002</v>
      </c>
      <c r="DF7" s="244">
        <v>98.522065999999995</v>
      </c>
      <c r="DG7" s="244">
        <v>94.224191649999995</v>
      </c>
      <c r="DH7" s="244">
        <v>93.752871999999996</v>
      </c>
      <c r="DI7" s="244">
        <v>94.408477000000005</v>
      </c>
      <c r="DJ7" s="244">
        <v>92.221264000000005</v>
      </c>
      <c r="DK7" s="244">
        <v>98.95963313</v>
      </c>
      <c r="DL7" s="244">
        <v>100.310436</v>
      </c>
      <c r="DM7" s="244">
        <v>100.090734</v>
      </c>
      <c r="DN7" s="244">
        <v>90.954289669999994</v>
      </c>
      <c r="DO7" s="244">
        <v>103.35915300000001</v>
      </c>
      <c r="DP7" s="244">
        <v>98.861440000000002</v>
      </c>
      <c r="DQ7" s="244">
        <v>94.038117999999997</v>
      </c>
      <c r="DR7" s="244">
        <v>85.757766000000004</v>
      </c>
      <c r="DS7" s="244">
        <v>98.381665999999996</v>
      </c>
      <c r="DT7" s="244">
        <v>90.936293000000006</v>
      </c>
      <c r="DU7" s="244">
        <v>91.277609999999996</v>
      </c>
      <c r="DV7" s="244">
        <v>92.453641000000005</v>
      </c>
      <c r="DW7" s="244">
        <v>99.639542000000006</v>
      </c>
      <c r="DX7" s="244">
        <v>99.892617999999999</v>
      </c>
      <c r="DY7" s="244">
        <v>88.799014999999997</v>
      </c>
      <c r="DZ7" s="244">
        <v>83.953320000000005</v>
      </c>
      <c r="EA7" s="244">
        <v>81.766420499999995</v>
      </c>
      <c r="EB7" s="244">
        <v>91.865693800000003</v>
      </c>
      <c r="EC7" s="244">
        <v>95.114868000000001</v>
      </c>
      <c r="ED7" s="244">
        <v>95.349538999999993</v>
      </c>
      <c r="EE7" s="244">
        <v>89.806160000000006</v>
      </c>
      <c r="EF7" s="244">
        <v>90.315787</v>
      </c>
      <c r="EG7" s="244">
        <v>89.634854000000004</v>
      </c>
      <c r="EH7" s="244">
        <v>92.419782999999995</v>
      </c>
      <c r="EI7" s="244">
        <v>102.94982383999999</v>
      </c>
      <c r="EJ7" s="244">
        <v>100.740037</v>
      </c>
      <c r="EK7" s="244">
        <v>100.740037</v>
      </c>
      <c r="EL7" s="244">
        <v>90.918874000000002</v>
      </c>
      <c r="EM7" s="244">
        <v>98.952208999999996</v>
      </c>
      <c r="EN7" s="244">
        <v>99.343014999999994</v>
      </c>
      <c r="EO7" s="244">
        <v>99.223359000000002</v>
      </c>
      <c r="EP7" s="244">
        <v>90.263413999999997</v>
      </c>
      <c r="EQ7" s="244">
        <v>94.359896000000006</v>
      </c>
      <c r="ER7" s="244">
        <v>104.587416</v>
      </c>
      <c r="ES7" s="244">
        <v>91.710901000000007</v>
      </c>
      <c r="ET7" s="244">
        <v>91.890911000000003</v>
      </c>
      <c r="EU7" s="244">
        <v>93.65979145</v>
      </c>
      <c r="EV7" s="244">
        <v>89.713750000000005</v>
      </c>
      <c r="EW7" s="244">
        <v>89.029830000000004</v>
      </c>
      <c r="EX7" s="244">
        <v>90.396216999999993</v>
      </c>
      <c r="EY7" s="244">
        <v>94.265196000000003</v>
      </c>
      <c r="EZ7" s="244">
        <v>103.94269468</v>
      </c>
      <c r="FA7" s="244">
        <v>103.9406177</v>
      </c>
      <c r="FB7" s="244">
        <v>88.871775999999997</v>
      </c>
      <c r="FC7" s="244">
        <v>87.878315999999998</v>
      </c>
      <c r="FD7" s="244">
        <v>93.426119</v>
      </c>
      <c r="FE7" s="244">
        <v>92.826204000000004</v>
      </c>
      <c r="FF7" s="244">
        <v>92.573870999999997</v>
      </c>
      <c r="FG7" s="244">
        <v>94.718072239999998</v>
      </c>
      <c r="FH7" s="244">
        <v>91.232743999999997</v>
      </c>
      <c r="FI7" s="244">
        <v>104.13387185000001</v>
      </c>
      <c r="FJ7" s="244">
        <v>101.978562</v>
      </c>
      <c r="FK7" s="244">
        <v>92.861613000000006</v>
      </c>
      <c r="FL7" s="244">
        <v>95.868077229999997</v>
      </c>
      <c r="FM7" s="244">
        <v>105.672177</v>
      </c>
      <c r="FN7" s="244">
        <v>86.421687500000004</v>
      </c>
      <c r="FO7" s="244">
        <v>86.974818999999997</v>
      </c>
      <c r="FP7" s="244">
        <v>90.703547</v>
      </c>
      <c r="FQ7" s="244">
        <v>94.854804999999999</v>
      </c>
      <c r="FR7" s="244">
        <v>95.242965339999998</v>
      </c>
      <c r="FS7" s="244">
        <v>95.059605000000005</v>
      </c>
      <c r="FT7" s="244">
        <v>95.231728000000004</v>
      </c>
      <c r="FU7" s="244">
        <v>98.146587999999994</v>
      </c>
      <c r="FV7" s="244">
        <v>98.146587999999994</v>
      </c>
      <c r="FW7" s="244">
        <v>93.312515000000005</v>
      </c>
      <c r="FX7" s="244">
        <v>92.849565999999996</v>
      </c>
      <c r="FY7" s="244">
        <v>92.849565999999996</v>
      </c>
      <c r="FZ7" s="244">
        <v>100.02878200000001</v>
      </c>
      <c r="GA7" s="244">
        <v>99.825314000000006</v>
      </c>
      <c r="GB7" s="244">
        <v>91.816435999999996</v>
      </c>
      <c r="GC7" s="244">
        <v>91.455813000000006</v>
      </c>
      <c r="GD7" s="244">
        <v>93.880466630000001</v>
      </c>
      <c r="GE7" s="244">
        <v>93.718935999999999</v>
      </c>
      <c r="GF7" s="244">
        <v>92.463127</v>
      </c>
      <c r="GG7" s="244">
        <v>98.465975</v>
      </c>
      <c r="GH7" s="244">
        <v>98.465975</v>
      </c>
      <c r="GI7" s="244">
        <v>99.925303999999997</v>
      </c>
      <c r="GJ7" s="244">
        <v>89.216525669999996</v>
      </c>
      <c r="GK7" s="244">
        <v>98.952208999999996</v>
      </c>
      <c r="GL7" s="244">
        <v>98.522065999999995</v>
      </c>
      <c r="GM7" s="244">
        <v>104.08198555</v>
      </c>
      <c r="GN7" s="244">
        <v>88.103080000000006</v>
      </c>
      <c r="GO7" s="244">
        <v>104.08198555</v>
      </c>
      <c r="GP7" s="244">
        <v>98.146587999999994</v>
      </c>
      <c r="GQ7" s="244">
        <v>91.973444000000001</v>
      </c>
      <c r="GR7" s="244">
        <v>97.085504</v>
      </c>
      <c r="GS7" s="244">
        <v>87.146691000000004</v>
      </c>
      <c r="GT7" s="244">
        <v>92.30001</v>
      </c>
      <c r="GU7" s="244">
        <v>84.333142129999999</v>
      </c>
      <c r="GV7" s="244">
        <v>84.117082460000006</v>
      </c>
      <c r="GW7" s="244">
        <v>90.466346000000001</v>
      </c>
      <c r="GX7" s="244">
        <v>98.731193000000005</v>
      </c>
      <c r="GY7" s="244">
        <v>98.626553000000001</v>
      </c>
      <c r="GZ7" s="244">
        <v>98.441391999999993</v>
      </c>
      <c r="HA7" s="244">
        <v>92.30001</v>
      </c>
      <c r="HB7" s="244">
        <v>92.30001</v>
      </c>
      <c r="HC7" s="244">
        <v>92.30001</v>
      </c>
      <c r="HD7" s="244">
        <v>103.310991</v>
      </c>
      <c r="HE7" s="244">
        <v>103.260057</v>
      </c>
      <c r="HF7" s="244">
        <v>103.260057</v>
      </c>
      <c r="HG7" s="244">
        <v>103.260057</v>
      </c>
      <c r="HH7" s="244">
        <v>92.294652999999997</v>
      </c>
      <c r="HI7" s="244">
        <v>101.211044</v>
      </c>
      <c r="HJ7" s="244">
        <v>100.914349</v>
      </c>
      <c r="HK7" s="244">
        <v>96.525148999999999</v>
      </c>
      <c r="HL7" s="244">
        <v>100.912171</v>
      </c>
      <c r="HM7" s="244">
        <v>96.612547000000006</v>
      </c>
      <c r="HN7" s="244">
        <v>85.885349270000006</v>
      </c>
      <c r="HO7" s="244">
        <v>102.54042</v>
      </c>
      <c r="HP7" s="244">
        <v>92.228946500000006</v>
      </c>
      <c r="HQ7" s="244">
        <v>92.482624000000001</v>
      </c>
      <c r="HR7" s="244">
        <v>103.22896660000001</v>
      </c>
      <c r="HS7" s="244">
        <v>102.41856423</v>
      </c>
      <c r="HT7" s="244">
        <v>91.245045000000005</v>
      </c>
      <c r="HU7" s="244">
        <v>90.806421999999998</v>
      </c>
      <c r="HV7" s="244">
        <v>83.924527569999995</v>
      </c>
      <c r="HW7" s="244">
        <v>85.226337000000001</v>
      </c>
      <c r="HX7" s="244">
        <v>85.691237999999998</v>
      </c>
      <c r="HY7" s="244">
        <v>98.076307170000007</v>
      </c>
      <c r="HZ7" s="244">
        <v>92.638112000000007</v>
      </c>
      <c r="IA7" s="244">
        <v>104.42911100000001</v>
      </c>
    </row>
    <row r="8" spans="1:235" x14ac:dyDescent="0.25">
      <c r="A8" s="240"/>
      <c r="B8" s="243">
        <v>45696.104166666701</v>
      </c>
      <c r="C8" s="244">
        <v>92.523404999999997</v>
      </c>
      <c r="D8" s="244">
        <v>92.659886999999998</v>
      </c>
      <c r="E8" s="244">
        <v>92.577332999999996</v>
      </c>
      <c r="F8" s="244">
        <v>92.523404999999997</v>
      </c>
      <c r="G8" s="244">
        <v>102.49016464</v>
      </c>
      <c r="H8" s="244">
        <v>102.47217437</v>
      </c>
      <c r="I8" s="244">
        <v>91.477204</v>
      </c>
      <c r="J8" s="244">
        <v>99.837557000000004</v>
      </c>
      <c r="K8" s="244">
        <v>99.428864000000004</v>
      </c>
      <c r="L8" s="244">
        <v>100.07657500000001</v>
      </c>
      <c r="M8" s="244">
        <v>91.315073999999996</v>
      </c>
      <c r="N8" s="244">
        <v>93.396951999999999</v>
      </c>
      <c r="O8" s="244">
        <v>99.245772000000002</v>
      </c>
      <c r="P8" s="244">
        <v>98.355408999999995</v>
      </c>
      <c r="Q8" s="244">
        <v>97.795541999999998</v>
      </c>
      <c r="R8" s="244">
        <v>94.548525269999999</v>
      </c>
      <c r="S8" s="244">
        <v>99.959524000000002</v>
      </c>
      <c r="T8" s="244">
        <v>92.795483000000004</v>
      </c>
      <c r="U8" s="244">
        <v>96.514336</v>
      </c>
      <c r="V8" s="244">
        <v>93.289655999999994</v>
      </c>
      <c r="W8" s="244">
        <v>93.289655999999994</v>
      </c>
      <c r="X8" s="244">
        <v>95.514208999999994</v>
      </c>
      <c r="Y8" s="244">
        <v>92.216113000000007</v>
      </c>
      <c r="Z8" s="244">
        <v>88.983108999999999</v>
      </c>
      <c r="AA8" s="244">
        <v>90.846243000000001</v>
      </c>
      <c r="AB8" s="244">
        <v>100.225679</v>
      </c>
      <c r="AC8" s="244">
        <v>88.814667999999998</v>
      </c>
      <c r="AD8" s="244">
        <v>91.803068999999994</v>
      </c>
      <c r="AE8" s="244">
        <v>92.459480999999997</v>
      </c>
      <c r="AF8" s="244">
        <v>92.003718000000006</v>
      </c>
      <c r="AG8" s="244">
        <v>87.628947999999994</v>
      </c>
      <c r="AH8" s="244">
        <v>96.395581000000007</v>
      </c>
      <c r="AI8" s="244">
        <v>96.386905400000003</v>
      </c>
      <c r="AJ8" s="244">
        <v>96.376333000000002</v>
      </c>
      <c r="AK8" s="244">
        <v>96.395581000000007</v>
      </c>
      <c r="AL8" s="244">
        <v>87.082976000000002</v>
      </c>
      <c r="AM8" s="244">
        <v>95.715306999999996</v>
      </c>
      <c r="AN8" s="244">
        <v>88.600346669999993</v>
      </c>
      <c r="AO8" s="244">
        <v>89.055053000000001</v>
      </c>
      <c r="AP8" s="244">
        <v>98.656842999999995</v>
      </c>
      <c r="AQ8" s="244">
        <v>87.733863999999997</v>
      </c>
      <c r="AR8" s="244">
        <v>82.630561999999998</v>
      </c>
      <c r="AS8" s="244">
        <v>82.986906000000005</v>
      </c>
      <c r="AT8" s="244">
        <v>99.920827000000003</v>
      </c>
      <c r="AU8" s="244">
        <v>99.440205000000006</v>
      </c>
      <c r="AV8" s="244">
        <v>99.440205000000006</v>
      </c>
      <c r="AW8" s="244">
        <v>99.370784</v>
      </c>
      <c r="AX8" s="244">
        <v>92.522901000000005</v>
      </c>
      <c r="AY8" s="244">
        <v>89.981133499999999</v>
      </c>
      <c r="AZ8" s="244">
        <v>90.277118999999999</v>
      </c>
      <c r="BA8" s="244">
        <v>98.294107999999994</v>
      </c>
      <c r="BB8" s="244">
        <v>91.693183000000005</v>
      </c>
      <c r="BC8" s="244">
        <v>91.366211000000007</v>
      </c>
      <c r="BD8" s="244">
        <v>91.366211000000007</v>
      </c>
      <c r="BE8" s="244">
        <v>91.366211000000007</v>
      </c>
      <c r="BF8" s="244">
        <v>90.798980999999998</v>
      </c>
      <c r="BG8" s="244">
        <v>91.366211000000007</v>
      </c>
      <c r="BH8" s="244">
        <v>98.932303000000005</v>
      </c>
      <c r="BI8" s="244">
        <v>99.440205000000006</v>
      </c>
      <c r="BJ8" s="244">
        <v>99.440205000000006</v>
      </c>
      <c r="BK8" s="244">
        <v>99.440205000000006</v>
      </c>
      <c r="BL8" s="244">
        <v>89.192583999999997</v>
      </c>
      <c r="BM8" s="244">
        <v>89.722524000000007</v>
      </c>
      <c r="BN8" s="244">
        <v>95.512621999999993</v>
      </c>
      <c r="BO8" s="244">
        <v>95.241913999999994</v>
      </c>
      <c r="BP8" s="244">
        <v>92.394413</v>
      </c>
      <c r="BQ8" s="244">
        <v>90.766052999999999</v>
      </c>
      <c r="BR8" s="244">
        <v>96.969358999999997</v>
      </c>
      <c r="BS8" s="244">
        <v>87.115182000000004</v>
      </c>
      <c r="BT8" s="244">
        <v>87.227560580000002</v>
      </c>
      <c r="BU8" s="244">
        <v>93.253432000000004</v>
      </c>
      <c r="BV8" s="244">
        <v>89.720478170000007</v>
      </c>
      <c r="BW8" s="244">
        <v>98.209787000000006</v>
      </c>
      <c r="BX8" s="244">
        <v>98.839038000000002</v>
      </c>
      <c r="BY8" s="244">
        <v>92.697141999999999</v>
      </c>
      <c r="BZ8" s="244">
        <v>92.733321000000004</v>
      </c>
      <c r="CA8" s="244">
        <v>94.958042000000006</v>
      </c>
      <c r="CB8" s="244">
        <v>96.881328999999994</v>
      </c>
      <c r="CC8" s="244">
        <v>92.309950999999998</v>
      </c>
      <c r="CD8" s="244">
        <v>93.515484999999998</v>
      </c>
      <c r="CE8" s="244">
        <v>93.231359999999995</v>
      </c>
      <c r="CF8" s="244">
        <v>96.485854000000003</v>
      </c>
      <c r="CG8" s="244">
        <v>94.593611999999993</v>
      </c>
      <c r="CH8" s="244">
        <v>98.209787000000006</v>
      </c>
      <c r="CI8" s="244">
        <v>91.36507967</v>
      </c>
      <c r="CJ8" s="244">
        <v>91.631231</v>
      </c>
      <c r="CK8" s="244">
        <v>94.357906</v>
      </c>
      <c r="CL8" s="244">
        <v>96.871371999999994</v>
      </c>
      <c r="CM8" s="244">
        <v>103.29369957999999</v>
      </c>
      <c r="CN8" s="244">
        <v>97.764893000000001</v>
      </c>
      <c r="CO8" s="244">
        <v>98.386606999999998</v>
      </c>
      <c r="CP8" s="244">
        <v>92.064494999999994</v>
      </c>
      <c r="CQ8" s="244">
        <v>90.529572999999999</v>
      </c>
      <c r="CR8" s="244">
        <v>99.543600229999996</v>
      </c>
      <c r="CS8" s="244">
        <v>89.432742000000005</v>
      </c>
      <c r="CT8" s="244">
        <v>89.870384999999999</v>
      </c>
      <c r="CU8" s="244">
        <v>92.931466920000005</v>
      </c>
      <c r="CV8" s="244">
        <v>90.939491000000004</v>
      </c>
      <c r="CW8" s="244">
        <v>91.603921</v>
      </c>
      <c r="CX8" s="244">
        <v>103.82538449</v>
      </c>
      <c r="CY8" s="244">
        <v>89.550990999999996</v>
      </c>
      <c r="CZ8" s="244">
        <v>91.367498999999995</v>
      </c>
      <c r="DA8" s="244">
        <v>91.568267000000006</v>
      </c>
      <c r="DB8" s="244">
        <v>92.199887000000004</v>
      </c>
      <c r="DC8" s="244">
        <v>100.31208700000001</v>
      </c>
      <c r="DD8" s="244">
        <v>100.565325</v>
      </c>
      <c r="DE8" s="244">
        <v>98.839038000000002</v>
      </c>
      <c r="DF8" s="244">
        <v>98.147126</v>
      </c>
      <c r="DG8" s="244">
        <v>92.552305559999994</v>
      </c>
      <c r="DH8" s="244">
        <v>92.109804999999994</v>
      </c>
      <c r="DI8" s="244">
        <v>92.733321000000004</v>
      </c>
      <c r="DJ8" s="244">
        <v>92.004305000000002</v>
      </c>
      <c r="DK8" s="244">
        <v>98.660554610000005</v>
      </c>
      <c r="DL8" s="244">
        <v>99.869105000000005</v>
      </c>
      <c r="DM8" s="244">
        <v>99.649963</v>
      </c>
      <c r="DN8" s="244">
        <v>90.597091669999998</v>
      </c>
      <c r="DO8" s="244">
        <v>103.030331</v>
      </c>
      <c r="DP8" s="244">
        <v>98.607665999999995</v>
      </c>
      <c r="DQ8" s="244">
        <v>93.821669999999997</v>
      </c>
      <c r="DR8" s="244">
        <v>85.488104000000007</v>
      </c>
      <c r="DS8" s="244">
        <v>98.138536000000002</v>
      </c>
      <c r="DT8" s="244">
        <v>90.681047000000007</v>
      </c>
      <c r="DU8" s="244">
        <v>91.020596999999995</v>
      </c>
      <c r="DV8" s="244">
        <v>92.324787999999998</v>
      </c>
      <c r="DW8" s="244">
        <v>99.246619999999993</v>
      </c>
      <c r="DX8" s="244">
        <v>99.498371000000006</v>
      </c>
      <c r="DY8" s="244">
        <v>88.461669999999998</v>
      </c>
      <c r="DZ8" s="244">
        <v>83.734233000000003</v>
      </c>
      <c r="EA8" s="244">
        <v>81.539393750000002</v>
      </c>
      <c r="EB8" s="244">
        <v>91.616557619999995</v>
      </c>
      <c r="EC8" s="244">
        <v>94.593611999999993</v>
      </c>
      <c r="ED8" s="244">
        <v>94.823677000000004</v>
      </c>
      <c r="EE8" s="244">
        <v>89.766250999999997</v>
      </c>
      <c r="EF8" s="244">
        <v>90.232348000000002</v>
      </c>
      <c r="EG8" s="244">
        <v>89.200967000000006</v>
      </c>
      <c r="EH8" s="244">
        <v>92.289880999999994</v>
      </c>
      <c r="EI8" s="244">
        <v>102.65705375</v>
      </c>
      <c r="EJ8" s="244">
        <v>100.377545</v>
      </c>
      <c r="EK8" s="244">
        <v>100.377545</v>
      </c>
      <c r="EL8" s="244">
        <v>90.154202999999995</v>
      </c>
      <c r="EM8" s="244">
        <v>98.569458999999995</v>
      </c>
      <c r="EN8" s="244">
        <v>98.956207000000006</v>
      </c>
      <c r="EO8" s="244">
        <v>98.839038000000002</v>
      </c>
      <c r="EP8" s="244">
        <v>90.021428999999998</v>
      </c>
      <c r="EQ8" s="244">
        <v>93.564812000000003</v>
      </c>
      <c r="ER8" s="244">
        <v>104.226275</v>
      </c>
      <c r="ES8" s="244">
        <v>91.503750999999994</v>
      </c>
      <c r="ET8" s="244">
        <v>91.682978000000006</v>
      </c>
      <c r="EU8" s="244">
        <v>93.494564100000005</v>
      </c>
      <c r="EV8" s="244">
        <v>89.477507000000003</v>
      </c>
      <c r="EW8" s="244">
        <v>88.828318999999993</v>
      </c>
      <c r="EX8" s="244">
        <v>90.145493000000002</v>
      </c>
      <c r="EY8" s="244">
        <v>94.629594999999995</v>
      </c>
      <c r="EZ8" s="244">
        <v>102.09836635000001</v>
      </c>
      <c r="FA8" s="244">
        <v>102.09632621999999</v>
      </c>
      <c r="FB8" s="244">
        <v>88.606768000000002</v>
      </c>
      <c r="FC8" s="244">
        <v>87.635555999999994</v>
      </c>
      <c r="FD8" s="244">
        <v>93.289655999999994</v>
      </c>
      <c r="FE8" s="244">
        <v>92.684775000000002</v>
      </c>
      <c r="FF8" s="244">
        <v>92.430345000000003</v>
      </c>
      <c r="FG8" s="244">
        <v>94.499204250000005</v>
      </c>
      <c r="FH8" s="244">
        <v>90.982591999999997</v>
      </c>
      <c r="FI8" s="244">
        <v>102.28615133</v>
      </c>
      <c r="FJ8" s="244">
        <v>101.66406000000001</v>
      </c>
      <c r="FK8" s="244">
        <v>92.657544000000001</v>
      </c>
      <c r="FL8" s="244">
        <v>95.718266130000003</v>
      </c>
      <c r="FM8" s="244">
        <v>105.35212900000001</v>
      </c>
      <c r="FN8" s="244">
        <v>86.073389000000006</v>
      </c>
      <c r="FO8" s="244">
        <v>86.626265000000004</v>
      </c>
      <c r="FP8" s="244">
        <v>90.428507999999994</v>
      </c>
      <c r="FQ8" s="244">
        <v>94.371253999999993</v>
      </c>
      <c r="FR8" s="244">
        <v>94.969247050000007</v>
      </c>
      <c r="FS8" s="244">
        <v>94.787828000000005</v>
      </c>
      <c r="FT8" s="244">
        <v>94.958042000000006</v>
      </c>
      <c r="FU8" s="244">
        <v>97.777004000000005</v>
      </c>
      <c r="FV8" s="244">
        <v>97.777004000000005</v>
      </c>
      <c r="FW8" s="244">
        <v>92.834025999999994</v>
      </c>
      <c r="FX8" s="244">
        <v>92.376324999999994</v>
      </c>
      <c r="FY8" s="244">
        <v>92.376324999999994</v>
      </c>
      <c r="FZ8" s="244">
        <v>99.597380000000001</v>
      </c>
      <c r="GA8" s="244">
        <v>99.397137999999998</v>
      </c>
      <c r="GB8" s="244">
        <v>90.551337000000004</v>
      </c>
      <c r="GC8" s="244">
        <v>90.167491999999996</v>
      </c>
      <c r="GD8" s="244">
        <v>93.738587589999995</v>
      </c>
      <c r="GE8" s="244">
        <v>93.337571999999994</v>
      </c>
      <c r="GF8" s="244">
        <v>92.252979999999994</v>
      </c>
      <c r="GG8" s="244">
        <v>98.209787000000006</v>
      </c>
      <c r="GH8" s="244">
        <v>98.209787000000006</v>
      </c>
      <c r="GI8" s="244">
        <v>99.557790999999995</v>
      </c>
      <c r="GJ8" s="244">
        <v>88.786685329999997</v>
      </c>
      <c r="GK8" s="244">
        <v>98.569458999999995</v>
      </c>
      <c r="GL8" s="244">
        <v>98.147126</v>
      </c>
      <c r="GM8" s="244">
        <v>103.78599579999999</v>
      </c>
      <c r="GN8" s="244">
        <v>87.694004000000007</v>
      </c>
      <c r="GO8" s="244">
        <v>103.78599579999999</v>
      </c>
      <c r="GP8" s="244">
        <v>97.777004000000005</v>
      </c>
      <c r="GQ8" s="244">
        <v>91.672848000000002</v>
      </c>
      <c r="GR8" s="244">
        <v>96.512816000000001</v>
      </c>
      <c r="GS8" s="244">
        <v>86.901848000000001</v>
      </c>
      <c r="GT8" s="244">
        <v>92.109538999999998</v>
      </c>
      <c r="GU8" s="244">
        <v>84.231463640000001</v>
      </c>
      <c r="GV8" s="244">
        <v>84.015664459999996</v>
      </c>
      <c r="GW8" s="244">
        <v>90.108266999999998</v>
      </c>
      <c r="GX8" s="244">
        <v>98.450688999999997</v>
      </c>
      <c r="GY8" s="244">
        <v>98.268511000000004</v>
      </c>
      <c r="GZ8" s="244">
        <v>98.075920999999994</v>
      </c>
      <c r="HA8" s="244">
        <v>92.109538999999998</v>
      </c>
      <c r="HB8" s="244">
        <v>92.109538999999998</v>
      </c>
      <c r="HC8" s="244">
        <v>92.109538999999998</v>
      </c>
      <c r="HD8" s="244">
        <v>102.97923400000001</v>
      </c>
      <c r="HE8" s="244">
        <v>102.929652</v>
      </c>
      <c r="HF8" s="244">
        <v>102.929652</v>
      </c>
      <c r="HG8" s="244">
        <v>102.929652</v>
      </c>
      <c r="HH8" s="244">
        <v>92.058299000000005</v>
      </c>
      <c r="HI8" s="244">
        <v>100.775301</v>
      </c>
      <c r="HJ8" s="244">
        <v>100.474065</v>
      </c>
      <c r="HK8" s="244">
        <v>96.272890000000004</v>
      </c>
      <c r="HL8" s="244">
        <v>100.493629</v>
      </c>
      <c r="HM8" s="244">
        <v>96.407269999999997</v>
      </c>
      <c r="HN8" s="244">
        <v>85.486570529999995</v>
      </c>
      <c r="HO8" s="244">
        <v>102.21607299999999</v>
      </c>
      <c r="HP8" s="244">
        <v>92.068471500000001</v>
      </c>
      <c r="HQ8" s="244">
        <v>92.321163999999996</v>
      </c>
      <c r="HR8" s="244">
        <v>101.39730245</v>
      </c>
      <c r="HS8" s="244">
        <v>100.60127962</v>
      </c>
      <c r="HT8" s="244">
        <v>90.997591999999997</v>
      </c>
      <c r="HU8" s="244">
        <v>90.542337000000003</v>
      </c>
      <c r="HV8" s="244">
        <v>83.823341729999996</v>
      </c>
      <c r="HW8" s="244">
        <v>84.975532999999999</v>
      </c>
      <c r="HX8" s="244">
        <v>85.442312000000001</v>
      </c>
      <c r="HY8" s="244">
        <v>97.813137710000007</v>
      </c>
      <c r="HZ8" s="244">
        <v>92.455319000000003</v>
      </c>
      <c r="IA8" s="244">
        <v>104.071275</v>
      </c>
    </row>
    <row r="9" spans="1:235" x14ac:dyDescent="0.25">
      <c r="A9" s="240"/>
      <c r="B9" s="243">
        <v>45696.125</v>
      </c>
      <c r="C9" s="244">
        <v>90.034334999999999</v>
      </c>
      <c r="D9" s="244">
        <v>90.165126000000001</v>
      </c>
      <c r="E9" s="244">
        <v>90.084766999999999</v>
      </c>
      <c r="F9" s="244">
        <v>90.034334999999999</v>
      </c>
      <c r="G9" s="244">
        <v>99.758553079999999</v>
      </c>
      <c r="H9" s="244">
        <v>99.741042300000004</v>
      </c>
      <c r="I9" s="244">
        <v>89.025408999999996</v>
      </c>
      <c r="J9" s="244">
        <v>97.239014999999995</v>
      </c>
      <c r="K9" s="244">
        <v>96.843988999999993</v>
      </c>
      <c r="L9" s="244">
        <v>97.472072999999995</v>
      </c>
      <c r="M9" s="244">
        <v>88.881518</v>
      </c>
      <c r="N9" s="244">
        <v>90.878281000000001</v>
      </c>
      <c r="O9" s="244">
        <v>96.599260000000001</v>
      </c>
      <c r="P9" s="244">
        <v>95.742119000000002</v>
      </c>
      <c r="Q9" s="244">
        <v>95.109775999999997</v>
      </c>
      <c r="R9" s="244">
        <v>91.868496579999999</v>
      </c>
      <c r="S9" s="244">
        <v>97.267557999999994</v>
      </c>
      <c r="T9" s="244">
        <v>90.142196999999996</v>
      </c>
      <c r="U9" s="244">
        <v>93.847556999999995</v>
      </c>
      <c r="V9" s="244">
        <v>90.791298999999995</v>
      </c>
      <c r="W9" s="244">
        <v>90.791298999999995</v>
      </c>
      <c r="X9" s="244">
        <v>92.861693000000002</v>
      </c>
      <c r="Y9" s="244">
        <v>89.846069999999997</v>
      </c>
      <c r="Z9" s="244">
        <v>86.685114999999996</v>
      </c>
      <c r="AA9" s="244">
        <v>88.464974999999995</v>
      </c>
      <c r="AB9" s="244">
        <v>97.333765</v>
      </c>
      <c r="AC9" s="244">
        <v>86.441531999999995</v>
      </c>
      <c r="AD9" s="244">
        <v>89.393378999999996</v>
      </c>
      <c r="AE9" s="244">
        <v>90.102438000000006</v>
      </c>
      <c r="AF9" s="244">
        <v>89.600639000000001</v>
      </c>
      <c r="AG9" s="244">
        <v>85.331468999999998</v>
      </c>
      <c r="AH9" s="244">
        <v>93.689096000000006</v>
      </c>
      <c r="AI9" s="244">
        <v>93.680663980000006</v>
      </c>
      <c r="AJ9" s="244">
        <v>93.655642</v>
      </c>
      <c r="AK9" s="244">
        <v>93.689096000000006</v>
      </c>
      <c r="AL9" s="244">
        <v>84.802279999999996</v>
      </c>
      <c r="AM9" s="244">
        <v>93.055402999999998</v>
      </c>
      <c r="AN9" s="244">
        <v>86.215740330000003</v>
      </c>
      <c r="AO9" s="244">
        <v>86.665814999999995</v>
      </c>
      <c r="AP9" s="244">
        <v>95.944179000000005</v>
      </c>
      <c r="AQ9" s="244">
        <v>85.398994000000002</v>
      </c>
      <c r="AR9" s="244">
        <v>80.454497500000002</v>
      </c>
      <c r="AS9" s="244">
        <v>80.799982</v>
      </c>
      <c r="AT9" s="244">
        <v>97.146945000000002</v>
      </c>
      <c r="AU9" s="244">
        <v>96.537070999999997</v>
      </c>
      <c r="AV9" s="244">
        <v>96.537070999999997</v>
      </c>
      <c r="AW9" s="244">
        <v>96.469990999999993</v>
      </c>
      <c r="AX9" s="244">
        <v>90.286608999999999</v>
      </c>
      <c r="AY9" s="244">
        <v>87.508286999999996</v>
      </c>
      <c r="AZ9" s="244">
        <v>87.812338999999994</v>
      </c>
      <c r="BA9" s="244">
        <v>95.551449000000005</v>
      </c>
      <c r="BB9" s="244">
        <v>89.285099000000002</v>
      </c>
      <c r="BC9" s="244">
        <v>88.946939</v>
      </c>
      <c r="BD9" s="244">
        <v>88.946939</v>
      </c>
      <c r="BE9" s="244">
        <v>88.946939</v>
      </c>
      <c r="BF9" s="244">
        <v>88.358023000000003</v>
      </c>
      <c r="BG9" s="244">
        <v>88.946939</v>
      </c>
      <c r="BH9" s="244">
        <v>95.963161999999997</v>
      </c>
      <c r="BI9" s="244">
        <v>96.537070999999997</v>
      </c>
      <c r="BJ9" s="244">
        <v>96.537070999999997</v>
      </c>
      <c r="BK9" s="244">
        <v>96.537070999999997</v>
      </c>
      <c r="BL9" s="244">
        <v>86.807659999999998</v>
      </c>
      <c r="BM9" s="244">
        <v>87.333572000000004</v>
      </c>
      <c r="BN9" s="244">
        <v>92.828235000000006</v>
      </c>
      <c r="BO9" s="244">
        <v>92.601918999999995</v>
      </c>
      <c r="BP9" s="244">
        <v>89.952083999999999</v>
      </c>
      <c r="BQ9" s="244">
        <v>88.367161999999993</v>
      </c>
      <c r="BR9" s="244">
        <v>94.262124999999997</v>
      </c>
      <c r="BS9" s="244">
        <v>84.830721999999994</v>
      </c>
      <c r="BT9" s="244">
        <v>84.940153629999998</v>
      </c>
      <c r="BU9" s="244">
        <v>90.647047999999998</v>
      </c>
      <c r="BV9" s="244">
        <v>87.263285330000002</v>
      </c>
      <c r="BW9" s="244">
        <v>95.472398999999996</v>
      </c>
      <c r="BX9" s="244">
        <v>96.191689999999994</v>
      </c>
      <c r="BY9" s="244">
        <v>90.227147000000002</v>
      </c>
      <c r="BZ9" s="244">
        <v>90.261752999999999</v>
      </c>
      <c r="CA9" s="244">
        <v>92.369123000000002</v>
      </c>
      <c r="CB9" s="244">
        <v>93.991888000000003</v>
      </c>
      <c r="CC9" s="244">
        <v>89.856793999999994</v>
      </c>
      <c r="CD9" s="244">
        <v>90.833997999999994</v>
      </c>
      <c r="CE9" s="244">
        <v>90.566873999999999</v>
      </c>
      <c r="CF9" s="244">
        <v>93.580877000000001</v>
      </c>
      <c r="CG9" s="244">
        <v>91.925611000000004</v>
      </c>
      <c r="CH9" s="244">
        <v>95.472398999999996</v>
      </c>
      <c r="CI9" s="244">
        <v>88.970309670000006</v>
      </c>
      <c r="CJ9" s="244">
        <v>89.225660000000005</v>
      </c>
      <c r="CK9" s="244">
        <v>91.821567999999999</v>
      </c>
      <c r="CL9" s="244">
        <v>94.150079000000005</v>
      </c>
      <c r="CM9" s="244">
        <v>100.35585392999999</v>
      </c>
      <c r="CN9" s="244">
        <v>95.055349000000007</v>
      </c>
      <c r="CO9" s="244">
        <v>95.660331999999997</v>
      </c>
      <c r="CP9" s="244">
        <v>89.647768999999997</v>
      </c>
      <c r="CQ9" s="244">
        <v>88.049662999999995</v>
      </c>
      <c r="CR9" s="244">
        <v>96.842108490000001</v>
      </c>
      <c r="CS9" s="244">
        <v>87.075873000000001</v>
      </c>
      <c r="CT9" s="244">
        <v>87.483417000000003</v>
      </c>
      <c r="CU9" s="244">
        <v>90.035589029999997</v>
      </c>
      <c r="CV9" s="244">
        <v>88.454115999999999</v>
      </c>
      <c r="CW9" s="244">
        <v>89.245380999999995</v>
      </c>
      <c r="CX9" s="244">
        <v>100.8296045</v>
      </c>
      <c r="CY9" s="244">
        <v>87.184438999999998</v>
      </c>
      <c r="CZ9" s="244">
        <v>88.673064999999994</v>
      </c>
      <c r="DA9" s="244">
        <v>88.965975</v>
      </c>
      <c r="DB9" s="244">
        <v>89.771084999999999</v>
      </c>
      <c r="DC9" s="244">
        <v>97.634146000000001</v>
      </c>
      <c r="DD9" s="244">
        <v>97.878382999999999</v>
      </c>
      <c r="DE9" s="244">
        <v>96.191689999999994</v>
      </c>
      <c r="DF9" s="244">
        <v>95.507532999999995</v>
      </c>
      <c r="DG9" s="244">
        <v>90.085562060000001</v>
      </c>
      <c r="DH9" s="244">
        <v>89.693068999999994</v>
      </c>
      <c r="DI9" s="244">
        <v>90.261752999999999</v>
      </c>
      <c r="DJ9" s="244">
        <v>89.568188000000006</v>
      </c>
      <c r="DK9" s="244">
        <v>95.718049019999995</v>
      </c>
      <c r="DL9" s="244">
        <v>97.208563999999996</v>
      </c>
      <c r="DM9" s="244">
        <v>96.996065000000002</v>
      </c>
      <c r="DN9" s="244">
        <v>88.151815999999997</v>
      </c>
      <c r="DO9" s="244">
        <v>100.097211</v>
      </c>
      <c r="DP9" s="244">
        <v>95.855340999999996</v>
      </c>
      <c r="DQ9" s="244">
        <v>91.230905000000007</v>
      </c>
      <c r="DR9" s="244">
        <v>83.291794999999993</v>
      </c>
      <c r="DS9" s="244">
        <v>95.403784000000002</v>
      </c>
      <c r="DT9" s="244">
        <v>88.278034000000005</v>
      </c>
      <c r="DU9" s="244">
        <v>88.609527999999997</v>
      </c>
      <c r="DV9" s="244">
        <v>89.941141999999999</v>
      </c>
      <c r="DW9" s="244">
        <v>96.591311000000005</v>
      </c>
      <c r="DX9" s="244">
        <v>96.835526999999999</v>
      </c>
      <c r="DY9" s="244">
        <v>85.879093999999995</v>
      </c>
      <c r="DZ9" s="244">
        <v>81.474360000000004</v>
      </c>
      <c r="EA9" s="244">
        <v>79.321754249999998</v>
      </c>
      <c r="EB9" s="244">
        <v>89.232556200000005</v>
      </c>
      <c r="EC9" s="244">
        <v>92.008526000000003</v>
      </c>
      <c r="ED9" s="244">
        <v>92.235185000000001</v>
      </c>
      <c r="EE9" s="244">
        <v>87.416882000000001</v>
      </c>
      <c r="EF9" s="244">
        <v>87.869209999999995</v>
      </c>
      <c r="EG9" s="244">
        <v>86.870520999999997</v>
      </c>
      <c r="EH9" s="244">
        <v>89.856521000000001</v>
      </c>
      <c r="EI9" s="244">
        <v>99.694984809999994</v>
      </c>
      <c r="EJ9" s="244">
        <v>97.573188999999999</v>
      </c>
      <c r="EK9" s="244">
        <v>97.573188999999999</v>
      </c>
      <c r="EL9" s="244">
        <v>87.753665999999996</v>
      </c>
      <c r="EM9" s="244">
        <v>95.927496000000005</v>
      </c>
      <c r="EN9" s="244">
        <v>96.304874999999996</v>
      </c>
      <c r="EO9" s="244">
        <v>96.191689999999994</v>
      </c>
      <c r="EP9" s="244">
        <v>87.633686999999995</v>
      </c>
      <c r="EQ9" s="244">
        <v>91.044479999999993</v>
      </c>
      <c r="ER9" s="244">
        <v>101.201161</v>
      </c>
      <c r="ES9" s="244">
        <v>89.101513999999995</v>
      </c>
      <c r="ET9" s="244">
        <v>89.275209000000004</v>
      </c>
      <c r="EU9" s="244">
        <v>91.286307309999998</v>
      </c>
      <c r="EV9" s="244">
        <v>87.101871000000003</v>
      </c>
      <c r="EW9" s="244">
        <v>86.466590999999994</v>
      </c>
      <c r="EX9" s="244">
        <v>87.756794999999997</v>
      </c>
      <c r="EY9" s="244">
        <v>91.680801000000002</v>
      </c>
      <c r="EZ9" s="244">
        <v>99.377197170000002</v>
      </c>
      <c r="FA9" s="244">
        <v>99.375211419999999</v>
      </c>
      <c r="FB9" s="244">
        <v>86.206446999999997</v>
      </c>
      <c r="FC9" s="244">
        <v>85.307204999999996</v>
      </c>
      <c r="FD9" s="244">
        <v>90.791298999999995</v>
      </c>
      <c r="FE9" s="244">
        <v>90.221677</v>
      </c>
      <c r="FF9" s="244">
        <v>89.982101999999998</v>
      </c>
      <c r="FG9" s="244">
        <v>91.910552670000001</v>
      </c>
      <c r="FH9" s="244">
        <v>88.522291999999993</v>
      </c>
      <c r="FI9" s="244">
        <v>99.559977219999993</v>
      </c>
      <c r="FJ9" s="244">
        <v>98.785193000000007</v>
      </c>
      <c r="FK9" s="244">
        <v>90.236655999999996</v>
      </c>
      <c r="FL9" s="244">
        <v>93.013734589999999</v>
      </c>
      <c r="FM9" s="244">
        <v>102.331272</v>
      </c>
      <c r="FN9" s="244">
        <v>83.773786999999999</v>
      </c>
      <c r="FO9" s="244">
        <v>84.310104999999993</v>
      </c>
      <c r="FP9" s="244">
        <v>88.028485000000003</v>
      </c>
      <c r="FQ9" s="244">
        <v>91.833438000000001</v>
      </c>
      <c r="FR9" s="244">
        <v>92.38002256</v>
      </c>
      <c r="FS9" s="244">
        <v>92.205866999999998</v>
      </c>
      <c r="FT9" s="244">
        <v>92.369123000000002</v>
      </c>
      <c r="FU9" s="244">
        <v>95.155905000000004</v>
      </c>
      <c r="FV9" s="244">
        <v>95.155905000000004</v>
      </c>
      <c r="FW9" s="244">
        <v>90.386318000000003</v>
      </c>
      <c r="FX9" s="244">
        <v>89.942307</v>
      </c>
      <c r="FY9" s="244">
        <v>89.942307</v>
      </c>
      <c r="FZ9" s="244">
        <v>96.943612000000002</v>
      </c>
      <c r="GA9" s="244">
        <v>96.745613000000006</v>
      </c>
      <c r="GB9" s="244">
        <v>88.141172999999995</v>
      </c>
      <c r="GC9" s="244">
        <v>87.852187000000001</v>
      </c>
      <c r="GD9" s="244">
        <v>91.258590240000004</v>
      </c>
      <c r="GE9" s="244">
        <v>90.675151</v>
      </c>
      <c r="GF9" s="244">
        <v>89.717134999999999</v>
      </c>
      <c r="GG9" s="244">
        <v>95.472398999999996</v>
      </c>
      <c r="GH9" s="244">
        <v>95.472398999999996</v>
      </c>
      <c r="GI9" s="244">
        <v>96.808167999999995</v>
      </c>
      <c r="GJ9" s="244">
        <v>86.414426669999997</v>
      </c>
      <c r="GK9" s="244">
        <v>95.927496000000005</v>
      </c>
      <c r="GL9" s="244">
        <v>95.507532999999995</v>
      </c>
      <c r="GM9" s="244">
        <v>100.79135233</v>
      </c>
      <c r="GN9" s="244">
        <v>85.417473999999999</v>
      </c>
      <c r="GO9" s="244">
        <v>100.79135233</v>
      </c>
      <c r="GP9" s="244">
        <v>95.155905000000004</v>
      </c>
      <c r="GQ9" s="244">
        <v>89.221249</v>
      </c>
      <c r="GR9" s="244">
        <v>93.893894000000003</v>
      </c>
      <c r="GS9" s="244">
        <v>84.598943000000006</v>
      </c>
      <c r="GT9" s="244">
        <v>89.678309999999996</v>
      </c>
      <c r="GU9" s="244">
        <v>82.020357520000005</v>
      </c>
      <c r="GV9" s="244">
        <v>81.810223149999999</v>
      </c>
      <c r="GW9" s="244">
        <v>87.527090999999999</v>
      </c>
      <c r="GX9" s="244">
        <v>95.468562000000006</v>
      </c>
      <c r="GY9" s="244">
        <v>95.567920999999998</v>
      </c>
      <c r="GZ9" s="244">
        <v>95.406559999999999</v>
      </c>
      <c r="HA9" s="244">
        <v>89.678309999999996</v>
      </c>
      <c r="HB9" s="244">
        <v>89.678309999999996</v>
      </c>
      <c r="HC9" s="244">
        <v>89.678309999999996</v>
      </c>
      <c r="HD9" s="244">
        <v>100.044685</v>
      </c>
      <c r="HE9" s="244">
        <v>99.996604000000005</v>
      </c>
      <c r="HF9" s="244">
        <v>99.996604000000005</v>
      </c>
      <c r="HG9" s="244">
        <v>99.996604000000005</v>
      </c>
      <c r="HH9" s="244">
        <v>89.579628999999997</v>
      </c>
      <c r="HI9" s="244">
        <v>98.038978</v>
      </c>
      <c r="HJ9" s="244">
        <v>97.757441999999998</v>
      </c>
      <c r="HK9" s="244">
        <v>93.679609999999997</v>
      </c>
      <c r="HL9" s="244">
        <v>97.885052999999999</v>
      </c>
      <c r="HM9" s="244">
        <v>93.738821999999999</v>
      </c>
      <c r="HN9" s="244">
        <v>83.267345340000006</v>
      </c>
      <c r="HO9" s="244">
        <v>99.313776000000004</v>
      </c>
      <c r="HP9" s="244">
        <v>89.973319000000004</v>
      </c>
      <c r="HQ9" s="244">
        <v>90.143258000000003</v>
      </c>
      <c r="HR9" s="244">
        <v>98.694818319999996</v>
      </c>
      <c r="HS9" s="244">
        <v>97.920011430000002</v>
      </c>
      <c r="HT9" s="244">
        <v>88.629696999999993</v>
      </c>
      <c r="HU9" s="244">
        <v>88.143688999999995</v>
      </c>
      <c r="HV9" s="244">
        <v>81.622948960000002</v>
      </c>
      <c r="HW9" s="244">
        <v>82.726445499999997</v>
      </c>
      <c r="HX9" s="244">
        <v>83.179528000000005</v>
      </c>
      <c r="HY9" s="244">
        <v>95.080243530000004</v>
      </c>
      <c r="HZ9" s="244">
        <v>90.122755999999995</v>
      </c>
      <c r="IA9" s="244">
        <v>101.0564</v>
      </c>
    </row>
    <row r="10" spans="1:235" x14ac:dyDescent="0.25">
      <c r="A10" s="240"/>
      <c r="B10" s="243">
        <v>45696.145833333299</v>
      </c>
      <c r="C10" s="244">
        <v>91.653464</v>
      </c>
      <c r="D10" s="244">
        <v>91.784723</v>
      </c>
      <c r="E10" s="244">
        <v>91.704839000000007</v>
      </c>
      <c r="F10" s="244">
        <v>91.653464</v>
      </c>
      <c r="G10" s="244">
        <v>102.12593031</v>
      </c>
      <c r="H10" s="244">
        <v>102.10800398000001</v>
      </c>
      <c r="I10" s="244">
        <v>90.878474999999995</v>
      </c>
      <c r="J10" s="244">
        <v>99.242221000000001</v>
      </c>
      <c r="K10" s="244">
        <v>98.834436999999994</v>
      </c>
      <c r="L10" s="244">
        <v>99.486642000000003</v>
      </c>
      <c r="M10" s="244">
        <v>90.809545</v>
      </c>
      <c r="N10" s="244">
        <v>92.495582999999996</v>
      </c>
      <c r="O10" s="244">
        <v>98.694273999999993</v>
      </c>
      <c r="P10" s="244">
        <v>97.849287000000004</v>
      </c>
      <c r="Q10" s="244">
        <v>96.741521000000006</v>
      </c>
      <c r="R10" s="244">
        <v>93.446539659999999</v>
      </c>
      <c r="S10" s="244">
        <v>99.288624999999996</v>
      </c>
      <c r="T10" s="244">
        <v>92.287503999999998</v>
      </c>
      <c r="U10" s="244">
        <v>95.472882999999996</v>
      </c>
      <c r="V10" s="244">
        <v>92.499155999999999</v>
      </c>
      <c r="W10" s="244">
        <v>92.499155999999999</v>
      </c>
      <c r="X10" s="244">
        <v>94.475465</v>
      </c>
      <c r="Y10" s="244">
        <v>91.530700999999993</v>
      </c>
      <c r="Z10" s="244">
        <v>88.319790999999995</v>
      </c>
      <c r="AA10" s="244">
        <v>90.144604000000001</v>
      </c>
      <c r="AB10" s="244">
        <v>99.691297000000006</v>
      </c>
      <c r="AC10" s="244">
        <v>88.266417000000004</v>
      </c>
      <c r="AD10" s="244">
        <v>91.393542999999994</v>
      </c>
      <c r="AE10" s="244">
        <v>91.775886</v>
      </c>
      <c r="AF10" s="244">
        <v>91.316404000000006</v>
      </c>
      <c r="AG10" s="244">
        <v>86.985941999999994</v>
      </c>
      <c r="AH10" s="244">
        <v>95.297280999999998</v>
      </c>
      <c r="AI10" s="244">
        <v>95.288704240000001</v>
      </c>
      <c r="AJ10" s="244">
        <v>95.254154999999997</v>
      </c>
      <c r="AK10" s="244">
        <v>95.297280999999998</v>
      </c>
      <c r="AL10" s="244">
        <v>86.495965999999996</v>
      </c>
      <c r="AM10" s="244">
        <v>94.671256999999997</v>
      </c>
      <c r="AN10" s="244">
        <v>88.04478967</v>
      </c>
      <c r="AO10" s="244">
        <v>88.494838000000001</v>
      </c>
      <c r="AP10" s="244">
        <v>98.113753000000003</v>
      </c>
      <c r="AQ10" s="244">
        <v>87.113865000000004</v>
      </c>
      <c r="AR10" s="244">
        <v>81.998032499999994</v>
      </c>
      <c r="AS10" s="244">
        <v>82.350089999999994</v>
      </c>
      <c r="AT10" s="244">
        <v>99.345198999999994</v>
      </c>
      <c r="AU10" s="244">
        <v>98.954583</v>
      </c>
      <c r="AV10" s="244">
        <v>98.954583</v>
      </c>
      <c r="AW10" s="244">
        <v>98.887103999999994</v>
      </c>
      <c r="AX10" s="244">
        <v>91.855824999999996</v>
      </c>
      <c r="AY10" s="244">
        <v>89.021762499999994</v>
      </c>
      <c r="AZ10" s="244">
        <v>89.342091999999994</v>
      </c>
      <c r="BA10" s="244">
        <v>97.202969999999993</v>
      </c>
      <c r="BB10" s="244">
        <v>91.067306000000002</v>
      </c>
      <c r="BC10" s="244">
        <v>90.764073999999994</v>
      </c>
      <c r="BD10" s="244">
        <v>90.764073999999994</v>
      </c>
      <c r="BE10" s="244">
        <v>90.764073999999994</v>
      </c>
      <c r="BF10" s="244">
        <v>90.241162000000003</v>
      </c>
      <c r="BG10" s="244">
        <v>90.764073999999994</v>
      </c>
      <c r="BH10" s="244">
        <v>98.508148000000006</v>
      </c>
      <c r="BI10" s="244">
        <v>98.954583</v>
      </c>
      <c r="BJ10" s="244">
        <v>98.954583</v>
      </c>
      <c r="BK10" s="244">
        <v>98.954583</v>
      </c>
      <c r="BL10" s="244">
        <v>88.651802000000004</v>
      </c>
      <c r="BM10" s="244">
        <v>89.152670000000001</v>
      </c>
      <c r="BN10" s="244">
        <v>94.347431</v>
      </c>
      <c r="BO10" s="244">
        <v>94.178004999999999</v>
      </c>
      <c r="BP10" s="244">
        <v>91.988230000000001</v>
      </c>
      <c r="BQ10" s="244">
        <v>90.338115999999999</v>
      </c>
      <c r="BR10" s="244">
        <v>96.431216000000006</v>
      </c>
      <c r="BS10" s="244">
        <v>86.522336999999993</v>
      </c>
      <c r="BT10" s="244">
        <v>86.633950810000002</v>
      </c>
      <c r="BU10" s="244">
        <v>92.700242000000003</v>
      </c>
      <c r="BV10" s="244">
        <v>88.79670333</v>
      </c>
      <c r="BW10" s="244">
        <v>97.122685000000004</v>
      </c>
      <c r="BX10" s="244">
        <v>98.269146000000006</v>
      </c>
      <c r="BY10" s="244">
        <v>92.367889000000005</v>
      </c>
      <c r="BZ10" s="244">
        <v>92.403761000000003</v>
      </c>
      <c r="CA10" s="244">
        <v>93.996015999999997</v>
      </c>
      <c r="CB10" s="244">
        <v>95.510253000000006</v>
      </c>
      <c r="CC10" s="244">
        <v>91.874441000000004</v>
      </c>
      <c r="CD10" s="244">
        <v>92.999533</v>
      </c>
      <c r="CE10" s="244">
        <v>92.719594999999998</v>
      </c>
      <c r="CF10" s="244">
        <v>95.078309000000004</v>
      </c>
      <c r="CG10" s="244">
        <v>93.922049999999999</v>
      </c>
      <c r="CH10" s="244">
        <v>97.122685000000004</v>
      </c>
      <c r="CI10" s="244">
        <v>90.762189329999998</v>
      </c>
      <c r="CJ10" s="244">
        <v>91.009691000000004</v>
      </c>
      <c r="CK10" s="244">
        <v>93.802588999999998</v>
      </c>
      <c r="CL10" s="244">
        <v>95.785808000000003</v>
      </c>
      <c r="CM10" s="244">
        <v>102.07324441999999</v>
      </c>
      <c r="CN10" s="244">
        <v>96.699130999999994</v>
      </c>
      <c r="CO10" s="244">
        <v>97.310167000000007</v>
      </c>
      <c r="CP10" s="244">
        <v>91.275357</v>
      </c>
      <c r="CQ10" s="244">
        <v>89.597596999999993</v>
      </c>
      <c r="CR10" s="244">
        <v>98.585539400000002</v>
      </c>
      <c r="CS10" s="244">
        <v>88.758008000000004</v>
      </c>
      <c r="CT10" s="244">
        <v>89.381816000000001</v>
      </c>
      <c r="CU10" s="244">
        <v>91.934726269999999</v>
      </c>
      <c r="CV10" s="244">
        <v>90.088911999999993</v>
      </c>
      <c r="CW10" s="244">
        <v>90.949988000000005</v>
      </c>
      <c r="CX10" s="244">
        <v>103.27180962</v>
      </c>
      <c r="CY10" s="244">
        <v>88.967235000000002</v>
      </c>
      <c r="CZ10" s="244">
        <v>90.558903670000007</v>
      </c>
      <c r="DA10" s="244">
        <v>90.798008999999993</v>
      </c>
      <c r="DB10" s="244">
        <v>91.888475</v>
      </c>
      <c r="DC10" s="244">
        <v>99.726196999999999</v>
      </c>
      <c r="DD10" s="244">
        <v>99.984921</v>
      </c>
      <c r="DE10" s="244">
        <v>98.269146000000006</v>
      </c>
      <c r="DF10" s="244">
        <v>97.593817999999999</v>
      </c>
      <c r="DG10" s="244">
        <v>92.22338886</v>
      </c>
      <c r="DH10" s="244">
        <v>91.772333000000003</v>
      </c>
      <c r="DI10" s="244">
        <v>92.403761000000003</v>
      </c>
      <c r="DJ10" s="244">
        <v>91.346890000000002</v>
      </c>
      <c r="DK10" s="244">
        <v>97.264298800000006</v>
      </c>
      <c r="DL10" s="244">
        <v>99.343669000000006</v>
      </c>
      <c r="DM10" s="244">
        <v>99.126509999999996</v>
      </c>
      <c r="DN10" s="244">
        <v>90.041380000000004</v>
      </c>
      <c r="DO10" s="244">
        <v>101.81139899999999</v>
      </c>
      <c r="DP10" s="244">
        <v>97.511931000000004</v>
      </c>
      <c r="DQ10" s="244">
        <v>92.820526000000001</v>
      </c>
      <c r="DR10" s="244">
        <v>84.967149000000006</v>
      </c>
      <c r="DS10" s="244">
        <v>97.051976999999994</v>
      </c>
      <c r="DT10" s="244">
        <v>90.078104999999994</v>
      </c>
      <c r="DU10" s="244">
        <v>90.418057000000005</v>
      </c>
      <c r="DV10" s="244">
        <v>91.605866000000006</v>
      </c>
      <c r="DW10" s="244">
        <v>98.686304000000007</v>
      </c>
      <c r="DX10" s="244">
        <v>98.9482</v>
      </c>
      <c r="DY10" s="244">
        <v>87.979001999999994</v>
      </c>
      <c r="DZ10" s="244">
        <v>83.141210999999998</v>
      </c>
      <c r="EA10" s="244">
        <v>80.962476749999993</v>
      </c>
      <c r="EB10" s="244">
        <v>90.872932660000004</v>
      </c>
      <c r="EC10" s="244">
        <v>94.015439000000001</v>
      </c>
      <c r="ED10" s="244">
        <v>94.239958999999999</v>
      </c>
      <c r="EE10" s="244">
        <v>88.937972000000002</v>
      </c>
      <c r="EF10" s="244">
        <v>89.458855999999997</v>
      </c>
      <c r="EG10" s="244">
        <v>89.087906000000004</v>
      </c>
      <c r="EH10" s="244">
        <v>91.491044000000002</v>
      </c>
      <c r="EI10" s="244">
        <v>102.10970817</v>
      </c>
      <c r="EJ10" s="244">
        <v>99.778357999999997</v>
      </c>
      <c r="EK10" s="244">
        <v>99.778357999999997</v>
      </c>
      <c r="EL10" s="244">
        <v>89.656925000000001</v>
      </c>
      <c r="EM10" s="244">
        <v>98.004946000000004</v>
      </c>
      <c r="EN10" s="244">
        <v>98.377179999999996</v>
      </c>
      <c r="EO10" s="244">
        <v>98.269146000000006</v>
      </c>
      <c r="EP10" s="244">
        <v>89.329605000000001</v>
      </c>
      <c r="EQ10" s="244">
        <v>93.114221000000001</v>
      </c>
      <c r="ER10" s="244">
        <v>102.919769</v>
      </c>
      <c r="ES10" s="244">
        <v>90.879650999999996</v>
      </c>
      <c r="ET10" s="244">
        <v>91.057197000000002</v>
      </c>
      <c r="EU10" s="244">
        <v>92.833909739999996</v>
      </c>
      <c r="EV10" s="244">
        <v>88.820116999999996</v>
      </c>
      <c r="EW10" s="244">
        <v>88.195329000000001</v>
      </c>
      <c r="EX10" s="244">
        <v>89.491150000000005</v>
      </c>
      <c r="EY10" s="244">
        <v>93.614641000000006</v>
      </c>
      <c r="EZ10" s="244">
        <v>101.73552442</v>
      </c>
      <c r="FA10" s="244">
        <v>101.73349154</v>
      </c>
      <c r="FB10" s="244">
        <v>87.856361000000007</v>
      </c>
      <c r="FC10" s="244">
        <v>86.943150000000003</v>
      </c>
      <c r="FD10" s="244">
        <v>92.499155999999999</v>
      </c>
      <c r="FE10" s="244">
        <v>91.879311000000001</v>
      </c>
      <c r="FF10" s="244">
        <v>91.618560000000002</v>
      </c>
      <c r="FG10" s="244">
        <v>93.526362030000001</v>
      </c>
      <c r="FH10" s="244">
        <v>90.121365999999995</v>
      </c>
      <c r="FI10" s="244">
        <v>101.92264204</v>
      </c>
      <c r="FJ10" s="244">
        <v>100.482347</v>
      </c>
      <c r="FK10" s="244">
        <v>91.981612999999996</v>
      </c>
      <c r="FL10" s="244">
        <v>94.557410529999999</v>
      </c>
      <c r="FM10" s="244">
        <v>104.19250599999999</v>
      </c>
      <c r="FN10" s="244">
        <v>86.240719999999996</v>
      </c>
      <c r="FO10" s="244">
        <v>86.707903000000002</v>
      </c>
      <c r="FP10" s="244">
        <v>89.773101999999994</v>
      </c>
      <c r="FQ10" s="244">
        <v>93.813500000000005</v>
      </c>
      <c r="FR10" s="244">
        <v>94.007107529999999</v>
      </c>
      <c r="FS10" s="244">
        <v>93.8322</v>
      </c>
      <c r="FT10" s="244">
        <v>93.996015999999997</v>
      </c>
      <c r="FU10" s="244">
        <v>97.237819999999999</v>
      </c>
      <c r="FV10" s="244">
        <v>97.237819999999999</v>
      </c>
      <c r="FW10" s="244">
        <v>92.661567000000005</v>
      </c>
      <c r="FX10" s="244">
        <v>92.209942999999996</v>
      </c>
      <c r="FY10" s="244">
        <v>92.209942999999996</v>
      </c>
      <c r="FZ10" s="244">
        <v>99.064957000000007</v>
      </c>
      <c r="GA10" s="244">
        <v>98.865133999999998</v>
      </c>
      <c r="GB10" s="244">
        <v>90.359063000000006</v>
      </c>
      <c r="GC10" s="244">
        <v>90.060992999999996</v>
      </c>
      <c r="GD10" s="244">
        <v>92.922048279999998</v>
      </c>
      <c r="GE10" s="244">
        <v>92.825731000000005</v>
      </c>
      <c r="GF10" s="244">
        <v>91.281889000000007</v>
      </c>
      <c r="GG10" s="244">
        <v>97.122685000000004</v>
      </c>
      <c r="GH10" s="244">
        <v>97.122685000000004</v>
      </c>
      <c r="GI10" s="244">
        <v>99.000930999999994</v>
      </c>
      <c r="GJ10" s="244">
        <v>88.238831669999996</v>
      </c>
      <c r="GK10" s="244">
        <v>98.004946000000004</v>
      </c>
      <c r="GL10" s="244">
        <v>97.593817999999999</v>
      </c>
      <c r="GM10" s="244">
        <v>103.23263094000001</v>
      </c>
      <c r="GN10" s="244">
        <v>87.619230999999999</v>
      </c>
      <c r="GO10" s="244">
        <v>103.23263094000001</v>
      </c>
      <c r="GP10" s="244">
        <v>97.237819999999999</v>
      </c>
      <c r="GQ10" s="244">
        <v>91.051447999999993</v>
      </c>
      <c r="GR10" s="244">
        <v>95.904815999999997</v>
      </c>
      <c r="GS10" s="244">
        <v>86.235658000000001</v>
      </c>
      <c r="GT10" s="244">
        <v>91.440715999999995</v>
      </c>
      <c r="GU10" s="244">
        <v>83.509467079999993</v>
      </c>
      <c r="GV10" s="244">
        <v>83.29551764</v>
      </c>
      <c r="GW10" s="244">
        <v>89.619989000000004</v>
      </c>
      <c r="GX10" s="244">
        <v>98.056963999999994</v>
      </c>
      <c r="GY10" s="244">
        <v>97.728917999999993</v>
      </c>
      <c r="GZ10" s="244">
        <v>97.526702</v>
      </c>
      <c r="HA10" s="244">
        <v>91.440715999999995</v>
      </c>
      <c r="HB10" s="244">
        <v>91.440715999999995</v>
      </c>
      <c r="HC10" s="244">
        <v>91.440715999999995</v>
      </c>
      <c r="HD10" s="244">
        <v>101.75936900000001</v>
      </c>
      <c r="HE10" s="244">
        <v>101.709369</v>
      </c>
      <c r="HF10" s="244">
        <v>101.709369</v>
      </c>
      <c r="HG10" s="244">
        <v>101.709369</v>
      </c>
      <c r="HH10" s="244">
        <v>91.182149999999993</v>
      </c>
      <c r="HI10" s="244">
        <v>100.224723</v>
      </c>
      <c r="HJ10" s="244">
        <v>99.927458999999999</v>
      </c>
      <c r="HK10" s="244">
        <v>95.272384000000002</v>
      </c>
      <c r="HL10" s="244">
        <v>99.901691999999997</v>
      </c>
      <c r="HM10" s="244">
        <v>95.365900999999994</v>
      </c>
      <c r="HN10" s="244">
        <v>85.413679720000005</v>
      </c>
      <c r="HO10" s="244">
        <v>101.017735</v>
      </c>
      <c r="HP10" s="244">
        <v>91.444281500000002</v>
      </c>
      <c r="HQ10" s="244">
        <v>91.672105999999999</v>
      </c>
      <c r="HR10" s="244">
        <v>101.03695199000001</v>
      </c>
      <c r="HS10" s="244">
        <v>100.24375809999999</v>
      </c>
      <c r="HT10" s="244">
        <v>90.258990999999995</v>
      </c>
      <c r="HU10" s="244">
        <v>89.937100999999998</v>
      </c>
      <c r="HV10" s="244">
        <v>83.104843419999995</v>
      </c>
      <c r="HW10" s="244">
        <v>84.326841999999999</v>
      </c>
      <c r="HX10" s="244">
        <v>84.789030999999994</v>
      </c>
      <c r="HY10" s="244">
        <v>96.723659479999995</v>
      </c>
      <c r="HZ10" s="244">
        <v>91.774687999999998</v>
      </c>
      <c r="IA10" s="244">
        <v>102.77465599999999</v>
      </c>
    </row>
    <row r="11" spans="1:235" x14ac:dyDescent="0.25">
      <c r="A11" s="240"/>
      <c r="B11" s="243">
        <v>45696.166666666701</v>
      </c>
      <c r="C11" s="244">
        <v>91.975434000000007</v>
      </c>
      <c r="D11" s="244">
        <v>92.107032000000004</v>
      </c>
      <c r="E11" s="244">
        <v>92.029752000000002</v>
      </c>
      <c r="F11" s="244">
        <v>91.975434000000007</v>
      </c>
      <c r="G11" s="244">
        <v>103.27510309</v>
      </c>
      <c r="H11" s="244">
        <v>103.25697504999999</v>
      </c>
      <c r="I11" s="244">
        <v>91.066588999999993</v>
      </c>
      <c r="J11" s="244">
        <v>99.485663000000002</v>
      </c>
      <c r="K11" s="244">
        <v>99.049402000000001</v>
      </c>
      <c r="L11" s="244">
        <v>99.738764000000003</v>
      </c>
      <c r="M11" s="244">
        <v>91.117706999999996</v>
      </c>
      <c r="N11" s="244">
        <v>92.804635000000005</v>
      </c>
      <c r="O11" s="244">
        <v>98.890834999999996</v>
      </c>
      <c r="P11" s="244">
        <v>98.046999999999997</v>
      </c>
      <c r="Q11" s="244">
        <v>97.113881000000006</v>
      </c>
      <c r="R11" s="244">
        <v>93.800270810000001</v>
      </c>
      <c r="S11" s="244">
        <v>99.581836999999993</v>
      </c>
      <c r="T11" s="244">
        <v>92.326794000000007</v>
      </c>
      <c r="U11" s="244">
        <v>95.863009000000005</v>
      </c>
      <c r="V11" s="244">
        <v>92.963802000000001</v>
      </c>
      <c r="W11" s="244">
        <v>92.963802000000001</v>
      </c>
      <c r="X11" s="244">
        <v>94.886870999999999</v>
      </c>
      <c r="Y11" s="244">
        <v>91.655735000000007</v>
      </c>
      <c r="Z11" s="244">
        <v>88.459610999999995</v>
      </c>
      <c r="AA11" s="244">
        <v>90.300763000000003</v>
      </c>
      <c r="AB11" s="244">
        <v>99.817048999999997</v>
      </c>
      <c r="AC11" s="244">
        <v>88.595408000000006</v>
      </c>
      <c r="AD11" s="244">
        <v>91.913066000000001</v>
      </c>
      <c r="AE11" s="244">
        <v>91.972848999999997</v>
      </c>
      <c r="AF11" s="244">
        <v>91.448301999999998</v>
      </c>
      <c r="AG11" s="244">
        <v>87.209547000000001</v>
      </c>
      <c r="AH11" s="244">
        <v>95.731435000000005</v>
      </c>
      <c r="AI11" s="244">
        <v>95.722819169999994</v>
      </c>
      <c r="AJ11" s="244">
        <v>95.700131999999996</v>
      </c>
      <c r="AK11" s="244">
        <v>95.731435000000005</v>
      </c>
      <c r="AL11" s="244">
        <v>86.625578000000004</v>
      </c>
      <c r="AM11" s="244">
        <v>95.082199000000003</v>
      </c>
      <c r="AN11" s="244">
        <v>88.416831999999999</v>
      </c>
      <c r="AO11" s="244">
        <v>88.841655000000003</v>
      </c>
      <c r="AP11" s="244">
        <v>98.280618000000004</v>
      </c>
      <c r="AQ11" s="244">
        <v>87.264214999999993</v>
      </c>
      <c r="AR11" s="244">
        <v>82.202614999999994</v>
      </c>
      <c r="AS11" s="244">
        <v>82.557225000000003</v>
      </c>
      <c r="AT11" s="244">
        <v>99.530342000000005</v>
      </c>
      <c r="AU11" s="244">
        <v>99.015497999999994</v>
      </c>
      <c r="AV11" s="244">
        <v>99.015497999999994</v>
      </c>
      <c r="AW11" s="244">
        <v>98.948832999999993</v>
      </c>
      <c r="AX11" s="244">
        <v>91.958937000000006</v>
      </c>
      <c r="AY11" s="244">
        <v>90.357984500000001</v>
      </c>
      <c r="AZ11" s="244">
        <v>90.565432999999999</v>
      </c>
      <c r="BA11" s="244">
        <v>97.617970999999997</v>
      </c>
      <c r="BB11" s="244">
        <v>91.267904999999999</v>
      </c>
      <c r="BC11" s="244">
        <v>90.963898</v>
      </c>
      <c r="BD11" s="244">
        <v>90.963898</v>
      </c>
      <c r="BE11" s="244">
        <v>90.963898</v>
      </c>
      <c r="BF11" s="244">
        <v>90.439555999999996</v>
      </c>
      <c r="BG11" s="244">
        <v>90.963898</v>
      </c>
      <c r="BH11" s="244">
        <v>98.526437000000001</v>
      </c>
      <c r="BI11" s="244">
        <v>99.015497999999994</v>
      </c>
      <c r="BJ11" s="244">
        <v>99.015497999999994</v>
      </c>
      <c r="BK11" s="244">
        <v>99.015497999999994</v>
      </c>
      <c r="BL11" s="244">
        <v>88.747720000000001</v>
      </c>
      <c r="BM11" s="244">
        <v>89.300085999999993</v>
      </c>
      <c r="BN11" s="244">
        <v>94.920890999999997</v>
      </c>
      <c r="BO11" s="244">
        <v>94.663774000000004</v>
      </c>
      <c r="BP11" s="244">
        <v>92.741966000000005</v>
      </c>
      <c r="BQ11" s="244">
        <v>90.984989999999996</v>
      </c>
      <c r="BR11" s="244">
        <v>96.567583999999997</v>
      </c>
      <c r="BS11" s="244">
        <v>86.647841999999997</v>
      </c>
      <c r="BT11" s="244">
        <v>86.759617719999994</v>
      </c>
      <c r="BU11" s="244">
        <v>92.882721000000004</v>
      </c>
      <c r="BV11" s="244">
        <v>89.133861670000002</v>
      </c>
      <c r="BW11" s="244">
        <v>97.538556999999997</v>
      </c>
      <c r="BX11" s="244">
        <v>98.487641999999994</v>
      </c>
      <c r="BY11" s="244">
        <v>93.411247000000003</v>
      </c>
      <c r="BZ11" s="244">
        <v>93.443534999999997</v>
      </c>
      <c r="CA11" s="244">
        <v>94.320836999999997</v>
      </c>
      <c r="CB11" s="244">
        <v>96.063316999999998</v>
      </c>
      <c r="CC11" s="244">
        <v>92.517054000000002</v>
      </c>
      <c r="CD11" s="244">
        <v>93.037020999999996</v>
      </c>
      <c r="CE11" s="244">
        <v>92.764424000000005</v>
      </c>
      <c r="CF11" s="244">
        <v>95.658798000000004</v>
      </c>
      <c r="CG11" s="244">
        <v>94.216200000000001</v>
      </c>
      <c r="CH11" s="244">
        <v>97.538556999999997</v>
      </c>
      <c r="CI11" s="244">
        <v>90.96275833</v>
      </c>
      <c r="CJ11" s="244">
        <v>91.210284000000001</v>
      </c>
      <c r="CK11" s="244">
        <v>94.088594000000001</v>
      </c>
      <c r="CL11" s="244">
        <v>96.160096999999993</v>
      </c>
      <c r="CM11" s="244">
        <v>102.43445382</v>
      </c>
      <c r="CN11" s="244">
        <v>97.119619</v>
      </c>
      <c r="CO11" s="244">
        <v>97.728999999999999</v>
      </c>
      <c r="CP11" s="244">
        <v>91.819734999999994</v>
      </c>
      <c r="CQ11" s="244">
        <v>89.94905</v>
      </c>
      <c r="CR11" s="244">
        <v>98.937969820000006</v>
      </c>
      <c r="CS11" s="244">
        <v>88.892433999999994</v>
      </c>
      <c r="CT11" s="244">
        <v>89.865074000000007</v>
      </c>
      <c r="CU11" s="244">
        <v>91.712998870000007</v>
      </c>
      <c r="CV11" s="244">
        <v>90.364453999999995</v>
      </c>
      <c r="CW11" s="244">
        <v>91.176428000000001</v>
      </c>
      <c r="CX11" s="244">
        <v>103.40207813000001</v>
      </c>
      <c r="CY11" s="244">
        <v>89.265276</v>
      </c>
      <c r="CZ11" s="244">
        <v>90.406416329999999</v>
      </c>
      <c r="DA11" s="244">
        <v>90.735493000000005</v>
      </c>
      <c r="DB11" s="244">
        <v>92.636274999999998</v>
      </c>
      <c r="DC11" s="244">
        <v>99.967783999999995</v>
      </c>
      <c r="DD11" s="244">
        <v>100.232406</v>
      </c>
      <c r="DE11" s="244">
        <v>98.487641999999994</v>
      </c>
      <c r="DF11" s="244">
        <v>97.783212000000006</v>
      </c>
      <c r="DG11" s="244">
        <v>93.261133220000005</v>
      </c>
      <c r="DH11" s="244">
        <v>92.663335000000004</v>
      </c>
      <c r="DI11" s="244">
        <v>93.443534999999997</v>
      </c>
      <c r="DJ11" s="244">
        <v>91.509022000000002</v>
      </c>
      <c r="DK11" s="244">
        <v>97.827519820000006</v>
      </c>
      <c r="DL11" s="244">
        <v>99.544511</v>
      </c>
      <c r="DM11" s="244">
        <v>99.327202999999997</v>
      </c>
      <c r="DN11" s="244">
        <v>90.238208</v>
      </c>
      <c r="DO11" s="244">
        <v>102.174176</v>
      </c>
      <c r="DP11" s="244">
        <v>97.929879</v>
      </c>
      <c r="DQ11" s="244">
        <v>93.227688000000001</v>
      </c>
      <c r="DR11" s="244">
        <v>85.052707999999996</v>
      </c>
      <c r="DS11" s="244">
        <v>97.474356</v>
      </c>
      <c r="DT11" s="244">
        <v>90.279599000000005</v>
      </c>
      <c r="DU11" s="244">
        <v>90.618722000000005</v>
      </c>
      <c r="DV11" s="244">
        <v>91.950511000000006</v>
      </c>
      <c r="DW11" s="244">
        <v>98.893084000000002</v>
      </c>
      <c r="DX11" s="244">
        <v>99.145690999999999</v>
      </c>
      <c r="DY11" s="244">
        <v>87.927690999999996</v>
      </c>
      <c r="DZ11" s="244">
        <v>83.234941000000006</v>
      </c>
      <c r="EA11" s="244">
        <v>81.024947999999995</v>
      </c>
      <c r="EB11" s="244">
        <v>91.204168499999994</v>
      </c>
      <c r="EC11" s="244">
        <v>94.329284000000001</v>
      </c>
      <c r="ED11" s="244">
        <v>94.560145000000006</v>
      </c>
      <c r="EE11" s="244">
        <v>89.074635000000001</v>
      </c>
      <c r="EF11" s="244">
        <v>89.603954000000002</v>
      </c>
      <c r="EG11" s="244">
        <v>89.270041000000006</v>
      </c>
      <c r="EH11" s="244">
        <v>91.993697999999995</v>
      </c>
      <c r="EI11" s="244">
        <v>102.23851079000001</v>
      </c>
      <c r="EJ11" s="244">
        <v>99.960262999999998</v>
      </c>
      <c r="EK11" s="244">
        <v>99.960262999999998</v>
      </c>
      <c r="EL11" s="244">
        <v>90.142897000000005</v>
      </c>
      <c r="EM11" s="244">
        <v>98.215964</v>
      </c>
      <c r="EN11" s="244">
        <v>98.603655000000003</v>
      </c>
      <c r="EO11" s="244">
        <v>98.487641999999994</v>
      </c>
      <c r="EP11" s="244">
        <v>89.460916999999995</v>
      </c>
      <c r="EQ11" s="244">
        <v>93.500895</v>
      </c>
      <c r="ER11" s="244">
        <v>103.248412</v>
      </c>
      <c r="ES11" s="244">
        <v>91.079464999999999</v>
      </c>
      <c r="ET11" s="244">
        <v>91.257754000000006</v>
      </c>
      <c r="EU11" s="244">
        <v>92.929279140000006</v>
      </c>
      <c r="EV11" s="244">
        <v>89.027043000000006</v>
      </c>
      <c r="EW11" s="244">
        <v>88.359105999999997</v>
      </c>
      <c r="EX11" s="244">
        <v>89.710584999999995</v>
      </c>
      <c r="EY11" s="244">
        <v>93.388862000000003</v>
      </c>
      <c r="EZ11" s="244">
        <v>102.88030415999999</v>
      </c>
      <c r="FA11" s="244">
        <v>102.8782484</v>
      </c>
      <c r="FB11" s="244">
        <v>88.098204999999993</v>
      </c>
      <c r="FC11" s="244">
        <v>87.183149</v>
      </c>
      <c r="FD11" s="244">
        <v>92.963802000000001</v>
      </c>
      <c r="FE11" s="244">
        <v>92.352620999999999</v>
      </c>
      <c r="FF11" s="244">
        <v>92.095527000000004</v>
      </c>
      <c r="FG11" s="244">
        <v>93.893225889999997</v>
      </c>
      <c r="FH11" s="244">
        <v>90.429637</v>
      </c>
      <c r="FI11" s="244">
        <v>103.06952731</v>
      </c>
      <c r="FJ11" s="244">
        <v>100.865565</v>
      </c>
      <c r="FK11" s="244">
        <v>92.182537999999994</v>
      </c>
      <c r="FL11" s="244">
        <v>95.096519790000002</v>
      </c>
      <c r="FM11" s="244">
        <v>104.421402</v>
      </c>
      <c r="FN11" s="244">
        <v>86.072385999999995</v>
      </c>
      <c r="FO11" s="244">
        <v>86.582882999999995</v>
      </c>
      <c r="FP11" s="244">
        <v>90.010892999999996</v>
      </c>
      <c r="FQ11" s="244">
        <v>94.097509000000002</v>
      </c>
      <c r="FR11" s="244">
        <v>94.331966859999994</v>
      </c>
      <c r="FS11" s="244">
        <v>94.156835000000001</v>
      </c>
      <c r="FT11" s="244">
        <v>94.320836999999997</v>
      </c>
      <c r="FU11" s="244">
        <v>97.410093000000003</v>
      </c>
      <c r="FV11" s="244">
        <v>97.410093000000003</v>
      </c>
      <c r="FW11" s="244">
        <v>92.855152000000004</v>
      </c>
      <c r="FX11" s="244">
        <v>92.402175999999997</v>
      </c>
      <c r="FY11" s="244">
        <v>92.402175999999997</v>
      </c>
      <c r="FZ11" s="244">
        <v>99.271595000000005</v>
      </c>
      <c r="GA11" s="244">
        <v>99.068517999999997</v>
      </c>
      <c r="GB11" s="244">
        <v>90.812573999999998</v>
      </c>
      <c r="GC11" s="244">
        <v>90.490418000000005</v>
      </c>
      <c r="GD11" s="244">
        <v>93.392250009999998</v>
      </c>
      <c r="GE11" s="244">
        <v>92.877187000000006</v>
      </c>
      <c r="GF11" s="244">
        <v>91.686857000000003</v>
      </c>
      <c r="GG11" s="244">
        <v>97.538556999999997</v>
      </c>
      <c r="GH11" s="244">
        <v>97.538556999999997</v>
      </c>
      <c r="GI11" s="244">
        <v>99.188654999999997</v>
      </c>
      <c r="GJ11" s="244">
        <v>88.567795669999995</v>
      </c>
      <c r="GK11" s="244">
        <v>98.215964</v>
      </c>
      <c r="GL11" s="244">
        <v>97.783212000000006</v>
      </c>
      <c r="GM11" s="244">
        <v>103.36285003</v>
      </c>
      <c r="GN11" s="244">
        <v>87.787160999999998</v>
      </c>
      <c r="GO11" s="244">
        <v>103.36285003</v>
      </c>
      <c r="GP11" s="244">
        <v>97.410093000000003</v>
      </c>
      <c r="GQ11" s="244">
        <v>91.234159000000005</v>
      </c>
      <c r="GR11" s="244">
        <v>96.271009000000006</v>
      </c>
      <c r="GS11" s="244">
        <v>86.451666000000003</v>
      </c>
      <c r="GT11" s="244">
        <v>91.596332000000004</v>
      </c>
      <c r="GU11" s="244">
        <v>84.007528309999998</v>
      </c>
      <c r="GV11" s="244">
        <v>83.792302849999999</v>
      </c>
      <c r="GW11" s="244">
        <v>89.639850999999993</v>
      </c>
      <c r="GX11" s="244">
        <v>98.057450000000003</v>
      </c>
      <c r="GY11" s="244">
        <v>97.889094</v>
      </c>
      <c r="GZ11" s="244">
        <v>97.697272999999996</v>
      </c>
      <c r="HA11" s="244">
        <v>91.596332000000004</v>
      </c>
      <c r="HB11" s="244">
        <v>91.596332000000004</v>
      </c>
      <c r="HC11" s="244">
        <v>91.596332000000004</v>
      </c>
      <c r="HD11" s="244">
        <v>102.118647</v>
      </c>
      <c r="HE11" s="244">
        <v>102.07116000000001</v>
      </c>
      <c r="HF11" s="244">
        <v>102.07116000000001</v>
      </c>
      <c r="HG11" s="244">
        <v>102.07116000000001</v>
      </c>
      <c r="HH11" s="244">
        <v>91.506624000000002</v>
      </c>
      <c r="HI11" s="244">
        <v>100.418779</v>
      </c>
      <c r="HJ11" s="244">
        <v>100.123677</v>
      </c>
      <c r="HK11" s="244">
        <v>95.596851999999998</v>
      </c>
      <c r="HL11" s="244">
        <v>100.18438</v>
      </c>
      <c r="HM11" s="244">
        <v>95.795972000000006</v>
      </c>
      <c r="HN11" s="244">
        <v>85.577382580000005</v>
      </c>
      <c r="HO11" s="244">
        <v>101.392779</v>
      </c>
      <c r="HP11" s="244">
        <v>91.512694999999994</v>
      </c>
      <c r="HQ11" s="244">
        <v>91.766876999999994</v>
      </c>
      <c r="HR11" s="244">
        <v>102.17387103</v>
      </c>
      <c r="HS11" s="244">
        <v>101.37175173</v>
      </c>
      <c r="HT11" s="244">
        <v>90.587988999999993</v>
      </c>
      <c r="HU11" s="244">
        <v>90.145291</v>
      </c>
      <c r="HV11" s="244">
        <v>83.600491419999997</v>
      </c>
      <c r="HW11" s="244">
        <v>84.527732499999999</v>
      </c>
      <c r="HX11" s="244">
        <v>84.993367000000006</v>
      </c>
      <c r="HY11" s="244">
        <v>97.132172359999998</v>
      </c>
      <c r="HZ11" s="244">
        <v>91.963840000000005</v>
      </c>
      <c r="IA11" s="244">
        <v>103.107074</v>
      </c>
    </row>
    <row r="12" spans="1:235" x14ac:dyDescent="0.25">
      <c r="A12" s="240"/>
      <c r="B12" s="243">
        <v>45696.1875</v>
      </c>
      <c r="C12" s="244">
        <v>93.146848000000006</v>
      </c>
      <c r="D12" s="244">
        <v>93.277799000000002</v>
      </c>
      <c r="E12" s="244">
        <v>93.199433999999997</v>
      </c>
      <c r="F12" s="244">
        <v>93.146848000000006</v>
      </c>
      <c r="G12" s="244">
        <v>104.18294576</v>
      </c>
      <c r="H12" s="244">
        <v>104.16465836</v>
      </c>
      <c r="I12" s="244">
        <v>91.801816000000002</v>
      </c>
      <c r="J12" s="244">
        <v>100.637277</v>
      </c>
      <c r="K12" s="244">
        <v>100.210683</v>
      </c>
      <c r="L12" s="244">
        <v>100.882603</v>
      </c>
      <c r="M12" s="244">
        <v>91.871369000000001</v>
      </c>
      <c r="N12" s="244">
        <v>94.007676000000004</v>
      </c>
      <c r="O12" s="244">
        <v>99.869080999999994</v>
      </c>
      <c r="P12" s="244">
        <v>99.015271999999996</v>
      </c>
      <c r="Q12" s="244">
        <v>98.340242000000003</v>
      </c>
      <c r="R12" s="244">
        <v>94.930222189999995</v>
      </c>
      <c r="S12" s="244">
        <v>100.710083</v>
      </c>
      <c r="T12" s="244">
        <v>93.128951999999998</v>
      </c>
      <c r="U12" s="244">
        <v>97.053546999999995</v>
      </c>
      <c r="V12" s="244">
        <v>94.447468000000001</v>
      </c>
      <c r="W12" s="244">
        <v>94.447468000000001</v>
      </c>
      <c r="X12" s="244">
        <v>96.062427999999997</v>
      </c>
      <c r="Y12" s="244">
        <v>92.558126999999999</v>
      </c>
      <c r="Z12" s="244">
        <v>89.357117000000002</v>
      </c>
      <c r="AA12" s="244">
        <v>91.192156999999995</v>
      </c>
      <c r="AB12" s="244">
        <v>100.762603</v>
      </c>
      <c r="AC12" s="244">
        <v>89.420846999999995</v>
      </c>
      <c r="AD12" s="244">
        <v>92.804981999999995</v>
      </c>
      <c r="AE12" s="244">
        <v>92.921719999999993</v>
      </c>
      <c r="AF12" s="244">
        <v>92.320234999999997</v>
      </c>
      <c r="AG12" s="244">
        <v>88.154607999999996</v>
      </c>
      <c r="AH12" s="244">
        <v>96.907814000000002</v>
      </c>
      <c r="AI12" s="244">
        <v>96.899092300000007</v>
      </c>
      <c r="AJ12" s="244">
        <v>96.880960000000002</v>
      </c>
      <c r="AK12" s="244">
        <v>96.907814000000002</v>
      </c>
      <c r="AL12" s="244">
        <v>87.535923999999994</v>
      </c>
      <c r="AM12" s="244">
        <v>96.258526000000003</v>
      </c>
      <c r="AN12" s="244">
        <v>89.188773330000004</v>
      </c>
      <c r="AO12" s="244">
        <v>89.634844000000001</v>
      </c>
      <c r="AP12" s="244">
        <v>99.320828000000006</v>
      </c>
      <c r="AQ12" s="244">
        <v>88.151036000000005</v>
      </c>
      <c r="AR12" s="244">
        <v>83.189328500000002</v>
      </c>
      <c r="AS12" s="244">
        <v>83.545439999999999</v>
      </c>
      <c r="AT12" s="244">
        <v>100.607173</v>
      </c>
      <c r="AU12" s="244">
        <v>100.040639</v>
      </c>
      <c r="AV12" s="244">
        <v>100.040639</v>
      </c>
      <c r="AW12" s="244">
        <v>99.972007000000005</v>
      </c>
      <c r="AX12" s="244">
        <v>92.952000999999996</v>
      </c>
      <c r="AY12" s="244">
        <v>93.566676999999999</v>
      </c>
      <c r="AZ12" s="244">
        <v>93.566676999999999</v>
      </c>
      <c r="BA12" s="244">
        <v>98.782844999999995</v>
      </c>
      <c r="BB12" s="244">
        <v>92.044909000000004</v>
      </c>
      <c r="BC12" s="244">
        <v>91.710858999999999</v>
      </c>
      <c r="BD12" s="244">
        <v>91.710858999999999</v>
      </c>
      <c r="BE12" s="244">
        <v>91.710858999999999</v>
      </c>
      <c r="BF12" s="244">
        <v>91.128185000000002</v>
      </c>
      <c r="BG12" s="244">
        <v>91.710858999999999</v>
      </c>
      <c r="BH12" s="244">
        <v>99.514155000000002</v>
      </c>
      <c r="BI12" s="244">
        <v>100.040639</v>
      </c>
      <c r="BJ12" s="244">
        <v>100.040639</v>
      </c>
      <c r="BK12" s="244">
        <v>100.040639</v>
      </c>
      <c r="BL12" s="244">
        <v>89.571427999999997</v>
      </c>
      <c r="BM12" s="244">
        <v>90.128377</v>
      </c>
      <c r="BN12" s="244">
        <v>95.994902999999994</v>
      </c>
      <c r="BO12" s="244">
        <v>95.740094999999997</v>
      </c>
      <c r="BP12" s="244">
        <v>93.761561999999998</v>
      </c>
      <c r="BQ12" s="244">
        <v>91.934709999999995</v>
      </c>
      <c r="BR12" s="244">
        <v>97.449495999999996</v>
      </c>
      <c r="BS12" s="244">
        <v>87.557700999999994</v>
      </c>
      <c r="BT12" s="244">
        <v>87.670650429999995</v>
      </c>
      <c r="BU12" s="244">
        <v>93.705685000000003</v>
      </c>
      <c r="BV12" s="244">
        <v>90.357170999999994</v>
      </c>
      <c r="BW12" s="244">
        <v>98.700896999999998</v>
      </c>
      <c r="BX12" s="244">
        <v>99.546149</v>
      </c>
      <c r="BY12" s="244">
        <v>94.232393999999999</v>
      </c>
      <c r="BZ12" s="244">
        <v>94.264953000000006</v>
      </c>
      <c r="CA12" s="244">
        <v>95.482634000000004</v>
      </c>
      <c r="CB12" s="244">
        <v>97.300481000000005</v>
      </c>
      <c r="CC12" s="244">
        <v>93.503642999999997</v>
      </c>
      <c r="CD12" s="244">
        <v>93.859662999999998</v>
      </c>
      <c r="CE12" s="244">
        <v>93.576233000000002</v>
      </c>
      <c r="CF12" s="244">
        <v>96.903056000000007</v>
      </c>
      <c r="CG12" s="244">
        <v>95.098226999999994</v>
      </c>
      <c r="CH12" s="244">
        <v>98.700896999999998</v>
      </c>
      <c r="CI12" s="244">
        <v>91.636039330000003</v>
      </c>
      <c r="CJ12" s="244">
        <v>91.967721999999995</v>
      </c>
      <c r="CK12" s="244">
        <v>94.978849999999994</v>
      </c>
      <c r="CL12" s="244">
        <v>97.375218000000004</v>
      </c>
      <c r="CM12" s="244">
        <v>103.67367638</v>
      </c>
      <c r="CN12" s="244">
        <v>98.268585000000002</v>
      </c>
      <c r="CO12" s="244">
        <v>98.904437999999999</v>
      </c>
      <c r="CP12" s="244">
        <v>93.566676999999999</v>
      </c>
      <c r="CQ12" s="244">
        <v>91.158619999999999</v>
      </c>
      <c r="CR12" s="244">
        <v>100.25477816999999</v>
      </c>
      <c r="CS12" s="244">
        <v>89.813581999999997</v>
      </c>
      <c r="CT12" s="244">
        <v>90.743953000000005</v>
      </c>
      <c r="CU12" s="244">
        <v>92.565757489999996</v>
      </c>
      <c r="CV12" s="244">
        <v>91.484099000000001</v>
      </c>
      <c r="CW12" s="244">
        <v>92.101585999999998</v>
      </c>
      <c r="CX12" s="244">
        <v>104.38159265</v>
      </c>
      <c r="CY12" s="244">
        <v>90.131709999999998</v>
      </c>
      <c r="CZ12" s="244">
        <v>91.198429329999996</v>
      </c>
      <c r="DA12" s="244">
        <v>91.552806000000004</v>
      </c>
      <c r="DB12" s="244">
        <v>93.756079</v>
      </c>
      <c r="DC12" s="244">
        <v>101.067643</v>
      </c>
      <c r="DD12" s="244">
        <v>101.333387</v>
      </c>
      <c r="DE12" s="244">
        <v>99.546149</v>
      </c>
      <c r="DF12" s="244">
        <v>98.828458999999995</v>
      </c>
      <c r="DG12" s="244">
        <v>94.080947809999998</v>
      </c>
      <c r="DH12" s="244">
        <v>93.719040000000007</v>
      </c>
      <c r="DI12" s="244">
        <v>94.264953000000006</v>
      </c>
      <c r="DJ12" s="244">
        <v>92.322771000000003</v>
      </c>
      <c r="DK12" s="244">
        <v>99.087404329999998</v>
      </c>
      <c r="DL12" s="244">
        <v>100.56849699999999</v>
      </c>
      <c r="DM12" s="244">
        <v>100.347815</v>
      </c>
      <c r="DN12" s="244">
        <v>90.907822999999993</v>
      </c>
      <c r="DO12" s="244">
        <v>103.410695</v>
      </c>
      <c r="DP12" s="244">
        <v>99.079584999999994</v>
      </c>
      <c r="DQ12" s="244">
        <v>94.420392000000007</v>
      </c>
      <c r="DR12" s="244">
        <v>85.978335000000001</v>
      </c>
      <c r="DS12" s="244">
        <v>98.614225000000005</v>
      </c>
      <c r="DT12" s="244">
        <v>91.023233000000005</v>
      </c>
      <c r="DU12" s="244">
        <v>91.364001999999999</v>
      </c>
      <c r="DV12" s="244">
        <v>93.340933000000007</v>
      </c>
      <c r="DW12" s="244">
        <v>99.962950000000006</v>
      </c>
      <c r="DX12" s="244">
        <v>100.216472</v>
      </c>
      <c r="DY12" s="244">
        <v>88.680851000000004</v>
      </c>
      <c r="DZ12" s="244">
        <v>84.148852000000005</v>
      </c>
      <c r="EA12" s="244">
        <v>81.952721999999994</v>
      </c>
      <c r="EB12" s="244">
        <v>92.377153239999998</v>
      </c>
      <c r="EC12" s="244">
        <v>95.221363999999994</v>
      </c>
      <c r="ED12" s="244">
        <v>95.448728000000003</v>
      </c>
      <c r="EE12" s="244">
        <v>90.056110000000004</v>
      </c>
      <c r="EF12" s="244">
        <v>90.546445000000006</v>
      </c>
      <c r="EG12" s="244">
        <v>90.075213000000005</v>
      </c>
      <c r="EH12" s="244">
        <v>93.632693000000003</v>
      </c>
      <c r="EI12" s="244">
        <v>103.20700299000001</v>
      </c>
      <c r="EJ12" s="244">
        <v>101.042552</v>
      </c>
      <c r="EK12" s="244">
        <v>101.042552</v>
      </c>
      <c r="EL12" s="244">
        <v>91.021319000000005</v>
      </c>
      <c r="EM12" s="244">
        <v>99.268452999999994</v>
      </c>
      <c r="EN12" s="244">
        <v>99.668267</v>
      </c>
      <c r="EO12" s="244">
        <v>99.546149</v>
      </c>
      <c r="EP12" s="244">
        <v>90.325468000000001</v>
      </c>
      <c r="EQ12" s="244">
        <v>94.509709999999998</v>
      </c>
      <c r="ER12" s="244">
        <v>104.505054</v>
      </c>
      <c r="ES12" s="244">
        <v>91.853925000000004</v>
      </c>
      <c r="ET12" s="244">
        <v>92.034621000000001</v>
      </c>
      <c r="EU12" s="244">
        <v>93.974890490000007</v>
      </c>
      <c r="EV12" s="244">
        <v>89.921970000000002</v>
      </c>
      <c r="EW12" s="244">
        <v>89.246611000000001</v>
      </c>
      <c r="EX12" s="244">
        <v>90.582404999999994</v>
      </c>
      <c r="EY12" s="244">
        <v>94.257203000000004</v>
      </c>
      <c r="EZ12" s="244">
        <v>103.78467634</v>
      </c>
      <c r="FA12" s="244">
        <v>103.78260251</v>
      </c>
      <c r="FB12" s="244">
        <v>89.148949999999999</v>
      </c>
      <c r="FC12" s="244">
        <v>88.191453999999993</v>
      </c>
      <c r="FD12" s="244">
        <v>94.447468000000001</v>
      </c>
      <c r="FE12" s="244">
        <v>93.878156000000004</v>
      </c>
      <c r="FF12" s="244">
        <v>93.638734999999997</v>
      </c>
      <c r="FG12" s="244">
        <v>95.155834330000005</v>
      </c>
      <c r="FH12" s="244">
        <v>91.584515999999994</v>
      </c>
      <c r="FI12" s="244">
        <v>103.97556287</v>
      </c>
      <c r="FJ12" s="244">
        <v>102.078715</v>
      </c>
      <c r="FK12" s="244">
        <v>93.037428000000006</v>
      </c>
      <c r="FL12" s="244">
        <v>96.089195189999998</v>
      </c>
      <c r="FM12" s="244">
        <v>105.771585</v>
      </c>
      <c r="FN12" s="244">
        <v>86.3876755</v>
      </c>
      <c r="FO12" s="244">
        <v>86.942283000000003</v>
      </c>
      <c r="FP12" s="244">
        <v>90.872118999999998</v>
      </c>
      <c r="FQ12" s="244">
        <v>94.988574999999997</v>
      </c>
      <c r="FR12" s="244">
        <v>95.493900949999997</v>
      </c>
      <c r="FS12" s="244">
        <v>95.319280000000006</v>
      </c>
      <c r="FT12" s="244">
        <v>95.482634000000004</v>
      </c>
      <c r="FU12" s="244">
        <v>98.455971000000005</v>
      </c>
      <c r="FV12" s="244">
        <v>98.455971000000005</v>
      </c>
      <c r="FW12" s="244">
        <v>93.690845999999993</v>
      </c>
      <c r="FX12" s="244">
        <v>93.23366</v>
      </c>
      <c r="FY12" s="244">
        <v>93.23366</v>
      </c>
      <c r="FZ12" s="244">
        <v>100.29490199999999</v>
      </c>
      <c r="GA12" s="244">
        <v>100.08941900000001</v>
      </c>
      <c r="GB12" s="244">
        <v>92.165355000000005</v>
      </c>
      <c r="GC12" s="244">
        <v>91.726888000000002</v>
      </c>
      <c r="GD12" s="244">
        <v>94.973270749999998</v>
      </c>
      <c r="GE12" s="244">
        <v>93.689252999999994</v>
      </c>
      <c r="GF12" s="244">
        <v>92.893606000000005</v>
      </c>
      <c r="GG12" s="244">
        <v>98.700896999999998</v>
      </c>
      <c r="GH12" s="244">
        <v>98.700896999999998</v>
      </c>
      <c r="GI12" s="244">
        <v>100.26114699999999</v>
      </c>
      <c r="GJ12" s="244">
        <v>89.392635330000005</v>
      </c>
      <c r="GK12" s="244">
        <v>99.268452999999994</v>
      </c>
      <c r="GL12" s="244">
        <v>98.828458999999995</v>
      </c>
      <c r="GM12" s="244">
        <v>104.34199295000001</v>
      </c>
      <c r="GN12" s="244">
        <v>88.572271000000001</v>
      </c>
      <c r="GO12" s="244">
        <v>104.34199295000001</v>
      </c>
      <c r="GP12" s="244">
        <v>98.455971000000005</v>
      </c>
      <c r="GQ12" s="244">
        <v>91.996774000000002</v>
      </c>
      <c r="GR12" s="244">
        <v>97.141373000000002</v>
      </c>
      <c r="GS12" s="244">
        <v>87.417090000000002</v>
      </c>
      <c r="GT12" s="244">
        <v>92.426283999999995</v>
      </c>
      <c r="GU12" s="244">
        <v>85.60583699</v>
      </c>
      <c r="GV12" s="244">
        <v>85.386516700000001</v>
      </c>
      <c r="GW12" s="244">
        <v>90.414349000000001</v>
      </c>
      <c r="GX12" s="244">
        <v>99.022857999999999</v>
      </c>
      <c r="GY12" s="244">
        <v>98.921836999999996</v>
      </c>
      <c r="GZ12" s="244">
        <v>98.732196999999999</v>
      </c>
      <c r="HA12" s="244">
        <v>92.426283999999995</v>
      </c>
      <c r="HB12" s="244">
        <v>92.426283999999995</v>
      </c>
      <c r="HC12" s="244">
        <v>92.426283999999995</v>
      </c>
      <c r="HD12" s="244">
        <v>103.356404</v>
      </c>
      <c r="HE12" s="244">
        <v>103.306887</v>
      </c>
      <c r="HF12" s="244">
        <v>103.306887</v>
      </c>
      <c r="HG12" s="244">
        <v>103.306887</v>
      </c>
      <c r="HH12" s="244">
        <v>92.690500999999998</v>
      </c>
      <c r="HI12" s="244">
        <v>101.393185</v>
      </c>
      <c r="HJ12" s="244">
        <v>101.096469</v>
      </c>
      <c r="HK12" s="244">
        <v>96.846879000000001</v>
      </c>
      <c r="HL12" s="244">
        <v>101.31694</v>
      </c>
      <c r="HM12" s="244">
        <v>96.895831000000001</v>
      </c>
      <c r="HN12" s="244">
        <v>86.342729790000007</v>
      </c>
      <c r="HO12" s="244">
        <v>102.61856400000001</v>
      </c>
      <c r="HP12" s="244">
        <v>92.579218499999996</v>
      </c>
      <c r="HQ12" s="244">
        <v>92.796999999999997</v>
      </c>
      <c r="HR12" s="244">
        <v>103.07203328999999</v>
      </c>
      <c r="HS12" s="244">
        <v>102.26286294000001</v>
      </c>
      <c r="HT12" s="244">
        <v>91.753049000000004</v>
      </c>
      <c r="HU12" s="244">
        <v>90.981702999999996</v>
      </c>
      <c r="HV12" s="244">
        <v>85.191055910000003</v>
      </c>
      <c r="HW12" s="244">
        <v>85.474678999999995</v>
      </c>
      <c r="HX12" s="244">
        <v>85.945167999999995</v>
      </c>
      <c r="HY12" s="244">
        <v>98.293412059999994</v>
      </c>
      <c r="HZ12" s="244">
        <v>92.945053000000001</v>
      </c>
      <c r="IA12" s="244">
        <v>104.36121900000001</v>
      </c>
    </row>
    <row r="13" spans="1:235" x14ac:dyDescent="0.25">
      <c r="A13" s="240"/>
      <c r="B13" s="243">
        <v>45696.208333333299</v>
      </c>
      <c r="C13" s="244">
        <v>93.148909000000003</v>
      </c>
      <c r="D13" s="244">
        <v>93.282926000000003</v>
      </c>
      <c r="E13" s="244">
        <v>93.202585999999997</v>
      </c>
      <c r="F13" s="244">
        <v>93.148909000000003</v>
      </c>
      <c r="G13" s="244">
        <v>104.72741728</v>
      </c>
      <c r="H13" s="244">
        <v>104.70903431000001</v>
      </c>
      <c r="I13" s="244">
        <v>91.951545999999993</v>
      </c>
      <c r="J13" s="244">
        <v>100.63322700000001</v>
      </c>
      <c r="K13" s="244">
        <v>100.203627</v>
      </c>
      <c r="L13" s="244">
        <v>100.88276399999999</v>
      </c>
      <c r="M13" s="244">
        <v>92.049750000000003</v>
      </c>
      <c r="N13" s="244">
        <v>94.023555000000002</v>
      </c>
      <c r="O13" s="244">
        <v>99.974621999999997</v>
      </c>
      <c r="P13" s="244">
        <v>99.121836000000002</v>
      </c>
      <c r="Q13" s="244">
        <v>98.386595</v>
      </c>
      <c r="R13" s="244">
        <v>94.943495940000005</v>
      </c>
      <c r="S13" s="244">
        <v>100.730861</v>
      </c>
      <c r="T13" s="244">
        <v>93.444922000000005</v>
      </c>
      <c r="U13" s="244">
        <v>97.079927999999995</v>
      </c>
      <c r="V13" s="244">
        <v>94.554434999999998</v>
      </c>
      <c r="W13" s="244">
        <v>94.554434999999998</v>
      </c>
      <c r="X13" s="244">
        <v>96.067115000000001</v>
      </c>
      <c r="Y13" s="244">
        <v>92.60754</v>
      </c>
      <c r="Z13" s="244">
        <v>89.694486999999995</v>
      </c>
      <c r="AA13" s="244">
        <v>91.353628</v>
      </c>
      <c r="AB13" s="244">
        <v>100.82725600000001</v>
      </c>
      <c r="AC13" s="244">
        <v>89.469023000000007</v>
      </c>
      <c r="AD13" s="244">
        <v>93.044768000000005</v>
      </c>
      <c r="AE13" s="244">
        <v>92.900779999999997</v>
      </c>
      <c r="AF13" s="244">
        <v>92.396798000000004</v>
      </c>
      <c r="AG13" s="244">
        <v>88.188991999999999</v>
      </c>
      <c r="AH13" s="244">
        <v>96.918755000000004</v>
      </c>
      <c r="AI13" s="244">
        <v>96.910032310000005</v>
      </c>
      <c r="AJ13" s="244">
        <v>96.892007000000007</v>
      </c>
      <c r="AK13" s="244">
        <v>96.918755000000004</v>
      </c>
      <c r="AL13" s="244">
        <v>87.606290000000001</v>
      </c>
      <c r="AM13" s="244">
        <v>96.266158000000004</v>
      </c>
      <c r="AN13" s="244">
        <v>89.185034000000002</v>
      </c>
      <c r="AO13" s="244">
        <v>89.644456000000005</v>
      </c>
      <c r="AP13" s="244">
        <v>99.423972000000006</v>
      </c>
      <c r="AQ13" s="244">
        <v>88.216533999999996</v>
      </c>
      <c r="AR13" s="244">
        <v>83.129567499999993</v>
      </c>
      <c r="AS13" s="244">
        <v>83.488938000000005</v>
      </c>
      <c r="AT13" s="244">
        <v>100.737442</v>
      </c>
      <c r="AU13" s="244">
        <v>100.162048</v>
      </c>
      <c r="AV13" s="244">
        <v>100.162048</v>
      </c>
      <c r="AW13" s="244">
        <v>100.090902</v>
      </c>
      <c r="AX13" s="244">
        <v>92.910624999999996</v>
      </c>
      <c r="AY13" s="244">
        <v>93.553886000000006</v>
      </c>
      <c r="AZ13" s="244">
        <v>93.553886000000006</v>
      </c>
      <c r="BA13" s="244">
        <v>98.801980999999998</v>
      </c>
      <c r="BB13" s="244">
        <v>92.0916</v>
      </c>
      <c r="BC13" s="244">
        <v>91.797365999999997</v>
      </c>
      <c r="BD13" s="244">
        <v>91.797365999999997</v>
      </c>
      <c r="BE13" s="244">
        <v>91.797365999999997</v>
      </c>
      <c r="BF13" s="244">
        <v>91.287709000000007</v>
      </c>
      <c r="BG13" s="244">
        <v>91.797365999999997</v>
      </c>
      <c r="BH13" s="244">
        <v>99.581221999999997</v>
      </c>
      <c r="BI13" s="244">
        <v>100.162048</v>
      </c>
      <c r="BJ13" s="244">
        <v>100.162048</v>
      </c>
      <c r="BK13" s="244">
        <v>100.162048</v>
      </c>
      <c r="BL13" s="244">
        <v>89.620886999999996</v>
      </c>
      <c r="BM13" s="244">
        <v>90.175819000000004</v>
      </c>
      <c r="BN13" s="244">
        <v>96.004075</v>
      </c>
      <c r="BO13" s="244">
        <v>95.745278999999996</v>
      </c>
      <c r="BP13" s="244">
        <v>94.031058000000002</v>
      </c>
      <c r="BQ13" s="244">
        <v>92.129958999999999</v>
      </c>
      <c r="BR13" s="244">
        <v>97.660640000000001</v>
      </c>
      <c r="BS13" s="244">
        <v>87.633876999999998</v>
      </c>
      <c r="BT13" s="244">
        <v>87.746924699999994</v>
      </c>
      <c r="BU13" s="244">
        <v>93.913994000000002</v>
      </c>
      <c r="BV13" s="244">
        <v>90.266453999999996</v>
      </c>
      <c r="BW13" s="244">
        <v>98.719767000000004</v>
      </c>
      <c r="BX13" s="244">
        <v>99.610270999999997</v>
      </c>
      <c r="BY13" s="244">
        <v>94.724941999999999</v>
      </c>
      <c r="BZ13" s="244">
        <v>94.757592000000002</v>
      </c>
      <c r="CA13" s="244">
        <v>95.539158999999998</v>
      </c>
      <c r="CB13" s="244">
        <v>97.326550999999995</v>
      </c>
      <c r="CC13" s="244">
        <v>93.734967999999995</v>
      </c>
      <c r="CD13" s="244">
        <v>94.182458999999994</v>
      </c>
      <c r="CE13" s="244">
        <v>93.886778000000007</v>
      </c>
      <c r="CF13" s="244">
        <v>96.903920999999997</v>
      </c>
      <c r="CG13" s="244">
        <v>95.080372999999994</v>
      </c>
      <c r="CH13" s="244">
        <v>98.719767000000004</v>
      </c>
      <c r="CI13" s="244">
        <v>91.664989329999997</v>
      </c>
      <c r="CJ13" s="244">
        <v>92.011067999999995</v>
      </c>
      <c r="CK13" s="244">
        <v>94.956166999999994</v>
      </c>
      <c r="CL13" s="244">
        <v>97.444824999999994</v>
      </c>
      <c r="CM13" s="244">
        <v>103.67973702</v>
      </c>
      <c r="CN13" s="244">
        <v>98.286034999999998</v>
      </c>
      <c r="CO13" s="244">
        <v>98.932821000000004</v>
      </c>
      <c r="CP13" s="244">
        <v>93.553886000000006</v>
      </c>
      <c r="CQ13" s="244">
        <v>91.081473000000003</v>
      </c>
      <c r="CR13" s="244">
        <v>100.18405214000001</v>
      </c>
      <c r="CS13" s="244">
        <v>92.490126000000004</v>
      </c>
      <c r="CT13" s="244">
        <v>90.861892999999995</v>
      </c>
      <c r="CU13" s="244">
        <v>92.633825689999995</v>
      </c>
      <c r="CV13" s="244">
        <v>91.481527</v>
      </c>
      <c r="CW13" s="244">
        <v>91.752269999999996</v>
      </c>
      <c r="CX13" s="244">
        <v>104.44856772999999</v>
      </c>
      <c r="CY13" s="244">
        <v>90.063922000000005</v>
      </c>
      <c r="CZ13" s="244">
        <v>91.445100670000002</v>
      </c>
      <c r="DA13" s="244">
        <v>91.745628999999994</v>
      </c>
      <c r="DB13" s="244">
        <v>93.974131</v>
      </c>
      <c r="DC13" s="244">
        <v>101.0847</v>
      </c>
      <c r="DD13" s="244">
        <v>101.34119</v>
      </c>
      <c r="DE13" s="244">
        <v>99.610270999999997</v>
      </c>
      <c r="DF13" s="244">
        <v>98.911811</v>
      </c>
      <c r="DG13" s="244">
        <v>94.572625180000003</v>
      </c>
      <c r="DH13" s="244">
        <v>94.029241999999996</v>
      </c>
      <c r="DI13" s="244">
        <v>94.757592000000002</v>
      </c>
      <c r="DJ13" s="244">
        <v>92.449111000000002</v>
      </c>
      <c r="DK13" s="244">
        <v>99.113953109999997</v>
      </c>
      <c r="DL13" s="244">
        <v>100.67822700000001</v>
      </c>
      <c r="DM13" s="244">
        <v>100.44952600000001</v>
      </c>
      <c r="DN13" s="244">
        <v>91.083026000000004</v>
      </c>
      <c r="DO13" s="244">
        <v>103.417579</v>
      </c>
      <c r="DP13" s="244">
        <v>99.089729000000005</v>
      </c>
      <c r="DQ13" s="244">
        <v>94.402062000000001</v>
      </c>
      <c r="DR13" s="244">
        <v>86.050695000000005</v>
      </c>
      <c r="DS13" s="244">
        <v>98.623069999999998</v>
      </c>
      <c r="DT13" s="244">
        <v>91.106879000000006</v>
      </c>
      <c r="DU13" s="244">
        <v>91.449067999999997</v>
      </c>
      <c r="DV13" s="244">
        <v>93.324124999999995</v>
      </c>
      <c r="DW13" s="244">
        <v>100.031775</v>
      </c>
      <c r="DX13" s="244">
        <v>100.29294400000001</v>
      </c>
      <c r="DY13" s="244">
        <v>88.978470000000002</v>
      </c>
      <c r="DZ13" s="244">
        <v>84.161708000000004</v>
      </c>
      <c r="EA13" s="244">
        <v>81.938903749999994</v>
      </c>
      <c r="EB13" s="244">
        <v>92.339046789999998</v>
      </c>
      <c r="EC13" s="244">
        <v>95.220937000000006</v>
      </c>
      <c r="ED13" s="244">
        <v>95.459221999999997</v>
      </c>
      <c r="EE13" s="244">
        <v>90.404049999999998</v>
      </c>
      <c r="EF13" s="244">
        <v>90.813758000000007</v>
      </c>
      <c r="EG13" s="244">
        <v>90.208320999999998</v>
      </c>
      <c r="EH13" s="244">
        <v>93.625939000000002</v>
      </c>
      <c r="EI13" s="244">
        <v>103.2732244</v>
      </c>
      <c r="EJ13" s="244">
        <v>101.18223</v>
      </c>
      <c r="EK13" s="244">
        <v>101.18223</v>
      </c>
      <c r="EL13" s="244">
        <v>91.155606000000006</v>
      </c>
      <c r="EM13" s="244">
        <v>99.336796000000007</v>
      </c>
      <c r="EN13" s="244">
        <v>99.727374999999995</v>
      </c>
      <c r="EO13" s="244">
        <v>99.610270999999997</v>
      </c>
      <c r="EP13" s="244">
        <v>90.698156999999995</v>
      </c>
      <c r="EQ13" s="244">
        <v>94.529230999999996</v>
      </c>
      <c r="ER13" s="244">
        <v>104.51084899999999</v>
      </c>
      <c r="ES13" s="244">
        <v>91.901737999999995</v>
      </c>
      <c r="ET13" s="244">
        <v>92.081372999999999</v>
      </c>
      <c r="EU13" s="244">
        <v>93.902526739999999</v>
      </c>
      <c r="EV13" s="244">
        <v>89.988859000000005</v>
      </c>
      <c r="EW13" s="244">
        <v>89.314378000000005</v>
      </c>
      <c r="EX13" s="244">
        <v>90.669481000000005</v>
      </c>
      <c r="EY13" s="244">
        <v>94.326515000000001</v>
      </c>
      <c r="EZ13" s="244">
        <v>104.32706646</v>
      </c>
      <c r="FA13" s="244">
        <v>104.32498179</v>
      </c>
      <c r="FB13" s="244">
        <v>89.085527999999996</v>
      </c>
      <c r="FC13" s="244">
        <v>88.176800999999998</v>
      </c>
      <c r="FD13" s="244">
        <v>94.554434999999998</v>
      </c>
      <c r="FE13" s="244">
        <v>93.909571</v>
      </c>
      <c r="FF13" s="244">
        <v>93.638271000000003</v>
      </c>
      <c r="FG13" s="244">
        <v>95.075304509999995</v>
      </c>
      <c r="FH13" s="244">
        <v>91.576329999999999</v>
      </c>
      <c r="FI13" s="244">
        <v>104.51895057999999</v>
      </c>
      <c r="FJ13" s="244">
        <v>102.092437</v>
      </c>
      <c r="FK13" s="244">
        <v>93.048280000000005</v>
      </c>
      <c r="FL13" s="244">
        <v>96.115913710000001</v>
      </c>
      <c r="FM13" s="244">
        <v>105.89254699999999</v>
      </c>
      <c r="FN13" s="244">
        <v>86.521065500000006</v>
      </c>
      <c r="FO13" s="244">
        <v>87.078771000000003</v>
      </c>
      <c r="FP13" s="244">
        <v>90.956293000000002</v>
      </c>
      <c r="FQ13" s="244">
        <v>94.969700000000003</v>
      </c>
      <c r="FR13" s="244">
        <v>95.550432619999995</v>
      </c>
      <c r="FS13" s="244">
        <v>95.372022999999999</v>
      </c>
      <c r="FT13" s="244">
        <v>95.539158999999998</v>
      </c>
      <c r="FU13" s="244">
        <v>98.549064000000001</v>
      </c>
      <c r="FV13" s="244">
        <v>98.549064000000001</v>
      </c>
      <c r="FW13" s="244">
        <v>93.858022000000005</v>
      </c>
      <c r="FX13" s="244">
        <v>93.396236999999999</v>
      </c>
      <c r="FY13" s="244">
        <v>93.396236999999999</v>
      </c>
      <c r="FZ13" s="244">
        <v>100.387328</v>
      </c>
      <c r="GA13" s="244">
        <v>100.182134</v>
      </c>
      <c r="GB13" s="244">
        <v>92.050156000000001</v>
      </c>
      <c r="GC13" s="244">
        <v>91.741327999999996</v>
      </c>
      <c r="GD13" s="244">
        <v>94.968036799999993</v>
      </c>
      <c r="GE13" s="244">
        <v>93.990767000000005</v>
      </c>
      <c r="GF13" s="244">
        <v>92.855104999999995</v>
      </c>
      <c r="GG13" s="244">
        <v>98.719767000000004</v>
      </c>
      <c r="GH13" s="244">
        <v>98.719767000000004</v>
      </c>
      <c r="GI13" s="244">
        <v>100.38391900000001</v>
      </c>
      <c r="GJ13" s="244">
        <v>89.441091670000006</v>
      </c>
      <c r="GK13" s="244">
        <v>99.336796000000007</v>
      </c>
      <c r="GL13" s="244">
        <v>98.911811</v>
      </c>
      <c r="GM13" s="244">
        <v>104.40894261</v>
      </c>
      <c r="GN13" s="244">
        <v>88.694249999999997</v>
      </c>
      <c r="GO13" s="244">
        <v>104.40894261</v>
      </c>
      <c r="GP13" s="244">
        <v>98.549064000000001</v>
      </c>
      <c r="GQ13" s="244">
        <v>92.140259</v>
      </c>
      <c r="GR13" s="244">
        <v>97.157357000000005</v>
      </c>
      <c r="GS13" s="244">
        <v>87.426877000000005</v>
      </c>
      <c r="GT13" s="244">
        <v>92.547207999999998</v>
      </c>
      <c r="GU13" s="244">
        <v>85.594134269999998</v>
      </c>
      <c r="GV13" s="244">
        <v>85.374843960000007</v>
      </c>
      <c r="GW13" s="244">
        <v>90.696054000000004</v>
      </c>
      <c r="GX13" s="244">
        <v>99.086314000000002</v>
      </c>
      <c r="GY13" s="244">
        <v>99.017819000000003</v>
      </c>
      <c r="GZ13" s="244">
        <v>98.826078999999993</v>
      </c>
      <c r="HA13" s="244">
        <v>92.547207999999998</v>
      </c>
      <c r="HB13" s="244">
        <v>92.547207999999998</v>
      </c>
      <c r="HC13" s="244">
        <v>92.547207999999998</v>
      </c>
      <c r="HD13" s="244">
        <v>103.36232800000001</v>
      </c>
      <c r="HE13" s="244">
        <v>103.313987</v>
      </c>
      <c r="HF13" s="244">
        <v>103.313987</v>
      </c>
      <c r="HG13" s="244">
        <v>103.313987</v>
      </c>
      <c r="HH13" s="244">
        <v>92.681437000000003</v>
      </c>
      <c r="HI13" s="244">
        <v>101.472989</v>
      </c>
      <c r="HJ13" s="244">
        <v>101.179423</v>
      </c>
      <c r="HK13" s="244">
        <v>96.889671000000007</v>
      </c>
      <c r="HL13" s="244">
        <v>101.315207</v>
      </c>
      <c r="HM13" s="244">
        <v>96.900210000000001</v>
      </c>
      <c r="HN13" s="244">
        <v>86.461638339999993</v>
      </c>
      <c r="HO13" s="244">
        <v>102.627453</v>
      </c>
      <c r="HP13" s="244">
        <v>92.471033500000004</v>
      </c>
      <c r="HQ13" s="244">
        <v>92.723825000000005</v>
      </c>
      <c r="HR13" s="244">
        <v>103.61069906</v>
      </c>
      <c r="HS13" s="244">
        <v>102.79729989000001</v>
      </c>
      <c r="HT13" s="244">
        <v>91.715199999999996</v>
      </c>
      <c r="HU13" s="244">
        <v>91.025509</v>
      </c>
      <c r="HV13" s="244">
        <v>85.179409890000002</v>
      </c>
      <c r="HW13" s="244">
        <v>85.487486000000004</v>
      </c>
      <c r="HX13" s="244">
        <v>85.957086000000004</v>
      </c>
      <c r="HY13" s="244">
        <v>98.314824509999994</v>
      </c>
      <c r="HZ13" s="244">
        <v>92.915470999999997</v>
      </c>
      <c r="IA13" s="244">
        <v>104.367082</v>
      </c>
    </row>
    <row r="14" spans="1:235" x14ac:dyDescent="0.25">
      <c r="A14" s="240"/>
      <c r="B14" s="243">
        <v>45696.229166666701</v>
      </c>
      <c r="C14" s="244">
        <v>93.116511000000003</v>
      </c>
      <c r="D14" s="244">
        <v>93.254221999999999</v>
      </c>
      <c r="E14" s="244">
        <v>93.170591000000002</v>
      </c>
      <c r="F14" s="244">
        <v>93.116511000000003</v>
      </c>
      <c r="G14" s="244">
        <v>103.02482295999999</v>
      </c>
      <c r="H14" s="244">
        <v>103.00673885</v>
      </c>
      <c r="I14" s="244">
        <v>91.736172999999994</v>
      </c>
      <c r="J14" s="244">
        <v>100.623332</v>
      </c>
      <c r="K14" s="244">
        <v>100.226088</v>
      </c>
      <c r="L14" s="244">
        <v>100.866606</v>
      </c>
      <c r="M14" s="244">
        <v>91.596190000000007</v>
      </c>
      <c r="N14" s="244">
        <v>93.987233000000003</v>
      </c>
      <c r="O14" s="244">
        <v>99.971457999999998</v>
      </c>
      <c r="P14" s="244">
        <v>99.132994999999994</v>
      </c>
      <c r="Q14" s="244">
        <v>98.198786999999996</v>
      </c>
      <c r="R14" s="244">
        <v>94.801284519999996</v>
      </c>
      <c r="S14" s="244">
        <v>100.70311</v>
      </c>
      <c r="T14" s="244">
        <v>93.714326999999997</v>
      </c>
      <c r="U14" s="244">
        <v>96.892848999999998</v>
      </c>
      <c r="V14" s="244">
        <v>94.352169000000004</v>
      </c>
      <c r="W14" s="244">
        <v>94.352169000000004</v>
      </c>
      <c r="X14" s="244">
        <v>95.870919999999998</v>
      </c>
      <c r="Y14" s="244">
        <v>92.492131999999998</v>
      </c>
      <c r="Z14" s="244">
        <v>89.475379000000004</v>
      </c>
      <c r="AA14" s="244">
        <v>91.226642999999996</v>
      </c>
      <c r="AB14" s="244">
        <v>100.828693</v>
      </c>
      <c r="AC14" s="244">
        <v>89.243127000000001</v>
      </c>
      <c r="AD14" s="244">
        <v>92.191372000000001</v>
      </c>
      <c r="AE14" s="244">
        <v>92.764031000000003</v>
      </c>
      <c r="AF14" s="244">
        <v>92.280291000000005</v>
      </c>
      <c r="AG14" s="244">
        <v>88.071299999999994</v>
      </c>
      <c r="AH14" s="244">
        <v>96.717872999999997</v>
      </c>
      <c r="AI14" s="244">
        <v>96.709168390000002</v>
      </c>
      <c r="AJ14" s="244">
        <v>96.685743000000002</v>
      </c>
      <c r="AK14" s="244">
        <v>96.717872999999997</v>
      </c>
      <c r="AL14" s="244">
        <v>87.481228999999999</v>
      </c>
      <c r="AM14" s="244">
        <v>96.067187000000004</v>
      </c>
      <c r="AN14" s="244">
        <v>89.028384669999994</v>
      </c>
      <c r="AO14" s="244">
        <v>89.475751000000002</v>
      </c>
      <c r="AP14" s="244">
        <v>99.364215000000002</v>
      </c>
      <c r="AQ14" s="244">
        <v>88.083442000000005</v>
      </c>
      <c r="AR14" s="244">
        <v>83.079193000000004</v>
      </c>
      <c r="AS14" s="244">
        <v>83.434583000000003</v>
      </c>
      <c r="AT14" s="244">
        <v>100.63576</v>
      </c>
      <c r="AU14" s="244">
        <v>100.147148</v>
      </c>
      <c r="AV14" s="244">
        <v>100.147148</v>
      </c>
      <c r="AW14" s="244">
        <v>100.074961</v>
      </c>
      <c r="AX14" s="244">
        <v>92.792662000000007</v>
      </c>
      <c r="AY14" s="244">
        <v>93.415092000000001</v>
      </c>
      <c r="AZ14" s="244">
        <v>93.415092000000001</v>
      </c>
      <c r="BA14" s="244">
        <v>98.627156999999997</v>
      </c>
      <c r="BB14" s="244">
        <v>91.928685000000002</v>
      </c>
      <c r="BC14" s="244">
        <v>91.602785999999995</v>
      </c>
      <c r="BD14" s="244">
        <v>91.602785999999995</v>
      </c>
      <c r="BE14" s="244">
        <v>91.602785999999995</v>
      </c>
      <c r="BF14" s="244">
        <v>91.036277999999996</v>
      </c>
      <c r="BG14" s="244">
        <v>91.602785999999995</v>
      </c>
      <c r="BH14" s="244">
        <v>99.573858000000001</v>
      </c>
      <c r="BI14" s="244">
        <v>100.147147</v>
      </c>
      <c r="BJ14" s="244">
        <v>100.147147</v>
      </c>
      <c r="BK14" s="244">
        <v>100.147147</v>
      </c>
      <c r="BL14" s="244">
        <v>89.557039000000003</v>
      </c>
      <c r="BM14" s="244">
        <v>90.080527000000004</v>
      </c>
      <c r="BN14" s="244">
        <v>95.632270000000005</v>
      </c>
      <c r="BO14" s="244">
        <v>95.450751999999994</v>
      </c>
      <c r="BP14" s="244">
        <v>92.785006999999993</v>
      </c>
      <c r="BQ14" s="244">
        <v>91.200659999999999</v>
      </c>
      <c r="BR14" s="244">
        <v>97.802226000000005</v>
      </c>
      <c r="BS14" s="244">
        <v>87.513762</v>
      </c>
      <c r="BT14" s="244">
        <v>87.62665475</v>
      </c>
      <c r="BU14" s="244">
        <v>93.906924000000004</v>
      </c>
      <c r="BV14" s="244">
        <v>90.109632829999995</v>
      </c>
      <c r="BW14" s="244">
        <v>98.543445000000006</v>
      </c>
      <c r="BX14" s="244">
        <v>99.564667</v>
      </c>
      <c r="BY14" s="244">
        <v>93.184415000000001</v>
      </c>
      <c r="BZ14" s="244">
        <v>93.217080999999993</v>
      </c>
      <c r="CA14" s="244">
        <v>95.573386999999997</v>
      </c>
      <c r="CB14" s="244">
        <v>97.076668999999995</v>
      </c>
      <c r="CC14" s="244">
        <v>92.658167000000006</v>
      </c>
      <c r="CD14" s="244">
        <v>94.468187999999998</v>
      </c>
      <c r="CE14" s="244">
        <v>94.155455000000003</v>
      </c>
      <c r="CF14" s="244">
        <v>96.618909000000002</v>
      </c>
      <c r="CG14" s="244">
        <v>94.873255999999998</v>
      </c>
      <c r="CH14" s="244">
        <v>98.543445000000006</v>
      </c>
      <c r="CI14" s="244">
        <v>91.519143999999997</v>
      </c>
      <c r="CJ14" s="244">
        <v>91.851371999999998</v>
      </c>
      <c r="CK14" s="244">
        <v>94.781066999999993</v>
      </c>
      <c r="CL14" s="244">
        <v>97.408765000000002</v>
      </c>
      <c r="CM14" s="244">
        <v>103.54137244</v>
      </c>
      <c r="CN14" s="244">
        <v>98.101770999999999</v>
      </c>
      <c r="CO14" s="244">
        <v>98.785810999999995</v>
      </c>
      <c r="CP14" s="244">
        <v>93.415092000000001</v>
      </c>
      <c r="CQ14" s="244">
        <v>90.919185999999996</v>
      </c>
      <c r="CR14" s="244">
        <v>100.06276203</v>
      </c>
      <c r="CS14" s="244">
        <v>92.326493999999997</v>
      </c>
      <c r="CT14" s="244">
        <v>90.293379999999999</v>
      </c>
      <c r="CU14" s="244">
        <v>92.367824310000003</v>
      </c>
      <c r="CV14" s="244">
        <v>91.424727000000004</v>
      </c>
      <c r="CW14" s="244">
        <v>91.612573999999995</v>
      </c>
      <c r="CX14" s="244">
        <v>104.45005634</v>
      </c>
      <c r="CY14" s="244">
        <v>89.876638999999997</v>
      </c>
      <c r="CZ14" s="244">
        <v>91.475616329999994</v>
      </c>
      <c r="DA14" s="244">
        <v>91.729636999999997</v>
      </c>
      <c r="DB14" s="244">
        <v>92.713296</v>
      </c>
      <c r="DC14" s="244">
        <v>101.047128</v>
      </c>
      <c r="DD14" s="244">
        <v>101.31229500000001</v>
      </c>
      <c r="DE14" s="244">
        <v>99.564667</v>
      </c>
      <c r="DF14" s="244">
        <v>98.858501000000004</v>
      </c>
      <c r="DG14" s="244">
        <v>93.035121259999997</v>
      </c>
      <c r="DH14" s="244">
        <v>92.562117999999998</v>
      </c>
      <c r="DI14" s="244">
        <v>93.217080999999993</v>
      </c>
      <c r="DJ14" s="244">
        <v>92.292734999999993</v>
      </c>
      <c r="DK14" s="244">
        <v>98.859482029999995</v>
      </c>
      <c r="DL14" s="244">
        <v>100.69468999999999</v>
      </c>
      <c r="DM14" s="244">
        <v>100.45610600000001</v>
      </c>
      <c r="DN14" s="244">
        <v>90.827280999999999</v>
      </c>
      <c r="DO14" s="244">
        <v>103.276976</v>
      </c>
      <c r="DP14" s="244">
        <v>98.904435000000007</v>
      </c>
      <c r="DQ14" s="244">
        <v>94.215731000000005</v>
      </c>
      <c r="DR14" s="244">
        <v>85.935230000000004</v>
      </c>
      <c r="DS14" s="244">
        <v>98.426978000000005</v>
      </c>
      <c r="DT14" s="244">
        <v>90.911582999999993</v>
      </c>
      <c r="DU14" s="244">
        <v>91.254126999999997</v>
      </c>
      <c r="DV14" s="244">
        <v>93.197222999999994</v>
      </c>
      <c r="DW14" s="244">
        <v>100.019425</v>
      </c>
      <c r="DX14" s="244">
        <v>100.30130800000001</v>
      </c>
      <c r="DY14" s="244">
        <v>89.364894000000007</v>
      </c>
      <c r="DZ14" s="244">
        <v>84.142892000000003</v>
      </c>
      <c r="EA14" s="244">
        <v>81.98094725</v>
      </c>
      <c r="EB14" s="244">
        <v>92.271637369999993</v>
      </c>
      <c r="EC14" s="244">
        <v>94.979708000000002</v>
      </c>
      <c r="ED14" s="244">
        <v>95.221215999999998</v>
      </c>
      <c r="EE14" s="244">
        <v>90.346784</v>
      </c>
      <c r="EF14" s="244">
        <v>90.726360999999997</v>
      </c>
      <c r="EG14" s="244">
        <v>90.375479999999996</v>
      </c>
      <c r="EH14" s="244">
        <v>93.479512</v>
      </c>
      <c r="EI14" s="244">
        <v>103.27469626</v>
      </c>
      <c r="EJ14" s="244">
        <v>101.067702</v>
      </c>
      <c r="EK14" s="244">
        <v>101.067702</v>
      </c>
      <c r="EL14" s="244">
        <v>90.597223999999997</v>
      </c>
      <c r="EM14" s="244">
        <v>99.286568000000003</v>
      </c>
      <c r="EN14" s="244">
        <v>99.682103999999995</v>
      </c>
      <c r="EO14" s="244">
        <v>99.564667</v>
      </c>
      <c r="EP14" s="244">
        <v>90.616579999999999</v>
      </c>
      <c r="EQ14" s="244">
        <v>93.949637999999993</v>
      </c>
      <c r="ER14" s="244">
        <v>104.385667</v>
      </c>
      <c r="ES14" s="244">
        <v>91.738586999999995</v>
      </c>
      <c r="ET14" s="244">
        <v>91.918445000000006</v>
      </c>
      <c r="EU14" s="244">
        <v>93.781818939999994</v>
      </c>
      <c r="EV14" s="244">
        <v>89.840772000000001</v>
      </c>
      <c r="EW14" s="244">
        <v>89.163899999999998</v>
      </c>
      <c r="EX14" s="244">
        <v>90.515890999999996</v>
      </c>
      <c r="EY14" s="244">
        <v>94.055653000000007</v>
      </c>
      <c r="EZ14" s="244">
        <v>102.63098079</v>
      </c>
      <c r="FA14" s="244">
        <v>102.62893002</v>
      </c>
      <c r="FB14" s="244">
        <v>88.969935000000007</v>
      </c>
      <c r="FC14" s="244">
        <v>88.071361999999993</v>
      </c>
      <c r="FD14" s="244">
        <v>94.352169000000004</v>
      </c>
      <c r="FE14" s="244">
        <v>93.741363000000007</v>
      </c>
      <c r="FF14" s="244">
        <v>93.484437</v>
      </c>
      <c r="FG14" s="244">
        <v>94.905901389999997</v>
      </c>
      <c r="FH14" s="244">
        <v>91.528448999999995</v>
      </c>
      <c r="FI14" s="244">
        <v>102.81974538</v>
      </c>
      <c r="FJ14" s="244">
        <v>101.937296</v>
      </c>
      <c r="FK14" s="244">
        <v>92.910659999999993</v>
      </c>
      <c r="FL14" s="244">
        <v>95.744599969999996</v>
      </c>
      <c r="FM14" s="244">
        <v>105.47736999999999</v>
      </c>
      <c r="FN14" s="244">
        <v>86.364587499999999</v>
      </c>
      <c r="FO14" s="244">
        <v>86.911040999999997</v>
      </c>
      <c r="FP14" s="244">
        <v>90.796031999999997</v>
      </c>
      <c r="FQ14" s="244">
        <v>94.795554999999993</v>
      </c>
      <c r="FR14" s="244">
        <v>95.584664660000001</v>
      </c>
      <c r="FS14" s="244">
        <v>95.401619999999994</v>
      </c>
      <c r="FT14" s="244">
        <v>95.573386999999997</v>
      </c>
      <c r="FU14" s="244">
        <v>98.486594999999994</v>
      </c>
      <c r="FV14" s="244">
        <v>98.486594999999994</v>
      </c>
      <c r="FW14" s="244">
        <v>94.054722999999996</v>
      </c>
      <c r="FX14" s="244">
        <v>93.588739000000004</v>
      </c>
      <c r="FY14" s="244">
        <v>93.588739000000004</v>
      </c>
      <c r="FZ14" s="244">
        <v>100.383244</v>
      </c>
      <c r="GA14" s="244">
        <v>100.178838</v>
      </c>
      <c r="GB14" s="244">
        <v>91.155469999999994</v>
      </c>
      <c r="GC14" s="244">
        <v>90.880902000000006</v>
      </c>
      <c r="GD14" s="244">
        <v>94.820798159999995</v>
      </c>
      <c r="GE14" s="244">
        <v>94.250832000000003</v>
      </c>
      <c r="GF14" s="244">
        <v>92.680706000000001</v>
      </c>
      <c r="GG14" s="244">
        <v>98.543445000000006</v>
      </c>
      <c r="GH14" s="244">
        <v>98.543445000000006</v>
      </c>
      <c r="GI14" s="244">
        <v>100.292473</v>
      </c>
      <c r="GJ14" s="244">
        <v>89.215357670000003</v>
      </c>
      <c r="GK14" s="244">
        <v>99.286568000000003</v>
      </c>
      <c r="GL14" s="244">
        <v>98.858501000000004</v>
      </c>
      <c r="GM14" s="244">
        <v>104.41043066</v>
      </c>
      <c r="GN14" s="244">
        <v>88.831762999999995</v>
      </c>
      <c r="GO14" s="244">
        <v>104.41043066</v>
      </c>
      <c r="GP14" s="244">
        <v>98.486594999999994</v>
      </c>
      <c r="GQ14" s="244">
        <v>91.947121999999993</v>
      </c>
      <c r="GR14" s="244">
        <v>96.934721999999994</v>
      </c>
      <c r="GS14" s="244">
        <v>87.294955999999999</v>
      </c>
      <c r="GT14" s="244">
        <v>92.402457999999996</v>
      </c>
      <c r="GU14" s="244">
        <v>85.467149140000004</v>
      </c>
      <c r="GV14" s="244">
        <v>85.248184170000002</v>
      </c>
      <c r="GW14" s="244">
        <v>90.951184999999995</v>
      </c>
      <c r="GX14" s="244">
        <v>99.078591000000003</v>
      </c>
      <c r="GY14" s="244">
        <v>98.966650999999999</v>
      </c>
      <c r="GZ14" s="244">
        <v>98.776304999999994</v>
      </c>
      <c r="HA14" s="244">
        <v>92.402457999999996</v>
      </c>
      <c r="HB14" s="244">
        <v>92.402457999999996</v>
      </c>
      <c r="HC14" s="244">
        <v>92.402457999999996</v>
      </c>
      <c r="HD14" s="244">
        <v>103.223483</v>
      </c>
      <c r="HE14" s="244">
        <v>103.17331</v>
      </c>
      <c r="HF14" s="244">
        <v>103.17331</v>
      </c>
      <c r="HG14" s="244">
        <v>103.17331</v>
      </c>
      <c r="HH14" s="244">
        <v>92.640101999999999</v>
      </c>
      <c r="HI14" s="244">
        <v>101.453868</v>
      </c>
      <c r="HJ14" s="244">
        <v>101.171862</v>
      </c>
      <c r="HK14" s="244">
        <v>96.868708999999996</v>
      </c>
      <c r="HL14" s="244">
        <v>101.27396400000001</v>
      </c>
      <c r="HM14" s="244">
        <v>96.677045000000007</v>
      </c>
      <c r="HN14" s="244">
        <v>86.595689859999993</v>
      </c>
      <c r="HO14" s="244">
        <v>102.478286</v>
      </c>
      <c r="HP14" s="244">
        <v>92.351033000000001</v>
      </c>
      <c r="HQ14" s="244">
        <v>92.603755000000007</v>
      </c>
      <c r="HR14" s="244">
        <v>101.92625966</v>
      </c>
      <c r="HS14" s="244">
        <v>101.12608424</v>
      </c>
      <c r="HT14" s="244">
        <v>91.648246</v>
      </c>
      <c r="HU14" s="244">
        <v>90.892847000000003</v>
      </c>
      <c r="HV14" s="244">
        <v>85.053040039999999</v>
      </c>
      <c r="HW14" s="244">
        <v>85.323467500000007</v>
      </c>
      <c r="HX14" s="244">
        <v>85.801288</v>
      </c>
      <c r="HY14" s="244">
        <v>98.144783290000007</v>
      </c>
      <c r="HZ14" s="244">
        <v>92.782737999999995</v>
      </c>
      <c r="IA14" s="244">
        <v>104.23995499999999</v>
      </c>
    </row>
    <row r="15" spans="1:235" x14ac:dyDescent="0.25">
      <c r="A15" s="240"/>
      <c r="B15" s="243">
        <v>45696.25</v>
      </c>
      <c r="C15" s="244">
        <v>92.650457000000003</v>
      </c>
      <c r="D15" s="244">
        <v>92.788236999999995</v>
      </c>
      <c r="E15" s="244">
        <v>92.705504000000005</v>
      </c>
      <c r="F15" s="244">
        <v>92.650457000000003</v>
      </c>
      <c r="G15" s="244">
        <v>104.28167122000001</v>
      </c>
      <c r="H15" s="244">
        <v>104.26336649</v>
      </c>
      <c r="I15" s="244">
        <v>91.543233000000001</v>
      </c>
      <c r="J15" s="244">
        <v>99.906141000000005</v>
      </c>
      <c r="K15" s="244">
        <v>99.498714000000007</v>
      </c>
      <c r="L15" s="244">
        <v>100.142743</v>
      </c>
      <c r="M15" s="244">
        <v>91.638340999999997</v>
      </c>
      <c r="N15" s="244">
        <v>93.386796000000004</v>
      </c>
      <c r="O15" s="244">
        <v>99.091781999999995</v>
      </c>
      <c r="P15" s="244">
        <v>98.249284000000003</v>
      </c>
      <c r="Q15" s="244">
        <v>96.969963000000007</v>
      </c>
      <c r="R15" s="244">
        <v>93.941583769999994</v>
      </c>
      <c r="S15" s="244">
        <v>99.968573000000006</v>
      </c>
      <c r="T15" s="244">
        <v>92.883070000000004</v>
      </c>
      <c r="U15" s="244">
        <v>95.744242999999997</v>
      </c>
      <c r="V15" s="244">
        <v>93.923860000000005</v>
      </c>
      <c r="W15" s="244">
        <v>93.923860000000005</v>
      </c>
      <c r="X15" s="244">
        <v>94.755903000000004</v>
      </c>
      <c r="Y15" s="244">
        <v>92.124384000000006</v>
      </c>
      <c r="Z15" s="244">
        <v>89.080618999999999</v>
      </c>
      <c r="AA15" s="244">
        <v>90.848727999999994</v>
      </c>
      <c r="AB15" s="244">
        <v>99.915996000000007</v>
      </c>
      <c r="AC15" s="244">
        <v>89.023019000000005</v>
      </c>
      <c r="AD15" s="244">
        <v>92.647807999999998</v>
      </c>
      <c r="AE15" s="244">
        <v>92.402725000000004</v>
      </c>
      <c r="AF15" s="244">
        <v>91.916370000000001</v>
      </c>
      <c r="AG15" s="244">
        <v>87.820288000000005</v>
      </c>
      <c r="AH15" s="244">
        <v>94.754080999999999</v>
      </c>
      <c r="AI15" s="244">
        <v>95.065443340000002</v>
      </c>
      <c r="AJ15" s="244">
        <v>95.030516000000006</v>
      </c>
      <c r="AK15" s="244">
        <v>95.073999999999998</v>
      </c>
      <c r="AL15" s="244">
        <v>87.257582999999997</v>
      </c>
      <c r="AM15" s="244">
        <v>94.955331000000001</v>
      </c>
      <c r="AN15" s="244">
        <v>88.733237329999994</v>
      </c>
      <c r="AO15" s="244">
        <v>89.186297999999994</v>
      </c>
      <c r="AP15" s="244">
        <v>98.573188999999999</v>
      </c>
      <c r="AQ15" s="244">
        <v>87.785812000000007</v>
      </c>
      <c r="AR15" s="244">
        <v>82.811311000000003</v>
      </c>
      <c r="AS15" s="244">
        <v>83.165689999999998</v>
      </c>
      <c r="AT15" s="244">
        <v>99.532867999999993</v>
      </c>
      <c r="AU15" s="244">
        <v>99.259191000000001</v>
      </c>
      <c r="AV15" s="244">
        <v>99.259191000000001</v>
      </c>
      <c r="AW15" s="244">
        <v>99.194205999999994</v>
      </c>
      <c r="AX15" s="244">
        <v>92.415769999999995</v>
      </c>
      <c r="AY15" s="244">
        <v>92.985123999999999</v>
      </c>
      <c r="AZ15" s="244">
        <v>92.985123999999999</v>
      </c>
      <c r="BA15" s="244">
        <v>97.584648999999999</v>
      </c>
      <c r="BB15" s="244">
        <v>91.625921000000005</v>
      </c>
      <c r="BC15" s="244">
        <v>91.350724</v>
      </c>
      <c r="BD15" s="244">
        <v>91.350724</v>
      </c>
      <c r="BE15" s="244">
        <v>91.350724</v>
      </c>
      <c r="BF15" s="244">
        <v>90.876279999999994</v>
      </c>
      <c r="BG15" s="244">
        <v>91.350724</v>
      </c>
      <c r="BH15" s="244">
        <v>98.705675999999997</v>
      </c>
      <c r="BI15" s="244">
        <v>99.259191000000001</v>
      </c>
      <c r="BJ15" s="244">
        <v>99.259191000000001</v>
      </c>
      <c r="BK15" s="244">
        <v>99.259191000000001</v>
      </c>
      <c r="BL15" s="244">
        <v>89.205107999999996</v>
      </c>
      <c r="BM15" s="244">
        <v>89.739812000000001</v>
      </c>
      <c r="BN15" s="244">
        <v>95.217483999999999</v>
      </c>
      <c r="BO15" s="244">
        <v>94.973847000000006</v>
      </c>
      <c r="BP15" s="244">
        <v>93.637969999999996</v>
      </c>
      <c r="BQ15" s="244">
        <v>91.733091999999999</v>
      </c>
      <c r="BR15" s="244">
        <v>96.931721999999993</v>
      </c>
      <c r="BS15" s="244">
        <v>87.292930999999996</v>
      </c>
      <c r="BT15" s="244">
        <v>87.405538879999995</v>
      </c>
      <c r="BU15" s="244">
        <v>93.297651999999999</v>
      </c>
      <c r="BV15" s="244">
        <v>89.403157669999999</v>
      </c>
      <c r="BW15" s="244">
        <v>97.517599000000004</v>
      </c>
      <c r="BX15" s="244">
        <v>98.838016999999994</v>
      </c>
      <c r="BY15" s="244">
        <v>94.321605000000005</v>
      </c>
      <c r="BZ15" s="244">
        <v>94.354280000000003</v>
      </c>
      <c r="CA15" s="244">
        <v>95.107394999999997</v>
      </c>
      <c r="CB15" s="244">
        <v>95.323228999999998</v>
      </c>
      <c r="CC15" s="244">
        <v>93.325937999999994</v>
      </c>
      <c r="CD15" s="244">
        <v>93.642675999999994</v>
      </c>
      <c r="CE15" s="244">
        <v>93.321899999999999</v>
      </c>
      <c r="CF15" s="244">
        <v>94.824438000000001</v>
      </c>
      <c r="CG15" s="244">
        <v>94.436729</v>
      </c>
      <c r="CH15" s="244">
        <v>97.517599000000004</v>
      </c>
      <c r="CI15" s="244">
        <v>91.220661329999999</v>
      </c>
      <c r="CJ15" s="244">
        <v>91.549414999999996</v>
      </c>
      <c r="CK15" s="244">
        <v>94.350211999999999</v>
      </c>
      <c r="CL15" s="244">
        <v>96.519245999999995</v>
      </c>
      <c r="CM15" s="244">
        <v>102.47960088000001</v>
      </c>
      <c r="CN15" s="244">
        <v>97.164137999999994</v>
      </c>
      <c r="CO15" s="244">
        <v>97.849799000000004</v>
      </c>
      <c r="CP15" s="244">
        <v>92.985123999999999</v>
      </c>
      <c r="CQ15" s="244">
        <v>90.209137999999996</v>
      </c>
      <c r="CR15" s="244">
        <v>99.1731652</v>
      </c>
      <c r="CS15" s="244">
        <v>92.012437000000006</v>
      </c>
      <c r="CT15" s="244">
        <v>90.443241</v>
      </c>
      <c r="CU15" s="244">
        <v>91.886165610000006</v>
      </c>
      <c r="CV15" s="244">
        <v>91.105188999999996</v>
      </c>
      <c r="CW15" s="244">
        <v>91.289672999999993</v>
      </c>
      <c r="CX15" s="244">
        <v>103.50457891000001</v>
      </c>
      <c r="CY15" s="244">
        <v>89.647806000000003</v>
      </c>
      <c r="CZ15" s="244">
        <v>90.945058000000003</v>
      </c>
      <c r="DA15" s="244">
        <v>91.251802999999995</v>
      </c>
      <c r="DB15" s="244">
        <v>93.773179999999996</v>
      </c>
      <c r="DC15" s="244">
        <v>100.30423</v>
      </c>
      <c r="DD15" s="244">
        <v>100.568787</v>
      </c>
      <c r="DE15" s="244">
        <v>98.838016999999994</v>
      </c>
      <c r="DF15" s="244">
        <v>98.152291000000005</v>
      </c>
      <c r="DG15" s="244">
        <v>94.170100450000007</v>
      </c>
      <c r="DH15" s="244">
        <v>93.664725000000004</v>
      </c>
      <c r="DI15" s="244">
        <v>94.354280000000003</v>
      </c>
      <c r="DJ15" s="244">
        <v>92.020670999999993</v>
      </c>
      <c r="DK15" s="244">
        <v>97.073840099999998</v>
      </c>
      <c r="DL15" s="244">
        <v>99.840205999999995</v>
      </c>
      <c r="DM15" s="244">
        <v>99.610234000000005</v>
      </c>
      <c r="DN15" s="244">
        <v>90.675295000000006</v>
      </c>
      <c r="DO15" s="244">
        <v>102.214698</v>
      </c>
      <c r="DP15" s="244">
        <v>98.093718999999993</v>
      </c>
      <c r="DQ15" s="244">
        <v>93.263732000000005</v>
      </c>
      <c r="DR15" s="244">
        <v>85.788337999999996</v>
      </c>
      <c r="DS15" s="244">
        <v>97.65052</v>
      </c>
      <c r="DT15" s="244">
        <v>90.660166000000004</v>
      </c>
      <c r="DU15" s="244">
        <v>91.002392</v>
      </c>
      <c r="DV15" s="244">
        <v>92.778510999999995</v>
      </c>
      <c r="DW15" s="244">
        <v>99.236931999999996</v>
      </c>
      <c r="DX15" s="244">
        <v>99.479697999999999</v>
      </c>
      <c r="DY15" s="244">
        <v>88.477406999999999</v>
      </c>
      <c r="DZ15" s="244">
        <v>83.797323000000006</v>
      </c>
      <c r="EA15" s="244">
        <v>81.610180249999999</v>
      </c>
      <c r="EB15" s="244">
        <v>91.836717030000003</v>
      </c>
      <c r="EC15" s="244">
        <v>94.616670999999997</v>
      </c>
      <c r="ED15" s="244">
        <v>94.847723999999999</v>
      </c>
      <c r="EE15" s="244">
        <v>89.799820999999994</v>
      </c>
      <c r="EF15" s="244">
        <v>90.252474000000007</v>
      </c>
      <c r="EG15" s="244">
        <v>89.077583000000004</v>
      </c>
      <c r="EH15" s="244">
        <v>93.040688000000003</v>
      </c>
      <c r="EI15" s="244">
        <v>102.33985815</v>
      </c>
      <c r="EJ15" s="244">
        <v>99.951881999999998</v>
      </c>
      <c r="EK15" s="244">
        <v>99.951881999999998</v>
      </c>
      <c r="EL15" s="244">
        <v>90.766013000000001</v>
      </c>
      <c r="EM15" s="244">
        <v>98.566299999999998</v>
      </c>
      <c r="EN15" s="244">
        <v>98.955894000000001</v>
      </c>
      <c r="EO15" s="244">
        <v>98.838016999999994</v>
      </c>
      <c r="EP15" s="244">
        <v>90.340215999999998</v>
      </c>
      <c r="EQ15" s="244">
        <v>94.089302000000004</v>
      </c>
      <c r="ER15" s="244">
        <v>103.328147</v>
      </c>
      <c r="ES15" s="244">
        <v>91.436301</v>
      </c>
      <c r="ET15" s="244">
        <v>91.615706000000003</v>
      </c>
      <c r="EU15" s="244">
        <v>93.400624710000002</v>
      </c>
      <c r="EV15" s="244">
        <v>89.551753000000005</v>
      </c>
      <c r="EW15" s="244">
        <v>88.871283000000005</v>
      </c>
      <c r="EX15" s="244">
        <v>90.223139000000003</v>
      </c>
      <c r="EY15" s="244">
        <v>93.565192999999994</v>
      </c>
      <c r="EZ15" s="244">
        <v>103.88302437999999</v>
      </c>
      <c r="FA15" s="244">
        <v>103.88094859</v>
      </c>
      <c r="FB15" s="244">
        <v>88.753838000000002</v>
      </c>
      <c r="FC15" s="244">
        <v>87.789142999999996</v>
      </c>
      <c r="FD15" s="244">
        <v>93.923860000000005</v>
      </c>
      <c r="FE15" s="244">
        <v>93.300067999999996</v>
      </c>
      <c r="FF15" s="244">
        <v>93.037657999999993</v>
      </c>
      <c r="FG15" s="244">
        <v>94.164718489999998</v>
      </c>
      <c r="FH15" s="244">
        <v>91.100037</v>
      </c>
      <c r="FI15" s="244">
        <v>104.07409180000001</v>
      </c>
      <c r="FJ15" s="244">
        <v>101.00931799999999</v>
      </c>
      <c r="FK15" s="244">
        <v>92.579763999999997</v>
      </c>
      <c r="FL15" s="244">
        <v>95.380470639999999</v>
      </c>
      <c r="FM15" s="244">
        <v>104.714676</v>
      </c>
      <c r="FN15" s="244">
        <v>86.182468499999999</v>
      </c>
      <c r="FO15" s="244">
        <v>86.731573999999995</v>
      </c>
      <c r="FP15" s="244">
        <v>90.527617000000006</v>
      </c>
      <c r="FQ15" s="244">
        <v>94.363650000000007</v>
      </c>
      <c r="FR15" s="244">
        <v>95.118617670000006</v>
      </c>
      <c r="FS15" s="244">
        <v>94.935633999999993</v>
      </c>
      <c r="FT15" s="244">
        <v>95.107394999999997</v>
      </c>
      <c r="FU15" s="244">
        <v>97.807331000000005</v>
      </c>
      <c r="FV15" s="244">
        <v>97.807331000000005</v>
      </c>
      <c r="FW15" s="244">
        <v>92.131974999999997</v>
      </c>
      <c r="FX15" s="244">
        <v>91.743464000000003</v>
      </c>
      <c r="FY15" s="244">
        <v>91.743464000000003</v>
      </c>
      <c r="FZ15" s="244">
        <v>99.560113999999999</v>
      </c>
      <c r="GA15" s="244">
        <v>99.354140000000001</v>
      </c>
      <c r="GB15" s="244">
        <v>92.503640000000004</v>
      </c>
      <c r="GC15" s="244">
        <v>91.933940000000007</v>
      </c>
      <c r="GD15" s="244">
        <v>94.359500030000007</v>
      </c>
      <c r="GE15" s="244">
        <v>93.412004999999994</v>
      </c>
      <c r="GF15" s="244">
        <v>91.860586999999995</v>
      </c>
      <c r="GG15" s="244">
        <v>97.517599000000004</v>
      </c>
      <c r="GH15" s="244">
        <v>97.517599000000004</v>
      </c>
      <c r="GI15" s="244">
        <v>99.316727999999998</v>
      </c>
      <c r="GJ15" s="244">
        <v>88.995232000000001</v>
      </c>
      <c r="GK15" s="244">
        <v>98.502020999999999</v>
      </c>
      <c r="GL15" s="244">
        <v>98.152291000000005</v>
      </c>
      <c r="GM15" s="244">
        <v>103.46531193</v>
      </c>
      <c r="GN15" s="244">
        <v>87.745960999999994</v>
      </c>
      <c r="GO15" s="244">
        <v>103.46531193</v>
      </c>
      <c r="GP15" s="244">
        <v>97.807331000000005</v>
      </c>
      <c r="GQ15" s="244">
        <v>91.737357000000003</v>
      </c>
      <c r="GR15" s="244">
        <v>96.531064000000001</v>
      </c>
      <c r="GS15" s="244">
        <v>87.072969999999998</v>
      </c>
      <c r="GT15" s="244">
        <v>92.110670999999996</v>
      </c>
      <c r="GU15" s="244">
        <v>85.073763679999999</v>
      </c>
      <c r="GV15" s="244">
        <v>84.855806549999997</v>
      </c>
      <c r="GW15" s="244">
        <v>90.133538000000001</v>
      </c>
      <c r="GX15" s="244">
        <v>98.231363000000002</v>
      </c>
      <c r="GY15" s="244">
        <v>98.224948999999995</v>
      </c>
      <c r="GZ15" s="244">
        <v>98.052124000000006</v>
      </c>
      <c r="HA15" s="244">
        <v>92.110670999999996</v>
      </c>
      <c r="HB15" s="244">
        <v>92.110670999999996</v>
      </c>
      <c r="HC15" s="244">
        <v>92.110670999999996</v>
      </c>
      <c r="HD15" s="244">
        <v>102.170849</v>
      </c>
      <c r="HE15" s="244">
        <v>102.12123099999999</v>
      </c>
      <c r="HF15" s="244">
        <v>102.12123099999999</v>
      </c>
      <c r="HG15" s="244">
        <v>102.12123099999999</v>
      </c>
      <c r="HH15" s="244">
        <v>92.156031999999996</v>
      </c>
      <c r="HI15" s="244">
        <v>100.63320299999999</v>
      </c>
      <c r="HJ15" s="244">
        <v>100.348482</v>
      </c>
      <c r="HK15" s="244">
        <v>96.044045999999994</v>
      </c>
      <c r="HL15" s="244">
        <v>100.565392</v>
      </c>
      <c r="HM15" s="244">
        <v>96.020403999999999</v>
      </c>
      <c r="HN15" s="244">
        <v>85.537219669999999</v>
      </c>
      <c r="HO15" s="244">
        <v>101.49962499999999</v>
      </c>
      <c r="HP15" s="244">
        <v>91.977074500000001</v>
      </c>
      <c r="HQ15" s="244">
        <v>92.228537000000003</v>
      </c>
      <c r="HR15" s="244">
        <v>103.16970603</v>
      </c>
      <c r="HS15" s="244">
        <v>102.35976889</v>
      </c>
      <c r="HT15" s="244">
        <v>91.216263999999995</v>
      </c>
      <c r="HU15" s="244">
        <v>90.564814999999996</v>
      </c>
      <c r="HV15" s="244">
        <v>84.661560629999997</v>
      </c>
      <c r="HW15" s="244">
        <v>85.144325499999994</v>
      </c>
      <c r="HX15" s="244">
        <v>85.611568000000005</v>
      </c>
      <c r="HY15" s="244">
        <v>97.111710360000004</v>
      </c>
      <c r="HZ15" s="244">
        <v>92.416034999999994</v>
      </c>
      <c r="IA15" s="244">
        <v>103.18248</v>
      </c>
    </row>
    <row r="16" spans="1:235" x14ac:dyDescent="0.25">
      <c r="A16" s="240"/>
      <c r="B16" s="243">
        <v>45696.270833333299</v>
      </c>
      <c r="C16" s="244">
        <v>92.754346999999996</v>
      </c>
      <c r="D16" s="244">
        <v>92.894202000000007</v>
      </c>
      <c r="E16" s="244">
        <v>92.808886999999999</v>
      </c>
      <c r="F16" s="244">
        <v>92.754346999999996</v>
      </c>
      <c r="G16" s="244">
        <v>103.8179411</v>
      </c>
      <c r="H16" s="244">
        <v>103.79971777</v>
      </c>
      <c r="I16" s="244">
        <v>91.479321999999996</v>
      </c>
      <c r="J16" s="244">
        <v>98.971441999999996</v>
      </c>
      <c r="K16" s="244">
        <v>98.532487000000003</v>
      </c>
      <c r="L16" s="244">
        <v>99.232189000000005</v>
      </c>
      <c r="M16" s="244">
        <v>91.507276000000005</v>
      </c>
      <c r="N16" s="244">
        <v>93.504300000000001</v>
      </c>
      <c r="O16" s="244">
        <v>98.375428999999997</v>
      </c>
      <c r="P16" s="244">
        <v>97.545927000000006</v>
      </c>
      <c r="Q16" s="244">
        <v>97.511337999999995</v>
      </c>
      <c r="R16" s="244">
        <v>94.36642295</v>
      </c>
      <c r="S16" s="244">
        <v>99.133930000000007</v>
      </c>
      <c r="T16" s="244">
        <v>92.100262000000001</v>
      </c>
      <c r="U16" s="244">
        <v>96.218270000000004</v>
      </c>
      <c r="V16" s="244">
        <v>94.068905999999998</v>
      </c>
      <c r="W16" s="244">
        <v>94.068905999999998</v>
      </c>
      <c r="X16" s="244">
        <v>95.180618999999993</v>
      </c>
      <c r="Y16" s="244">
        <v>92.101974999999996</v>
      </c>
      <c r="Z16" s="244">
        <v>88.961679000000004</v>
      </c>
      <c r="AA16" s="244">
        <v>90.761287999999993</v>
      </c>
      <c r="AB16" s="244">
        <v>99.013452999999998</v>
      </c>
      <c r="AC16" s="244">
        <v>88.732444999999998</v>
      </c>
      <c r="AD16" s="244">
        <v>92.359198000000006</v>
      </c>
      <c r="AE16" s="244">
        <v>92.371297999999996</v>
      </c>
      <c r="AF16" s="244">
        <v>91.894426999999993</v>
      </c>
      <c r="AG16" s="244">
        <v>87.851213999999999</v>
      </c>
      <c r="AH16" s="244">
        <v>94.786061750000002</v>
      </c>
      <c r="AI16" s="244">
        <v>95.124438029999993</v>
      </c>
      <c r="AJ16" s="244">
        <v>95.306968999999995</v>
      </c>
      <c r="AK16" s="244">
        <v>95.334836999999993</v>
      </c>
      <c r="AL16" s="244">
        <v>88.330270999999996</v>
      </c>
      <c r="AM16" s="244">
        <v>95.381006999999997</v>
      </c>
      <c r="AN16" s="244">
        <v>88.478402669999994</v>
      </c>
      <c r="AO16" s="244">
        <v>88.934476000000004</v>
      </c>
      <c r="AP16" s="244">
        <v>97.686554000000001</v>
      </c>
      <c r="AQ16" s="244">
        <v>87.998537999999996</v>
      </c>
      <c r="AR16" s="244">
        <v>82.769242500000004</v>
      </c>
      <c r="AS16" s="244">
        <v>83.125934999999998</v>
      </c>
      <c r="AT16" s="244">
        <v>97.725199000000003</v>
      </c>
      <c r="AU16" s="244">
        <v>98.428245000000004</v>
      </c>
      <c r="AV16" s="244">
        <v>98.428245000000004</v>
      </c>
      <c r="AW16" s="244">
        <v>98.355591000000004</v>
      </c>
      <c r="AX16" s="244">
        <v>92.380330999999998</v>
      </c>
      <c r="AY16" s="244">
        <v>93.081214000000003</v>
      </c>
      <c r="AZ16" s="244">
        <v>93.081214000000003</v>
      </c>
      <c r="BA16" s="244">
        <v>97.835956999999993</v>
      </c>
      <c r="BB16" s="244">
        <v>91.582487999999998</v>
      </c>
      <c r="BC16" s="244">
        <v>91.304618000000005</v>
      </c>
      <c r="BD16" s="244">
        <v>91.304618000000005</v>
      </c>
      <c r="BE16" s="244">
        <v>91.304618000000005</v>
      </c>
      <c r="BF16" s="244">
        <v>90.826235999999994</v>
      </c>
      <c r="BG16" s="244">
        <v>91.304618000000005</v>
      </c>
      <c r="BH16" s="244">
        <v>97.783297000000005</v>
      </c>
      <c r="BI16" s="244">
        <v>98.428245000000004</v>
      </c>
      <c r="BJ16" s="244">
        <v>98.428245000000004</v>
      </c>
      <c r="BK16" s="244">
        <v>98.428245000000004</v>
      </c>
      <c r="BL16" s="244">
        <v>89.241184000000004</v>
      </c>
      <c r="BM16" s="244">
        <v>89.753938000000005</v>
      </c>
      <c r="BN16" s="244">
        <v>95.394191000000006</v>
      </c>
      <c r="BO16" s="244">
        <v>95.131063999999995</v>
      </c>
      <c r="BP16" s="244">
        <v>93.072327999999999</v>
      </c>
      <c r="BQ16" s="244">
        <v>91.289354000000003</v>
      </c>
      <c r="BR16" s="244">
        <v>96.119923999999997</v>
      </c>
      <c r="BS16" s="244">
        <v>88.353022999999993</v>
      </c>
      <c r="BT16" s="244">
        <v>88.466998399999994</v>
      </c>
      <c r="BU16" s="244">
        <v>92.668446000000003</v>
      </c>
      <c r="BV16" s="244">
        <v>89.898911670000004</v>
      </c>
      <c r="BW16" s="244">
        <v>97.756874999999994</v>
      </c>
      <c r="BX16" s="244">
        <v>98.012643999999995</v>
      </c>
      <c r="BY16" s="244">
        <v>93.902236000000002</v>
      </c>
      <c r="BZ16" s="244">
        <v>93.934696000000002</v>
      </c>
      <c r="CA16" s="244">
        <v>95.249538000000001</v>
      </c>
      <c r="CB16" s="244">
        <v>95.778003999999996</v>
      </c>
      <c r="CC16" s="244">
        <v>92.853641999999994</v>
      </c>
      <c r="CD16" s="244">
        <v>92.817425</v>
      </c>
      <c r="CE16" s="244">
        <v>92.512798000000004</v>
      </c>
      <c r="CF16" s="244">
        <v>95.273195000000001</v>
      </c>
      <c r="CG16" s="244">
        <v>93.917581999999996</v>
      </c>
      <c r="CH16" s="244">
        <v>97.756874999999994</v>
      </c>
      <c r="CI16" s="244">
        <v>91.225277000000006</v>
      </c>
      <c r="CJ16" s="244">
        <v>91.515044000000003</v>
      </c>
      <c r="CK16" s="244">
        <v>93.890240000000006</v>
      </c>
      <c r="CL16" s="244">
        <v>96.638132999999996</v>
      </c>
      <c r="CM16" s="244">
        <v>103.05698602</v>
      </c>
      <c r="CN16" s="244">
        <v>97.339895999999996</v>
      </c>
      <c r="CO16" s="244">
        <v>98.026854</v>
      </c>
      <c r="CP16" s="244">
        <v>93.081214000000003</v>
      </c>
      <c r="CQ16" s="244">
        <v>90.709562000000005</v>
      </c>
      <c r="CR16" s="244">
        <v>99.853721770000007</v>
      </c>
      <c r="CS16" s="244">
        <v>91.650672999999998</v>
      </c>
      <c r="CT16" s="244">
        <v>90.073325999999994</v>
      </c>
      <c r="CU16" s="244">
        <v>91.862039469999999</v>
      </c>
      <c r="CV16" s="244">
        <v>91.150542000000002</v>
      </c>
      <c r="CW16" s="244">
        <v>91.191199999999995</v>
      </c>
      <c r="CX16" s="244">
        <v>102.56962018</v>
      </c>
      <c r="CY16" s="244">
        <v>89.404422999999994</v>
      </c>
      <c r="CZ16" s="244">
        <v>91.19359867</v>
      </c>
      <c r="DA16" s="244">
        <v>91.414786000000007</v>
      </c>
      <c r="DB16" s="244">
        <v>93.067661000000001</v>
      </c>
      <c r="DC16" s="244">
        <v>99.414593999999994</v>
      </c>
      <c r="DD16" s="244">
        <v>99.687585999999996</v>
      </c>
      <c r="DE16" s="244">
        <v>98.012643999999995</v>
      </c>
      <c r="DF16" s="244">
        <v>97.377388999999994</v>
      </c>
      <c r="DG16" s="244">
        <v>93.751335470000001</v>
      </c>
      <c r="DH16" s="244">
        <v>93.110816</v>
      </c>
      <c r="DI16" s="244">
        <v>93.934696000000002</v>
      </c>
      <c r="DJ16" s="244">
        <v>91.970751000000007</v>
      </c>
      <c r="DK16" s="244">
        <v>97.536967039999993</v>
      </c>
      <c r="DL16" s="244">
        <v>99.123076999999995</v>
      </c>
      <c r="DM16" s="244">
        <v>98.883438999999996</v>
      </c>
      <c r="DN16" s="244">
        <v>90.624125000000006</v>
      </c>
      <c r="DO16" s="244">
        <v>102.796099</v>
      </c>
      <c r="DP16" s="244">
        <v>98.386060000000001</v>
      </c>
      <c r="DQ16" s="244">
        <v>93.850059999999999</v>
      </c>
      <c r="DR16" s="244">
        <v>88.108405000000005</v>
      </c>
      <c r="DS16" s="244">
        <v>97.922263000000001</v>
      </c>
      <c r="DT16" s="244">
        <v>90.614478000000005</v>
      </c>
      <c r="DU16" s="244">
        <v>90.956496000000001</v>
      </c>
      <c r="DV16" s="244">
        <v>92.812261000000007</v>
      </c>
      <c r="DW16" s="244">
        <v>98.423102999999998</v>
      </c>
      <c r="DX16" s="244">
        <v>98.682767999999996</v>
      </c>
      <c r="DY16" s="244">
        <v>87.751204999999999</v>
      </c>
      <c r="DZ16" s="244">
        <v>83.922008000000005</v>
      </c>
      <c r="EA16" s="244">
        <v>81.686321500000005</v>
      </c>
      <c r="EB16" s="244">
        <v>91.912476859999998</v>
      </c>
      <c r="EC16" s="244">
        <v>94.090962000000005</v>
      </c>
      <c r="ED16" s="244">
        <v>94.323139999999995</v>
      </c>
      <c r="EE16" s="244">
        <v>89.551192</v>
      </c>
      <c r="EF16" s="244">
        <v>90.073564000000005</v>
      </c>
      <c r="EG16" s="244">
        <v>88.601484999999997</v>
      </c>
      <c r="EH16" s="244">
        <v>93.155259000000001</v>
      </c>
      <c r="EI16" s="244">
        <v>101.41542036</v>
      </c>
      <c r="EJ16" s="244">
        <v>98.151537000000005</v>
      </c>
      <c r="EK16" s="244">
        <v>98.151537000000005</v>
      </c>
      <c r="EL16" s="244">
        <v>90.376431999999994</v>
      </c>
      <c r="EM16" s="244">
        <v>97.745998999999998</v>
      </c>
      <c r="EN16" s="244">
        <v>98.126914999999997</v>
      </c>
      <c r="EO16" s="244">
        <v>98.012643999999995</v>
      </c>
      <c r="EP16" s="244">
        <v>90.098279000000005</v>
      </c>
      <c r="EQ16" s="244">
        <v>93.377403999999999</v>
      </c>
      <c r="ER16" s="244">
        <v>103.903936</v>
      </c>
      <c r="ES16" s="244">
        <v>91.393090999999998</v>
      </c>
      <c r="ET16" s="244">
        <v>91.572284999999994</v>
      </c>
      <c r="EU16" s="244">
        <v>93.363212700000005</v>
      </c>
      <c r="EV16" s="244">
        <v>89.556415999999999</v>
      </c>
      <c r="EW16" s="244">
        <v>89.104688999999993</v>
      </c>
      <c r="EX16" s="244">
        <v>90.151522</v>
      </c>
      <c r="EY16" s="244">
        <v>93.540626000000003</v>
      </c>
      <c r="EZ16" s="244">
        <v>103.42106701</v>
      </c>
      <c r="FA16" s="244">
        <v>103.41900045</v>
      </c>
      <c r="FB16" s="244">
        <v>88.569426000000007</v>
      </c>
      <c r="FC16" s="244">
        <v>87.779193000000006</v>
      </c>
      <c r="FD16" s="244">
        <v>94.068905999999998</v>
      </c>
      <c r="FE16" s="244">
        <v>93.433784000000003</v>
      </c>
      <c r="FF16" s="244">
        <v>93.166593000000006</v>
      </c>
      <c r="FG16" s="244">
        <v>94.687085580000002</v>
      </c>
      <c r="FH16" s="244">
        <v>91.171473000000006</v>
      </c>
      <c r="FI16" s="244">
        <v>103.61128477</v>
      </c>
      <c r="FJ16" s="244">
        <v>101.462025</v>
      </c>
      <c r="FK16" s="244">
        <v>92.552745999999999</v>
      </c>
      <c r="FL16" s="244">
        <v>95.505467690000003</v>
      </c>
      <c r="FM16" s="244">
        <v>105.256218</v>
      </c>
      <c r="FN16" s="244">
        <v>86.857784499999994</v>
      </c>
      <c r="FO16" s="244">
        <v>87.321151999999998</v>
      </c>
      <c r="FP16" s="244">
        <v>90.431562999999997</v>
      </c>
      <c r="FQ16" s="244">
        <v>93.902761999999996</v>
      </c>
      <c r="FR16" s="244">
        <v>95.260777450000006</v>
      </c>
      <c r="FS16" s="244">
        <v>95.075115999999994</v>
      </c>
      <c r="FT16" s="244">
        <v>95.249538000000001</v>
      </c>
      <c r="FU16" s="244">
        <v>97.081796999999995</v>
      </c>
      <c r="FV16" s="244">
        <v>97.081796999999995</v>
      </c>
      <c r="FW16" s="244">
        <v>91.918749000000005</v>
      </c>
      <c r="FX16" s="244">
        <v>91.495187999999999</v>
      </c>
      <c r="FY16" s="244">
        <v>91.495187999999999</v>
      </c>
      <c r="FZ16" s="244">
        <v>98.804867000000002</v>
      </c>
      <c r="GA16" s="244">
        <v>98.601634000000004</v>
      </c>
      <c r="GB16" s="244">
        <v>91.181945999999996</v>
      </c>
      <c r="GC16" s="244">
        <v>90.666094000000001</v>
      </c>
      <c r="GD16" s="244">
        <v>94.486831199999997</v>
      </c>
      <c r="GE16" s="244">
        <v>92.59572</v>
      </c>
      <c r="GF16" s="244">
        <v>92.652113999999997</v>
      </c>
      <c r="GG16" s="244">
        <v>97.756874999999994</v>
      </c>
      <c r="GH16" s="244">
        <v>97.756874999999994</v>
      </c>
      <c r="GI16" s="244">
        <v>98.019177999999997</v>
      </c>
      <c r="GJ16" s="244">
        <v>88.704451000000006</v>
      </c>
      <c r="GK16" s="244">
        <v>97.441135000000003</v>
      </c>
      <c r="GL16" s="244">
        <v>97.377388999999994</v>
      </c>
      <c r="GM16" s="244">
        <v>102.53070789</v>
      </c>
      <c r="GN16" s="244">
        <v>87.149744999999996</v>
      </c>
      <c r="GO16" s="244">
        <v>102.53070789</v>
      </c>
      <c r="GP16" s="244">
        <v>97.081796999999995</v>
      </c>
      <c r="GQ16" s="244">
        <v>91.6751</v>
      </c>
      <c r="GR16" s="244">
        <v>96.036602000000002</v>
      </c>
      <c r="GS16" s="244">
        <v>87.059200000000004</v>
      </c>
      <c r="GT16" s="244">
        <v>92.064653000000007</v>
      </c>
      <c r="GU16" s="244">
        <v>85.16167815</v>
      </c>
      <c r="GV16" s="244">
        <v>84.943495780000006</v>
      </c>
      <c r="GW16" s="244">
        <v>89.448474000000004</v>
      </c>
      <c r="GX16" s="244">
        <v>97.257844000000006</v>
      </c>
      <c r="GY16" s="244">
        <v>97.443199000000007</v>
      </c>
      <c r="GZ16" s="244">
        <v>97.301693</v>
      </c>
      <c r="HA16" s="244">
        <v>92.064653000000007</v>
      </c>
      <c r="HB16" s="244">
        <v>92.064653000000007</v>
      </c>
      <c r="HC16" s="244">
        <v>92.064653000000007</v>
      </c>
      <c r="HD16" s="244">
        <v>102.744979</v>
      </c>
      <c r="HE16" s="244">
        <v>102.693984</v>
      </c>
      <c r="HF16" s="244">
        <v>102.693984</v>
      </c>
      <c r="HG16" s="244">
        <v>102.693984</v>
      </c>
      <c r="HH16" s="244">
        <v>92.247465000000005</v>
      </c>
      <c r="HI16" s="244">
        <v>99.883589000000001</v>
      </c>
      <c r="HJ16" s="244">
        <v>99.602384000000001</v>
      </c>
      <c r="HK16" s="244">
        <v>96.204104000000001</v>
      </c>
      <c r="HL16" s="244">
        <v>99.683828000000005</v>
      </c>
      <c r="HM16" s="244">
        <v>96.225814</v>
      </c>
      <c r="HN16" s="244">
        <v>84.956011619999998</v>
      </c>
      <c r="HO16" s="244">
        <v>102.003441</v>
      </c>
      <c r="HP16" s="244">
        <v>91.942159000000004</v>
      </c>
      <c r="HQ16" s="244">
        <v>92.193049000000002</v>
      </c>
      <c r="HR16" s="244">
        <v>102.71092071</v>
      </c>
      <c r="HS16" s="244">
        <v>101.90458528000001</v>
      </c>
      <c r="HT16" s="244">
        <v>91.291511999999997</v>
      </c>
      <c r="HU16" s="244">
        <v>90.553072999999998</v>
      </c>
      <c r="HV16" s="244">
        <v>84.749049130000003</v>
      </c>
      <c r="HW16" s="244">
        <v>85.155047999999994</v>
      </c>
      <c r="HX16" s="244">
        <v>85.615705000000005</v>
      </c>
      <c r="HY16" s="244">
        <v>97.370362950000001</v>
      </c>
      <c r="HZ16" s="244">
        <v>92.384786000000005</v>
      </c>
      <c r="IA16" s="244">
        <v>103.75807500000001</v>
      </c>
    </row>
    <row r="17" spans="1:235" x14ac:dyDescent="0.25">
      <c r="A17" s="240"/>
      <c r="B17" s="243">
        <v>45696.291666666701</v>
      </c>
      <c r="C17" s="244">
        <v>92.885547000000003</v>
      </c>
      <c r="D17" s="244">
        <v>93.039542999999995</v>
      </c>
      <c r="E17" s="244">
        <v>92.945601999999994</v>
      </c>
      <c r="F17" s="244">
        <v>92.885547000000003</v>
      </c>
      <c r="G17" s="244">
        <v>103.21491093</v>
      </c>
      <c r="H17" s="244">
        <v>103.19679345</v>
      </c>
      <c r="I17" s="244">
        <v>91.514677000000006</v>
      </c>
      <c r="J17" s="244">
        <v>97.511179999999996</v>
      </c>
      <c r="K17" s="244">
        <v>97.097718999999998</v>
      </c>
      <c r="L17" s="244">
        <v>97.742013999999998</v>
      </c>
      <c r="M17" s="244">
        <v>91.486891999999997</v>
      </c>
      <c r="N17" s="244">
        <v>93.611881999999994</v>
      </c>
      <c r="O17" s="244">
        <v>97.346289999999996</v>
      </c>
      <c r="P17" s="244">
        <v>96.501174000000006</v>
      </c>
      <c r="Q17" s="244">
        <v>97.180627000000001</v>
      </c>
      <c r="R17" s="244">
        <v>94.02775785</v>
      </c>
      <c r="S17" s="244">
        <v>97.802527999999995</v>
      </c>
      <c r="T17" s="244">
        <v>91.728285999999997</v>
      </c>
      <c r="U17" s="244">
        <v>95.833156000000002</v>
      </c>
      <c r="V17" s="244">
        <v>93.859612999999996</v>
      </c>
      <c r="W17" s="244">
        <v>93.859612999999996</v>
      </c>
      <c r="X17" s="244">
        <v>94.721369999999993</v>
      </c>
      <c r="Y17" s="244">
        <v>92.097436000000002</v>
      </c>
      <c r="Z17" s="244">
        <v>88.949860000000001</v>
      </c>
      <c r="AA17" s="244">
        <v>90.746561999999997</v>
      </c>
      <c r="AB17" s="244">
        <v>98.007819999999995</v>
      </c>
      <c r="AC17" s="244">
        <v>88.519284999999996</v>
      </c>
      <c r="AD17" s="244">
        <v>92.219639000000001</v>
      </c>
      <c r="AE17" s="244">
        <v>92.326807000000002</v>
      </c>
      <c r="AF17" s="244">
        <v>91.891459999999995</v>
      </c>
      <c r="AG17" s="244">
        <v>87.656413999999998</v>
      </c>
      <c r="AH17" s="244">
        <v>93.784940000000006</v>
      </c>
      <c r="AI17" s="244">
        <v>94.33292127</v>
      </c>
      <c r="AJ17" s="244">
        <v>94.514261000000005</v>
      </c>
      <c r="AK17" s="244">
        <v>94.567335</v>
      </c>
      <c r="AL17" s="244">
        <v>87.443295000000006</v>
      </c>
      <c r="AM17" s="244">
        <v>94.921600999999995</v>
      </c>
      <c r="AN17" s="244">
        <v>88.281672999999998</v>
      </c>
      <c r="AO17" s="244">
        <v>88.731898000000001</v>
      </c>
      <c r="AP17" s="244">
        <v>96.544915000000003</v>
      </c>
      <c r="AQ17" s="244">
        <v>87.670416000000003</v>
      </c>
      <c r="AR17" s="244">
        <v>82.663137500000005</v>
      </c>
      <c r="AS17" s="244">
        <v>83.018654999999995</v>
      </c>
      <c r="AT17" s="244">
        <v>95.335933999999995</v>
      </c>
      <c r="AU17" s="244">
        <v>97.804310999999998</v>
      </c>
      <c r="AV17" s="244">
        <v>97.804310999999998</v>
      </c>
      <c r="AW17" s="244">
        <v>97.720563999999996</v>
      </c>
      <c r="AX17" s="244">
        <v>92.376165</v>
      </c>
      <c r="AY17" s="244">
        <v>92.941164999999998</v>
      </c>
      <c r="AZ17" s="244">
        <v>92.941164999999998</v>
      </c>
      <c r="BA17" s="244">
        <v>97.440996999999996</v>
      </c>
      <c r="BB17" s="244">
        <v>91.541735000000003</v>
      </c>
      <c r="BC17" s="244">
        <v>91.293006000000005</v>
      </c>
      <c r="BD17" s="244">
        <v>91.293006000000005</v>
      </c>
      <c r="BE17" s="244">
        <v>91.293006000000005</v>
      </c>
      <c r="BF17" s="244">
        <v>90.867969000000002</v>
      </c>
      <c r="BG17" s="244">
        <v>91.293006000000005</v>
      </c>
      <c r="BH17" s="244">
        <v>96.851037000000005</v>
      </c>
      <c r="BI17" s="244">
        <v>97.804310999999998</v>
      </c>
      <c r="BJ17" s="244">
        <v>97.804310999999998</v>
      </c>
      <c r="BK17" s="244">
        <v>97.804310999999998</v>
      </c>
      <c r="BL17" s="244">
        <v>89.309676999999994</v>
      </c>
      <c r="BM17" s="244">
        <v>89.746764999999996</v>
      </c>
      <c r="BN17" s="244">
        <v>95.201935000000006</v>
      </c>
      <c r="BO17" s="244">
        <v>94.942667999999998</v>
      </c>
      <c r="BP17" s="244">
        <v>92.803683000000007</v>
      </c>
      <c r="BQ17" s="244">
        <v>91.012743</v>
      </c>
      <c r="BR17" s="244">
        <v>95.451451000000006</v>
      </c>
      <c r="BS17" s="244">
        <v>87.440627000000006</v>
      </c>
      <c r="BT17" s="244">
        <v>87.553425410000003</v>
      </c>
      <c r="BU17" s="244">
        <v>92.142495999999994</v>
      </c>
      <c r="BV17" s="244">
        <v>89.623445500000003</v>
      </c>
      <c r="BW17" s="244">
        <v>97.373210999999998</v>
      </c>
      <c r="BX17" s="244">
        <v>96.775458</v>
      </c>
      <c r="BY17" s="244">
        <v>93.356517999999994</v>
      </c>
      <c r="BZ17" s="244">
        <v>93.389072999999996</v>
      </c>
      <c r="CA17" s="244">
        <v>95.630893</v>
      </c>
      <c r="CB17" s="244">
        <v>94.754204000000001</v>
      </c>
      <c r="CC17" s="244">
        <v>92.631467999999998</v>
      </c>
      <c r="CD17" s="244">
        <v>92.482127000000006</v>
      </c>
      <c r="CE17" s="244">
        <v>92.145878999999994</v>
      </c>
      <c r="CF17" s="244">
        <v>94.167698999999999</v>
      </c>
      <c r="CG17" s="244">
        <v>93.252484999999993</v>
      </c>
      <c r="CH17" s="244">
        <v>97.373210999999998</v>
      </c>
      <c r="CI17" s="244">
        <v>91.218855000000005</v>
      </c>
      <c r="CJ17" s="244">
        <v>91.480768999999995</v>
      </c>
      <c r="CK17" s="244">
        <v>93.382149999999996</v>
      </c>
      <c r="CL17" s="244">
        <v>96.380343999999994</v>
      </c>
      <c r="CM17" s="244">
        <v>102.65590389</v>
      </c>
      <c r="CN17" s="244">
        <v>97.015964999999994</v>
      </c>
      <c r="CO17" s="244">
        <v>97.709300999999996</v>
      </c>
      <c r="CP17" s="244">
        <v>92.941164999999998</v>
      </c>
      <c r="CQ17" s="244">
        <v>90.430671000000004</v>
      </c>
      <c r="CR17" s="244">
        <v>99.514321460000005</v>
      </c>
      <c r="CS17" s="244">
        <v>91.648939999999996</v>
      </c>
      <c r="CT17" s="244">
        <v>89.829030000000003</v>
      </c>
      <c r="CU17" s="244">
        <v>91.454802860000001</v>
      </c>
      <c r="CV17" s="244">
        <v>91.213978999999995</v>
      </c>
      <c r="CW17" s="244">
        <v>91.119686999999999</v>
      </c>
      <c r="CX17" s="244">
        <v>101.52786886</v>
      </c>
      <c r="CY17" s="244">
        <v>89.256379999999993</v>
      </c>
      <c r="CZ17" s="244">
        <v>91.408128000000005</v>
      </c>
      <c r="DA17" s="244">
        <v>91.560599999999994</v>
      </c>
      <c r="DB17" s="244">
        <v>92.693036000000006</v>
      </c>
      <c r="DC17" s="244">
        <v>98.036891999999995</v>
      </c>
      <c r="DD17" s="244">
        <v>98.332417000000007</v>
      </c>
      <c r="DE17" s="244">
        <v>96.775458</v>
      </c>
      <c r="DF17" s="244">
        <v>96.295500000000004</v>
      </c>
      <c r="DG17" s="244">
        <v>93.206777529999997</v>
      </c>
      <c r="DH17" s="244">
        <v>92.785482000000002</v>
      </c>
      <c r="DI17" s="244">
        <v>93.389072999999996</v>
      </c>
      <c r="DJ17" s="244">
        <v>91.985958999999994</v>
      </c>
      <c r="DK17" s="244">
        <v>96.494364959999999</v>
      </c>
      <c r="DL17" s="244">
        <v>98.035158999999993</v>
      </c>
      <c r="DM17" s="244">
        <v>97.774154999999993</v>
      </c>
      <c r="DN17" s="244">
        <v>90.667282</v>
      </c>
      <c r="DO17" s="244">
        <v>102.40040999999999</v>
      </c>
      <c r="DP17" s="244">
        <v>98.085539999999995</v>
      </c>
      <c r="DQ17" s="244">
        <v>93.463621000000003</v>
      </c>
      <c r="DR17" s="244">
        <v>86.509728999999993</v>
      </c>
      <c r="DS17" s="244">
        <v>97.633594000000002</v>
      </c>
      <c r="DT17" s="244">
        <v>90.604043000000004</v>
      </c>
      <c r="DU17" s="244">
        <v>90.945477999999994</v>
      </c>
      <c r="DV17" s="244">
        <v>92.717346000000006</v>
      </c>
      <c r="DW17" s="244">
        <v>97.076824999999999</v>
      </c>
      <c r="DX17" s="244">
        <v>97.275938999999994</v>
      </c>
      <c r="DY17" s="244">
        <v>87.424841000000001</v>
      </c>
      <c r="DZ17" s="244">
        <v>83.658516000000006</v>
      </c>
      <c r="EA17" s="244">
        <v>81.458502749999994</v>
      </c>
      <c r="EB17" s="244">
        <v>91.835430329999994</v>
      </c>
      <c r="EC17" s="244">
        <v>93.517199000000005</v>
      </c>
      <c r="ED17" s="244">
        <v>93.741392000000005</v>
      </c>
      <c r="EE17" s="244">
        <v>89.640719000000004</v>
      </c>
      <c r="EF17" s="244">
        <v>90.117996000000005</v>
      </c>
      <c r="EG17" s="244">
        <v>87.996536000000006</v>
      </c>
      <c r="EH17" s="244">
        <v>93.006023999999996</v>
      </c>
      <c r="EI17" s="244">
        <v>100.38539170999999</v>
      </c>
      <c r="EJ17" s="244">
        <v>95.767258999999996</v>
      </c>
      <c r="EK17" s="244">
        <v>95.767258999999996</v>
      </c>
      <c r="EL17" s="244">
        <v>90.136020000000002</v>
      </c>
      <c r="EM17" s="244">
        <v>96.529815999999997</v>
      </c>
      <c r="EN17" s="244">
        <v>96.880566999999999</v>
      </c>
      <c r="EO17" s="244">
        <v>96.775458</v>
      </c>
      <c r="EP17" s="244">
        <v>90.161507</v>
      </c>
      <c r="EQ17" s="244">
        <v>92.914841999999993</v>
      </c>
      <c r="ER17" s="244">
        <v>103.485457</v>
      </c>
      <c r="ES17" s="244">
        <v>91.352181000000002</v>
      </c>
      <c r="ET17" s="244">
        <v>91.531524000000005</v>
      </c>
      <c r="EU17" s="244">
        <v>93.351436629999995</v>
      </c>
      <c r="EV17" s="244">
        <v>89.387004000000005</v>
      </c>
      <c r="EW17" s="244">
        <v>88.760776000000007</v>
      </c>
      <c r="EX17" s="244">
        <v>90.038039999999995</v>
      </c>
      <c r="EY17" s="244">
        <v>93.125947999999994</v>
      </c>
      <c r="EZ17" s="244">
        <v>102.82034209</v>
      </c>
      <c r="FA17" s="244">
        <v>102.81828753000001</v>
      </c>
      <c r="FB17" s="244">
        <v>88.559974999999994</v>
      </c>
      <c r="FC17" s="244">
        <v>87.656602000000007</v>
      </c>
      <c r="FD17" s="244">
        <v>93.859612999999996</v>
      </c>
      <c r="FE17" s="244">
        <v>93.261881000000002</v>
      </c>
      <c r="FF17" s="244">
        <v>93.010467000000006</v>
      </c>
      <c r="FG17" s="244">
        <v>94.395965489999995</v>
      </c>
      <c r="FH17" s="244">
        <v>91.273336999999998</v>
      </c>
      <c r="FI17" s="244">
        <v>103.00945496999999</v>
      </c>
      <c r="FJ17" s="244">
        <v>101.099993</v>
      </c>
      <c r="FK17" s="244">
        <v>92.519159999999999</v>
      </c>
      <c r="FL17" s="244">
        <v>95.315033670000005</v>
      </c>
      <c r="FM17" s="244">
        <v>104.81720199999999</v>
      </c>
      <c r="FN17" s="244">
        <v>87.831348500000004</v>
      </c>
      <c r="FO17" s="244">
        <v>88.185126999999994</v>
      </c>
      <c r="FP17" s="244">
        <v>90.327627000000007</v>
      </c>
      <c r="FQ17" s="244">
        <v>93.389825999999999</v>
      </c>
      <c r="FR17" s="244">
        <v>95.642177450000005</v>
      </c>
      <c r="FS17" s="244">
        <v>95.439132999999998</v>
      </c>
      <c r="FT17" s="244">
        <v>95.630893</v>
      </c>
      <c r="FU17" s="244">
        <v>96.111991000000003</v>
      </c>
      <c r="FV17" s="244">
        <v>96.111991000000003</v>
      </c>
      <c r="FW17" s="244">
        <v>91.762197999999998</v>
      </c>
      <c r="FX17" s="244">
        <v>91.279495999999995</v>
      </c>
      <c r="FY17" s="244">
        <v>91.279495999999995</v>
      </c>
      <c r="FZ17" s="244">
        <v>97.674397999999997</v>
      </c>
      <c r="GA17" s="244">
        <v>97.477147000000002</v>
      </c>
      <c r="GB17" s="244">
        <v>90.989281000000005</v>
      </c>
      <c r="GC17" s="244">
        <v>90.388977999999994</v>
      </c>
      <c r="GD17" s="244">
        <v>94.325585709999999</v>
      </c>
      <c r="GE17" s="244">
        <v>92.216466999999994</v>
      </c>
      <c r="GF17" s="244">
        <v>92.322826000000006</v>
      </c>
      <c r="GG17" s="244">
        <v>97.373210999999998</v>
      </c>
      <c r="GH17" s="244">
        <v>97.373210999999998</v>
      </c>
      <c r="GI17" s="244">
        <v>96.291138000000004</v>
      </c>
      <c r="GJ17" s="244">
        <v>88.491598670000002</v>
      </c>
      <c r="GK17" s="244">
        <v>95.760808999999995</v>
      </c>
      <c r="GL17" s="244">
        <v>96.295500000000004</v>
      </c>
      <c r="GM17" s="244">
        <v>101.48935179</v>
      </c>
      <c r="GN17" s="244">
        <v>86.325940000000003</v>
      </c>
      <c r="GO17" s="244">
        <v>101.48935179</v>
      </c>
      <c r="GP17" s="244">
        <v>96.111991000000003</v>
      </c>
      <c r="GQ17" s="244">
        <v>91.705744999999993</v>
      </c>
      <c r="GR17" s="244">
        <v>95.455457999999993</v>
      </c>
      <c r="GS17" s="244">
        <v>86.910405999999995</v>
      </c>
      <c r="GT17" s="244">
        <v>92.074961000000002</v>
      </c>
      <c r="GU17" s="244">
        <v>85.033544800000001</v>
      </c>
      <c r="GV17" s="244">
        <v>84.815690709999998</v>
      </c>
      <c r="GW17" s="244">
        <v>89.041456999999994</v>
      </c>
      <c r="GX17" s="244">
        <v>96.255578999999997</v>
      </c>
      <c r="GY17" s="244">
        <v>96.450677999999996</v>
      </c>
      <c r="GZ17" s="244">
        <v>96.329053000000002</v>
      </c>
      <c r="HA17" s="244">
        <v>92.074961000000002</v>
      </c>
      <c r="HB17" s="244">
        <v>92.074961000000002</v>
      </c>
      <c r="HC17" s="244">
        <v>92.074961000000002</v>
      </c>
      <c r="HD17" s="244">
        <v>102.34475</v>
      </c>
      <c r="HE17" s="244">
        <v>102.29900000000001</v>
      </c>
      <c r="HF17" s="244">
        <v>102.29900000000001</v>
      </c>
      <c r="HG17" s="244">
        <v>102.29900000000001</v>
      </c>
      <c r="HH17" s="244">
        <v>92.365267000000003</v>
      </c>
      <c r="HI17" s="244">
        <v>98.865182000000004</v>
      </c>
      <c r="HJ17" s="244">
        <v>98.574166000000005</v>
      </c>
      <c r="HK17" s="244">
        <v>96.279442000000003</v>
      </c>
      <c r="HL17" s="244">
        <v>98.156620000000004</v>
      </c>
      <c r="HM17" s="244">
        <v>95.991974999999996</v>
      </c>
      <c r="HN17" s="244">
        <v>84.152943440000001</v>
      </c>
      <c r="HO17" s="244">
        <v>101.627481</v>
      </c>
      <c r="HP17" s="244">
        <v>91.929325000000006</v>
      </c>
      <c r="HQ17" s="244">
        <v>92.180587000000003</v>
      </c>
      <c r="HR17" s="244">
        <v>102.11432069999999</v>
      </c>
      <c r="HS17" s="244">
        <v>101.31266890000001</v>
      </c>
      <c r="HT17" s="244">
        <v>91.214985999999996</v>
      </c>
      <c r="HU17" s="244">
        <v>90.458018999999993</v>
      </c>
      <c r="HV17" s="244">
        <v>84.621536620000001</v>
      </c>
      <c r="HW17" s="244">
        <v>85.002208999999993</v>
      </c>
      <c r="HX17" s="244">
        <v>85.464236999999997</v>
      </c>
      <c r="HY17" s="244">
        <v>96.982749060000003</v>
      </c>
      <c r="HZ17" s="244">
        <v>92.342765999999997</v>
      </c>
      <c r="IA17" s="244">
        <v>103.342285</v>
      </c>
    </row>
    <row r="18" spans="1:235" x14ac:dyDescent="0.25">
      <c r="A18" s="240"/>
      <c r="B18" s="243">
        <v>45696.3125</v>
      </c>
      <c r="C18" s="244">
        <v>92.680598000000003</v>
      </c>
      <c r="D18" s="244">
        <v>92.854470000000006</v>
      </c>
      <c r="E18" s="244">
        <v>92.749508000000006</v>
      </c>
      <c r="F18" s="244">
        <v>92.680598000000003</v>
      </c>
      <c r="G18" s="244">
        <v>102.40290357000001</v>
      </c>
      <c r="H18" s="244">
        <v>102.38492862</v>
      </c>
      <c r="I18" s="244">
        <v>90.751223999999993</v>
      </c>
      <c r="J18" s="244">
        <v>95.819438000000005</v>
      </c>
      <c r="K18" s="244">
        <v>95.395458000000005</v>
      </c>
      <c r="L18" s="244">
        <v>96.059946999999994</v>
      </c>
      <c r="M18" s="244">
        <v>90.676281000000003</v>
      </c>
      <c r="N18" s="244">
        <v>93.441739999999996</v>
      </c>
      <c r="O18" s="244">
        <v>95.984617999999998</v>
      </c>
      <c r="P18" s="244">
        <v>95.149396999999993</v>
      </c>
      <c r="Q18" s="244">
        <v>97.055345000000003</v>
      </c>
      <c r="R18" s="244">
        <v>93.750227600000002</v>
      </c>
      <c r="S18" s="244">
        <v>96.109948000000003</v>
      </c>
      <c r="T18" s="244">
        <v>90.864433000000005</v>
      </c>
      <c r="U18" s="244">
        <v>95.596089000000006</v>
      </c>
      <c r="V18" s="244">
        <v>93.333298999999997</v>
      </c>
      <c r="W18" s="244">
        <v>93.333298999999997</v>
      </c>
      <c r="X18" s="244">
        <v>94.388364999999993</v>
      </c>
      <c r="Y18" s="244">
        <v>91.422047000000006</v>
      </c>
      <c r="Z18" s="244">
        <v>88.258903000000004</v>
      </c>
      <c r="AA18" s="244">
        <v>90.009253999999999</v>
      </c>
      <c r="AB18" s="244">
        <v>96.561514000000003</v>
      </c>
      <c r="AC18" s="244">
        <v>87.666430000000005</v>
      </c>
      <c r="AD18" s="244">
        <v>91.413293999999993</v>
      </c>
      <c r="AE18" s="244">
        <v>91.737148000000005</v>
      </c>
      <c r="AF18" s="244">
        <v>91.181534999999997</v>
      </c>
      <c r="AG18" s="244">
        <v>86.973254999999995</v>
      </c>
      <c r="AH18" s="244">
        <v>93.537070749999998</v>
      </c>
      <c r="AI18" s="244">
        <v>94.077120300000004</v>
      </c>
      <c r="AJ18" s="244">
        <v>94.277306999999993</v>
      </c>
      <c r="AK18" s="244">
        <v>94.308443999999994</v>
      </c>
      <c r="AL18" s="244">
        <v>86.764247999999995</v>
      </c>
      <c r="AM18" s="244">
        <v>94.583928</v>
      </c>
      <c r="AN18" s="244">
        <v>87.404007669999999</v>
      </c>
      <c r="AO18" s="244">
        <v>87.856521000000001</v>
      </c>
      <c r="AP18" s="244">
        <v>94.926329999999993</v>
      </c>
      <c r="AQ18" s="244">
        <v>86.939342999999994</v>
      </c>
      <c r="AR18" s="244">
        <v>82.101757000000006</v>
      </c>
      <c r="AS18" s="244">
        <v>82.454449999999994</v>
      </c>
      <c r="AT18" s="244">
        <v>92.335465999999997</v>
      </c>
      <c r="AU18" s="244">
        <v>96.454988999999998</v>
      </c>
      <c r="AV18" s="244">
        <v>96.454988999999998</v>
      </c>
      <c r="AW18" s="244">
        <v>96.363535999999996</v>
      </c>
      <c r="AX18" s="244">
        <v>91.842065000000005</v>
      </c>
      <c r="AY18" s="244">
        <v>92.438128000000006</v>
      </c>
      <c r="AZ18" s="244">
        <v>92.438128000000006</v>
      </c>
      <c r="BA18" s="244">
        <v>97.185845999999998</v>
      </c>
      <c r="BB18" s="244">
        <v>90.813308000000006</v>
      </c>
      <c r="BC18" s="244">
        <v>90.533475999999993</v>
      </c>
      <c r="BD18" s="244">
        <v>90.533475999999993</v>
      </c>
      <c r="BE18" s="244">
        <v>90.533475999999993</v>
      </c>
      <c r="BF18" s="244">
        <v>90.050776999999997</v>
      </c>
      <c r="BG18" s="244">
        <v>90.533475999999993</v>
      </c>
      <c r="BH18" s="244">
        <v>95.438891999999996</v>
      </c>
      <c r="BI18" s="244">
        <v>96.454988999999998</v>
      </c>
      <c r="BJ18" s="244">
        <v>96.454988999999998</v>
      </c>
      <c r="BK18" s="244">
        <v>96.454988999999998</v>
      </c>
      <c r="BL18" s="244">
        <v>88.373569000000003</v>
      </c>
      <c r="BM18" s="244">
        <v>88.860833999999997</v>
      </c>
      <c r="BN18" s="244">
        <v>94.717833999999996</v>
      </c>
      <c r="BO18" s="244">
        <v>94.457164000000006</v>
      </c>
      <c r="BP18" s="244">
        <v>91.966590999999994</v>
      </c>
      <c r="BQ18" s="244">
        <v>90.160522</v>
      </c>
      <c r="BR18" s="244">
        <v>94.341238000000004</v>
      </c>
      <c r="BS18" s="244">
        <v>86.770420999999999</v>
      </c>
      <c r="BT18" s="244">
        <v>86.882354840000005</v>
      </c>
      <c r="BU18" s="244">
        <v>91.199776</v>
      </c>
      <c r="BV18" s="244">
        <v>89.204238169999996</v>
      </c>
      <c r="BW18" s="244">
        <v>97.115498000000002</v>
      </c>
      <c r="BX18" s="244">
        <v>95.189775999999995</v>
      </c>
      <c r="BY18" s="244">
        <v>92.622197</v>
      </c>
      <c r="BZ18" s="244">
        <v>92.654366999999993</v>
      </c>
      <c r="CA18" s="244">
        <v>95.775487999999996</v>
      </c>
      <c r="CB18" s="244">
        <v>94.760073000000006</v>
      </c>
      <c r="CC18" s="244">
        <v>91.784355000000005</v>
      </c>
      <c r="CD18" s="244">
        <v>91.655212000000006</v>
      </c>
      <c r="CE18" s="244">
        <v>91.292035999999996</v>
      </c>
      <c r="CF18" s="244">
        <v>94.223605000000006</v>
      </c>
      <c r="CG18" s="244">
        <v>92.251690999999994</v>
      </c>
      <c r="CH18" s="244">
        <v>97.115498000000002</v>
      </c>
      <c r="CI18" s="244">
        <v>90.503264000000001</v>
      </c>
      <c r="CJ18" s="244">
        <v>90.754762999999997</v>
      </c>
      <c r="CK18" s="244">
        <v>92.270464000000004</v>
      </c>
      <c r="CL18" s="244">
        <v>96.324601999999999</v>
      </c>
      <c r="CM18" s="244">
        <v>102.36117366000001</v>
      </c>
      <c r="CN18" s="244">
        <v>96.744664</v>
      </c>
      <c r="CO18" s="244">
        <v>97.465639999999993</v>
      </c>
      <c r="CP18" s="244">
        <v>92.438128000000006</v>
      </c>
      <c r="CQ18" s="244">
        <v>90.010051000000004</v>
      </c>
      <c r="CR18" s="244">
        <v>99.048220279999995</v>
      </c>
      <c r="CS18" s="244">
        <v>91.035833999999994</v>
      </c>
      <c r="CT18" s="244">
        <v>88.982118</v>
      </c>
      <c r="CU18" s="244">
        <v>90.686329110000003</v>
      </c>
      <c r="CV18" s="244">
        <v>90.866625999999997</v>
      </c>
      <c r="CW18" s="244">
        <v>90.480283</v>
      </c>
      <c r="CX18" s="244">
        <v>100.02961734</v>
      </c>
      <c r="CY18" s="244">
        <v>88.496351000000004</v>
      </c>
      <c r="CZ18" s="244">
        <v>90.338701330000006</v>
      </c>
      <c r="DA18" s="244">
        <v>90.561286999999993</v>
      </c>
      <c r="DB18" s="244">
        <v>91.789117000000005</v>
      </c>
      <c r="DC18" s="244">
        <v>96.446443000000002</v>
      </c>
      <c r="DD18" s="244">
        <v>96.758876000000001</v>
      </c>
      <c r="DE18" s="244">
        <v>95.189775999999995</v>
      </c>
      <c r="DF18" s="244">
        <v>94.800932000000003</v>
      </c>
      <c r="DG18" s="244">
        <v>92.473505680000002</v>
      </c>
      <c r="DH18" s="244">
        <v>91.925180999999995</v>
      </c>
      <c r="DI18" s="244">
        <v>92.654366999999993</v>
      </c>
      <c r="DJ18" s="244">
        <v>91.283163000000002</v>
      </c>
      <c r="DK18" s="244">
        <v>96.500341739999996</v>
      </c>
      <c r="DL18" s="244">
        <v>96.643260999999995</v>
      </c>
      <c r="DM18" s="244">
        <v>96.368387999999996</v>
      </c>
      <c r="DN18" s="244">
        <v>89.851763329999997</v>
      </c>
      <c r="DO18" s="244">
        <v>102.108785</v>
      </c>
      <c r="DP18" s="244">
        <v>97.728870999999998</v>
      </c>
      <c r="DQ18" s="244">
        <v>93.087316000000001</v>
      </c>
      <c r="DR18" s="244">
        <v>85.864465999999993</v>
      </c>
      <c r="DS18" s="244">
        <v>97.262337000000002</v>
      </c>
      <c r="DT18" s="244">
        <v>89.851780000000005</v>
      </c>
      <c r="DU18" s="244">
        <v>90.189612999999994</v>
      </c>
      <c r="DV18" s="244">
        <v>92.222093999999998</v>
      </c>
      <c r="DW18" s="244">
        <v>95.460175000000007</v>
      </c>
      <c r="DX18" s="244">
        <v>95.648656000000003</v>
      </c>
      <c r="DY18" s="244">
        <v>86.539559999999994</v>
      </c>
      <c r="DZ18" s="244">
        <v>82.952417999999994</v>
      </c>
      <c r="EA18" s="244">
        <v>80.763422250000005</v>
      </c>
      <c r="EB18" s="244">
        <v>91.321389449999998</v>
      </c>
      <c r="EC18" s="244">
        <v>92.453091999999998</v>
      </c>
      <c r="ED18" s="244">
        <v>92.678156999999999</v>
      </c>
      <c r="EE18" s="244">
        <v>88.827838999999997</v>
      </c>
      <c r="EF18" s="244">
        <v>89.337816000000004</v>
      </c>
      <c r="EG18" s="244">
        <v>87.071584999999999</v>
      </c>
      <c r="EH18" s="244">
        <v>92.503906999999998</v>
      </c>
      <c r="EI18" s="244">
        <v>98.903999769999999</v>
      </c>
      <c r="EJ18" s="244">
        <v>92.794483999999997</v>
      </c>
      <c r="EK18" s="244">
        <v>92.794483999999997</v>
      </c>
      <c r="EL18" s="244">
        <v>89.307822000000002</v>
      </c>
      <c r="EM18" s="244">
        <v>94.951798999999994</v>
      </c>
      <c r="EN18" s="244">
        <v>95.283169999999998</v>
      </c>
      <c r="EO18" s="244">
        <v>95.189775999999995</v>
      </c>
      <c r="EP18" s="244">
        <v>89.509580999999997</v>
      </c>
      <c r="EQ18" s="244">
        <v>91.893185000000003</v>
      </c>
      <c r="ER18" s="244">
        <v>103.231347</v>
      </c>
      <c r="ES18" s="244">
        <v>90.626655</v>
      </c>
      <c r="ET18" s="244">
        <v>90.803252999999998</v>
      </c>
      <c r="EU18" s="244">
        <v>92.838721980000003</v>
      </c>
      <c r="EV18" s="244">
        <v>88.654767000000007</v>
      </c>
      <c r="EW18" s="244">
        <v>88.033676</v>
      </c>
      <c r="EX18" s="244">
        <v>89.267972999999998</v>
      </c>
      <c r="EY18" s="244">
        <v>92.343432000000007</v>
      </c>
      <c r="EZ18" s="244">
        <v>102.01143887000001</v>
      </c>
      <c r="FA18" s="244">
        <v>102.00940047</v>
      </c>
      <c r="FB18" s="244">
        <v>87.995050000000006</v>
      </c>
      <c r="FC18" s="244">
        <v>87.055511999999993</v>
      </c>
      <c r="FD18" s="244">
        <v>93.333298999999997</v>
      </c>
      <c r="FE18" s="244">
        <v>92.752347</v>
      </c>
      <c r="FF18" s="244">
        <v>92.508005999999995</v>
      </c>
      <c r="FG18" s="244">
        <v>93.956901729999998</v>
      </c>
      <c r="FH18" s="244">
        <v>90.994562999999999</v>
      </c>
      <c r="FI18" s="244">
        <v>102.19906396</v>
      </c>
      <c r="FJ18" s="244">
        <v>100.795885</v>
      </c>
      <c r="FK18" s="244">
        <v>91.879176999999999</v>
      </c>
      <c r="FL18" s="244">
        <v>94.86251695</v>
      </c>
      <c r="FM18" s="244">
        <v>104.425985</v>
      </c>
      <c r="FN18" s="244">
        <v>85.382869999999997</v>
      </c>
      <c r="FO18" s="244">
        <v>85.928978999999998</v>
      </c>
      <c r="FP18" s="244">
        <v>89.540163000000007</v>
      </c>
      <c r="FQ18" s="244">
        <v>92.280766999999997</v>
      </c>
      <c r="FR18" s="244">
        <v>95.786789510000006</v>
      </c>
      <c r="FS18" s="244">
        <v>95.559562</v>
      </c>
      <c r="FT18" s="244">
        <v>95.775487999999996</v>
      </c>
      <c r="FU18" s="244">
        <v>94.683717000000001</v>
      </c>
      <c r="FV18" s="244">
        <v>94.683717000000001</v>
      </c>
      <c r="FW18" s="244">
        <v>91.204908000000003</v>
      </c>
      <c r="FX18" s="244">
        <v>90.675166000000004</v>
      </c>
      <c r="FY18" s="244">
        <v>90.675166000000004</v>
      </c>
      <c r="FZ18" s="244">
        <v>96.232225999999997</v>
      </c>
      <c r="GA18" s="244">
        <v>96.037352999999996</v>
      </c>
      <c r="GB18" s="244">
        <v>89.948896000000005</v>
      </c>
      <c r="GC18" s="244">
        <v>89.386076000000003</v>
      </c>
      <c r="GD18" s="244">
        <v>93.822137330000004</v>
      </c>
      <c r="GE18" s="244">
        <v>91.355316999999999</v>
      </c>
      <c r="GF18" s="244">
        <v>91.916195000000002</v>
      </c>
      <c r="GG18" s="244">
        <v>97.115498000000002</v>
      </c>
      <c r="GH18" s="244">
        <v>97.115498000000002</v>
      </c>
      <c r="GI18" s="244">
        <v>94.048282</v>
      </c>
      <c r="GJ18" s="244">
        <v>87.638915999999995</v>
      </c>
      <c r="GK18" s="244">
        <v>93.829828000000006</v>
      </c>
      <c r="GL18" s="244">
        <v>94.800932000000003</v>
      </c>
      <c r="GM18" s="244">
        <v>99.991668660000002</v>
      </c>
      <c r="GN18" s="244">
        <v>85.209263000000007</v>
      </c>
      <c r="GO18" s="244">
        <v>99.991668660000002</v>
      </c>
      <c r="GP18" s="244">
        <v>94.683717000000001</v>
      </c>
      <c r="GQ18" s="244">
        <v>90.966954000000001</v>
      </c>
      <c r="GR18" s="244">
        <v>94.343033000000005</v>
      </c>
      <c r="GS18" s="244">
        <v>86.271891999999994</v>
      </c>
      <c r="GT18" s="244">
        <v>91.383555999999999</v>
      </c>
      <c r="GU18" s="244">
        <v>84.573307189999994</v>
      </c>
      <c r="GV18" s="244">
        <v>84.356632219999995</v>
      </c>
      <c r="GW18" s="244">
        <v>88.113150000000005</v>
      </c>
      <c r="GX18" s="244">
        <v>94.811845000000005</v>
      </c>
      <c r="GY18" s="244">
        <v>94.992939000000007</v>
      </c>
      <c r="GZ18" s="244">
        <v>94.898822999999993</v>
      </c>
      <c r="HA18" s="244">
        <v>91.383555999999999</v>
      </c>
      <c r="HB18" s="244">
        <v>91.383555999999999</v>
      </c>
      <c r="HC18" s="244">
        <v>91.383555999999999</v>
      </c>
      <c r="HD18" s="244">
        <v>102.05905</v>
      </c>
      <c r="HE18" s="244">
        <v>102.010363</v>
      </c>
      <c r="HF18" s="244">
        <v>102.010363</v>
      </c>
      <c r="HG18" s="244">
        <v>102.010363</v>
      </c>
      <c r="HH18" s="244">
        <v>92.114810000000006</v>
      </c>
      <c r="HI18" s="244">
        <v>97.499623999999997</v>
      </c>
      <c r="HJ18" s="244">
        <v>97.204736999999994</v>
      </c>
      <c r="HK18" s="244">
        <v>96.294291999999999</v>
      </c>
      <c r="HL18" s="244">
        <v>96.491024999999993</v>
      </c>
      <c r="HM18" s="244">
        <v>95.574859000000004</v>
      </c>
      <c r="HN18" s="244">
        <v>83.064375429999998</v>
      </c>
      <c r="HO18" s="244">
        <v>101.32935000000001</v>
      </c>
      <c r="HP18" s="244">
        <v>91.447308500000005</v>
      </c>
      <c r="HQ18" s="244">
        <v>91.670390999999995</v>
      </c>
      <c r="HR18" s="244">
        <v>101.31097185</v>
      </c>
      <c r="HS18" s="244">
        <v>100.51562677</v>
      </c>
      <c r="HT18" s="244">
        <v>90.704418000000004</v>
      </c>
      <c r="HU18" s="244">
        <v>89.628699999999995</v>
      </c>
      <c r="HV18" s="244">
        <v>84.163528970000002</v>
      </c>
      <c r="HW18" s="244">
        <v>84.363638499999993</v>
      </c>
      <c r="HX18" s="244">
        <v>84.826075000000003</v>
      </c>
      <c r="HY18" s="244">
        <v>96.74433501</v>
      </c>
      <c r="HZ18" s="244">
        <v>91.772215000000003</v>
      </c>
      <c r="IA18" s="244">
        <v>103.08418399999999</v>
      </c>
    </row>
    <row r="19" spans="1:235" x14ac:dyDescent="0.25">
      <c r="A19" s="240"/>
      <c r="B19" s="243">
        <v>45696.333333333299</v>
      </c>
      <c r="C19" s="244">
        <v>92.729428999999996</v>
      </c>
      <c r="D19" s="244">
        <v>92.912518000000006</v>
      </c>
      <c r="E19" s="244">
        <v>92.800747000000001</v>
      </c>
      <c r="F19" s="244">
        <v>92.729428999999996</v>
      </c>
      <c r="G19" s="244">
        <v>0</v>
      </c>
      <c r="H19" s="244">
        <v>0</v>
      </c>
      <c r="I19" s="244">
        <v>90.425499000000002</v>
      </c>
      <c r="J19" s="244">
        <v>95.251501000000005</v>
      </c>
      <c r="K19" s="244">
        <v>94.839958999999993</v>
      </c>
      <c r="L19" s="244">
        <v>95.494100000000003</v>
      </c>
      <c r="M19" s="244">
        <v>90.114126999999996</v>
      </c>
      <c r="N19" s="244">
        <v>93.528834000000003</v>
      </c>
      <c r="O19" s="244">
        <v>95.456896</v>
      </c>
      <c r="P19" s="244">
        <v>94.621716000000006</v>
      </c>
      <c r="Q19" s="244">
        <v>96.968982999999994</v>
      </c>
      <c r="R19" s="244">
        <v>92.951022179999995</v>
      </c>
      <c r="S19" s="244">
        <v>95.506282999999996</v>
      </c>
      <c r="T19" s="244">
        <v>90.428055999999998</v>
      </c>
      <c r="U19" s="244">
        <v>95.465087999999994</v>
      </c>
      <c r="V19" s="244">
        <v>93.250586999999996</v>
      </c>
      <c r="W19" s="244">
        <v>93.250586999999996</v>
      </c>
      <c r="X19" s="244">
        <v>94.203970999999996</v>
      </c>
      <c r="Y19" s="244">
        <v>91.337710999999999</v>
      </c>
      <c r="Z19" s="244">
        <v>88.183278999999999</v>
      </c>
      <c r="AA19" s="244">
        <v>89.892880000000005</v>
      </c>
      <c r="AB19" s="244">
        <v>96.080709999999996</v>
      </c>
      <c r="AC19" s="244">
        <v>87.324686999999997</v>
      </c>
      <c r="AD19" s="244">
        <v>90.569998999999996</v>
      </c>
      <c r="AE19" s="244">
        <v>91.669461999999996</v>
      </c>
      <c r="AF19" s="244">
        <v>91.081732000000002</v>
      </c>
      <c r="AG19" s="244">
        <v>86.813029</v>
      </c>
      <c r="AH19" s="244">
        <v>93.302891250000002</v>
      </c>
      <c r="AI19" s="244">
        <v>93.835699030000001</v>
      </c>
      <c r="AJ19" s="244">
        <v>94.005988000000002</v>
      </c>
      <c r="AK19" s="244">
        <v>94.059842000000003</v>
      </c>
      <c r="AL19" s="244">
        <v>86.685483000000005</v>
      </c>
      <c r="AM19" s="244">
        <v>94.401328000000007</v>
      </c>
      <c r="AN19" s="244">
        <v>87.132973000000007</v>
      </c>
      <c r="AO19" s="244">
        <v>87.578186000000002</v>
      </c>
      <c r="AP19" s="244">
        <v>94.343408999999994</v>
      </c>
      <c r="AQ19" s="244">
        <v>86.812551999999997</v>
      </c>
      <c r="AR19" s="244">
        <v>81.977631500000001</v>
      </c>
      <c r="AS19" s="244">
        <v>82.328755999999998</v>
      </c>
      <c r="AT19" s="244">
        <v>91.233801999999997</v>
      </c>
      <c r="AU19" s="244">
        <v>95.968486999999996</v>
      </c>
      <c r="AV19" s="244">
        <v>95.968486999999996</v>
      </c>
      <c r="AW19" s="244">
        <v>95.876937999999996</v>
      </c>
      <c r="AX19" s="244">
        <v>91.817796999999999</v>
      </c>
      <c r="AY19" s="244">
        <v>91.933045000000007</v>
      </c>
      <c r="AZ19" s="244">
        <v>91.991401999999994</v>
      </c>
      <c r="BA19" s="244">
        <v>96.891463000000002</v>
      </c>
      <c r="BB19" s="244">
        <v>90.713402000000002</v>
      </c>
      <c r="BC19" s="244">
        <v>90.149657000000005</v>
      </c>
      <c r="BD19" s="244">
        <v>90.149657000000005</v>
      </c>
      <c r="BE19" s="244">
        <v>90.149657000000005</v>
      </c>
      <c r="BF19" s="244">
        <v>89.635896000000002</v>
      </c>
      <c r="BG19" s="244">
        <v>90.149657000000005</v>
      </c>
      <c r="BH19" s="244">
        <v>94.959232</v>
      </c>
      <c r="BI19" s="244">
        <v>95.968486999999996</v>
      </c>
      <c r="BJ19" s="244">
        <v>95.968486999999996</v>
      </c>
      <c r="BK19" s="244">
        <v>95.968486999999996</v>
      </c>
      <c r="BL19" s="244">
        <v>88.245789000000002</v>
      </c>
      <c r="BM19" s="244">
        <v>88.709301999999994</v>
      </c>
      <c r="BN19" s="244">
        <v>94.538238000000007</v>
      </c>
      <c r="BO19" s="244">
        <v>94.269704000000004</v>
      </c>
      <c r="BP19" s="244">
        <v>90.870418000000001</v>
      </c>
      <c r="BQ19" s="244">
        <v>89.302246999999994</v>
      </c>
      <c r="BR19" s="244">
        <v>93.881934000000001</v>
      </c>
      <c r="BS19" s="244">
        <v>86.709997999999999</v>
      </c>
      <c r="BT19" s="244">
        <v>86.821853899999994</v>
      </c>
      <c r="BU19" s="244">
        <v>90.701196999999993</v>
      </c>
      <c r="BV19" s="244">
        <v>89.064381830000002</v>
      </c>
      <c r="BW19" s="244">
        <v>96.827952999999994</v>
      </c>
      <c r="BX19" s="244">
        <v>94.631896999999995</v>
      </c>
      <c r="BY19" s="244">
        <v>91.202489</v>
      </c>
      <c r="BZ19" s="244">
        <v>91.205545000000001</v>
      </c>
      <c r="CA19" s="244">
        <v>95.988145000000003</v>
      </c>
      <c r="CB19" s="244">
        <v>94.301292000000004</v>
      </c>
      <c r="CC19" s="244">
        <v>90.814395000000005</v>
      </c>
      <c r="CD19" s="244">
        <v>91.284108000000003</v>
      </c>
      <c r="CE19" s="244">
        <v>90.878608999999997</v>
      </c>
      <c r="CF19" s="244">
        <v>93.649760000000001</v>
      </c>
      <c r="CG19" s="244">
        <v>91.768147999999997</v>
      </c>
      <c r="CH19" s="244">
        <v>96.827952999999994</v>
      </c>
      <c r="CI19" s="244">
        <v>90.407764999999998</v>
      </c>
      <c r="CJ19" s="244">
        <v>90.655688999999995</v>
      </c>
      <c r="CK19" s="244">
        <v>91.892205000000004</v>
      </c>
      <c r="CL19" s="244">
        <v>96.222998000000004</v>
      </c>
      <c r="CM19" s="244">
        <v>101.01399462000001</v>
      </c>
      <c r="CN19" s="244">
        <v>96.493347999999997</v>
      </c>
      <c r="CO19" s="244">
        <v>97.249373000000006</v>
      </c>
      <c r="CP19" s="244">
        <v>92.345569999999995</v>
      </c>
      <c r="CQ19" s="244">
        <v>89.863144000000005</v>
      </c>
      <c r="CR19" s="244">
        <v>98.883807649999994</v>
      </c>
      <c r="CS19" s="244">
        <v>91.001771000000005</v>
      </c>
      <c r="CT19" s="244">
        <v>88.399818999999994</v>
      </c>
      <c r="CU19" s="244">
        <v>99.497725290000005</v>
      </c>
      <c r="CV19" s="244">
        <v>90.861232000000001</v>
      </c>
      <c r="CW19" s="244">
        <v>90.370378000000002</v>
      </c>
      <c r="CX19" s="244">
        <v>99.531544780000004</v>
      </c>
      <c r="CY19" s="244">
        <v>88.239637999999999</v>
      </c>
      <c r="CZ19" s="244">
        <v>90.229017670000005</v>
      </c>
      <c r="DA19" s="244">
        <v>90.452014000000005</v>
      </c>
      <c r="DB19" s="244">
        <v>90.511650000000003</v>
      </c>
      <c r="DC19" s="244">
        <v>95.858497</v>
      </c>
      <c r="DD19" s="244">
        <v>96.166180999999995</v>
      </c>
      <c r="DE19" s="244">
        <v>94.631896999999995</v>
      </c>
      <c r="DF19" s="244">
        <v>94.268045000000001</v>
      </c>
      <c r="DG19" s="244">
        <v>0</v>
      </c>
      <c r="DH19" s="244">
        <v>90.655407999999994</v>
      </c>
      <c r="DI19" s="244">
        <v>91.205545000000001</v>
      </c>
      <c r="DJ19" s="244">
        <v>91.092436000000006</v>
      </c>
      <c r="DK19" s="244">
        <v>96.033135229999999</v>
      </c>
      <c r="DL19" s="244">
        <v>96.125304</v>
      </c>
      <c r="DM19" s="244">
        <v>95.842129</v>
      </c>
      <c r="DN19" s="244">
        <v>89.437862670000001</v>
      </c>
      <c r="DO19" s="244">
        <v>100.759288</v>
      </c>
      <c r="DP19" s="244">
        <v>97.273887999999999</v>
      </c>
      <c r="DQ19" s="244">
        <v>92.925134999999997</v>
      </c>
      <c r="DR19" s="244">
        <v>85.806273000000004</v>
      </c>
      <c r="DS19" s="244">
        <v>96.854709</v>
      </c>
      <c r="DT19" s="244">
        <v>89.469638000000003</v>
      </c>
      <c r="DU19" s="244">
        <v>89.806640000000002</v>
      </c>
      <c r="DV19" s="244">
        <v>92.154255000000006</v>
      </c>
      <c r="DW19" s="244">
        <v>94.912521999999996</v>
      </c>
      <c r="DX19" s="244">
        <v>95.110699999999994</v>
      </c>
      <c r="DY19" s="244">
        <v>85.991679000000005</v>
      </c>
      <c r="DZ19" s="244">
        <v>82.840520999999995</v>
      </c>
      <c r="EA19" s="244">
        <v>80.659893749999995</v>
      </c>
      <c r="EB19" s="244">
        <v>91.189152050000004</v>
      </c>
      <c r="EC19" s="244">
        <v>92.015890999999996</v>
      </c>
      <c r="ED19" s="244">
        <v>92.240578999999997</v>
      </c>
      <c r="EE19" s="244">
        <v>88.761966000000001</v>
      </c>
      <c r="EF19" s="244">
        <v>89.250096999999997</v>
      </c>
      <c r="EG19" s="244">
        <v>86.475089999999994</v>
      </c>
      <c r="EH19" s="244">
        <v>92.418263999999994</v>
      </c>
      <c r="EI19" s="244">
        <v>98.411531940000003</v>
      </c>
      <c r="EJ19" s="244">
        <v>91.718235000000007</v>
      </c>
      <c r="EK19" s="244">
        <v>91.718235000000007</v>
      </c>
      <c r="EL19" s="244">
        <v>88.740825999999998</v>
      </c>
      <c r="EM19" s="244">
        <v>94.396400999999997</v>
      </c>
      <c r="EN19" s="244">
        <v>94.719616000000002</v>
      </c>
      <c r="EO19" s="244">
        <v>94.631896999999995</v>
      </c>
      <c r="EP19" s="244">
        <v>89.453733999999997</v>
      </c>
      <c r="EQ19" s="244">
        <v>91.213049999999996</v>
      </c>
      <c r="ER19" s="244">
        <v>101.860506</v>
      </c>
      <c r="ES19" s="244">
        <v>90.526506999999995</v>
      </c>
      <c r="ET19" s="244">
        <v>90.703333999999998</v>
      </c>
      <c r="EU19" s="244">
        <v>92.821201579999993</v>
      </c>
      <c r="EV19" s="244">
        <v>88.475147000000007</v>
      </c>
      <c r="EW19" s="244">
        <v>87.902533000000005</v>
      </c>
      <c r="EX19" s="244">
        <v>89.055884000000006</v>
      </c>
      <c r="EY19" s="244">
        <v>101.315838</v>
      </c>
      <c r="EZ19" s="244">
        <v>0</v>
      </c>
      <c r="FA19" s="244">
        <v>0</v>
      </c>
      <c r="FB19" s="244">
        <v>87.828496000000001</v>
      </c>
      <c r="FC19" s="244">
        <v>86.909587999999999</v>
      </c>
      <c r="FD19" s="244">
        <v>93.250586999999996</v>
      </c>
      <c r="FE19" s="244">
        <v>92.662679999999995</v>
      </c>
      <c r="FF19" s="244">
        <v>92.415402999999998</v>
      </c>
      <c r="FG19" s="244">
        <v>93.803552999999994</v>
      </c>
      <c r="FH19" s="244">
        <v>91.020127000000002</v>
      </c>
      <c r="FI19" s="244">
        <v>0</v>
      </c>
      <c r="FJ19" s="244">
        <v>99.929392000000007</v>
      </c>
      <c r="FK19" s="244">
        <v>91.820817000000005</v>
      </c>
      <c r="FL19" s="244">
        <v>94.710161560000003</v>
      </c>
      <c r="FM19" s="244">
        <v>103.588532</v>
      </c>
      <c r="FN19" s="244">
        <v>84.999880500000003</v>
      </c>
      <c r="FO19" s="244">
        <v>85.54222</v>
      </c>
      <c r="FP19" s="244">
        <v>89.284212999999994</v>
      </c>
      <c r="FQ19" s="244">
        <v>91.902866000000003</v>
      </c>
      <c r="FR19" s="244">
        <v>95.999471600000007</v>
      </c>
      <c r="FS19" s="244">
        <v>95.760900000000007</v>
      </c>
      <c r="FT19" s="244">
        <v>95.988145000000003</v>
      </c>
      <c r="FU19" s="244">
        <v>94.173280000000005</v>
      </c>
      <c r="FV19" s="244">
        <v>94.173280000000005</v>
      </c>
      <c r="FW19" s="244">
        <v>90.646780000000007</v>
      </c>
      <c r="FX19" s="244">
        <v>90.116827000000001</v>
      </c>
      <c r="FY19" s="244">
        <v>90.116827000000001</v>
      </c>
      <c r="FZ19" s="244">
        <v>95.696189000000004</v>
      </c>
      <c r="GA19" s="244">
        <v>95.501930999999999</v>
      </c>
      <c r="GB19" s="244">
        <v>88.836716999999993</v>
      </c>
      <c r="GC19" s="244">
        <v>88.317532</v>
      </c>
      <c r="GD19" s="244">
        <v>93.747294629999999</v>
      </c>
      <c r="GE19" s="244">
        <v>90.934272000000007</v>
      </c>
      <c r="GF19" s="244">
        <v>91.765152999999998</v>
      </c>
      <c r="GG19" s="244">
        <v>96.827952999999994</v>
      </c>
      <c r="GH19" s="244">
        <v>96.827952999999994</v>
      </c>
      <c r="GI19" s="244">
        <v>93.199096999999995</v>
      </c>
      <c r="GJ19" s="244">
        <v>87.297290000000004</v>
      </c>
      <c r="GK19" s="244">
        <v>93.154553000000007</v>
      </c>
      <c r="GL19" s="244">
        <v>94.268045000000001</v>
      </c>
      <c r="GM19" s="244">
        <v>99.493785059999993</v>
      </c>
      <c r="GN19" s="244">
        <v>84.682142999999996</v>
      </c>
      <c r="GO19" s="244">
        <v>99.493785059999993</v>
      </c>
      <c r="GP19" s="244">
        <v>94.173280000000005</v>
      </c>
      <c r="GQ19" s="244">
        <v>90.687421000000001</v>
      </c>
      <c r="GR19" s="244">
        <v>93.876822000000004</v>
      </c>
      <c r="GS19" s="244">
        <v>86.124007000000006</v>
      </c>
      <c r="GT19" s="244">
        <v>91.220952999999994</v>
      </c>
      <c r="GU19" s="244">
        <v>84.488624209999998</v>
      </c>
      <c r="GV19" s="244">
        <v>84.272166200000001</v>
      </c>
      <c r="GW19" s="244">
        <v>87.609948000000003</v>
      </c>
      <c r="GX19" s="244">
        <v>94.316979000000003</v>
      </c>
      <c r="GY19" s="244">
        <v>94.475126000000003</v>
      </c>
      <c r="GZ19" s="244">
        <v>94.384193999999994</v>
      </c>
      <c r="HA19" s="244">
        <v>91.220952999999994</v>
      </c>
      <c r="HB19" s="244">
        <v>91.220952999999994</v>
      </c>
      <c r="HC19" s="244">
        <v>91.220952999999994</v>
      </c>
      <c r="HD19" s="244">
        <v>100.43147500000001</v>
      </c>
      <c r="HE19" s="244">
        <v>100.613354</v>
      </c>
      <c r="HF19" s="244">
        <v>100.613354</v>
      </c>
      <c r="HG19" s="244">
        <v>100.613354</v>
      </c>
      <c r="HH19" s="244">
        <v>92.157764999999998</v>
      </c>
      <c r="HI19" s="244">
        <v>96.970904000000004</v>
      </c>
      <c r="HJ19" s="244">
        <v>96.666405999999995</v>
      </c>
      <c r="HK19" s="244">
        <v>96.474870999999993</v>
      </c>
      <c r="HL19" s="244">
        <v>95.918847999999997</v>
      </c>
      <c r="HM19" s="244">
        <v>95.358980000000003</v>
      </c>
      <c r="HN19" s="244">
        <v>82.550524100000004</v>
      </c>
      <c r="HO19" s="244">
        <v>100.307097</v>
      </c>
      <c r="HP19" s="244">
        <v>91.431419000000005</v>
      </c>
      <c r="HQ19" s="244">
        <v>91.648611000000002</v>
      </c>
      <c r="HR19" s="244">
        <v>0</v>
      </c>
      <c r="HS19" s="244">
        <v>0</v>
      </c>
      <c r="HT19" s="244">
        <v>90.573074000000005</v>
      </c>
      <c r="HU19" s="244">
        <v>89.449393000000001</v>
      </c>
      <c r="HV19" s="244">
        <v>84.079256299999997</v>
      </c>
      <c r="HW19" s="244">
        <v>84.228457000000006</v>
      </c>
      <c r="HX19" s="244">
        <v>84.687177000000005</v>
      </c>
      <c r="HY19" s="244">
        <v>96.461388830000004</v>
      </c>
      <c r="HZ19" s="244">
        <v>91.713949</v>
      </c>
      <c r="IA19" s="244">
        <v>101.710362</v>
      </c>
    </row>
    <row r="20" spans="1:235" x14ac:dyDescent="0.25">
      <c r="A20" s="240"/>
      <c r="B20" s="243">
        <v>45696.354166666701</v>
      </c>
      <c r="C20" s="244">
        <v>93.851876000000004</v>
      </c>
      <c r="D20" s="244">
        <v>94.051526999999993</v>
      </c>
      <c r="E20" s="244">
        <v>93.928949000000003</v>
      </c>
      <c r="F20" s="244">
        <v>93.851876000000004</v>
      </c>
      <c r="G20" s="244">
        <v>0</v>
      </c>
      <c r="H20" s="244">
        <v>0</v>
      </c>
      <c r="I20" s="244">
        <v>91.457674999999995</v>
      </c>
      <c r="J20" s="244">
        <v>96.346204999999998</v>
      </c>
      <c r="K20" s="244">
        <v>95.935342000000006</v>
      </c>
      <c r="L20" s="244">
        <v>96.587806</v>
      </c>
      <c r="M20" s="244">
        <v>91.368171000000004</v>
      </c>
      <c r="N20" s="244">
        <v>94.690269999999998</v>
      </c>
      <c r="O20" s="244">
        <v>96.482937000000007</v>
      </c>
      <c r="P20" s="244">
        <v>95.622129999999999</v>
      </c>
      <c r="Q20" s="244">
        <v>98.204828000000006</v>
      </c>
      <c r="R20" s="244">
        <v>94.456353230000005</v>
      </c>
      <c r="S20" s="244">
        <v>96.635777000000004</v>
      </c>
      <c r="T20" s="244">
        <v>91.866541999999995</v>
      </c>
      <c r="U20" s="244">
        <v>96.553730000000002</v>
      </c>
      <c r="V20" s="244">
        <v>93.693914000000007</v>
      </c>
      <c r="W20" s="244">
        <v>93.693914000000007</v>
      </c>
      <c r="X20" s="244">
        <v>95.156195999999994</v>
      </c>
      <c r="Y20" s="244">
        <v>92.173632999999995</v>
      </c>
      <c r="Z20" s="244">
        <v>88.744769000000005</v>
      </c>
      <c r="AA20" s="244">
        <v>90.685186999999999</v>
      </c>
      <c r="AB20" s="244">
        <v>96.991928000000001</v>
      </c>
      <c r="AC20" s="244">
        <v>88.342259999999996</v>
      </c>
      <c r="AD20" s="244">
        <v>92.240031999999999</v>
      </c>
      <c r="AE20" s="244">
        <v>92.460442</v>
      </c>
      <c r="AF20" s="244">
        <v>91.918712999999997</v>
      </c>
      <c r="AG20" s="244">
        <v>87.669899999999998</v>
      </c>
      <c r="AH20" s="244">
        <v>94.262065750000005</v>
      </c>
      <c r="AI20" s="244">
        <v>95.655250949999996</v>
      </c>
      <c r="AJ20" s="244">
        <v>94.970905000000002</v>
      </c>
      <c r="AK20" s="244">
        <v>95.034004999999993</v>
      </c>
      <c r="AL20" s="244">
        <v>87.588221000000004</v>
      </c>
      <c r="AM20" s="244">
        <v>95.355109999999996</v>
      </c>
      <c r="AN20" s="244">
        <v>88.109198669999998</v>
      </c>
      <c r="AO20" s="244">
        <v>88.563657000000006</v>
      </c>
      <c r="AP20" s="244">
        <v>95.249296999999999</v>
      </c>
      <c r="AQ20" s="244">
        <v>87.688141000000002</v>
      </c>
      <c r="AR20" s="244">
        <v>82.811005499999993</v>
      </c>
      <c r="AS20" s="244">
        <v>83.164890999999997</v>
      </c>
      <c r="AT20" s="244">
        <v>91.715232</v>
      </c>
      <c r="AU20" s="244">
        <v>96.934229000000002</v>
      </c>
      <c r="AV20" s="244">
        <v>96.934229000000002</v>
      </c>
      <c r="AW20" s="244">
        <v>96.833573999999999</v>
      </c>
      <c r="AX20" s="244">
        <v>92.626324999999994</v>
      </c>
      <c r="AY20" s="244">
        <v>90.862135499999994</v>
      </c>
      <c r="AZ20" s="244">
        <v>91.108322000000001</v>
      </c>
      <c r="BA20" s="244">
        <v>98.003052999999994</v>
      </c>
      <c r="BB20" s="244">
        <v>91.582582000000002</v>
      </c>
      <c r="BC20" s="244">
        <v>91.102858999999995</v>
      </c>
      <c r="BD20" s="244">
        <v>91.102858999999995</v>
      </c>
      <c r="BE20" s="244">
        <v>91.102858999999995</v>
      </c>
      <c r="BF20" s="244">
        <v>90.666555000000002</v>
      </c>
      <c r="BG20" s="244">
        <v>91.102858999999995</v>
      </c>
      <c r="BH20" s="244">
        <v>95.788185999999996</v>
      </c>
      <c r="BI20" s="244">
        <v>96.934229000000002</v>
      </c>
      <c r="BJ20" s="244">
        <v>96.934229000000002</v>
      </c>
      <c r="BK20" s="244">
        <v>96.934229000000002</v>
      </c>
      <c r="BL20" s="244">
        <v>89.264762000000005</v>
      </c>
      <c r="BM20" s="244">
        <v>89.757859999999994</v>
      </c>
      <c r="BN20" s="244">
        <v>95.155450000000002</v>
      </c>
      <c r="BO20" s="244">
        <v>94.992774999999995</v>
      </c>
      <c r="BP20" s="244">
        <v>92.886556999999996</v>
      </c>
      <c r="BQ20" s="244">
        <v>91.017556999999996</v>
      </c>
      <c r="BR20" s="244">
        <v>95.1511</v>
      </c>
      <c r="BS20" s="244">
        <v>87.629634999999993</v>
      </c>
      <c r="BT20" s="244">
        <v>87.711568709999995</v>
      </c>
      <c r="BU20" s="244">
        <v>91.861907000000002</v>
      </c>
      <c r="BV20" s="244">
        <v>89.920040830000005</v>
      </c>
      <c r="BW20" s="244">
        <v>97.939987000000002</v>
      </c>
      <c r="BX20" s="244">
        <v>95.647355000000005</v>
      </c>
      <c r="BY20" s="244">
        <v>93.460961999999995</v>
      </c>
      <c r="BZ20" s="244">
        <v>93.464050999999998</v>
      </c>
      <c r="CA20" s="244">
        <v>97.403385999999998</v>
      </c>
      <c r="CB20" s="244">
        <v>95.251354000000006</v>
      </c>
      <c r="CC20" s="244">
        <v>92.651903000000004</v>
      </c>
      <c r="CD20" s="244">
        <v>92.806934999999996</v>
      </c>
      <c r="CE20" s="244">
        <v>92.364300999999998</v>
      </c>
      <c r="CF20" s="244">
        <v>94.496578</v>
      </c>
      <c r="CG20" s="244">
        <v>92.939003</v>
      </c>
      <c r="CH20" s="244">
        <v>97.939987000000002</v>
      </c>
      <c r="CI20" s="244">
        <v>91.208492329999999</v>
      </c>
      <c r="CJ20" s="244">
        <v>91.511955</v>
      </c>
      <c r="CK20" s="244">
        <v>92.973375000000004</v>
      </c>
      <c r="CL20" s="244">
        <v>97.570666000000003</v>
      </c>
      <c r="CM20" s="244">
        <v>102.22625831000001</v>
      </c>
      <c r="CN20" s="244">
        <v>97.607827</v>
      </c>
      <c r="CO20" s="244">
        <v>98.427636000000007</v>
      </c>
      <c r="CP20" s="244">
        <v>92.595466999999999</v>
      </c>
      <c r="CQ20" s="244">
        <v>90.728797</v>
      </c>
      <c r="CR20" s="244">
        <v>100.25467346000001</v>
      </c>
      <c r="CS20" s="244">
        <v>89.529543000000004</v>
      </c>
      <c r="CT20" s="244">
        <v>89.759011000000001</v>
      </c>
      <c r="CU20" s="244">
        <v>99.178088930000001</v>
      </c>
      <c r="CV20" s="244">
        <v>91.922889999999995</v>
      </c>
      <c r="CW20" s="244">
        <v>90.539164999999997</v>
      </c>
      <c r="CX20" s="244">
        <v>99.568033610000001</v>
      </c>
      <c r="CY20" s="244">
        <v>89.049828000000005</v>
      </c>
      <c r="CZ20" s="244">
        <v>90.965294</v>
      </c>
      <c r="DA20" s="244">
        <v>91.193787</v>
      </c>
      <c r="DB20" s="244">
        <v>92.591234</v>
      </c>
      <c r="DC20" s="244">
        <v>96.931863000000007</v>
      </c>
      <c r="DD20" s="244">
        <v>97.232190000000003</v>
      </c>
      <c r="DE20" s="244">
        <v>95.647355000000005</v>
      </c>
      <c r="DF20" s="244">
        <v>95.281527999999994</v>
      </c>
      <c r="DG20" s="244">
        <v>0</v>
      </c>
      <c r="DH20" s="244">
        <v>92.901196999999996</v>
      </c>
      <c r="DI20" s="244">
        <v>93.464050999999998</v>
      </c>
      <c r="DJ20" s="244">
        <v>92.032482999999999</v>
      </c>
      <c r="DK20" s="244">
        <v>98.285871639999996</v>
      </c>
      <c r="DL20" s="244">
        <v>97.209923000000003</v>
      </c>
      <c r="DM20" s="244">
        <v>96.893080999999995</v>
      </c>
      <c r="DN20" s="244">
        <v>90.465737000000004</v>
      </c>
      <c r="DO20" s="244">
        <v>101.965407</v>
      </c>
      <c r="DP20" s="244">
        <v>98.322725000000005</v>
      </c>
      <c r="DQ20" s="244">
        <v>93.810897999999995</v>
      </c>
      <c r="DR20" s="244">
        <v>86.701566</v>
      </c>
      <c r="DS20" s="244">
        <v>97.894431999999995</v>
      </c>
      <c r="DT20" s="244">
        <v>90.418610999999999</v>
      </c>
      <c r="DU20" s="244">
        <v>90.757706999999996</v>
      </c>
      <c r="DV20" s="244">
        <v>92.680301</v>
      </c>
      <c r="DW20" s="244">
        <v>95.940566000000004</v>
      </c>
      <c r="DX20" s="244">
        <v>96.140227999999993</v>
      </c>
      <c r="DY20" s="244">
        <v>87.279093000000003</v>
      </c>
      <c r="DZ20" s="244">
        <v>83.73348</v>
      </c>
      <c r="EA20" s="244">
        <v>81.560778999999997</v>
      </c>
      <c r="EB20" s="244">
        <v>92.500959530000003</v>
      </c>
      <c r="EC20" s="244">
        <v>93.194349000000003</v>
      </c>
      <c r="ED20" s="244">
        <v>93.426506000000003</v>
      </c>
      <c r="EE20" s="244">
        <v>89.479611000000006</v>
      </c>
      <c r="EF20" s="244">
        <v>90.000029999999995</v>
      </c>
      <c r="EG20" s="244">
        <v>87.115593000000004</v>
      </c>
      <c r="EH20" s="244">
        <v>92.774437000000006</v>
      </c>
      <c r="EI20" s="244">
        <v>99.104315200000002</v>
      </c>
      <c r="EJ20" s="244">
        <v>92.165665000000004</v>
      </c>
      <c r="EK20" s="244">
        <v>92.165665000000004</v>
      </c>
      <c r="EL20" s="244">
        <v>90.110643999999994</v>
      </c>
      <c r="EM20" s="244">
        <v>95.404835000000006</v>
      </c>
      <c r="EN20" s="244">
        <v>95.743848</v>
      </c>
      <c r="EO20" s="244">
        <v>95.647355000000005</v>
      </c>
      <c r="EP20" s="244">
        <v>90.267595999999998</v>
      </c>
      <c r="EQ20" s="244">
        <v>92.614844000000005</v>
      </c>
      <c r="ER20" s="244">
        <v>103.101651</v>
      </c>
      <c r="ES20" s="244">
        <v>91.393552999999997</v>
      </c>
      <c r="ET20" s="244">
        <v>91.572399000000004</v>
      </c>
      <c r="EU20" s="244">
        <v>94.043111400000001</v>
      </c>
      <c r="EV20" s="244">
        <v>89.335445000000007</v>
      </c>
      <c r="EW20" s="244">
        <v>88.783304000000001</v>
      </c>
      <c r="EX20" s="244">
        <v>89.900052000000002</v>
      </c>
      <c r="EY20" s="244">
        <v>102.61422899999999</v>
      </c>
      <c r="EZ20" s="244">
        <v>0</v>
      </c>
      <c r="FA20" s="244">
        <v>0</v>
      </c>
      <c r="FB20" s="244">
        <v>88.710607999999993</v>
      </c>
      <c r="FC20" s="244">
        <v>87.781964000000002</v>
      </c>
      <c r="FD20" s="244">
        <v>93.693914000000007</v>
      </c>
      <c r="FE20" s="244">
        <v>93.105502999999999</v>
      </c>
      <c r="FF20" s="244">
        <v>92.858020999999994</v>
      </c>
      <c r="FG20" s="244">
        <v>96.624898599999995</v>
      </c>
      <c r="FH20" s="244">
        <v>92.074732999999995</v>
      </c>
      <c r="FI20" s="244">
        <v>0</v>
      </c>
      <c r="FJ20" s="244">
        <v>101.116305</v>
      </c>
      <c r="FK20" s="244">
        <v>92.725319999999996</v>
      </c>
      <c r="FL20" s="244">
        <v>96.391824589999999</v>
      </c>
      <c r="FM20" s="244">
        <v>104.73441099999999</v>
      </c>
      <c r="FN20" s="244">
        <v>85.997761999999994</v>
      </c>
      <c r="FO20" s="244">
        <v>86.543908999999999</v>
      </c>
      <c r="FP20" s="244">
        <v>90.170542999999995</v>
      </c>
      <c r="FQ20" s="244">
        <v>92.982164999999995</v>
      </c>
      <c r="FR20" s="244">
        <v>97.415171810000004</v>
      </c>
      <c r="FS20" s="244">
        <v>97.155911000000003</v>
      </c>
      <c r="FT20" s="244">
        <v>97.403385999999998</v>
      </c>
      <c r="FU20" s="244">
        <v>95.193432000000001</v>
      </c>
      <c r="FV20" s="244">
        <v>95.193432000000001</v>
      </c>
      <c r="FW20" s="244">
        <v>91.212299000000002</v>
      </c>
      <c r="FX20" s="244">
        <v>90.696089000000001</v>
      </c>
      <c r="FY20" s="244">
        <v>90.696089000000001</v>
      </c>
      <c r="FZ20" s="244">
        <v>96.733898999999994</v>
      </c>
      <c r="GA20" s="244">
        <v>96.531388000000007</v>
      </c>
      <c r="GB20" s="244">
        <v>90.528595999999993</v>
      </c>
      <c r="GC20" s="244">
        <v>90.054862</v>
      </c>
      <c r="GD20" s="244">
        <v>94.62926496</v>
      </c>
      <c r="GE20" s="244">
        <v>92.429173000000006</v>
      </c>
      <c r="GF20" s="244">
        <v>92.607026000000005</v>
      </c>
      <c r="GG20" s="244">
        <v>97.939987000000002</v>
      </c>
      <c r="GH20" s="244">
        <v>97.939987000000002</v>
      </c>
      <c r="GI20" s="244">
        <v>93.862797999999998</v>
      </c>
      <c r="GJ20" s="244">
        <v>88.314622330000006</v>
      </c>
      <c r="GK20" s="244">
        <v>94.075188999999995</v>
      </c>
      <c r="GL20" s="244">
        <v>95.281527999999994</v>
      </c>
      <c r="GM20" s="244">
        <v>99.527297000000004</v>
      </c>
      <c r="GN20" s="244">
        <v>85.438677999999996</v>
      </c>
      <c r="GO20" s="244">
        <v>99.527297000000004</v>
      </c>
      <c r="GP20" s="244">
        <v>95.193432000000001</v>
      </c>
      <c r="GQ20" s="244">
        <v>91.705735000000004</v>
      </c>
      <c r="GR20" s="244">
        <v>95.116825000000006</v>
      </c>
      <c r="GS20" s="244">
        <v>87.000287</v>
      </c>
      <c r="GT20" s="244">
        <v>92.136244000000005</v>
      </c>
      <c r="GU20" s="244">
        <v>84.986434500000001</v>
      </c>
      <c r="GV20" s="244">
        <v>84.765686909999999</v>
      </c>
      <c r="GW20" s="244">
        <v>88.850937999999999</v>
      </c>
      <c r="GX20" s="244">
        <v>95.078919999999997</v>
      </c>
      <c r="GY20" s="244">
        <v>95.442293000000006</v>
      </c>
      <c r="GZ20" s="244">
        <v>95.380545999999995</v>
      </c>
      <c r="HA20" s="244">
        <v>92.136244000000005</v>
      </c>
      <c r="HB20" s="244">
        <v>92.136244000000005</v>
      </c>
      <c r="HC20" s="244">
        <v>92.136244000000005</v>
      </c>
      <c r="HD20" s="244">
        <v>101.635363</v>
      </c>
      <c r="HE20" s="244">
        <v>101.819048</v>
      </c>
      <c r="HF20" s="244">
        <v>101.819048</v>
      </c>
      <c r="HG20" s="244">
        <v>101.819048</v>
      </c>
      <c r="HH20" s="244">
        <v>93.225497000000004</v>
      </c>
      <c r="HI20" s="244">
        <v>97.993567999999996</v>
      </c>
      <c r="HJ20" s="244">
        <v>97.690460000000002</v>
      </c>
      <c r="HK20" s="244">
        <v>97.845770999999999</v>
      </c>
      <c r="HL20" s="244">
        <v>97.019592000000003</v>
      </c>
      <c r="HM20" s="244">
        <v>96.358143999999996</v>
      </c>
      <c r="HN20" s="244">
        <v>83.855328420000006</v>
      </c>
      <c r="HO20" s="244">
        <v>101.51072000000001</v>
      </c>
      <c r="HP20" s="244">
        <v>92.171594999999996</v>
      </c>
      <c r="HQ20" s="244">
        <v>92.423081999999994</v>
      </c>
      <c r="HR20" s="244">
        <v>0</v>
      </c>
      <c r="HS20" s="244">
        <v>0</v>
      </c>
      <c r="HT20" s="244">
        <v>91.437089</v>
      </c>
      <c r="HU20" s="244">
        <v>90.532122000000001</v>
      </c>
      <c r="HV20" s="244">
        <v>84.039738439999994</v>
      </c>
      <c r="HW20" s="244">
        <v>85.114335999999994</v>
      </c>
      <c r="HX20" s="244">
        <v>85.570430999999999</v>
      </c>
      <c r="HY20" s="244">
        <v>99.014574620000005</v>
      </c>
      <c r="HZ20" s="244">
        <v>92.491245000000006</v>
      </c>
      <c r="IA20" s="244">
        <v>102.94752200000001</v>
      </c>
    </row>
    <row r="21" spans="1:235" x14ac:dyDescent="0.25">
      <c r="A21" s="240"/>
      <c r="B21" s="243">
        <v>45696.375</v>
      </c>
      <c r="C21" s="244">
        <v>94.065856999999994</v>
      </c>
      <c r="D21" s="244">
        <v>94.274540000000002</v>
      </c>
      <c r="E21" s="244">
        <v>94.144587000000001</v>
      </c>
      <c r="F21" s="244">
        <v>94.065856999999994</v>
      </c>
      <c r="G21" s="244">
        <v>0</v>
      </c>
      <c r="H21" s="244">
        <v>0</v>
      </c>
      <c r="I21" s="244">
        <v>91.536387000000005</v>
      </c>
      <c r="J21" s="244">
        <v>96.128304999999997</v>
      </c>
      <c r="K21" s="244">
        <v>95.714805999999996</v>
      </c>
      <c r="L21" s="244">
        <v>96.379165999999998</v>
      </c>
      <c r="M21" s="244">
        <v>91.403581000000003</v>
      </c>
      <c r="N21" s="244">
        <v>94.959410000000005</v>
      </c>
      <c r="O21" s="244">
        <v>96.483361000000002</v>
      </c>
      <c r="P21" s="244">
        <v>95.655939000000004</v>
      </c>
      <c r="Q21" s="244">
        <v>98.574530999999993</v>
      </c>
      <c r="R21" s="244">
        <v>94.759880219999999</v>
      </c>
      <c r="S21" s="244">
        <v>96.623383000000004</v>
      </c>
      <c r="T21" s="244">
        <v>92.013080000000002</v>
      </c>
      <c r="U21" s="244">
        <v>96.857972000000004</v>
      </c>
      <c r="V21" s="244">
        <v>91.086963499999996</v>
      </c>
      <c r="W21" s="244">
        <v>91.379271000000003</v>
      </c>
      <c r="X21" s="244">
        <v>95.386088000000001</v>
      </c>
      <c r="Y21" s="244">
        <v>92.057621999999995</v>
      </c>
      <c r="Z21" s="244">
        <v>88.678780000000003</v>
      </c>
      <c r="AA21" s="244">
        <v>90.636352000000002</v>
      </c>
      <c r="AB21" s="244">
        <v>96.959108999999998</v>
      </c>
      <c r="AC21" s="244">
        <v>88.299114000000003</v>
      </c>
      <c r="AD21" s="244">
        <v>92.190472999999997</v>
      </c>
      <c r="AE21" s="244">
        <v>92.413329000000004</v>
      </c>
      <c r="AF21" s="244">
        <v>91.833021000000002</v>
      </c>
      <c r="AG21" s="244">
        <v>87.671249000000003</v>
      </c>
      <c r="AH21" s="244">
        <v>94.530035499999997</v>
      </c>
      <c r="AI21" s="244">
        <v>95.925788940000004</v>
      </c>
      <c r="AJ21" s="244">
        <v>95.247665999999995</v>
      </c>
      <c r="AK21" s="244">
        <v>95.296948999999998</v>
      </c>
      <c r="AL21" s="244">
        <v>87.619865000000004</v>
      </c>
      <c r="AM21" s="244">
        <v>95.585158000000007</v>
      </c>
      <c r="AN21" s="244">
        <v>88.063581330000005</v>
      </c>
      <c r="AO21" s="244">
        <v>88.520582000000005</v>
      </c>
      <c r="AP21" s="244">
        <v>95.136151999999996</v>
      </c>
      <c r="AQ21" s="244">
        <v>87.698997000000006</v>
      </c>
      <c r="AR21" s="244">
        <v>82.7979725</v>
      </c>
      <c r="AS21" s="244">
        <v>83.153312999999997</v>
      </c>
      <c r="AT21" s="244">
        <v>91.433530000000005</v>
      </c>
      <c r="AU21" s="244">
        <v>96.899770000000004</v>
      </c>
      <c r="AV21" s="244">
        <v>96.899770000000004</v>
      </c>
      <c r="AW21" s="244">
        <v>96.794655000000006</v>
      </c>
      <c r="AX21" s="244">
        <v>92.399360000000001</v>
      </c>
      <c r="AY21" s="244">
        <v>90.628805999999997</v>
      </c>
      <c r="AZ21" s="244">
        <v>90.885672</v>
      </c>
      <c r="BA21" s="244">
        <v>98.276433999999995</v>
      </c>
      <c r="BB21" s="244">
        <v>91.573212999999996</v>
      </c>
      <c r="BC21" s="244">
        <v>91.117090000000005</v>
      </c>
      <c r="BD21" s="244">
        <v>91.117090000000005</v>
      </c>
      <c r="BE21" s="244">
        <v>91.117090000000005</v>
      </c>
      <c r="BF21" s="244">
        <v>90.702224000000001</v>
      </c>
      <c r="BG21" s="244">
        <v>91.117090000000005</v>
      </c>
      <c r="BH21" s="244">
        <v>95.731235999999996</v>
      </c>
      <c r="BI21" s="244">
        <v>96.899770000000004</v>
      </c>
      <c r="BJ21" s="244">
        <v>96.899770000000004</v>
      </c>
      <c r="BK21" s="244">
        <v>96.899770000000004</v>
      </c>
      <c r="BL21" s="244">
        <v>89.230542999999997</v>
      </c>
      <c r="BM21" s="244">
        <v>89.722389000000007</v>
      </c>
      <c r="BN21" s="244">
        <v>95.281684999999996</v>
      </c>
      <c r="BO21" s="244">
        <v>95.111661999999995</v>
      </c>
      <c r="BP21" s="244">
        <v>92.801941999999997</v>
      </c>
      <c r="BQ21" s="244">
        <v>90.928933000000001</v>
      </c>
      <c r="BR21" s="244">
        <v>95.203168000000005</v>
      </c>
      <c r="BS21" s="244">
        <v>87.662267</v>
      </c>
      <c r="BT21" s="244">
        <v>87.744231220000003</v>
      </c>
      <c r="BU21" s="244">
        <v>91.867958000000002</v>
      </c>
      <c r="BV21" s="244">
        <v>90.110157169999994</v>
      </c>
      <c r="BW21" s="244">
        <v>98.210065</v>
      </c>
      <c r="BX21" s="244">
        <v>95.578148999999996</v>
      </c>
      <c r="BY21" s="244">
        <v>93.377110000000002</v>
      </c>
      <c r="BZ21" s="244">
        <v>93.380195999999998</v>
      </c>
      <c r="CA21" s="244">
        <v>97.778263999999993</v>
      </c>
      <c r="CB21" s="244">
        <v>95.671152000000006</v>
      </c>
      <c r="CC21" s="244">
        <v>92.577273000000005</v>
      </c>
      <c r="CD21" s="244">
        <v>92.972498999999999</v>
      </c>
      <c r="CE21" s="244">
        <v>92.520019000000005</v>
      </c>
      <c r="CF21" s="244">
        <v>94.903503000000001</v>
      </c>
      <c r="CG21" s="244">
        <v>92.964340000000007</v>
      </c>
      <c r="CH21" s="244">
        <v>98.210065</v>
      </c>
      <c r="CI21" s="244">
        <v>91.208352329999997</v>
      </c>
      <c r="CJ21" s="244">
        <v>91.504327000000004</v>
      </c>
      <c r="CK21" s="244">
        <v>92.984161</v>
      </c>
      <c r="CL21" s="244">
        <v>97.933188000000001</v>
      </c>
      <c r="CM21" s="244">
        <v>102.55693393999999</v>
      </c>
      <c r="CN21" s="244">
        <v>97.860455000000002</v>
      </c>
      <c r="CO21" s="244">
        <v>98.721693000000002</v>
      </c>
      <c r="CP21" s="244">
        <v>92.436903999999998</v>
      </c>
      <c r="CQ21" s="244">
        <v>90.914429999999996</v>
      </c>
      <c r="CR21" s="244">
        <v>100.45568113</v>
      </c>
      <c r="CS21" s="244">
        <v>89.650281000000007</v>
      </c>
      <c r="CT21" s="244">
        <v>89.699405999999996</v>
      </c>
      <c r="CU21" s="244">
        <v>100.36487630000001</v>
      </c>
      <c r="CV21" s="244">
        <v>92.087524999999999</v>
      </c>
      <c r="CW21" s="244">
        <v>90.492351999999997</v>
      </c>
      <c r="CX21" s="244">
        <v>99.534342940000002</v>
      </c>
      <c r="CY21" s="244">
        <v>89.021011000000001</v>
      </c>
      <c r="CZ21" s="244">
        <v>90.331539000000006</v>
      </c>
      <c r="DA21" s="244">
        <v>90.725634999999997</v>
      </c>
      <c r="DB21" s="244">
        <v>92.543467000000007</v>
      </c>
      <c r="DC21" s="244">
        <v>96.819292000000004</v>
      </c>
      <c r="DD21" s="244">
        <v>97.124736999999996</v>
      </c>
      <c r="DE21" s="244">
        <v>95.578148999999996</v>
      </c>
      <c r="DF21" s="244">
        <v>95.209272999999996</v>
      </c>
      <c r="DG21" s="244">
        <v>0</v>
      </c>
      <c r="DH21" s="244">
        <v>92.768867999999998</v>
      </c>
      <c r="DI21" s="244">
        <v>93.380195999999998</v>
      </c>
      <c r="DJ21" s="244">
        <v>92.171071999999995</v>
      </c>
      <c r="DK21" s="244">
        <v>98.719043560000003</v>
      </c>
      <c r="DL21" s="244">
        <v>97.248750999999999</v>
      </c>
      <c r="DM21" s="244">
        <v>96.922844999999995</v>
      </c>
      <c r="DN21" s="244">
        <v>90.495566670000002</v>
      </c>
      <c r="DO21" s="244">
        <v>102.298738</v>
      </c>
      <c r="DP21" s="244">
        <v>98.556864000000004</v>
      </c>
      <c r="DQ21" s="244">
        <v>94.011908000000005</v>
      </c>
      <c r="DR21" s="244">
        <v>86.757015999999993</v>
      </c>
      <c r="DS21" s="244">
        <v>98.113826000000003</v>
      </c>
      <c r="DT21" s="244">
        <v>90.440022999999997</v>
      </c>
      <c r="DU21" s="244">
        <v>90.775557000000006</v>
      </c>
      <c r="DV21" s="244">
        <v>92.563947999999996</v>
      </c>
      <c r="DW21" s="244">
        <v>95.895031000000003</v>
      </c>
      <c r="DX21" s="244">
        <v>96.11833</v>
      </c>
      <c r="DY21" s="244">
        <v>87.424873000000005</v>
      </c>
      <c r="DZ21" s="244">
        <v>83.674053999999998</v>
      </c>
      <c r="EA21" s="244">
        <v>81.465094500000006</v>
      </c>
      <c r="EB21" s="244">
        <v>92.534464880000002</v>
      </c>
      <c r="EC21" s="244">
        <v>93.218204</v>
      </c>
      <c r="ED21" s="244">
        <v>93.445374999999999</v>
      </c>
      <c r="EE21" s="244">
        <v>89.442509999999999</v>
      </c>
      <c r="EF21" s="244">
        <v>89.957853</v>
      </c>
      <c r="EG21" s="244">
        <v>87.406383000000005</v>
      </c>
      <c r="EH21" s="244">
        <v>92.606723000000002</v>
      </c>
      <c r="EI21" s="244">
        <v>99.070781429999997</v>
      </c>
      <c r="EJ21" s="244">
        <v>91.917773999999994</v>
      </c>
      <c r="EK21" s="244">
        <v>91.917773999999994</v>
      </c>
      <c r="EL21" s="244">
        <v>90.087649999999996</v>
      </c>
      <c r="EM21" s="244">
        <v>95.332847000000001</v>
      </c>
      <c r="EN21" s="244">
        <v>95.677289000000002</v>
      </c>
      <c r="EO21" s="244">
        <v>95.578148999999996</v>
      </c>
      <c r="EP21" s="244">
        <v>90.294434999999993</v>
      </c>
      <c r="EQ21" s="244">
        <v>92.656211999999996</v>
      </c>
      <c r="ER21" s="244">
        <v>103.476535</v>
      </c>
      <c r="ES21" s="244">
        <v>91.384060000000005</v>
      </c>
      <c r="ET21" s="244">
        <v>91.563023000000001</v>
      </c>
      <c r="EU21" s="244">
        <v>93.850550429999998</v>
      </c>
      <c r="EV21" s="244">
        <v>89.338187000000005</v>
      </c>
      <c r="EW21" s="244">
        <v>88.799764999999994</v>
      </c>
      <c r="EX21" s="244">
        <v>89.891189999999995</v>
      </c>
      <c r="EY21" s="244">
        <v>103.842134</v>
      </c>
      <c r="EZ21" s="244">
        <v>0</v>
      </c>
      <c r="FA21" s="244">
        <v>0</v>
      </c>
      <c r="FB21" s="244">
        <v>88.710213999999993</v>
      </c>
      <c r="FC21" s="244">
        <v>87.788988000000003</v>
      </c>
      <c r="FD21" s="244">
        <v>92.897326000000007</v>
      </c>
      <c r="FE21" s="244">
        <v>92.746410999999995</v>
      </c>
      <c r="FF21" s="244">
        <v>92.683081000000001</v>
      </c>
      <c r="FG21" s="244">
        <v>96.822595149999998</v>
      </c>
      <c r="FH21" s="244">
        <v>92.265880999999993</v>
      </c>
      <c r="FI21" s="244">
        <v>0</v>
      </c>
      <c r="FJ21" s="244">
        <v>101.43388899999999</v>
      </c>
      <c r="FK21" s="244">
        <v>92.726383999999996</v>
      </c>
      <c r="FL21" s="244">
        <v>96.542548330000002</v>
      </c>
      <c r="FM21" s="244">
        <v>105.202665</v>
      </c>
      <c r="FN21" s="244">
        <v>86.014939499999997</v>
      </c>
      <c r="FO21" s="244">
        <v>86.563283999999996</v>
      </c>
      <c r="FP21" s="244">
        <v>90.172673000000003</v>
      </c>
      <c r="FQ21" s="244">
        <v>92.990848</v>
      </c>
      <c r="FR21" s="244">
        <v>97.790095170000001</v>
      </c>
      <c r="FS21" s="244">
        <v>97.519696999999994</v>
      </c>
      <c r="FT21" s="244">
        <v>97.778263999999993</v>
      </c>
      <c r="FU21" s="244">
        <v>95.121217999999999</v>
      </c>
      <c r="FV21" s="244">
        <v>95.121217999999999</v>
      </c>
      <c r="FW21" s="244">
        <v>91.818770000000001</v>
      </c>
      <c r="FX21" s="244">
        <v>91.261452000000006</v>
      </c>
      <c r="FY21" s="244">
        <v>91.261452000000006</v>
      </c>
      <c r="FZ21" s="244">
        <v>96.746243000000007</v>
      </c>
      <c r="GA21" s="244">
        <v>96.544144000000003</v>
      </c>
      <c r="GB21" s="244">
        <v>90.679575</v>
      </c>
      <c r="GC21" s="244">
        <v>90.128838999999999</v>
      </c>
      <c r="GD21" s="244">
        <v>94.45384722</v>
      </c>
      <c r="GE21" s="244">
        <v>92.585334000000003</v>
      </c>
      <c r="GF21" s="244">
        <v>92.778756000000001</v>
      </c>
      <c r="GG21" s="244">
        <v>98.210065</v>
      </c>
      <c r="GH21" s="244">
        <v>98.210065</v>
      </c>
      <c r="GI21" s="244">
        <v>93.629760000000005</v>
      </c>
      <c r="GJ21" s="244">
        <v>88.271291669999997</v>
      </c>
      <c r="GK21" s="244">
        <v>93.959321000000003</v>
      </c>
      <c r="GL21" s="244">
        <v>95.209272999999996</v>
      </c>
      <c r="GM21" s="244">
        <v>99.493620109999995</v>
      </c>
      <c r="GN21" s="244">
        <v>85.605547999999999</v>
      </c>
      <c r="GO21" s="244">
        <v>99.493620109999995</v>
      </c>
      <c r="GP21" s="244">
        <v>95.121217999999999</v>
      </c>
      <c r="GQ21" s="244">
        <v>91.802842999999996</v>
      </c>
      <c r="GR21" s="244">
        <v>95.157606000000001</v>
      </c>
      <c r="GS21" s="244">
        <v>87.004250999999996</v>
      </c>
      <c r="GT21" s="244">
        <v>92.287987999999999</v>
      </c>
      <c r="GU21" s="244">
        <v>84.840901410000001</v>
      </c>
      <c r="GV21" s="244">
        <v>84.620531830000004</v>
      </c>
      <c r="GW21" s="244">
        <v>88.970674000000002</v>
      </c>
      <c r="GX21" s="244">
        <v>95.008196999999996</v>
      </c>
      <c r="GY21" s="244">
        <v>95.359232000000006</v>
      </c>
      <c r="GZ21" s="244">
        <v>95.303134</v>
      </c>
      <c r="HA21" s="244">
        <v>92.287987999999999</v>
      </c>
      <c r="HB21" s="244">
        <v>92.287987999999999</v>
      </c>
      <c r="HC21" s="244">
        <v>92.287987999999999</v>
      </c>
      <c r="HD21" s="244">
        <v>101.971322</v>
      </c>
      <c r="HE21" s="244">
        <v>102.15431700000001</v>
      </c>
      <c r="HF21" s="244">
        <v>102.15431700000001</v>
      </c>
      <c r="HG21" s="244">
        <v>102.15431700000001</v>
      </c>
      <c r="HH21" s="244">
        <v>93.432006000000001</v>
      </c>
      <c r="HI21" s="244">
        <v>97.950461000000004</v>
      </c>
      <c r="HJ21" s="244">
        <v>97.649209999999997</v>
      </c>
      <c r="HK21" s="244">
        <v>98.206360000000004</v>
      </c>
      <c r="HL21" s="244">
        <v>96.803169999999994</v>
      </c>
      <c r="HM21" s="244">
        <v>96.530642999999998</v>
      </c>
      <c r="HN21" s="244">
        <v>84.019105980000006</v>
      </c>
      <c r="HO21" s="244">
        <v>101.840715</v>
      </c>
      <c r="HP21" s="244">
        <v>91.979092499999993</v>
      </c>
      <c r="HQ21" s="244">
        <v>92.231896000000006</v>
      </c>
      <c r="HR21" s="244">
        <v>0</v>
      </c>
      <c r="HS21" s="244">
        <v>0</v>
      </c>
      <c r="HT21" s="244">
        <v>91.470208999999997</v>
      </c>
      <c r="HU21" s="244">
        <v>90.496292999999994</v>
      </c>
      <c r="HV21" s="244">
        <v>83.895826510000006</v>
      </c>
      <c r="HW21" s="244">
        <v>85.113973000000001</v>
      </c>
      <c r="HX21" s="244">
        <v>85.571254999999994</v>
      </c>
      <c r="HY21" s="244">
        <v>99.299621889999997</v>
      </c>
      <c r="HZ21" s="244">
        <v>92.422420000000002</v>
      </c>
      <c r="IA21" s="244">
        <v>103.317905</v>
      </c>
    </row>
    <row r="22" spans="1:235" x14ac:dyDescent="0.25">
      <c r="A22" s="240"/>
      <c r="B22" s="243">
        <v>45696.395833333299</v>
      </c>
      <c r="C22" s="244">
        <v>94.622387000000003</v>
      </c>
      <c r="D22" s="244">
        <v>94.841185999999993</v>
      </c>
      <c r="E22" s="244">
        <v>94.703958</v>
      </c>
      <c r="F22" s="244">
        <v>94.622387000000003</v>
      </c>
      <c r="G22" s="244">
        <v>0</v>
      </c>
      <c r="H22" s="244">
        <v>0</v>
      </c>
      <c r="I22" s="244">
        <v>91.638212999999993</v>
      </c>
      <c r="J22" s="244">
        <v>96.218038000000007</v>
      </c>
      <c r="K22" s="244">
        <v>95.806478999999996</v>
      </c>
      <c r="L22" s="244">
        <v>96.479519999999994</v>
      </c>
      <c r="M22" s="244">
        <v>91.456095000000005</v>
      </c>
      <c r="N22" s="244">
        <v>95.521742000000003</v>
      </c>
      <c r="O22" s="244">
        <v>96.892559000000006</v>
      </c>
      <c r="P22" s="244">
        <v>96.116404000000003</v>
      </c>
      <c r="Q22" s="244">
        <v>99.053909000000004</v>
      </c>
      <c r="R22" s="244">
        <v>95.326075160000002</v>
      </c>
      <c r="S22" s="244">
        <v>96.631083000000004</v>
      </c>
      <c r="T22" s="244">
        <v>92.409216999999998</v>
      </c>
      <c r="U22" s="244">
        <v>97.293076999999997</v>
      </c>
      <c r="V22" s="244">
        <v>91.039443000000006</v>
      </c>
      <c r="W22" s="244">
        <v>91.377460999999997</v>
      </c>
      <c r="X22" s="244">
        <v>95.765091999999996</v>
      </c>
      <c r="Y22" s="244">
        <v>92.336813000000006</v>
      </c>
      <c r="Z22" s="244">
        <v>88.90916</v>
      </c>
      <c r="AA22" s="244">
        <v>90.895647999999994</v>
      </c>
      <c r="AB22" s="244">
        <v>97.189186000000007</v>
      </c>
      <c r="AC22" s="244">
        <v>88.466179999999994</v>
      </c>
      <c r="AD22" s="244">
        <v>92.326414</v>
      </c>
      <c r="AE22" s="244">
        <v>92.574078</v>
      </c>
      <c r="AF22" s="244">
        <v>92.113907999999995</v>
      </c>
      <c r="AG22" s="244">
        <v>88.100511999999995</v>
      </c>
      <c r="AH22" s="244">
        <v>94.88387625</v>
      </c>
      <c r="AI22" s="244">
        <v>96.293179980000005</v>
      </c>
      <c r="AJ22" s="244">
        <v>95.592420000000004</v>
      </c>
      <c r="AK22" s="244">
        <v>95.665496000000005</v>
      </c>
      <c r="AL22" s="244">
        <v>88.780690000000007</v>
      </c>
      <c r="AM22" s="244">
        <v>95.96114</v>
      </c>
      <c r="AN22" s="244">
        <v>88.192761329999996</v>
      </c>
      <c r="AO22" s="244">
        <v>88.654605000000004</v>
      </c>
      <c r="AP22" s="244">
        <v>95.272394000000006</v>
      </c>
      <c r="AQ22" s="244">
        <v>88.231533999999996</v>
      </c>
      <c r="AR22" s="244">
        <v>83.193338999999995</v>
      </c>
      <c r="AS22" s="244">
        <v>83.550141999999994</v>
      </c>
      <c r="AT22" s="244">
        <v>91.503908999999993</v>
      </c>
      <c r="AU22" s="244">
        <v>97.169504000000003</v>
      </c>
      <c r="AV22" s="244">
        <v>97.169504000000003</v>
      </c>
      <c r="AW22" s="244">
        <v>97.056877</v>
      </c>
      <c r="AX22" s="244">
        <v>92.632591000000005</v>
      </c>
      <c r="AY22" s="244">
        <v>90.885801499999999</v>
      </c>
      <c r="AZ22" s="244">
        <v>91.144968000000006</v>
      </c>
      <c r="BA22" s="244">
        <v>98.779919000000007</v>
      </c>
      <c r="BB22" s="244">
        <v>91.632761000000002</v>
      </c>
      <c r="BC22" s="244">
        <v>91.149670999999998</v>
      </c>
      <c r="BD22" s="244">
        <v>91.149670999999998</v>
      </c>
      <c r="BE22" s="244">
        <v>91.149670999999998</v>
      </c>
      <c r="BF22" s="244">
        <v>90.708456999999996</v>
      </c>
      <c r="BG22" s="244">
        <v>91.149670999999998</v>
      </c>
      <c r="BH22" s="244">
        <v>95.96266</v>
      </c>
      <c r="BI22" s="244">
        <v>97.169504000000003</v>
      </c>
      <c r="BJ22" s="244">
        <v>97.169504000000003</v>
      </c>
      <c r="BK22" s="244">
        <v>97.169504000000003</v>
      </c>
      <c r="BL22" s="244">
        <v>89.174997000000005</v>
      </c>
      <c r="BM22" s="244">
        <v>89.722058000000004</v>
      </c>
      <c r="BN22" s="244">
        <v>95.602269000000007</v>
      </c>
      <c r="BO22" s="244">
        <v>95.430440000000004</v>
      </c>
      <c r="BP22" s="244">
        <v>92.954209000000006</v>
      </c>
      <c r="BQ22" s="244">
        <v>91.109863000000004</v>
      </c>
      <c r="BR22" s="244">
        <v>95.537571999999997</v>
      </c>
      <c r="BS22" s="244">
        <v>88.814975000000004</v>
      </c>
      <c r="BT22" s="244">
        <v>88.898016999999996</v>
      </c>
      <c r="BU22" s="244">
        <v>92.069738000000001</v>
      </c>
      <c r="BV22" s="244">
        <v>90.437635830000005</v>
      </c>
      <c r="BW22" s="244">
        <v>98.712452999999996</v>
      </c>
      <c r="BX22" s="244">
        <v>95.697880999999995</v>
      </c>
      <c r="BY22" s="244">
        <v>93.555419000000001</v>
      </c>
      <c r="BZ22" s="244">
        <v>93.558521999999996</v>
      </c>
      <c r="CA22" s="244">
        <v>98.514004</v>
      </c>
      <c r="CB22" s="244">
        <v>95.829772000000006</v>
      </c>
      <c r="CC22" s="244">
        <v>92.696262000000004</v>
      </c>
      <c r="CD22" s="244">
        <v>93.405359000000004</v>
      </c>
      <c r="CE22" s="244">
        <v>92.931449000000001</v>
      </c>
      <c r="CF22" s="244">
        <v>94.922129999999996</v>
      </c>
      <c r="CG22" s="244">
        <v>93.244780000000006</v>
      </c>
      <c r="CH22" s="244">
        <v>98.712452999999996</v>
      </c>
      <c r="CI22" s="244">
        <v>91.209276329999994</v>
      </c>
      <c r="CJ22" s="244">
        <v>91.552818000000002</v>
      </c>
      <c r="CK22" s="244">
        <v>93.181816999999995</v>
      </c>
      <c r="CL22" s="244">
        <v>98.532448000000002</v>
      </c>
      <c r="CM22" s="244">
        <v>103.20162599</v>
      </c>
      <c r="CN22" s="244">
        <v>98.357029999999995</v>
      </c>
      <c r="CO22" s="244">
        <v>99.248841999999996</v>
      </c>
      <c r="CP22" s="244">
        <v>92.710059999999999</v>
      </c>
      <c r="CQ22" s="244">
        <v>91.248119000000003</v>
      </c>
      <c r="CR22" s="244">
        <v>100.83585304</v>
      </c>
      <c r="CS22" s="244">
        <v>89.915229999999994</v>
      </c>
      <c r="CT22" s="244">
        <v>89.873351</v>
      </c>
      <c r="CU22" s="244">
        <v>100.64960069</v>
      </c>
      <c r="CV22" s="244">
        <v>92.567516999999995</v>
      </c>
      <c r="CW22" s="244">
        <v>90.655582999999993</v>
      </c>
      <c r="CX22" s="244">
        <v>99.770530780000001</v>
      </c>
      <c r="CY22" s="244">
        <v>89.208487000000005</v>
      </c>
      <c r="CZ22" s="244">
        <v>90.419633329999996</v>
      </c>
      <c r="DA22" s="244">
        <v>90.851409000000004</v>
      </c>
      <c r="DB22" s="244">
        <v>92.909215000000003</v>
      </c>
      <c r="DC22" s="244">
        <v>96.909786999999994</v>
      </c>
      <c r="DD22" s="244">
        <v>97.211909000000006</v>
      </c>
      <c r="DE22" s="244">
        <v>95.697880999999995</v>
      </c>
      <c r="DF22" s="244">
        <v>95.350215000000006</v>
      </c>
      <c r="DG22" s="244">
        <v>0</v>
      </c>
      <c r="DH22" s="244">
        <v>92.960404999999994</v>
      </c>
      <c r="DI22" s="244">
        <v>93.558521999999996</v>
      </c>
      <c r="DJ22" s="244">
        <v>92.388518000000005</v>
      </c>
      <c r="DK22" s="244">
        <v>98.882716880000004</v>
      </c>
      <c r="DL22" s="244">
        <v>97.626334</v>
      </c>
      <c r="DM22" s="244">
        <v>97.268415000000005</v>
      </c>
      <c r="DN22" s="244">
        <v>90.469533999999996</v>
      </c>
      <c r="DO22" s="244">
        <v>102.941941</v>
      </c>
      <c r="DP22" s="244">
        <v>99.036602000000002</v>
      </c>
      <c r="DQ22" s="244">
        <v>94.37912</v>
      </c>
      <c r="DR22" s="244">
        <v>88.822550000000007</v>
      </c>
      <c r="DS22" s="244">
        <v>98.576768000000001</v>
      </c>
      <c r="DT22" s="244">
        <v>90.466155999999998</v>
      </c>
      <c r="DU22" s="244">
        <v>90.804886999999994</v>
      </c>
      <c r="DV22" s="244">
        <v>92.816163000000003</v>
      </c>
      <c r="DW22" s="244">
        <v>96.046927999999994</v>
      </c>
      <c r="DX22" s="244">
        <v>96.297422999999995</v>
      </c>
      <c r="DY22" s="244">
        <v>87.662276000000006</v>
      </c>
      <c r="DZ22" s="244">
        <v>84.146523000000002</v>
      </c>
      <c r="EA22" s="244">
        <v>81.906405500000005</v>
      </c>
      <c r="EB22" s="244">
        <v>92.979263590000002</v>
      </c>
      <c r="EC22" s="244">
        <v>93.468704000000002</v>
      </c>
      <c r="ED22" s="244">
        <v>93.700913</v>
      </c>
      <c r="EE22" s="244">
        <v>89.607332</v>
      </c>
      <c r="EF22" s="244">
        <v>90.163549000000003</v>
      </c>
      <c r="EG22" s="244">
        <v>88.956478000000004</v>
      </c>
      <c r="EH22" s="244">
        <v>92.895689000000004</v>
      </c>
      <c r="EI22" s="244">
        <v>99.305869279999996</v>
      </c>
      <c r="EJ22" s="244">
        <v>92.045357999999993</v>
      </c>
      <c r="EK22" s="244">
        <v>92.045357999999993</v>
      </c>
      <c r="EL22" s="244">
        <v>90.256677999999994</v>
      </c>
      <c r="EM22" s="244">
        <v>95.457560000000001</v>
      </c>
      <c r="EN22" s="244">
        <v>95.784953999999999</v>
      </c>
      <c r="EO22" s="244">
        <v>95.697880999999995</v>
      </c>
      <c r="EP22" s="244">
        <v>90.550841000000005</v>
      </c>
      <c r="EQ22" s="244">
        <v>93.019869</v>
      </c>
      <c r="ER22" s="244">
        <v>104.168707</v>
      </c>
      <c r="ES22" s="244">
        <v>91.442314999999994</v>
      </c>
      <c r="ET22" s="244">
        <v>91.622501</v>
      </c>
      <c r="EU22" s="244">
        <v>94.109952269999994</v>
      </c>
      <c r="EV22" s="244">
        <v>89.710707999999997</v>
      </c>
      <c r="EW22" s="244">
        <v>89.339127000000005</v>
      </c>
      <c r="EX22" s="244">
        <v>90.187224000000001</v>
      </c>
      <c r="EY22" s="244">
        <v>104.136723</v>
      </c>
      <c r="EZ22" s="244">
        <v>0</v>
      </c>
      <c r="FA22" s="244">
        <v>0</v>
      </c>
      <c r="FB22" s="244">
        <v>89.090599999999995</v>
      </c>
      <c r="FC22" s="244">
        <v>88.204993999999999</v>
      </c>
      <c r="FD22" s="244">
        <v>93.130848</v>
      </c>
      <c r="FE22" s="244">
        <v>93.027191000000002</v>
      </c>
      <c r="FF22" s="244">
        <v>92.983703000000006</v>
      </c>
      <c r="FG22" s="244">
        <v>97.177969259999998</v>
      </c>
      <c r="FH22" s="244">
        <v>92.757163000000006</v>
      </c>
      <c r="FI22" s="244">
        <v>0</v>
      </c>
      <c r="FJ22" s="244">
        <v>102.03278299999999</v>
      </c>
      <c r="FK22" s="244">
        <v>92.862065000000001</v>
      </c>
      <c r="FL22" s="244">
        <v>96.896496630000001</v>
      </c>
      <c r="FM22" s="244">
        <v>105.651661</v>
      </c>
      <c r="FN22" s="244">
        <v>85.979755999999995</v>
      </c>
      <c r="FO22" s="244">
        <v>86.532968999999994</v>
      </c>
      <c r="FP22" s="244">
        <v>90.449494000000001</v>
      </c>
      <c r="FQ22" s="244">
        <v>93.186922999999993</v>
      </c>
      <c r="FR22" s="244">
        <v>98.525924189999998</v>
      </c>
      <c r="FS22" s="244">
        <v>98.243080000000006</v>
      </c>
      <c r="FT22" s="244">
        <v>98.514004</v>
      </c>
      <c r="FU22" s="244">
        <v>95.274035999999995</v>
      </c>
      <c r="FV22" s="244">
        <v>95.274035999999995</v>
      </c>
      <c r="FW22" s="244">
        <v>93.721163000000004</v>
      </c>
      <c r="FX22" s="244">
        <v>93.118853999999999</v>
      </c>
      <c r="FY22" s="244">
        <v>93.118853999999999</v>
      </c>
      <c r="FZ22" s="244">
        <v>97.051595000000006</v>
      </c>
      <c r="GA22" s="244">
        <v>96.853018000000006</v>
      </c>
      <c r="GB22" s="244">
        <v>91.360674000000003</v>
      </c>
      <c r="GC22" s="244">
        <v>90.945789000000005</v>
      </c>
      <c r="GD22" s="244">
        <v>94.763180719999994</v>
      </c>
      <c r="GE22" s="244">
        <v>92.994956000000002</v>
      </c>
      <c r="GF22" s="244">
        <v>93.139561</v>
      </c>
      <c r="GG22" s="244">
        <v>98.712452999999996</v>
      </c>
      <c r="GH22" s="244">
        <v>98.712452999999996</v>
      </c>
      <c r="GI22" s="244">
        <v>93.687027</v>
      </c>
      <c r="GJ22" s="244">
        <v>88.438263329999998</v>
      </c>
      <c r="GK22" s="244">
        <v>94.052363999999997</v>
      </c>
      <c r="GL22" s="244">
        <v>95.350215000000006</v>
      </c>
      <c r="GM22" s="244">
        <v>99.729711320000007</v>
      </c>
      <c r="GN22" s="244">
        <v>86.921186000000006</v>
      </c>
      <c r="GO22" s="244">
        <v>99.729711320000007</v>
      </c>
      <c r="GP22" s="244">
        <v>95.274035999999995</v>
      </c>
      <c r="GQ22" s="244">
        <v>91.953739999999996</v>
      </c>
      <c r="GR22" s="244">
        <v>95.454626000000005</v>
      </c>
      <c r="GS22" s="244">
        <v>87.412471999999994</v>
      </c>
      <c r="GT22" s="244">
        <v>92.526534999999996</v>
      </c>
      <c r="GU22" s="244">
        <v>85.09161082</v>
      </c>
      <c r="GV22" s="244">
        <v>84.870590039999996</v>
      </c>
      <c r="GW22" s="244">
        <v>89.180909</v>
      </c>
      <c r="GX22" s="244">
        <v>95.221188999999995</v>
      </c>
      <c r="GY22" s="244">
        <v>95.512840999999995</v>
      </c>
      <c r="GZ22" s="244">
        <v>95.457102000000006</v>
      </c>
      <c r="HA22" s="244">
        <v>92.526534999999996</v>
      </c>
      <c r="HB22" s="244">
        <v>92.526534999999996</v>
      </c>
      <c r="HC22" s="244">
        <v>92.526534999999996</v>
      </c>
      <c r="HD22" s="244">
        <v>102.62565499999999</v>
      </c>
      <c r="HE22" s="244">
        <v>102.79965300000001</v>
      </c>
      <c r="HF22" s="244">
        <v>102.79965300000001</v>
      </c>
      <c r="HG22" s="244">
        <v>102.79965300000001</v>
      </c>
      <c r="HH22" s="244">
        <v>93.936903000000001</v>
      </c>
      <c r="HI22" s="244">
        <v>98.213995999999995</v>
      </c>
      <c r="HJ22" s="244">
        <v>97.924132999999998</v>
      </c>
      <c r="HK22" s="244">
        <v>98.854085999999995</v>
      </c>
      <c r="HL22" s="244">
        <v>96.898798999999997</v>
      </c>
      <c r="HM22" s="244">
        <v>96.927625000000006</v>
      </c>
      <c r="HN22" s="244">
        <v>85.310362580000003</v>
      </c>
      <c r="HO22" s="244">
        <v>102.460375</v>
      </c>
      <c r="HP22" s="244">
        <v>92.229194000000007</v>
      </c>
      <c r="HQ22" s="244">
        <v>92.483331000000007</v>
      </c>
      <c r="HR22" s="244">
        <v>0</v>
      </c>
      <c r="HS22" s="244">
        <v>0</v>
      </c>
      <c r="HT22" s="244">
        <v>91.909891999999999</v>
      </c>
      <c r="HU22" s="244">
        <v>90.562946999999994</v>
      </c>
      <c r="HV22" s="244">
        <v>84.143743169999993</v>
      </c>
      <c r="HW22" s="244">
        <v>85.507943999999995</v>
      </c>
      <c r="HX22" s="244">
        <v>85.968551000000005</v>
      </c>
      <c r="HY22" s="244">
        <v>99.822994399999999</v>
      </c>
      <c r="HZ22" s="244">
        <v>92.599926999999994</v>
      </c>
      <c r="IA22" s="244">
        <v>104.00447800000001</v>
      </c>
    </row>
    <row r="23" spans="1:235" x14ac:dyDescent="0.25">
      <c r="A23" s="240"/>
      <c r="B23" s="243">
        <v>45696.416666666701</v>
      </c>
      <c r="C23" s="244">
        <v>112.66005199999999</v>
      </c>
      <c r="D23" s="244">
        <v>112.929041</v>
      </c>
      <c r="E23" s="244">
        <v>112.760768</v>
      </c>
      <c r="F23" s="244">
        <v>112.66005199999999</v>
      </c>
      <c r="G23" s="244">
        <v>0</v>
      </c>
      <c r="H23" s="244">
        <v>0</v>
      </c>
      <c r="I23" s="244">
        <v>108.444743</v>
      </c>
      <c r="J23" s="244">
        <v>115.096414</v>
      </c>
      <c r="K23" s="244">
        <v>114.61305</v>
      </c>
      <c r="L23" s="244">
        <v>115.41153799999999</v>
      </c>
      <c r="M23" s="244">
        <v>108.09567800000001</v>
      </c>
      <c r="N23" s="244">
        <v>113.761987</v>
      </c>
      <c r="O23" s="244">
        <v>117.929254</v>
      </c>
      <c r="P23" s="244">
        <v>117.63507300000001</v>
      </c>
      <c r="Q23" s="244">
        <v>118.09635900000001</v>
      </c>
      <c r="R23" s="244">
        <v>113.44956971000001</v>
      </c>
      <c r="S23" s="244">
        <v>115.59032500000001</v>
      </c>
      <c r="T23" s="244">
        <v>110.573049</v>
      </c>
      <c r="U23" s="244">
        <v>115.880967</v>
      </c>
      <c r="V23" s="244">
        <v>108.06737149999999</v>
      </c>
      <c r="W23" s="244">
        <v>108.49135200000001</v>
      </c>
      <c r="X23" s="244">
        <v>113.945061</v>
      </c>
      <c r="Y23" s="244">
        <v>109.574788</v>
      </c>
      <c r="Z23" s="244">
        <v>105.334642</v>
      </c>
      <c r="AA23" s="244">
        <v>107.84623000000001</v>
      </c>
      <c r="AB23" s="244">
        <v>116.678821</v>
      </c>
      <c r="AC23" s="244">
        <v>105.172881</v>
      </c>
      <c r="AD23" s="244">
        <v>109.146021</v>
      </c>
      <c r="AE23" s="244">
        <v>109.961923</v>
      </c>
      <c r="AF23" s="244">
        <v>109.29428799999999</v>
      </c>
      <c r="AG23" s="244">
        <v>104.693347</v>
      </c>
      <c r="AH23" s="244">
        <v>112.89347325</v>
      </c>
      <c r="AI23" s="244">
        <v>114.57644854999999</v>
      </c>
      <c r="AJ23" s="244">
        <v>113.76468300000001</v>
      </c>
      <c r="AK23" s="244">
        <v>113.836314</v>
      </c>
      <c r="AL23" s="244">
        <v>105.31069599999999</v>
      </c>
      <c r="AM23" s="244">
        <v>114.178982</v>
      </c>
      <c r="AN23" s="244">
        <v>104.88745667000001</v>
      </c>
      <c r="AO23" s="244">
        <v>105.43053500000001</v>
      </c>
      <c r="AP23" s="244">
        <v>113.895777</v>
      </c>
      <c r="AQ23" s="244">
        <v>104.758714</v>
      </c>
      <c r="AR23" s="244">
        <v>98.886336</v>
      </c>
      <c r="AS23" s="244">
        <v>99.308420999999996</v>
      </c>
      <c r="AT23" s="244">
        <v>109.270158</v>
      </c>
      <c r="AU23" s="244">
        <v>116.346823</v>
      </c>
      <c r="AV23" s="244">
        <v>116.346823</v>
      </c>
      <c r="AW23" s="244">
        <v>116.204947</v>
      </c>
      <c r="AX23" s="244">
        <v>109.90173799999999</v>
      </c>
      <c r="AY23" s="244">
        <v>108.03198999999999</v>
      </c>
      <c r="AZ23" s="244">
        <v>108.337429</v>
      </c>
      <c r="BA23" s="244">
        <v>117.49993000000001</v>
      </c>
      <c r="BB23" s="244">
        <v>108.74967700000001</v>
      </c>
      <c r="BC23" s="244">
        <v>107.939029</v>
      </c>
      <c r="BD23" s="244">
        <v>107.939029</v>
      </c>
      <c r="BE23" s="244">
        <v>107.939029</v>
      </c>
      <c r="BF23" s="244">
        <v>107.192601</v>
      </c>
      <c r="BG23" s="244">
        <v>107.939029</v>
      </c>
      <c r="BH23" s="244">
        <v>114.859375</v>
      </c>
      <c r="BI23" s="244">
        <v>116.346823</v>
      </c>
      <c r="BJ23" s="244">
        <v>116.346823</v>
      </c>
      <c r="BK23" s="244">
        <v>116.346823</v>
      </c>
      <c r="BL23" s="244">
        <v>106.006709</v>
      </c>
      <c r="BM23" s="244">
        <v>106.649063</v>
      </c>
      <c r="BN23" s="244">
        <v>113.645515</v>
      </c>
      <c r="BO23" s="244">
        <v>113.435694</v>
      </c>
      <c r="BP23" s="244">
        <v>109.94207900000001</v>
      </c>
      <c r="BQ23" s="244">
        <v>107.976325</v>
      </c>
      <c r="BR23" s="244">
        <v>114.75759100000001</v>
      </c>
      <c r="BS23" s="244">
        <v>105.319574</v>
      </c>
      <c r="BT23" s="244">
        <v>105.4180478</v>
      </c>
      <c r="BU23" s="244">
        <v>109.87204300000001</v>
      </c>
      <c r="BV23" s="244">
        <v>107.55470382999999</v>
      </c>
      <c r="BW23" s="244">
        <v>117.40846500000001</v>
      </c>
      <c r="BX23" s="244">
        <v>114.483086</v>
      </c>
      <c r="BY23" s="244">
        <v>110.590525</v>
      </c>
      <c r="BZ23" s="244">
        <v>110.604696</v>
      </c>
      <c r="CA23" s="244">
        <v>117.44209499999999</v>
      </c>
      <c r="CB23" s="244">
        <v>114.19895200000001</v>
      </c>
      <c r="CC23" s="244">
        <v>109.660816</v>
      </c>
      <c r="CD23" s="244">
        <v>111.834025</v>
      </c>
      <c r="CE23" s="244">
        <v>111.251214</v>
      </c>
      <c r="CF23" s="244">
        <v>113.13972800000001</v>
      </c>
      <c r="CG23" s="244">
        <v>111.175421</v>
      </c>
      <c r="CH23" s="244">
        <v>117.40846500000001</v>
      </c>
      <c r="CI23" s="244">
        <v>108.25459433</v>
      </c>
      <c r="CJ23" s="244">
        <v>108.656216</v>
      </c>
      <c r="CK23" s="244">
        <v>111.16166200000001</v>
      </c>
      <c r="CL23" s="244">
        <v>117.34217</v>
      </c>
      <c r="CM23" s="244">
        <v>122.84973723</v>
      </c>
      <c r="CN23" s="244">
        <v>116.926518</v>
      </c>
      <c r="CO23" s="244">
        <v>118.018483</v>
      </c>
      <c r="CP23" s="244">
        <v>110.182084</v>
      </c>
      <c r="CQ23" s="244">
        <v>108.51730999999999</v>
      </c>
      <c r="CR23" s="244">
        <v>119.93720183000001</v>
      </c>
      <c r="CS23" s="244">
        <v>106.46255499999999</v>
      </c>
      <c r="CT23" s="244">
        <v>106.686958</v>
      </c>
      <c r="CU23" s="244">
        <v>120.00602393</v>
      </c>
      <c r="CV23" s="244">
        <v>110.148055</v>
      </c>
      <c r="CW23" s="244">
        <v>107.709408</v>
      </c>
      <c r="CX23" s="244">
        <v>119.77781048999999</v>
      </c>
      <c r="CY23" s="244">
        <v>106.03773</v>
      </c>
      <c r="CZ23" s="244">
        <v>107.15922732999999</v>
      </c>
      <c r="DA23" s="244">
        <v>107.709636</v>
      </c>
      <c r="DB23" s="244">
        <v>110.08684</v>
      </c>
      <c r="DC23" s="244">
        <v>115.94345300000001</v>
      </c>
      <c r="DD23" s="244">
        <v>116.306533</v>
      </c>
      <c r="DE23" s="244">
        <v>114.483086</v>
      </c>
      <c r="DF23" s="244">
        <v>114.01045000000001</v>
      </c>
      <c r="DG23" s="244">
        <v>0</v>
      </c>
      <c r="DH23" s="244">
        <v>109.908147</v>
      </c>
      <c r="DI23" s="244">
        <v>110.604696</v>
      </c>
      <c r="DJ23" s="244">
        <v>109.547473</v>
      </c>
      <c r="DK23" s="244">
        <v>117.83710221</v>
      </c>
      <c r="DL23" s="244">
        <v>118.23352300000001</v>
      </c>
      <c r="DM23" s="244">
        <v>117.80667099999999</v>
      </c>
      <c r="DN23" s="244">
        <v>106.82457866999999</v>
      </c>
      <c r="DO23" s="244">
        <v>122.53829</v>
      </c>
      <c r="DP23" s="244">
        <v>117.794374</v>
      </c>
      <c r="DQ23" s="244">
        <v>112.27739099999999</v>
      </c>
      <c r="DR23" s="244">
        <v>105.29648899999999</v>
      </c>
      <c r="DS23" s="244">
        <v>117.23658500000001</v>
      </c>
      <c r="DT23" s="244">
        <v>107.125945</v>
      </c>
      <c r="DU23" s="244">
        <v>107.528886</v>
      </c>
      <c r="DV23" s="244">
        <v>110.275217</v>
      </c>
      <c r="DW23" s="244">
        <v>114.895995</v>
      </c>
      <c r="DX23" s="244">
        <v>115.199895</v>
      </c>
      <c r="DY23" s="244">
        <v>104.810631</v>
      </c>
      <c r="DZ23" s="244">
        <v>100.109818</v>
      </c>
      <c r="EA23" s="244">
        <v>97.556475750000004</v>
      </c>
      <c r="EB23" s="244">
        <v>110.54752843999999</v>
      </c>
      <c r="EC23" s="244">
        <v>111.475272</v>
      </c>
      <c r="ED23" s="244">
        <v>111.75789399999999</v>
      </c>
      <c r="EE23" s="244">
        <v>106.327151</v>
      </c>
      <c r="EF23" s="244">
        <v>106.982981</v>
      </c>
      <c r="EG23" s="244">
        <v>116.78430899999999</v>
      </c>
      <c r="EH23" s="244">
        <v>110.40847100000001</v>
      </c>
      <c r="EI23" s="244">
        <v>119.21996904</v>
      </c>
      <c r="EJ23" s="244">
        <v>109.91028799999999</v>
      </c>
      <c r="EK23" s="244">
        <v>109.91028799999999</v>
      </c>
      <c r="EL23" s="244">
        <v>107.150194</v>
      </c>
      <c r="EM23" s="244">
        <v>114.172934</v>
      </c>
      <c r="EN23" s="244">
        <v>114.58830500000001</v>
      </c>
      <c r="EO23" s="244">
        <v>114.483086</v>
      </c>
      <c r="EP23" s="244">
        <v>107.43178899999999</v>
      </c>
      <c r="EQ23" s="244">
        <v>110.812506</v>
      </c>
      <c r="ER23" s="244">
        <v>124.05505700000001</v>
      </c>
      <c r="ES23" s="244">
        <v>108.486689</v>
      </c>
      <c r="ET23" s="244">
        <v>108.735512</v>
      </c>
      <c r="EU23" s="244">
        <v>111.74329618</v>
      </c>
      <c r="EV23" s="244">
        <v>106.513254</v>
      </c>
      <c r="EW23" s="244">
        <v>106.04706</v>
      </c>
      <c r="EX23" s="244">
        <v>107.05836499999999</v>
      </c>
      <c r="EY23" s="244">
        <v>124.16377199999999</v>
      </c>
      <c r="EZ23" s="244">
        <v>0</v>
      </c>
      <c r="FA23" s="244">
        <v>0</v>
      </c>
      <c r="FB23" s="244">
        <v>105.830028</v>
      </c>
      <c r="FC23" s="244">
        <v>104.815529</v>
      </c>
      <c r="FD23" s="244">
        <v>110.690093</v>
      </c>
      <c r="FE23" s="244">
        <v>110.567916</v>
      </c>
      <c r="FF23" s="244">
        <v>110.51665800000001</v>
      </c>
      <c r="FG23" s="244">
        <v>115.56941591</v>
      </c>
      <c r="FH23" s="244">
        <v>110.40782900000001</v>
      </c>
      <c r="FI23" s="244">
        <v>0</v>
      </c>
      <c r="FJ23" s="244">
        <v>121.426165</v>
      </c>
      <c r="FK23" s="244">
        <v>110.264995</v>
      </c>
      <c r="FL23" s="244">
        <v>115.22185915</v>
      </c>
      <c r="FM23" s="244">
        <v>125.909347</v>
      </c>
      <c r="FN23" s="244">
        <v>101.61541649999999</v>
      </c>
      <c r="FO23" s="244">
        <v>102.267813</v>
      </c>
      <c r="FP23" s="244">
        <v>107.355982</v>
      </c>
      <c r="FQ23" s="244">
        <v>111.16306299999999</v>
      </c>
      <c r="FR23" s="244">
        <v>117.45630549000001</v>
      </c>
      <c r="FS23" s="244">
        <v>117.109306</v>
      </c>
      <c r="FT23" s="244">
        <v>117.44209499999999</v>
      </c>
      <c r="FU23" s="244">
        <v>113.878288</v>
      </c>
      <c r="FV23" s="244">
        <v>113.878288</v>
      </c>
      <c r="FW23" s="244">
        <v>122.998992</v>
      </c>
      <c r="FX23" s="244">
        <v>122.210009</v>
      </c>
      <c r="FY23" s="244">
        <v>122.210009</v>
      </c>
      <c r="FZ23" s="244">
        <v>117.30374</v>
      </c>
      <c r="GA23" s="244">
        <v>117.12817800000001</v>
      </c>
      <c r="GB23" s="244">
        <v>108.704098</v>
      </c>
      <c r="GC23" s="244">
        <v>108.286978</v>
      </c>
      <c r="GD23" s="244">
        <v>112.62900389000001</v>
      </c>
      <c r="GE23" s="244">
        <v>111.348305</v>
      </c>
      <c r="GF23" s="244">
        <v>110.792659</v>
      </c>
      <c r="GG23" s="244">
        <v>117.40846500000001</v>
      </c>
      <c r="GH23" s="244">
        <v>117.40846500000001</v>
      </c>
      <c r="GI23" s="244">
        <v>111.920383</v>
      </c>
      <c r="GJ23" s="244">
        <v>105.13936667</v>
      </c>
      <c r="GK23" s="244">
        <v>112.477266</v>
      </c>
      <c r="GL23" s="244">
        <v>114.01045000000001</v>
      </c>
      <c r="GM23" s="244">
        <v>119.72880538</v>
      </c>
      <c r="GN23" s="244">
        <v>114.044522</v>
      </c>
      <c r="GO23" s="244">
        <v>119.72880538</v>
      </c>
      <c r="GP23" s="244">
        <v>113.878288</v>
      </c>
      <c r="GQ23" s="244">
        <v>108.901106</v>
      </c>
      <c r="GR23" s="244">
        <v>113.856576</v>
      </c>
      <c r="GS23" s="244">
        <v>103.860743</v>
      </c>
      <c r="GT23" s="244">
        <v>109.752486</v>
      </c>
      <c r="GU23" s="244">
        <v>101.12787125</v>
      </c>
      <c r="GV23" s="244">
        <v>100.86519715999999</v>
      </c>
      <c r="GW23" s="244">
        <v>106.615257</v>
      </c>
      <c r="GX23" s="244">
        <v>113.954176</v>
      </c>
      <c r="GY23" s="244">
        <v>114.20414599999999</v>
      </c>
      <c r="GZ23" s="244">
        <v>114.167817</v>
      </c>
      <c r="HA23" s="244">
        <v>109.752486</v>
      </c>
      <c r="HB23" s="244">
        <v>109.752486</v>
      </c>
      <c r="HC23" s="244">
        <v>109.752486</v>
      </c>
      <c r="HD23" s="244">
        <v>122.168643</v>
      </c>
      <c r="HE23" s="244">
        <v>122.370966</v>
      </c>
      <c r="HF23" s="244">
        <v>122.370966</v>
      </c>
      <c r="HG23" s="244">
        <v>122.370966</v>
      </c>
      <c r="HH23" s="244">
        <v>111.833164</v>
      </c>
      <c r="HI23" s="244">
        <v>118.316147</v>
      </c>
      <c r="HJ23" s="244">
        <v>118.04675</v>
      </c>
      <c r="HK23" s="244">
        <v>117.881974</v>
      </c>
      <c r="HL23" s="244">
        <v>115.916877</v>
      </c>
      <c r="HM23" s="244">
        <v>115.24276399999999</v>
      </c>
      <c r="HN23" s="244">
        <v>111.93104891999999</v>
      </c>
      <c r="HO23" s="244">
        <v>121.94076</v>
      </c>
      <c r="HP23" s="244">
        <v>109.507705</v>
      </c>
      <c r="HQ23" s="244">
        <v>109.809338</v>
      </c>
      <c r="HR23" s="244">
        <v>0</v>
      </c>
      <c r="HS23" s="244">
        <v>0</v>
      </c>
      <c r="HT23" s="244">
        <v>109.276101</v>
      </c>
      <c r="HU23" s="244">
        <v>107.633973</v>
      </c>
      <c r="HV23" s="244">
        <v>100.00136962000001</v>
      </c>
      <c r="HW23" s="244">
        <v>101.61586800000001</v>
      </c>
      <c r="HX23" s="244">
        <v>102.159265</v>
      </c>
      <c r="HY23" s="244">
        <v>118.75166857000001</v>
      </c>
      <c r="HZ23" s="244">
        <v>109.991271</v>
      </c>
      <c r="IA23" s="244">
        <v>123.852817</v>
      </c>
    </row>
    <row r="24" spans="1:235" x14ac:dyDescent="0.25">
      <c r="A24" s="240"/>
      <c r="B24" s="243">
        <v>45696.4375</v>
      </c>
      <c r="C24" s="244">
        <v>111.459005</v>
      </c>
      <c r="D24" s="244">
        <v>111.72506799999999</v>
      </c>
      <c r="E24" s="244">
        <v>111.555503</v>
      </c>
      <c r="F24" s="244">
        <v>111.459005</v>
      </c>
      <c r="G24" s="244">
        <v>0</v>
      </c>
      <c r="H24" s="244">
        <v>0</v>
      </c>
      <c r="I24" s="244">
        <v>107.85009100000001</v>
      </c>
      <c r="J24" s="244">
        <v>113.610141</v>
      </c>
      <c r="K24" s="244">
        <v>113.142667</v>
      </c>
      <c r="L24" s="244">
        <v>113.913285</v>
      </c>
      <c r="M24" s="244">
        <v>107.744843</v>
      </c>
      <c r="N24" s="244">
        <v>112.59023500000001</v>
      </c>
      <c r="O24" s="244">
        <v>114.137924</v>
      </c>
      <c r="P24" s="244">
        <v>113.20039</v>
      </c>
      <c r="Q24" s="244">
        <v>116.84692200000001</v>
      </c>
      <c r="R24" s="244">
        <v>112.37838126</v>
      </c>
      <c r="S24" s="244">
        <v>114.052492</v>
      </c>
      <c r="T24" s="244">
        <v>108.992549</v>
      </c>
      <c r="U24" s="244">
        <v>114.63337</v>
      </c>
      <c r="V24" s="244">
        <v>103.8397665</v>
      </c>
      <c r="W24" s="244">
        <v>104.63324900000001</v>
      </c>
      <c r="X24" s="244">
        <v>112.702778</v>
      </c>
      <c r="Y24" s="244">
        <v>108.694211</v>
      </c>
      <c r="Z24" s="244">
        <v>104.39987000000001</v>
      </c>
      <c r="AA24" s="244">
        <v>106.93812699999999</v>
      </c>
      <c r="AB24" s="244">
        <v>114.675352</v>
      </c>
      <c r="AC24" s="244">
        <v>104.105666</v>
      </c>
      <c r="AD24" s="244">
        <v>109.05342899999999</v>
      </c>
      <c r="AE24" s="244">
        <v>108.97938499999999</v>
      </c>
      <c r="AF24" s="244">
        <v>108.42071199999999</v>
      </c>
      <c r="AG24" s="244">
        <v>103.64323</v>
      </c>
      <c r="AH24" s="244">
        <v>111.63517324999999</v>
      </c>
      <c r="AI24" s="244">
        <v>113.28826642999999</v>
      </c>
      <c r="AJ24" s="244">
        <v>112.467107</v>
      </c>
      <c r="AK24" s="244">
        <v>112.548278</v>
      </c>
      <c r="AL24" s="244">
        <v>103.984229</v>
      </c>
      <c r="AM24" s="244">
        <v>112.94083000000001</v>
      </c>
      <c r="AN24" s="244">
        <v>103.85374333</v>
      </c>
      <c r="AO24" s="244">
        <v>104.38916399999999</v>
      </c>
      <c r="AP24" s="244">
        <v>112.386578</v>
      </c>
      <c r="AQ24" s="244">
        <v>103.692407</v>
      </c>
      <c r="AR24" s="244">
        <v>97.826734000000002</v>
      </c>
      <c r="AS24" s="244">
        <v>98.247350999999995</v>
      </c>
      <c r="AT24" s="244">
        <v>107.762683</v>
      </c>
      <c r="AU24" s="244">
        <v>114.78933600000001</v>
      </c>
      <c r="AV24" s="244">
        <v>114.78933600000001</v>
      </c>
      <c r="AW24" s="244">
        <v>114.645303</v>
      </c>
      <c r="AX24" s="244">
        <v>108.99382799999999</v>
      </c>
      <c r="AY24" s="244">
        <v>106.865264</v>
      </c>
      <c r="AZ24" s="244">
        <v>107.167967</v>
      </c>
      <c r="BA24" s="244">
        <v>116.110303</v>
      </c>
      <c r="BB24" s="244">
        <v>107.838539</v>
      </c>
      <c r="BC24" s="244">
        <v>107.25894700000001</v>
      </c>
      <c r="BD24" s="244">
        <v>107.25894700000001</v>
      </c>
      <c r="BE24" s="244">
        <v>107.25894700000001</v>
      </c>
      <c r="BF24" s="244">
        <v>106.728307</v>
      </c>
      <c r="BG24" s="244">
        <v>107.25894700000001</v>
      </c>
      <c r="BH24" s="244">
        <v>113.28666800000001</v>
      </c>
      <c r="BI24" s="244">
        <v>114.78933600000001</v>
      </c>
      <c r="BJ24" s="244">
        <v>114.78933600000001</v>
      </c>
      <c r="BK24" s="244">
        <v>114.78933600000001</v>
      </c>
      <c r="BL24" s="244">
        <v>105.012552</v>
      </c>
      <c r="BM24" s="244">
        <v>105.65246999999999</v>
      </c>
      <c r="BN24" s="244">
        <v>112.46067600000001</v>
      </c>
      <c r="BO24" s="244">
        <v>112.266943</v>
      </c>
      <c r="BP24" s="244">
        <v>110.053561</v>
      </c>
      <c r="BQ24" s="244">
        <v>107.66084499999999</v>
      </c>
      <c r="BR24" s="244">
        <v>112.68351800000001</v>
      </c>
      <c r="BS24" s="244">
        <v>103.96351</v>
      </c>
      <c r="BT24" s="244">
        <v>104.06071588</v>
      </c>
      <c r="BU24" s="244">
        <v>108.50251400000001</v>
      </c>
      <c r="BV24" s="244">
        <v>106.45250233</v>
      </c>
      <c r="BW24" s="244">
        <v>115.989969</v>
      </c>
      <c r="BX24" s="244">
        <v>112.93335</v>
      </c>
      <c r="BY24" s="244">
        <v>110.803169</v>
      </c>
      <c r="BZ24" s="244">
        <v>110.84143899999999</v>
      </c>
      <c r="CA24" s="244">
        <v>116.19250700000001</v>
      </c>
      <c r="CB24" s="244">
        <v>112.857473</v>
      </c>
      <c r="CC24" s="244">
        <v>109.66718899999999</v>
      </c>
      <c r="CD24" s="244">
        <v>110.22424100000001</v>
      </c>
      <c r="CE24" s="244">
        <v>109.623267</v>
      </c>
      <c r="CF24" s="244">
        <v>111.733227</v>
      </c>
      <c r="CG24" s="244">
        <v>109.98631399999999</v>
      </c>
      <c r="CH24" s="244">
        <v>115.989969</v>
      </c>
      <c r="CI24" s="244">
        <v>107.34448567</v>
      </c>
      <c r="CJ24" s="244">
        <v>107.745273</v>
      </c>
      <c r="CK24" s="244">
        <v>109.940817</v>
      </c>
      <c r="CL24" s="244">
        <v>115.765793</v>
      </c>
      <c r="CM24" s="244">
        <v>121.66783929</v>
      </c>
      <c r="CN24" s="244">
        <v>115.35563</v>
      </c>
      <c r="CO24" s="244">
        <v>116.45730500000001</v>
      </c>
      <c r="CP24" s="244">
        <v>108.99607399999999</v>
      </c>
      <c r="CQ24" s="244">
        <v>107.405502</v>
      </c>
      <c r="CR24" s="244">
        <v>118.702319</v>
      </c>
      <c r="CS24" s="244">
        <v>105.786998</v>
      </c>
      <c r="CT24" s="244">
        <v>105.98701</v>
      </c>
      <c r="CU24" s="244">
        <v>119.13004909999999</v>
      </c>
      <c r="CV24" s="244">
        <v>109.088595</v>
      </c>
      <c r="CW24" s="244">
        <v>106.72603100000001</v>
      </c>
      <c r="CX24" s="244">
        <v>117.72112935</v>
      </c>
      <c r="CY24" s="244">
        <v>105.01028599999999</v>
      </c>
      <c r="CZ24" s="244">
        <v>106.539438</v>
      </c>
      <c r="DA24" s="244">
        <v>107.012321</v>
      </c>
      <c r="DB24" s="244">
        <v>110.134992</v>
      </c>
      <c r="DC24" s="244">
        <v>114.43003299999999</v>
      </c>
      <c r="DD24" s="244">
        <v>114.810374</v>
      </c>
      <c r="DE24" s="244">
        <v>112.93335</v>
      </c>
      <c r="DF24" s="244">
        <v>112.50605899999999</v>
      </c>
      <c r="DG24" s="244">
        <v>0</v>
      </c>
      <c r="DH24" s="244">
        <v>110.16296199999999</v>
      </c>
      <c r="DI24" s="244">
        <v>110.84143899999999</v>
      </c>
      <c r="DJ24" s="244">
        <v>108.696557</v>
      </c>
      <c r="DK24" s="244">
        <v>116.45288637</v>
      </c>
      <c r="DL24" s="244">
        <v>115.079477</v>
      </c>
      <c r="DM24" s="244">
        <v>114.64679099999999</v>
      </c>
      <c r="DN24" s="244">
        <v>106.42544167</v>
      </c>
      <c r="DO24" s="244">
        <v>121.37163200000001</v>
      </c>
      <c r="DP24" s="244">
        <v>116.564407</v>
      </c>
      <c r="DQ24" s="244">
        <v>111.063936</v>
      </c>
      <c r="DR24" s="244">
        <v>103.696781</v>
      </c>
      <c r="DS24" s="244">
        <v>116.00914899999999</v>
      </c>
      <c r="DT24" s="244">
        <v>106.45629</v>
      </c>
      <c r="DU24" s="244">
        <v>106.854063</v>
      </c>
      <c r="DV24" s="244">
        <v>109.19756099999999</v>
      </c>
      <c r="DW24" s="244">
        <v>113.353067</v>
      </c>
      <c r="DX24" s="244">
        <v>113.649073</v>
      </c>
      <c r="DY24" s="244">
        <v>103.36223099999999</v>
      </c>
      <c r="DZ24" s="244">
        <v>99.036280000000005</v>
      </c>
      <c r="EA24" s="244">
        <v>96.481149000000002</v>
      </c>
      <c r="EB24" s="244">
        <v>109.35333378</v>
      </c>
      <c r="EC24" s="244">
        <v>110.287038</v>
      </c>
      <c r="ED24" s="244">
        <v>110.557298</v>
      </c>
      <c r="EE24" s="244">
        <v>105.42067900000001</v>
      </c>
      <c r="EF24" s="244">
        <v>106.075821</v>
      </c>
      <c r="EG24" s="244">
        <v>104.78815299999999</v>
      </c>
      <c r="EH24" s="244">
        <v>109.172377</v>
      </c>
      <c r="EI24" s="244">
        <v>117.17286649</v>
      </c>
      <c r="EJ24" s="244">
        <v>108.390401</v>
      </c>
      <c r="EK24" s="244">
        <v>108.390401</v>
      </c>
      <c r="EL24" s="244">
        <v>106.466088</v>
      </c>
      <c r="EM24" s="244">
        <v>112.641569</v>
      </c>
      <c r="EN24" s="244">
        <v>113.04622999999999</v>
      </c>
      <c r="EO24" s="244">
        <v>112.93335</v>
      </c>
      <c r="EP24" s="244">
        <v>106.68567899999999</v>
      </c>
      <c r="EQ24" s="244">
        <v>109.95431499999999</v>
      </c>
      <c r="ER24" s="244">
        <v>122.92626300000001</v>
      </c>
      <c r="ES24" s="244">
        <v>107.54550399999999</v>
      </c>
      <c r="ET24" s="244">
        <v>107.822759</v>
      </c>
      <c r="EU24" s="244">
        <v>110.80715897</v>
      </c>
      <c r="EV24" s="244">
        <v>105.503987</v>
      </c>
      <c r="EW24" s="244">
        <v>104.970574</v>
      </c>
      <c r="EX24" s="244">
        <v>106.09191800000001</v>
      </c>
      <c r="EY24" s="244">
        <v>123.257448</v>
      </c>
      <c r="EZ24" s="244">
        <v>0</v>
      </c>
      <c r="FA24" s="244">
        <v>0</v>
      </c>
      <c r="FB24" s="244">
        <v>104.763397</v>
      </c>
      <c r="FC24" s="244">
        <v>103.734675</v>
      </c>
      <c r="FD24" s="244">
        <v>108.72143699999999</v>
      </c>
      <c r="FE24" s="244">
        <v>109.086786</v>
      </c>
      <c r="FF24" s="244">
        <v>109.239735</v>
      </c>
      <c r="FG24" s="244">
        <v>114.38535595</v>
      </c>
      <c r="FH24" s="244">
        <v>109.27267999999999</v>
      </c>
      <c r="FI24" s="244">
        <v>0</v>
      </c>
      <c r="FJ24" s="244">
        <v>120.2679</v>
      </c>
      <c r="FK24" s="244">
        <v>109.32075</v>
      </c>
      <c r="FL24" s="244">
        <v>114.05645896999999</v>
      </c>
      <c r="FM24" s="244">
        <v>124.862898</v>
      </c>
      <c r="FN24" s="244">
        <v>101.185823</v>
      </c>
      <c r="FO24" s="244">
        <v>101.834199</v>
      </c>
      <c r="FP24" s="244">
        <v>106.408</v>
      </c>
      <c r="FQ24" s="244">
        <v>109.941715</v>
      </c>
      <c r="FR24" s="244">
        <v>116.20656629</v>
      </c>
      <c r="FS24" s="244">
        <v>115.863085</v>
      </c>
      <c r="FT24" s="244">
        <v>116.19250700000001</v>
      </c>
      <c r="FU24" s="244">
        <v>112.411191</v>
      </c>
      <c r="FV24" s="244">
        <v>112.411191</v>
      </c>
      <c r="FW24" s="244">
        <v>111.102107</v>
      </c>
      <c r="FX24" s="244">
        <v>110.302229</v>
      </c>
      <c r="FY24" s="244">
        <v>110.302229</v>
      </c>
      <c r="FZ24" s="244">
        <v>114.416887</v>
      </c>
      <c r="GA24" s="244">
        <v>114.178577</v>
      </c>
      <c r="GB24" s="244">
        <v>108.35633799999999</v>
      </c>
      <c r="GC24" s="244">
        <v>107.904687</v>
      </c>
      <c r="GD24" s="244">
        <v>111.34465942</v>
      </c>
      <c r="GE24" s="244">
        <v>109.68608399999999</v>
      </c>
      <c r="GF24" s="244">
        <v>109.603065</v>
      </c>
      <c r="GG24" s="244">
        <v>115.989969</v>
      </c>
      <c r="GH24" s="244">
        <v>115.989969</v>
      </c>
      <c r="GI24" s="244">
        <v>110.43312400000001</v>
      </c>
      <c r="GJ24" s="244">
        <v>104.07028366999999</v>
      </c>
      <c r="GK24" s="244">
        <v>110.954818</v>
      </c>
      <c r="GL24" s="244">
        <v>112.50605899999999</v>
      </c>
      <c r="GM24" s="244">
        <v>117.67296570000001</v>
      </c>
      <c r="GN24" s="244">
        <v>101.98791900000001</v>
      </c>
      <c r="GO24" s="244">
        <v>117.67296570000001</v>
      </c>
      <c r="GP24" s="244">
        <v>112.411191</v>
      </c>
      <c r="GQ24" s="244">
        <v>108.230744</v>
      </c>
      <c r="GR24" s="244">
        <v>112.48636500000001</v>
      </c>
      <c r="GS24" s="244">
        <v>102.81335199999999</v>
      </c>
      <c r="GT24" s="244">
        <v>108.844452</v>
      </c>
      <c r="GU24" s="244">
        <v>100.03932162</v>
      </c>
      <c r="GV24" s="244">
        <v>99.779474980000003</v>
      </c>
      <c r="GW24" s="244">
        <v>105.156577</v>
      </c>
      <c r="GX24" s="244">
        <v>112.370705</v>
      </c>
      <c r="GY24" s="244">
        <v>112.69716699999999</v>
      </c>
      <c r="GZ24" s="244">
        <v>112.628862</v>
      </c>
      <c r="HA24" s="244">
        <v>108.844452</v>
      </c>
      <c r="HB24" s="244">
        <v>108.696984</v>
      </c>
      <c r="HC24" s="244">
        <v>108.844452</v>
      </c>
      <c r="HD24" s="244">
        <v>121.01337599999999</v>
      </c>
      <c r="HE24" s="244">
        <v>121.212104</v>
      </c>
      <c r="HF24" s="244">
        <v>121.212104</v>
      </c>
      <c r="HG24" s="244">
        <v>121.212104</v>
      </c>
      <c r="HH24" s="244">
        <v>110.652086</v>
      </c>
      <c r="HI24" s="244">
        <v>115.811438</v>
      </c>
      <c r="HJ24" s="244">
        <v>115.464406</v>
      </c>
      <c r="HK24" s="244">
        <v>116.73456899999999</v>
      </c>
      <c r="HL24" s="244">
        <v>114.403522</v>
      </c>
      <c r="HM24" s="244">
        <v>114.008118</v>
      </c>
      <c r="HN24" s="244">
        <v>100.09787889</v>
      </c>
      <c r="HO24" s="244">
        <v>120.789068</v>
      </c>
      <c r="HP24" s="244">
        <v>108.588694</v>
      </c>
      <c r="HQ24" s="244">
        <v>108.887745</v>
      </c>
      <c r="HR24" s="244">
        <v>0</v>
      </c>
      <c r="HS24" s="244">
        <v>0</v>
      </c>
      <c r="HT24" s="244">
        <v>108.095641</v>
      </c>
      <c r="HU24" s="244">
        <v>106.633859</v>
      </c>
      <c r="HV24" s="244">
        <v>98.92494576</v>
      </c>
      <c r="HW24" s="244">
        <v>100.5937175</v>
      </c>
      <c r="HX24" s="244">
        <v>101.130627</v>
      </c>
      <c r="HY24" s="244">
        <v>117.35600585</v>
      </c>
      <c r="HZ24" s="244">
        <v>109.01095599999999</v>
      </c>
      <c r="IA24" s="244">
        <v>122.720854</v>
      </c>
    </row>
    <row r="25" spans="1:235" x14ac:dyDescent="0.25">
      <c r="A25" s="240"/>
      <c r="B25" s="243">
        <v>45696.458333333299</v>
      </c>
      <c r="C25" s="244">
        <v>134.58236600000001</v>
      </c>
      <c r="D25" s="244">
        <v>134.915831</v>
      </c>
      <c r="E25" s="244">
        <v>134.700188</v>
      </c>
      <c r="F25" s="244">
        <v>134.58236600000001</v>
      </c>
      <c r="G25" s="244">
        <v>0</v>
      </c>
      <c r="H25" s="244">
        <v>0</v>
      </c>
      <c r="I25" s="244">
        <v>129.72165200000001</v>
      </c>
      <c r="J25" s="244">
        <v>136.83100400000001</v>
      </c>
      <c r="K25" s="244">
        <v>136.22291100000001</v>
      </c>
      <c r="L25" s="244">
        <v>137.22237999999999</v>
      </c>
      <c r="M25" s="244">
        <v>129.55761000000001</v>
      </c>
      <c r="N25" s="244">
        <v>135.96875399999999</v>
      </c>
      <c r="O25" s="244">
        <v>137.74555899999999</v>
      </c>
      <c r="P25" s="244">
        <v>136.60473200000001</v>
      </c>
      <c r="Q25" s="244">
        <v>141.20755500000001</v>
      </c>
      <c r="R25" s="244">
        <v>135.63517031999999</v>
      </c>
      <c r="S25" s="244">
        <v>137.332257</v>
      </c>
      <c r="T25" s="244">
        <v>131.304497</v>
      </c>
      <c r="U25" s="244">
        <v>138.48975100000001</v>
      </c>
      <c r="V25" s="244">
        <v>125.07766700000001</v>
      </c>
      <c r="W25" s="244">
        <v>126.042708</v>
      </c>
      <c r="X25" s="244">
        <v>136.12179599999999</v>
      </c>
      <c r="Y25" s="244">
        <v>130.67604</v>
      </c>
      <c r="Z25" s="244">
        <v>125.549322</v>
      </c>
      <c r="AA25" s="244">
        <v>128.60247899999999</v>
      </c>
      <c r="AB25" s="244">
        <v>138.67407499999999</v>
      </c>
      <c r="AC25" s="244">
        <v>125.165053</v>
      </c>
      <c r="AD25" s="244">
        <v>130.974289</v>
      </c>
      <c r="AE25" s="244">
        <v>131.149823</v>
      </c>
      <c r="AF25" s="244">
        <v>130.34157400000001</v>
      </c>
      <c r="AG25" s="244">
        <v>124.770555</v>
      </c>
      <c r="AH25" s="244">
        <v>135.1300205</v>
      </c>
      <c r="AI25" s="244">
        <v>136.98994751999999</v>
      </c>
      <c r="AJ25" s="244">
        <v>135.981077</v>
      </c>
      <c r="AK25" s="244">
        <v>136.101057</v>
      </c>
      <c r="AL25" s="244">
        <v>125.09668600000001</v>
      </c>
      <c r="AM25" s="244">
        <v>136.41122999999999</v>
      </c>
      <c r="AN25" s="244">
        <v>124.87584867</v>
      </c>
      <c r="AO25" s="244">
        <v>125.526809</v>
      </c>
      <c r="AP25" s="244">
        <v>135.418522</v>
      </c>
      <c r="AQ25" s="244">
        <v>124.654445</v>
      </c>
      <c r="AR25" s="244">
        <v>117.8723815</v>
      </c>
      <c r="AS25" s="244">
        <v>118.376465</v>
      </c>
      <c r="AT25" s="244">
        <v>129.35108199999999</v>
      </c>
      <c r="AU25" s="244">
        <v>138.78795199999999</v>
      </c>
      <c r="AV25" s="244">
        <v>138.78795199999999</v>
      </c>
      <c r="AW25" s="244">
        <v>138.61169799999999</v>
      </c>
      <c r="AX25" s="244">
        <v>130.95161400000001</v>
      </c>
      <c r="AY25" s="244">
        <v>128.677572</v>
      </c>
      <c r="AZ25" s="244">
        <v>129.043903</v>
      </c>
      <c r="BA25" s="244">
        <v>140.145184</v>
      </c>
      <c r="BB25" s="244">
        <v>129.763802</v>
      </c>
      <c r="BC25" s="244">
        <v>129.05800400000001</v>
      </c>
      <c r="BD25" s="244">
        <v>129.05800400000001</v>
      </c>
      <c r="BE25" s="244">
        <v>129.05800400000001</v>
      </c>
      <c r="BF25" s="244">
        <v>128.41234800000001</v>
      </c>
      <c r="BG25" s="244">
        <v>129.05800400000001</v>
      </c>
      <c r="BH25" s="244">
        <v>137.16274799999999</v>
      </c>
      <c r="BI25" s="244">
        <v>138.78795199999999</v>
      </c>
      <c r="BJ25" s="244">
        <v>138.78795199999999</v>
      </c>
      <c r="BK25" s="244">
        <v>138.78795199999999</v>
      </c>
      <c r="BL25" s="244">
        <v>126.50625599999999</v>
      </c>
      <c r="BM25" s="244">
        <v>127.21300100000001</v>
      </c>
      <c r="BN25" s="244">
        <v>135.574917</v>
      </c>
      <c r="BO25" s="244">
        <v>135.32534000000001</v>
      </c>
      <c r="BP25" s="244">
        <v>132.030564</v>
      </c>
      <c r="BQ25" s="244">
        <v>129.23998499999999</v>
      </c>
      <c r="BR25" s="244">
        <v>135.89646400000001</v>
      </c>
      <c r="BS25" s="244">
        <v>125.098583</v>
      </c>
      <c r="BT25" s="244">
        <v>125.21555017999999</v>
      </c>
      <c r="BU25" s="244">
        <v>130.57582099999999</v>
      </c>
      <c r="BV25" s="244">
        <v>128.41847132999999</v>
      </c>
      <c r="BW25" s="244">
        <v>139.98272900000001</v>
      </c>
      <c r="BX25" s="244">
        <v>136.03493599999999</v>
      </c>
      <c r="BY25" s="244">
        <v>132.74188100000001</v>
      </c>
      <c r="BZ25" s="244">
        <v>132.810417</v>
      </c>
      <c r="CA25" s="244">
        <v>140.51539399999999</v>
      </c>
      <c r="CB25" s="244">
        <v>136.26679799999999</v>
      </c>
      <c r="CC25" s="244">
        <v>131.619088</v>
      </c>
      <c r="CD25" s="244">
        <v>132.80933999999999</v>
      </c>
      <c r="CE25" s="244">
        <v>132.086465</v>
      </c>
      <c r="CF25" s="244">
        <v>134.829196</v>
      </c>
      <c r="CG25" s="244">
        <v>132.08031500000001</v>
      </c>
      <c r="CH25" s="244">
        <v>139.98272900000001</v>
      </c>
      <c r="CI25" s="244">
        <v>129.16623233000001</v>
      </c>
      <c r="CJ25" s="244">
        <v>129.65099499999999</v>
      </c>
      <c r="CK25" s="244">
        <v>132.17620500000001</v>
      </c>
      <c r="CL25" s="244">
        <v>139.68302299999999</v>
      </c>
      <c r="CM25" s="244">
        <v>146.79976715000001</v>
      </c>
      <c r="CN25" s="244">
        <v>139.12605300000001</v>
      </c>
      <c r="CO25" s="244">
        <v>140.459689</v>
      </c>
      <c r="CP25" s="244">
        <v>131.25615999999999</v>
      </c>
      <c r="CQ25" s="244">
        <v>129.56706600000001</v>
      </c>
      <c r="CR25" s="244">
        <v>143.21773157000001</v>
      </c>
      <c r="CS25" s="244">
        <v>127.130601</v>
      </c>
      <c r="CT25" s="244">
        <v>127.333653</v>
      </c>
      <c r="CU25" s="244">
        <v>128.94676845000001</v>
      </c>
      <c r="CV25" s="244">
        <v>131.690268</v>
      </c>
      <c r="CW25" s="244">
        <v>128.404571</v>
      </c>
      <c r="CX25" s="244">
        <v>142.35725843</v>
      </c>
      <c r="CY25" s="244">
        <v>126.281216</v>
      </c>
      <c r="CZ25" s="244">
        <v>128.15504100000001</v>
      </c>
      <c r="DA25" s="244">
        <v>128.73392200000001</v>
      </c>
      <c r="DB25" s="244">
        <v>132.068206</v>
      </c>
      <c r="DC25" s="244">
        <v>137.811665</v>
      </c>
      <c r="DD25" s="244">
        <v>138.24062799999999</v>
      </c>
      <c r="DE25" s="244">
        <v>136.03493599999999</v>
      </c>
      <c r="DF25" s="244">
        <v>135.532499</v>
      </c>
      <c r="DG25" s="244">
        <v>0</v>
      </c>
      <c r="DH25" s="244">
        <v>132.09113400000001</v>
      </c>
      <c r="DI25" s="244">
        <v>132.810417</v>
      </c>
      <c r="DJ25" s="244">
        <v>130.60191399999999</v>
      </c>
      <c r="DK25" s="244">
        <v>140.60798564999999</v>
      </c>
      <c r="DL25" s="244">
        <v>138.805319</v>
      </c>
      <c r="DM25" s="244">
        <v>138.284931</v>
      </c>
      <c r="DN25" s="244">
        <v>128.06528867</v>
      </c>
      <c r="DO25" s="244">
        <v>146.462245</v>
      </c>
      <c r="DP25" s="244">
        <v>140.614034</v>
      </c>
      <c r="DQ25" s="244">
        <v>134.08477199999999</v>
      </c>
      <c r="DR25" s="244">
        <v>124.75271499999999</v>
      </c>
      <c r="DS25" s="244">
        <v>139.93424999999999</v>
      </c>
      <c r="DT25" s="244">
        <v>128.09010499999999</v>
      </c>
      <c r="DU25" s="244">
        <v>128.56976900000001</v>
      </c>
      <c r="DV25" s="244">
        <v>131.46873600000001</v>
      </c>
      <c r="DW25" s="244">
        <v>136.58258499999999</v>
      </c>
      <c r="DX25" s="244">
        <v>136.97430800000001</v>
      </c>
      <c r="DY25" s="244">
        <v>124.442077</v>
      </c>
      <c r="DZ25" s="244">
        <v>118.94844999999999</v>
      </c>
      <c r="EA25" s="244">
        <v>115.81719750000001</v>
      </c>
      <c r="EB25" s="244">
        <v>131.77843802999999</v>
      </c>
      <c r="EC25" s="244">
        <v>132.44629900000001</v>
      </c>
      <c r="ED25" s="244">
        <v>132.75052299999999</v>
      </c>
      <c r="EE25" s="244">
        <v>126.872597</v>
      </c>
      <c r="EF25" s="244">
        <v>127.619364</v>
      </c>
      <c r="EG25" s="244">
        <v>126.597238</v>
      </c>
      <c r="EH25" s="244">
        <v>131.49385599999999</v>
      </c>
      <c r="EI25" s="244">
        <v>141.69425767999999</v>
      </c>
      <c r="EJ25" s="244">
        <v>130.09812299999999</v>
      </c>
      <c r="EK25" s="244">
        <v>130.09812299999999</v>
      </c>
      <c r="EL25" s="244">
        <v>127.906335</v>
      </c>
      <c r="EM25" s="244">
        <v>135.68190200000001</v>
      </c>
      <c r="EN25" s="244">
        <v>136.158804</v>
      </c>
      <c r="EO25" s="244">
        <v>136.03493599999999</v>
      </c>
      <c r="EP25" s="244">
        <v>128.26685599999999</v>
      </c>
      <c r="EQ25" s="244">
        <v>131.99055999999999</v>
      </c>
      <c r="ER25" s="244">
        <v>148.371027</v>
      </c>
      <c r="ES25" s="244">
        <v>129.41063800000001</v>
      </c>
      <c r="ET25" s="244">
        <v>129.74478400000001</v>
      </c>
      <c r="EU25" s="244">
        <v>133.27332960000001</v>
      </c>
      <c r="EV25" s="244">
        <v>126.910867</v>
      </c>
      <c r="EW25" s="244">
        <v>126.21462099999999</v>
      </c>
      <c r="EX25" s="244">
        <v>127.596953</v>
      </c>
      <c r="EY25" s="244">
        <v>133.41427899999999</v>
      </c>
      <c r="EZ25" s="244">
        <v>0</v>
      </c>
      <c r="FA25" s="244">
        <v>0</v>
      </c>
      <c r="FB25" s="244">
        <v>126.27508400000001</v>
      </c>
      <c r="FC25" s="244">
        <v>124.952838</v>
      </c>
      <c r="FD25" s="244">
        <v>131.01378500000001</v>
      </c>
      <c r="FE25" s="244">
        <v>131.423845</v>
      </c>
      <c r="FF25" s="244">
        <v>131.59553</v>
      </c>
      <c r="FG25" s="244">
        <v>137.98711134999999</v>
      </c>
      <c r="FH25" s="244">
        <v>131.93355500000001</v>
      </c>
      <c r="FI25" s="244">
        <v>0</v>
      </c>
      <c r="FJ25" s="244">
        <v>145.14935500000001</v>
      </c>
      <c r="FK25" s="244">
        <v>131.579948</v>
      </c>
      <c r="FL25" s="244">
        <v>137.5302428</v>
      </c>
      <c r="FM25" s="244">
        <v>150.721386</v>
      </c>
      <c r="FN25" s="244">
        <v>121.71507</v>
      </c>
      <c r="FO25" s="244">
        <v>122.498603</v>
      </c>
      <c r="FP25" s="244">
        <v>127.973146</v>
      </c>
      <c r="FQ25" s="244">
        <v>132.17888500000001</v>
      </c>
      <c r="FR25" s="244">
        <v>140.53239636000001</v>
      </c>
      <c r="FS25" s="244">
        <v>140.102698</v>
      </c>
      <c r="FT25" s="244">
        <v>140.51539399999999</v>
      </c>
      <c r="FU25" s="244">
        <v>135.407118</v>
      </c>
      <c r="FV25" s="244">
        <v>135.407118</v>
      </c>
      <c r="FW25" s="244">
        <v>134.41369800000001</v>
      </c>
      <c r="FX25" s="244">
        <v>133.42671100000001</v>
      </c>
      <c r="FY25" s="244">
        <v>133.42671100000001</v>
      </c>
      <c r="FZ25" s="244">
        <v>137.97122400000001</v>
      </c>
      <c r="GA25" s="244">
        <v>137.68697800000001</v>
      </c>
      <c r="GB25" s="244">
        <v>129.90558999999999</v>
      </c>
      <c r="GC25" s="244">
        <v>129.42965000000001</v>
      </c>
      <c r="GD25" s="244">
        <v>134.13028222</v>
      </c>
      <c r="GE25" s="244">
        <v>132.17511400000001</v>
      </c>
      <c r="GF25" s="244">
        <v>132.27203</v>
      </c>
      <c r="GG25" s="244">
        <v>139.98272900000001</v>
      </c>
      <c r="GH25" s="244">
        <v>139.98272900000001</v>
      </c>
      <c r="GI25" s="244">
        <v>132.704399</v>
      </c>
      <c r="GJ25" s="244">
        <v>125.12213432999999</v>
      </c>
      <c r="GK25" s="244">
        <v>133.62733299999999</v>
      </c>
      <c r="GL25" s="244">
        <v>135.532499</v>
      </c>
      <c r="GM25" s="244">
        <v>142.29901532</v>
      </c>
      <c r="GN25" s="244">
        <v>123.161609</v>
      </c>
      <c r="GO25" s="244">
        <v>142.29901532</v>
      </c>
      <c r="GP25" s="244">
        <v>135.407118</v>
      </c>
      <c r="GQ25" s="244">
        <v>130.15374399999999</v>
      </c>
      <c r="GR25" s="244">
        <v>134.88752400000001</v>
      </c>
      <c r="GS25" s="244">
        <v>123.797532</v>
      </c>
      <c r="GT25" s="244">
        <v>130.74422899999999</v>
      </c>
      <c r="GU25" s="244">
        <v>120.47018505</v>
      </c>
      <c r="GV25" s="244">
        <v>120.15727037000001</v>
      </c>
      <c r="GW25" s="244">
        <v>126.590086</v>
      </c>
      <c r="GX25" s="244">
        <v>136.128647</v>
      </c>
      <c r="GY25" s="244">
        <v>135.87695500000001</v>
      </c>
      <c r="GZ25" s="244">
        <v>135.75019499999999</v>
      </c>
      <c r="HA25" s="244">
        <v>130.74422899999999</v>
      </c>
      <c r="HB25" s="244">
        <v>130.35470000000001</v>
      </c>
      <c r="HC25" s="244">
        <v>130.74422899999999</v>
      </c>
      <c r="HD25" s="244">
        <v>146.04325600000001</v>
      </c>
      <c r="HE25" s="244">
        <v>146.279043</v>
      </c>
      <c r="HF25" s="244">
        <v>146.279043</v>
      </c>
      <c r="HG25" s="244">
        <v>146.279043</v>
      </c>
      <c r="HH25" s="244">
        <v>133.60561000000001</v>
      </c>
      <c r="HI25" s="244">
        <v>139.77815100000001</v>
      </c>
      <c r="HJ25" s="244">
        <v>139.35110800000001</v>
      </c>
      <c r="HK25" s="244">
        <v>141.02309600000001</v>
      </c>
      <c r="HL25" s="244">
        <v>137.84186099999999</v>
      </c>
      <c r="HM25" s="244">
        <v>137.48547300000001</v>
      </c>
      <c r="HN25" s="244">
        <v>120.87917806</v>
      </c>
      <c r="HO25" s="244">
        <v>145.77962299999999</v>
      </c>
      <c r="HP25" s="244">
        <v>130.60544899999999</v>
      </c>
      <c r="HQ25" s="244">
        <v>130.96248600000001</v>
      </c>
      <c r="HR25" s="244">
        <v>0</v>
      </c>
      <c r="HS25" s="244">
        <v>0</v>
      </c>
      <c r="HT25" s="244">
        <v>130.26283000000001</v>
      </c>
      <c r="HU25" s="244">
        <v>128.32602199999999</v>
      </c>
      <c r="HV25" s="244">
        <v>119.12822207000001</v>
      </c>
      <c r="HW25" s="244">
        <v>121.1187575</v>
      </c>
      <c r="HX25" s="244">
        <v>121.76646</v>
      </c>
      <c r="HY25" s="244">
        <v>141.66099578999999</v>
      </c>
      <c r="HZ25" s="244">
        <v>131.18017699999999</v>
      </c>
      <c r="IA25" s="244">
        <v>148.12050500000001</v>
      </c>
    </row>
    <row r="26" spans="1:235" x14ac:dyDescent="0.25">
      <c r="A26" s="240"/>
      <c r="B26" s="243">
        <v>45696.479166666701</v>
      </c>
      <c r="C26" s="244">
        <v>105.216246</v>
      </c>
      <c r="D26" s="244">
        <v>105.469742</v>
      </c>
      <c r="E26" s="244">
        <v>105.309971</v>
      </c>
      <c r="F26" s="244">
        <v>105.216246</v>
      </c>
      <c r="G26" s="244">
        <v>0</v>
      </c>
      <c r="H26" s="244">
        <v>0</v>
      </c>
      <c r="I26" s="244">
        <v>101.663552</v>
      </c>
      <c r="J26" s="244">
        <v>106.71601699999999</v>
      </c>
      <c r="K26" s="244">
        <v>106.244035</v>
      </c>
      <c r="L26" s="244">
        <v>107.03011600000001</v>
      </c>
      <c r="M26" s="244">
        <v>101.28738300000001</v>
      </c>
      <c r="N26" s="244">
        <v>106.336738</v>
      </c>
      <c r="O26" s="244">
        <v>108.16736299999999</v>
      </c>
      <c r="P26" s="244">
        <v>107.476822</v>
      </c>
      <c r="Q26" s="244">
        <v>110.474676</v>
      </c>
      <c r="R26" s="244">
        <v>106.40324261000001</v>
      </c>
      <c r="S26" s="244">
        <v>107.080939</v>
      </c>
      <c r="T26" s="244">
        <v>102.48445700000001</v>
      </c>
      <c r="U26" s="244">
        <v>108.319039</v>
      </c>
      <c r="V26" s="244">
        <v>97.859595999999996</v>
      </c>
      <c r="W26" s="244">
        <v>98.613386000000006</v>
      </c>
      <c r="X26" s="244">
        <v>106.438669</v>
      </c>
      <c r="Y26" s="244">
        <v>102.376544</v>
      </c>
      <c r="Z26" s="244">
        <v>98.340140000000005</v>
      </c>
      <c r="AA26" s="244">
        <v>100.730294</v>
      </c>
      <c r="AB26" s="244">
        <v>108.206238</v>
      </c>
      <c r="AC26" s="244">
        <v>97.745202000000006</v>
      </c>
      <c r="AD26" s="244">
        <v>101.94406499999999</v>
      </c>
      <c r="AE26" s="244">
        <v>102.67187300000001</v>
      </c>
      <c r="AF26" s="244">
        <v>102.114031</v>
      </c>
      <c r="AG26" s="244">
        <v>97.633788999999993</v>
      </c>
      <c r="AH26" s="244">
        <v>105.38094325</v>
      </c>
      <c r="AI26" s="244">
        <v>106.95237818</v>
      </c>
      <c r="AJ26" s="244">
        <v>106.15357</v>
      </c>
      <c r="AK26" s="244">
        <v>106.25878</v>
      </c>
      <c r="AL26" s="244">
        <v>97.833918999999995</v>
      </c>
      <c r="AM26" s="244">
        <v>106.667615</v>
      </c>
      <c r="AN26" s="244">
        <v>97.569856000000001</v>
      </c>
      <c r="AO26" s="244">
        <v>98.073577999999998</v>
      </c>
      <c r="AP26" s="244">
        <v>105.63373900000001</v>
      </c>
      <c r="AQ26" s="244">
        <v>97.551175999999998</v>
      </c>
      <c r="AR26" s="244">
        <v>92.247980999999996</v>
      </c>
      <c r="AS26" s="244">
        <v>92.641931</v>
      </c>
      <c r="AT26" s="244">
        <v>100.86451099999999</v>
      </c>
      <c r="AU26" s="244">
        <v>108.171778</v>
      </c>
      <c r="AV26" s="244">
        <v>108.171778</v>
      </c>
      <c r="AW26" s="244">
        <v>108.031037</v>
      </c>
      <c r="AX26" s="244">
        <v>102.66583</v>
      </c>
      <c r="AY26" s="244">
        <v>100.73942599999999</v>
      </c>
      <c r="AZ26" s="244">
        <v>101.025154</v>
      </c>
      <c r="BA26" s="244">
        <v>109.740846</v>
      </c>
      <c r="BB26" s="244">
        <v>101.54365199999999</v>
      </c>
      <c r="BC26" s="244">
        <v>101.060281</v>
      </c>
      <c r="BD26" s="244">
        <v>101.060281</v>
      </c>
      <c r="BE26" s="244">
        <v>101.060281</v>
      </c>
      <c r="BF26" s="244">
        <v>100.62022399999999</v>
      </c>
      <c r="BG26" s="244">
        <v>101.060281</v>
      </c>
      <c r="BH26" s="244">
        <v>106.806726</v>
      </c>
      <c r="BI26" s="244">
        <v>108.171778</v>
      </c>
      <c r="BJ26" s="244">
        <v>108.171778</v>
      </c>
      <c r="BK26" s="244">
        <v>108.171778</v>
      </c>
      <c r="BL26" s="244">
        <v>99.003602999999998</v>
      </c>
      <c r="BM26" s="244">
        <v>99.527535999999998</v>
      </c>
      <c r="BN26" s="244">
        <v>106.174933</v>
      </c>
      <c r="BO26" s="244">
        <v>105.973754</v>
      </c>
      <c r="BP26" s="244">
        <v>102.37853200000001</v>
      </c>
      <c r="BQ26" s="244">
        <v>100.360551</v>
      </c>
      <c r="BR26" s="244">
        <v>106.21597</v>
      </c>
      <c r="BS26" s="244">
        <v>97.829964000000004</v>
      </c>
      <c r="BT26" s="244">
        <v>97.921435020000004</v>
      </c>
      <c r="BU26" s="244">
        <v>101.994969</v>
      </c>
      <c r="BV26" s="244">
        <v>100.49691917</v>
      </c>
      <c r="BW26" s="244">
        <v>109.61660999999999</v>
      </c>
      <c r="BX26" s="244">
        <v>106.160083</v>
      </c>
      <c r="BY26" s="244">
        <v>102.80641300000001</v>
      </c>
      <c r="BZ26" s="244">
        <v>102.81670099999999</v>
      </c>
      <c r="CA26" s="244">
        <v>109.72336799999999</v>
      </c>
      <c r="CB26" s="244">
        <v>106.259816</v>
      </c>
      <c r="CC26" s="244">
        <v>102.25240700000001</v>
      </c>
      <c r="CD26" s="244">
        <v>103.675202</v>
      </c>
      <c r="CE26" s="244">
        <v>103.109951</v>
      </c>
      <c r="CF26" s="244">
        <v>105.045849</v>
      </c>
      <c r="CG26" s="244">
        <v>102.86362800000001</v>
      </c>
      <c r="CH26" s="244">
        <v>109.61660999999999</v>
      </c>
      <c r="CI26" s="244">
        <v>101.07628333</v>
      </c>
      <c r="CJ26" s="244">
        <v>101.45542500000001</v>
      </c>
      <c r="CK26" s="244">
        <v>103.06250300000001</v>
      </c>
      <c r="CL26" s="244">
        <v>109.41302</v>
      </c>
      <c r="CM26" s="244">
        <v>115.23313573999999</v>
      </c>
      <c r="CN26" s="244">
        <v>108.96150400000001</v>
      </c>
      <c r="CO26" s="244">
        <v>110.00134799999999</v>
      </c>
      <c r="CP26" s="244">
        <v>102.750682</v>
      </c>
      <c r="CQ26" s="244">
        <v>101.395639</v>
      </c>
      <c r="CR26" s="244">
        <v>112.05262512</v>
      </c>
      <c r="CS26" s="244">
        <v>99.661990000000003</v>
      </c>
      <c r="CT26" s="244">
        <v>99.162279999999996</v>
      </c>
      <c r="CU26" s="244">
        <v>100.868635</v>
      </c>
      <c r="CV26" s="244">
        <v>103.04524499999999</v>
      </c>
      <c r="CW26" s="244">
        <v>100.476491</v>
      </c>
      <c r="CX26" s="244">
        <v>111.08019568</v>
      </c>
      <c r="CY26" s="244">
        <v>98.677036000000001</v>
      </c>
      <c r="CZ26" s="244">
        <v>100.18156</v>
      </c>
      <c r="DA26" s="244">
        <v>100.709423</v>
      </c>
      <c r="DB26" s="244">
        <v>102.086191</v>
      </c>
      <c r="DC26" s="244">
        <v>107.539993</v>
      </c>
      <c r="DD26" s="244">
        <v>107.880056</v>
      </c>
      <c r="DE26" s="244">
        <v>106.160083</v>
      </c>
      <c r="DF26" s="244">
        <v>105.769357</v>
      </c>
      <c r="DG26" s="244">
        <v>0</v>
      </c>
      <c r="DH26" s="244">
        <v>102.154898</v>
      </c>
      <c r="DI26" s="244">
        <v>102.81670099999999</v>
      </c>
      <c r="DJ26" s="244">
        <v>102.3969</v>
      </c>
      <c r="DK26" s="244">
        <v>109.64504122</v>
      </c>
      <c r="DL26" s="244">
        <v>108.824804</v>
      </c>
      <c r="DM26" s="244">
        <v>108.41711100000001</v>
      </c>
      <c r="DN26" s="244">
        <v>100.37434267</v>
      </c>
      <c r="DO26" s="244">
        <v>114.95190599999999</v>
      </c>
      <c r="DP26" s="244">
        <v>110.195527</v>
      </c>
      <c r="DQ26" s="244">
        <v>104.875455</v>
      </c>
      <c r="DR26" s="244">
        <v>97.493756000000005</v>
      </c>
      <c r="DS26" s="244">
        <v>109.646113</v>
      </c>
      <c r="DT26" s="244">
        <v>100.305334</v>
      </c>
      <c r="DU26" s="244">
        <v>100.679464</v>
      </c>
      <c r="DV26" s="244">
        <v>102.910168</v>
      </c>
      <c r="DW26" s="244">
        <v>106.631666</v>
      </c>
      <c r="DX26" s="244">
        <v>106.971823</v>
      </c>
      <c r="DY26" s="244">
        <v>97.098367999999994</v>
      </c>
      <c r="DZ26" s="244">
        <v>93.043825999999996</v>
      </c>
      <c r="EA26" s="244">
        <v>90.572678249999996</v>
      </c>
      <c r="EB26" s="244">
        <v>103.10460804</v>
      </c>
      <c r="EC26" s="244">
        <v>103.14997200000001</v>
      </c>
      <c r="ED26" s="244">
        <v>103.378632</v>
      </c>
      <c r="EE26" s="244">
        <v>99.426576999999995</v>
      </c>
      <c r="EF26" s="244">
        <v>99.989327000000003</v>
      </c>
      <c r="EG26" s="244">
        <v>92.793122999999994</v>
      </c>
      <c r="EH26" s="244">
        <v>102.933481</v>
      </c>
      <c r="EI26" s="244">
        <v>110.56286166</v>
      </c>
      <c r="EJ26" s="244">
        <v>101.477819</v>
      </c>
      <c r="EK26" s="244">
        <v>101.477819</v>
      </c>
      <c r="EL26" s="244">
        <v>99.609716000000006</v>
      </c>
      <c r="EM26" s="244">
        <v>105.886658</v>
      </c>
      <c r="EN26" s="244">
        <v>106.250981</v>
      </c>
      <c r="EO26" s="244">
        <v>106.160083</v>
      </c>
      <c r="EP26" s="244">
        <v>100.537902</v>
      </c>
      <c r="EQ26" s="244">
        <v>102.46466100000001</v>
      </c>
      <c r="ER26" s="244">
        <v>116.499951</v>
      </c>
      <c r="ES26" s="244">
        <v>101.26555500000001</v>
      </c>
      <c r="ET26" s="244">
        <v>101.528677</v>
      </c>
      <c r="EU26" s="244">
        <v>104.40886257</v>
      </c>
      <c r="EV26" s="244">
        <v>99.322209999999998</v>
      </c>
      <c r="EW26" s="244">
        <v>98.771378999999996</v>
      </c>
      <c r="EX26" s="244">
        <v>99.862088</v>
      </c>
      <c r="EY26" s="244">
        <v>104.36334600000001</v>
      </c>
      <c r="EZ26" s="244">
        <v>0</v>
      </c>
      <c r="FA26" s="244">
        <v>0</v>
      </c>
      <c r="FB26" s="244">
        <v>98.824095</v>
      </c>
      <c r="FC26" s="244">
        <v>97.781525999999999</v>
      </c>
      <c r="FD26" s="244">
        <v>102.49634500000001</v>
      </c>
      <c r="FE26" s="244">
        <v>102.857815</v>
      </c>
      <c r="FF26" s="244">
        <v>103.00912700000001</v>
      </c>
      <c r="FG26" s="244">
        <v>107.984936</v>
      </c>
      <c r="FH26" s="244">
        <v>103.18394499999999</v>
      </c>
      <c r="FI26" s="244">
        <v>0</v>
      </c>
      <c r="FJ26" s="244">
        <v>113.860125</v>
      </c>
      <c r="FK26" s="244">
        <v>102.981011</v>
      </c>
      <c r="FL26" s="244">
        <v>107.71757107000001</v>
      </c>
      <c r="FM26" s="244">
        <v>118.258628</v>
      </c>
      <c r="FN26" s="244">
        <v>95.389174499999996</v>
      </c>
      <c r="FO26" s="244">
        <v>96.001160999999996</v>
      </c>
      <c r="FP26" s="244">
        <v>100.155877</v>
      </c>
      <c r="FQ26" s="244">
        <v>103.068189</v>
      </c>
      <c r="FR26" s="244">
        <v>109.73664453000001</v>
      </c>
      <c r="FS26" s="244">
        <v>109.409763</v>
      </c>
      <c r="FT26" s="244">
        <v>109.72336799999999</v>
      </c>
      <c r="FU26" s="244">
        <v>105.67215899999999</v>
      </c>
      <c r="FV26" s="244">
        <v>105.67215899999999</v>
      </c>
      <c r="FW26" s="244">
        <v>99.083769000000004</v>
      </c>
      <c r="FX26" s="244">
        <v>98.289974000000001</v>
      </c>
      <c r="FY26" s="244">
        <v>98.289974000000001</v>
      </c>
      <c r="FZ26" s="244">
        <v>108.08200600000001</v>
      </c>
      <c r="GA26" s="244">
        <v>107.878106</v>
      </c>
      <c r="GB26" s="244">
        <v>100.104426</v>
      </c>
      <c r="GC26" s="244">
        <v>99.617479000000003</v>
      </c>
      <c r="GD26" s="244">
        <v>105.00474813</v>
      </c>
      <c r="GE26" s="244">
        <v>103.186745</v>
      </c>
      <c r="GF26" s="244">
        <v>103.479461</v>
      </c>
      <c r="GG26" s="244">
        <v>109.61660999999999</v>
      </c>
      <c r="GH26" s="244">
        <v>109.61660999999999</v>
      </c>
      <c r="GI26" s="244">
        <v>103.494522</v>
      </c>
      <c r="GJ26" s="244">
        <v>97.711712000000006</v>
      </c>
      <c r="GK26" s="244">
        <v>104.284616</v>
      </c>
      <c r="GL26" s="244">
        <v>105.769357</v>
      </c>
      <c r="GM26" s="244">
        <v>111.03474906</v>
      </c>
      <c r="GN26" s="244">
        <v>90.046270000000007</v>
      </c>
      <c r="GO26" s="244">
        <v>111.03474906</v>
      </c>
      <c r="GP26" s="244">
        <v>105.67215899999999</v>
      </c>
      <c r="GQ26" s="244">
        <v>102.012112</v>
      </c>
      <c r="GR26" s="244">
        <v>105.078451</v>
      </c>
      <c r="GS26" s="244">
        <v>96.869521000000006</v>
      </c>
      <c r="GT26" s="244">
        <v>102.51907300000001</v>
      </c>
      <c r="GU26" s="244">
        <v>94.307144710000003</v>
      </c>
      <c r="GV26" s="244">
        <v>94.062187080000001</v>
      </c>
      <c r="GW26" s="244">
        <v>98.829929000000007</v>
      </c>
      <c r="GX26" s="244">
        <v>105.965295</v>
      </c>
      <c r="GY26" s="244">
        <v>105.99959</v>
      </c>
      <c r="GZ26" s="244">
        <v>105.936134</v>
      </c>
      <c r="HA26" s="244">
        <v>102.51907300000001</v>
      </c>
      <c r="HB26" s="244">
        <v>102.319531</v>
      </c>
      <c r="HC26" s="244">
        <v>102.51907300000001</v>
      </c>
      <c r="HD26" s="244">
        <v>114.621274</v>
      </c>
      <c r="HE26" s="244">
        <v>114.803551</v>
      </c>
      <c r="HF26" s="244">
        <v>114.803551</v>
      </c>
      <c r="HG26" s="244">
        <v>114.803551</v>
      </c>
      <c r="HH26" s="244">
        <v>104.468406</v>
      </c>
      <c r="HI26" s="244">
        <v>109.353893</v>
      </c>
      <c r="HJ26" s="244">
        <v>109.040941</v>
      </c>
      <c r="HK26" s="244">
        <v>110.319428</v>
      </c>
      <c r="HL26" s="244">
        <v>107.497345</v>
      </c>
      <c r="HM26" s="244">
        <v>107.66636800000001</v>
      </c>
      <c r="HN26" s="244">
        <v>88.377532520000003</v>
      </c>
      <c r="HO26" s="244">
        <v>114.378057</v>
      </c>
      <c r="HP26" s="244">
        <v>102.31744449999999</v>
      </c>
      <c r="HQ26" s="244">
        <v>102.59658899999999</v>
      </c>
      <c r="HR26" s="244">
        <v>0</v>
      </c>
      <c r="HS26" s="244">
        <v>0</v>
      </c>
      <c r="HT26" s="244">
        <v>101.918783</v>
      </c>
      <c r="HU26" s="244">
        <v>100.36156800000001</v>
      </c>
      <c r="HV26" s="244">
        <v>93.256621730000006</v>
      </c>
      <c r="HW26" s="244">
        <v>94.7530565</v>
      </c>
      <c r="HX26" s="244">
        <v>95.264679999999998</v>
      </c>
      <c r="HY26" s="244">
        <v>110.93522047</v>
      </c>
      <c r="HZ26" s="244">
        <v>102.705788</v>
      </c>
      <c r="IA26" s="244">
        <v>116.297496</v>
      </c>
    </row>
    <row r="27" spans="1:235" x14ac:dyDescent="0.25">
      <c r="A27" s="240"/>
      <c r="B27" s="243">
        <v>45696.5</v>
      </c>
      <c r="C27" s="244">
        <v>104.432732</v>
      </c>
      <c r="D27" s="244">
        <v>104.684439</v>
      </c>
      <c r="E27" s="244">
        <v>104.519194</v>
      </c>
      <c r="F27" s="244">
        <v>104.432732</v>
      </c>
      <c r="G27" s="244">
        <v>0</v>
      </c>
      <c r="H27" s="244">
        <v>0</v>
      </c>
      <c r="I27" s="244">
        <v>101.11649199999999</v>
      </c>
      <c r="J27" s="244">
        <v>105.618666</v>
      </c>
      <c r="K27" s="244">
        <v>105.18302300000001</v>
      </c>
      <c r="L27" s="244">
        <v>105.912757</v>
      </c>
      <c r="M27" s="244">
        <v>100.98517699999999</v>
      </c>
      <c r="N27" s="244">
        <v>105.619438</v>
      </c>
      <c r="O27" s="244">
        <v>106.367988</v>
      </c>
      <c r="P27" s="244">
        <v>105.48375</v>
      </c>
      <c r="Q27" s="244">
        <v>109.894081</v>
      </c>
      <c r="R27" s="244">
        <v>105.92879995</v>
      </c>
      <c r="S27" s="244">
        <v>105.972973</v>
      </c>
      <c r="T27" s="244">
        <v>101.519199</v>
      </c>
      <c r="U27" s="244">
        <v>107.733794</v>
      </c>
      <c r="V27" s="244">
        <v>97.272915499999996</v>
      </c>
      <c r="W27" s="244">
        <v>98.012034999999997</v>
      </c>
      <c r="X27" s="244">
        <v>105.854955</v>
      </c>
      <c r="Y27" s="244">
        <v>101.762755</v>
      </c>
      <c r="Z27" s="244">
        <v>97.708747000000002</v>
      </c>
      <c r="AA27" s="244">
        <v>100.090177</v>
      </c>
      <c r="AB27" s="244">
        <v>107.097067</v>
      </c>
      <c r="AC27" s="244">
        <v>97.155505000000005</v>
      </c>
      <c r="AD27" s="244">
        <v>102.045812</v>
      </c>
      <c r="AE27" s="244">
        <v>102.01641600000001</v>
      </c>
      <c r="AF27" s="244">
        <v>101.50413500000001</v>
      </c>
      <c r="AG27" s="244">
        <v>96.600532999999999</v>
      </c>
      <c r="AH27" s="244">
        <v>104.88924849999999</v>
      </c>
      <c r="AI27" s="244">
        <v>106.43593115</v>
      </c>
      <c r="AJ27" s="244">
        <v>105.658637</v>
      </c>
      <c r="AK27" s="244">
        <v>105.74542099999999</v>
      </c>
      <c r="AL27" s="244">
        <v>96.702746000000005</v>
      </c>
      <c r="AM27" s="244">
        <v>106.08122400000001</v>
      </c>
      <c r="AN27" s="244">
        <v>96.912920330000006</v>
      </c>
      <c r="AO27" s="244">
        <v>97.416588000000004</v>
      </c>
      <c r="AP27" s="244">
        <v>104.626761</v>
      </c>
      <c r="AQ27" s="244">
        <v>96.691979000000003</v>
      </c>
      <c r="AR27" s="244">
        <v>91.312108499999994</v>
      </c>
      <c r="AS27" s="244">
        <v>91.703643</v>
      </c>
      <c r="AT27" s="244">
        <v>99.835038999999995</v>
      </c>
      <c r="AU27" s="244">
        <v>107.276268</v>
      </c>
      <c r="AV27" s="244">
        <v>107.276268</v>
      </c>
      <c r="AW27" s="244">
        <v>107.13653100000001</v>
      </c>
      <c r="AX27" s="244">
        <v>102.054807</v>
      </c>
      <c r="AY27" s="244">
        <v>100.10105249999999</v>
      </c>
      <c r="AZ27" s="244">
        <v>100.38330499999999</v>
      </c>
      <c r="BA27" s="244">
        <v>109.17362300000001</v>
      </c>
      <c r="BB27" s="244">
        <v>100.896072</v>
      </c>
      <c r="BC27" s="244">
        <v>100.487523</v>
      </c>
      <c r="BD27" s="244">
        <v>100.487523</v>
      </c>
      <c r="BE27" s="244">
        <v>100.487523</v>
      </c>
      <c r="BF27" s="244">
        <v>100.117234</v>
      </c>
      <c r="BG27" s="244">
        <v>100.487523</v>
      </c>
      <c r="BH27" s="244">
        <v>105.989949</v>
      </c>
      <c r="BI27" s="244">
        <v>107.276268</v>
      </c>
      <c r="BJ27" s="244">
        <v>107.276268</v>
      </c>
      <c r="BK27" s="244">
        <v>107.276268</v>
      </c>
      <c r="BL27" s="244">
        <v>98.352748000000005</v>
      </c>
      <c r="BM27" s="244">
        <v>98.868553000000006</v>
      </c>
      <c r="BN27" s="244">
        <v>105.55286700000001</v>
      </c>
      <c r="BO27" s="244">
        <v>105.34804099999999</v>
      </c>
      <c r="BP27" s="244">
        <v>102.832194</v>
      </c>
      <c r="BQ27" s="244">
        <v>100.502087</v>
      </c>
      <c r="BR27" s="244">
        <v>104.999897</v>
      </c>
      <c r="BS27" s="244">
        <v>96.689982999999998</v>
      </c>
      <c r="BT27" s="244">
        <v>96.780388130000006</v>
      </c>
      <c r="BU27" s="244">
        <v>101.068226</v>
      </c>
      <c r="BV27" s="244">
        <v>99.903200330000004</v>
      </c>
      <c r="BW27" s="244">
        <v>109.04702899999999</v>
      </c>
      <c r="BX27" s="244">
        <v>105.064437</v>
      </c>
      <c r="BY27" s="244">
        <v>103.49113199999999</v>
      </c>
      <c r="BZ27" s="244">
        <v>103.501346</v>
      </c>
      <c r="CA27" s="244">
        <v>108.915412</v>
      </c>
      <c r="CB27" s="244">
        <v>105.936871</v>
      </c>
      <c r="CC27" s="244">
        <v>102.52970500000001</v>
      </c>
      <c r="CD27" s="244">
        <v>102.683441</v>
      </c>
      <c r="CE27" s="244">
        <v>102.113573</v>
      </c>
      <c r="CF27" s="244">
        <v>104.761028</v>
      </c>
      <c r="CG27" s="244">
        <v>101.931009</v>
      </c>
      <c r="CH27" s="244">
        <v>109.04702899999999</v>
      </c>
      <c r="CI27" s="244">
        <v>100.435546</v>
      </c>
      <c r="CJ27" s="244">
        <v>100.809136</v>
      </c>
      <c r="CK27" s="244">
        <v>102.014764</v>
      </c>
      <c r="CL27" s="244">
        <v>108.811711</v>
      </c>
      <c r="CM27" s="244">
        <v>114.68535758</v>
      </c>
      <c r="CN27" s="244">
        <v>108.37938699999999</v>
      </c>
      <c r="CO27" s="244">
        <v>109.401814</v>
      </c>
      <c r="CP27" s="244">
        <v>102.087898</v>
      </c>
      <c r="CQ27" s="244">
        <v>100.79201999999999</v>
      </c>
      <c r="CR27" s="244">
        <v>111.36991655</v>
      </c>
      <c r="CS27" s="244">
        <v>99.042075999999994</v>
      </c>
      <c r="CT27" s="244">
        <v>98.923535000000001</v>
      </c>
      <c r="CU27" s="244">
        <v>99.806529859999998</v>
      </c>
      <c r="CV27" s="244">
        <v>102.178489</v>
      </c>
      <c r="CW27" s="244">
        <v>99.840728999999996</v>
      </c>
      <c r="CX27" s="244">
        <v>109.94156510000001</v>
      </c>
      <c r="CY27" s="244">
        <v>98.070885000000004</v>
      </c>
      <c r="CZ27" s="244">
        <v>99.681038670000007</v>
      </c>
      <c r="DA27" s="244">
        <v>100.165453</v>
      </c>
      <c r="DB27" s="244">
        <v>102.548546</v>
      </c>
      <c r="DC27" s="244">
        <v>106.410192</v>
      </c>
      <c r="DD27" s="244">
        <v>106.74065400000001</v>
      </c>
      <c r="DE27" s="244">
        <v>105.064437</v>
      </c>
      <c r="DF27" s="244">
        <v>104.706345</v>
      </c>
      <c r="DG27" s="244">
        <v>0</v>
      </c>
      <c r="DH27" s="244">
        <v>102.86246300000001</v>
      </c>
      <c r="DI27" s="244">
        <v>103.501346</v>
      </c>
      <c r="DJ27" s="244">
        <v>101.798948</v>
      </c>
      <c r="DK27" s="244">
        <v>109.31180784</v>
      </c>
      <c r="DL27" s="244">
        <v>107.18441300000001</v>
      </c>
      <c r="DM27" s="244">
        <v>106.787898</v>
      </c>
      <c r="DN27" s="244">
        <v>99.874962330000002</v>
      </c>
      <c r="DO27" s="244">
        <v>114.422045</v>
      </c>
      <c r="DP27" s="244">
        <v>109.612945</v>
      </c>
      <c r="DQ27" s="244">
        <v>104.26620699999999</v>
      </c>
      <c r="DR27" s="244">
        <v>96.129908</v>
      </c>
      <c r="DS27" s="244">
        <v>109.056444</v>
      </c>
      <c r="DT27" s="244">
        <v>99.738682999999995</v>
      </c>
      <c r="DU27" s="244">
        <v>100.109786</v>
      </c>
      <c r="DV27" s="244">
        <v>102.260705</v>
      </c>
      <c r="DW27" s="244">
        <v>105.509275</v>
      </c>
      <c r="DX27" s="244">
        <v>105.83085199999999</v>
      </c>
      <c r="DY27" s="244">
        <v>96.188123000000004</v>
      </c>
      <c r="DZ27" s="244">
        <v>92.319794999999999</v>
      </c>
      <c r="EA27" s="244">
        <v>89.921505499999995</v>
      </c>
      <c r="EB27" s="244">
        <v>102.33122826</v>
      </c>
      <c r="EC27" s="244">
        <v>102.211416</v>
      </c>
      <c r="ED27" s="244">
        <v>102.44045300000001</v>
      </c>
      <c r="EE27" s="244">
        <v>98.821329000000006</v>
      </c>
      <c r="EF27" s="244">
        <v>99.369004000000004</v>
      </c>
      <c r="EG27" s="244">
        <v>97.854307000000006</v>
      </c>
      <c r="EH27" s="244">
        <v>102.259766</v>
      </c>
      <c r="EI27" s="244">
        <v>109.42953402000001</v>
      </c>
      <c r="EJ27" s="244">
        <v>100.431989</v>
      </c>
      <c r="EK27" s="244">
        <v>100.431989</v>
      </c>
      <c r="EL27" s="244">
        <v>99.372197999999997</v>
      </c>
      <c r="EM27" s="244">
        <v>104.80004099999999</v>
      </c>
      <c r="EN27" s="244">
        <v>105.150575</v>
      </c>
      <c r="EO27" s="244">
        <v>105.064437</v>
      </c>
      <c r="EP27" s="244">
        <v>99.983737000000005</v>
      </c>
      <c r="EQ27" s="244">
        <v>101.913544</v>
      </c>
      <c r="ER27" s="244">
        <v>116.00617800000001</v>
      </c>
      <c r="ES27" s="244">
        <v>100.619315</v>
      </c>
      <c r="ET27" s="244">
        <v>100.881169</v>
      </c>
      <c r="EU27" s="244">
        <v>103.76970688999999</v>
      </c>
      <c r="EV27" s="244">
        <v>98.504446000000002</v>
      </c>
      <c r="EW27" s="244">
        <v>97.886187000000007</v>
      </c>
      <c r="EX27" s="244">
        <v>99.134725000000003</v>
      </c>
      <c r="EY27" s="244">
        <v>103.264443</v>
      </c>
      <c r="EZ27" s="244">
        <v>0</v>
      </c>
      <c r="FA27" s="244">
        <v>0</v>
      </c>
      <c r="FB27" s="244">
        <v>97.852232999999998</v>
      </c>
      <c r="FC27" s="244">
        <v>96.811644000000001</v>
      </c>
      <c r="FD27" s="244">
        <v>101.820165</v>
      </c>
      <c r="FE27" s="244">
        <v>102.177595</v>
      </c>
      <c r="FF27" s="244">
        <v>102.327217</v>
      </c>
      <c r="FG27" s="244">
        <v>107.34209020999999</v>
      </c>
      <c r="FH27" s="244">
        <v>102.407312</v>
      </c>
      <c r="FI27" s="244">
        <v>0</v>
      </c>
      <c r="FJ27" s="244">
        <v>113.343384</v>
      </c>
      <c r="FK27" s="244">
        <v>102.31845800000001</v>
      </c>
      <c r="FL27" s="244">
        <v>107.08228905</v>
      </c>
      <c r="FM27" s="244">
        <v>117.648315</v>
      </c>
      <c r="FN27" s="244">
        <v>94.964551499999999</v>
      </c>
      <c r="FO27" s="244">
        <v>95.567310000000006</v>
      </c>
      <c r="FP27" s="244">
        <v>99.437110000000004</v>
      </c>
      <c r="FQ27" s="244">
        <v>102.03182200000001</v>
      </c>
      <c r="FR27" s="244">
        <v>108.92859076000001</v>
      </c>
      <c r="FS27" s="244">
        <v>108.60348399999999</v>
      </c>
      <c r="FT27" s="244">
        <v>108.915412</v>
      </c>
      <c r="FU27" s="244">
        <v>104.621511</v>
      </c>
      <c r="FV27" s="244">
        <v>104.621511</v>
      </c>
      <c r="FW27" s="244">
        <v>104.165649</v>
      </c>
      <c r="FX27" s="244">
        <v>103.371229</v>
      </c>
      <c r="FY27" s="244">
        <v>103.371229</v>
      </c>
      <c r="FZ27" s="244">
        <v>106.54792999999999</v>
      </c>
      <c r="GA27" s="244">
        <v>106.32906199999999</v>
      </c>
      <c r="GB27" s="244">
        <v>100.102587</v>
      </c>
      <c r="GC27" s="244">
        <v>99.670432000000005</v>
      </c>
      <c r="GD27" s="244">
        <v>104.30360949999999</v>
      </c>
      <c r="GE27" s="244">
        <v>102.170835</v>
      </c>
      <c r="GF27" s="244">
        <v>102.8549</v>
      </c>
      <c r="GG27" s="244">
        <v>109.04702899999999</v>
      </c>
      <c r="GH27" s="244">
        <v>109.04702899999999</v>
      </c>
      <c r="GI27" s="244">
        <v>102.47651999999999</v>
      </c>
      <c r="GJ27" s="244">
        <v>97.122316670000004</v>
      </c>
      <c r="GK27" s="244">
        <v>103.176151</v>
      </c>
      <c r="GL27" s="244">
        <v>104.706345</v>
      </c>
      <c r="GM27" s="244">
        <v>109.89658433</v>
      </c>
      <c r="GN27" s="244">
        <v>95.041309999999996</v>
      </c>
      <c r="GO27" s="244">
        <v>109.89658433</v>
      </c>
      <c r="GP27" s="244">
        <v>104.621511</v>
      </c>
      <c r="GQ27" s="244">
        <v>101.439947</v>
      </c>
      <c r="GR27" s="244">
        <v>104.21724399999999</v>
      </c>
      <c r="GS27" s="244">
        <v>95.638683</v>
      </c>
      <c r="GT27" s="244">
        <v>101.912961</v>
      </c>
      <c r="GU27" s="244">
        <v>93.698824979999998</v>
      </c>
      <c r="GV27" s="244">
        <v>93.455447430000007</v>
      </c>
      <c r="GW27" s="244">
        <v>97.874229</v>
      </c>
      <c r="GX27" s="244">
        <v>105.177622</v>
      </c>
      <c r="GY27" s="244">
        <v>104.992315</v>
      </c>
      <c r="GZ27" s="244">
        <v>104.894836</v>
      </c>
      <c r="HA27" s="244">
        <v>101.912961</v>
      </c>
      <c r="HB27" s="244">
        <v>101.716426</v>
      </c>
      <c r="HC27" s="244">
        <v>101.912961</v>
      </c>
      <c r="HD27" s="244">
        <v>114.10209</v>
      </c>
      <c r="HE27" s="244">
        <v>114.281853</v>
      </c>
      <c r="HF27" s="244">
        <v>114.281853</v>
      </c>
      <c r="HG27" s="244">
        <v>114.281853</v>
      </c>
      <c r="HH27" s="244">
        <v>103.726266</v>
      </c>
      <c r="HI27" s="244">
        <v>107.93580799999999</v>
      </c>
      <c r="HJ27" s="244">
        <v>107.598662</v>
      </c>
      <c r="HK27" s="244">
        <v>109.655297</v>
      </c>
      <c r="HL27" s="244">
        <v>106.352936</v>
      </c>
      <c r="HM27" s="244">
        <v>107.04757499999999</v>
      </c>
      <c r="HN27" s="244">
        <v>93.280004439999999</v>
      </c>
      <c r="HO27" s="244">
        <v>113.86982500000001</v>
      </c>
      <c r="HP27" s="244">
        <v>101.690724</v>
      </c>
      <c r="HQ27" s="244">
        <v>101.967463</v>
      </c>
      <c r="HR27" s="244">
        <v>0</v>
      </c>
      <c r="HS27" s="244">
        <v>0</v>
      </c>
      <c r="HT27" s="244">
        <v>101.154298</v>
      </c>
      <c r="HU27" s="244">
        <v>99.687532000000004</v>
      </c>
      <c r="HV27" s="244">
        <v>92.655078309999993</v>
      </c>
      <c r="HW27" s="244">
        <v>93.569029499999999</v>
      </c>
      <c r="HX27" s="244">
        <v>94.069479000000001</v>
      </c>
      <c r="HY27" s="244">
        <v>110.36895427</v>
      </c>
      <c r="HZ27" s="244">
        <v>102.052639</v>
      </c>
      <c r="IA27" s="244">
        <v>115.800793</v>
      </c>
    </row>
    <row r="28" spans="1:235" x14ac:dyDescent="0.25">
      <c r="A28" s="240"/>
      <c r="B28" s="243">
        <v>45696.520833333299</v>
      </c>
      <c r="C28" s="244">
        <v>96.949544000000003</v>
      </c>
      <c r="D28" s="244">
        <v>97.176203999999998</v>
      </c>
      <c r="E28" s="244">
        <v>97.029116000000002</v>
      </c>
      <c r="F28" s="244">
        <v>96.949544000000003</v>
      </c>
      <c r="G28" s="244">
        <v>0</v>
      </c>
      <c r="H28" s="244">
        <v>0</v>
      </c>
      <c r="I28" s="244">
        <v>94.220518999999996</v>
      </c>
      <c r="J28" s="244">
        <v>98.715922000000006</v>
      </c>
      <c r="K28" s="244">
        <v>98.299457000000004</v>
      </c>
      <c r="L28" s="244">
        <v>98.979712000000006</v>
      </c>
      <c r="M28" s="244">
        <v>94.015412999999995</v>
      </c>
      <c r="N28" s="244">
        <v>98.041247999999996</v>
      </c>
      <c r="O28" s="244">
        <v>99.222004999999996</v>
      </c>
      <c r="P28" s="244">
        <v>98.408036999999993</v>
      </c>
      <c r="Q28" s="244">
        <v>102.22475799999999</v>
      </c>
      <c r="R28" s="244">
        <v>98.728929190000002</v>
      </c>
      <c r="S28" s="244">
        <v>99.008655000000005</v>
      </c>
      <c r="T28" s="244">
        <v>94.581809000000007</v>
      </c>
      <c r="U28" s="244">
        <v>100.27301900000001</v>
      </c>
      <c r="V28" s="244">
        <v>90.266689499999998</v>
      </c>
      <c r="W28" s="244">
        <v>90.979138000000006</v>
      </c>
      <c r="X28" s="244">
        <v>98.586763000000005</v>
      </c>
      <c r="Y28" s="244">
        <v>94.792201000000006</v>
      </c>
      <c r="Z28" s="244">
        <v>91.008148000000006</v>
      </c>
      <c r="AA28" s="244">
        <v>93.227824999999996</v>
      </c>
      <c r="AB28" s="244">
        <v>99.637377999999998</v>
      </c>
      <c r="AC28" s="244">
        <v>90.524208000000002</v>
      </c>
      <c r="AD28" s="244">
        <v>94.792914999999994</v>
      </c>
      <c r="AE28" s="244">
        <v>95.119568999999998</v>
      </c>
      <c r="AF28" s="244">
        <v>94.546646999999993</v>
      </c>
      <c r="AG28" s="244">
        <v>89.893887000000007</v>
      </c>
      <c r="AH28" s="244">
        <v>97.7071495</v>
      </c>
      <c r="AI28" s="244">
        <v>99.161651070000005</v>
      </c>
      <c r="AJ28" s="244">
        <v>98.455653999999996</v>
      </c>
      <c r="AK28" s="244">
        <v>98.515264999999999</v>
      </c>
      <c r="AL28" s="244">
        <v>90.024528000000004</v>
      </c>
      <c r="AM28" s="244">
        <v>98.793678</v>
      </c>
      <c r="AN28" s="244">
        <v>90.360956329999993</v>
      </c>
      <c r="AO28" s="244">
        <v>90.822247000000004</v>
      </c>
      <c r="AP28" s="244">
        <v>97.570318999999998</v>
      </c>
      <c r="AQ28" s="244">
        <v>90.061076999999997</v>
      </c>
      <c r="AR28" s="244">
        <v>84.980798500000006</v>
      </c>
      <c r="AS28" s="244">
        <v>85.343810000000005</v>
      </c>
      <c r="AT28" s="244">
        <v>93.108548999999996</v>
      </c>
      <c r="AU28" s="244">
        <v>99.743624999999994</v>
      </c>
      <c r="AV28" s="244">
        <v>99.743624999999994</v>
      </c>
      <c r="AW28" s="244">
        <v>99.614127999999994</v>
      </c>
      <c r="AX28" s="244">
        <v>95.085802999999999</v>
      </c>
      <c r="AY28" s="244">
        <v>93.134906000000001</v>
      </c>
      <c r="AZ28" s="244">
        <v>93.400585000000007</v>
      </c>
      <c r="BA28" s="244">
        <v>101.74450299999999</v>
      </c>
      <c r="BB28" s="244">
        <v>94.108816000000004</v>
      </c>
      <c r="BC28" s="244">
        <v>93.688840999999996</v>
      </c>
      <c r="BD28" s="244">
        <v>93.688840999999996</v>
      </c>
      <c r="BE28" s="244">
        <v>93.688840999999996</v>
      </c>
      <c r="BF28" s="244">
        <v>93.307928000000004</v>
      </c>
      <c r="BG28" s="244">
        <v>93.688840999999996</v>
      </c>
      <c r="BH28" s="244">
        <v>98.426697000000004</v>
      </c>
      <c r="BI28" s="244">
        <v>99.743624999999994</v>
      </c>
      <c r="BJ28" s="244">
        <v>99.743624999999994</v>
      </c>
      <c r="BK28" s="244">
        <v>99.743624999999994</v>
      </c>
      <c r="BL28" s="244">
        <v>91.678145999999998</v>
      </c>
      <c r="BM28" s="244">
        <v>92.173501000000002</v>
      </c>
      <c r="BN28" s="244">
        <v>98.350379000000004</v>
      </c>
      <c r="BO28" s="244">
        <v>98.162864999999996</v>
      </c>
      <c r="BP28" s="244">
        <v>95.263444000000007</v>
      </c>
      <c r="BQ28" s="244">
        <v>93.283181999999996</v>
      </c>
      <c r="BR28" s="244">
        <v>97.881930999999994</v>
      </c>
      <c r="BS28" s="244">
        <v>90.012033000000002</v>
      </c>
      <c r="BT28" s="244">
        <v>90.096194249999996</v>
      </c>
      <c r="BU28" s="244">
        <v>94.185715999999999</v>
      </c>
      <c r="BV28" s="244">
        <v>93.033036170000003</v>
      </c>
      <c r="BW28" s="244">
        <v>101.632707</v>
      </c>
      <c r="BX28" s="244">
        <v>98.137823999999995</v>
      </c>
      <c r="BY28" s="244">
        <v>95.818411999999995</v>
      </c>
      <c r="BZ28" s="244">
        <v>95.824754999999996</v>
      </c>
      <c r="CA28" s="244">
        <v>100.985856</v>
      </c>
      <c r="CB28" s="244">
        <v>98.911659</v>
      </c>
      <c r="CC28" s="244">
        <v>95.071342000000001</v>
      </c>
      <c r="CD28" s="244">
        <v>95.657878999999994</v>
      </c>
      <c r="CE28" s="244">
        <v>95.132408999999996</v>
      </c>
      <c r="CF28" s="244">
        <v>97.887835999999993</v>
      </c>
      <c r="CG28" s="244">
        <v>95.209002999999996</v>
      </c>
      <c r="CH28" s="244">
        <v>101.632707</v>
      </c>
      <c r="CI28" s="244">
        <v>93.675669999999997</v>
      </c>
      <c r="CJ28" s="244">
        <v>94.027049000000005</v>
      </c>
      <c r="CK28" s="244">
        <v>95.220330000000004</v>
      </c>
      <c r="CL28" s="244">
        <v>101.35644499999999</v>
      </c>
      <c r="CM28" s="244">
        <v>106.90039328</v>
      </c>
      <c r="CN28" s="244">
        <v>101.04315</v>
      </c>
      <c r="CO28" s="244">
        <v>101.992988</v>
      </c>
      <c r="CP28" s="244">
        <v>95.004975000000002</v>
      </c>
      <c r="CQ28" s="244">
        <v>93.858717999999996</v>
      </c>
      <c r="CR28" s="244">
        <v>103.69001926</v>
      </c>
      <c r="CS28" s="244">
        <v>92.303889999999996</v>
      </c>
      <c r="CT28" s="244">
        <v>92.003944000000004</v>
      </c>
      <c r="CU28" s="244">
        <v>93.054000099999996</v>
      </c>
      <c r="CV28" s="244">
        <v>94.939179999999993</v>
      </c>
      <c r="CW28" s="244">
        <v>93.086582000000007</v>
      </c>
      <c r="CX28" s="244">
        <v>102.28374676</v>
      </c>
      <c r="CY28" s="244">
        <v>91.398809999999997</v>
      </c>
      <c r="CZ28" s="244">
        <v>92.750721999999996</v>
      </c>
      <c r="DA28" s="244">
        <v>93.220202999999998</v>
      </c>
      <c r="DB28" s="244">
        <v>95.084653000000003</v>
      </c>
      <c r="DC28" s="244">
        <v>99.417084000000003</v>
      </c>
      <c r="DD28" s="244">
        <v>99.718480999999997</v>
      </c>
      <c r="DE28" s="244">
        <v>98.137823999999995</v>
      </c>
      <c r="DF28" s="244">
        <v>97.747932000000006</v>
      </c>
      <c r="DG28" s="244">
        <v>0</v>
      </c>
      <c r="DH28" s="244">
        <v>95.197547999999998</v>
      </c>
      <c r="DI28" s="244">
        <v>95.824754999999996</v>
      </c>
      <c r="DJ28" s="244">
        <v>94.846976999999995</v>
      </c>
      <c r="DK28" s="244">
        <v>102.06278663000001</v>
      </c>
      <c r="DL28" s="244">
        <v>99.986045000000004</v>
      </c>
      <c r="DM28" s="244">
        <v>99.633386999999999</v>
      </c>
      <c r="DN28" s="244">
        <v>93.090023329999994</v>
      </c>
      <c r="DO28" s="244">
        <v>106.65612900000001</v>
      </c>
      <c r="DP28" s="244">
        <v>102.145239</v>
      </c>
      <c r="DQ28" s="244">
        <v>97.091950999999995</v>
      </c>
      <c r="DR28" s="244">
        <v>89.449686999999997</v>
      </c>
      <c r="DS28" s="244">
        <v>101.623459</v>
      </c>
      <c r="DT28" s="244">
        <v>92.991799</v>
      </c>
      <c r="DU28" s="244">
        <v>93.337232</v>
      </c>
      <c r="DV28" s="244">
        <v>95.237189999999998</v>
      </c>
      <c r="DW28" s="244">
        <v>98.520379000000005</v>
      </c>
      <c r="DX28" s="244">
        <v>98.789732999999998</v>
      </c>
      <c r="DY28" s="244">
        <v>89.659452999999999</v>
      </c>
      <c r="DZ28" s="244">
        <v>85.981881000000001</v>
      </c>
      <c r="EA28" s="244">
        <v>83.744455000000002</v>
      </c>
      <c r="EB28" s="244">
        <v>95.125621249999995</v>
      </c>
      <c r="EC28" s="244">
        <v>95.427520999999999</v>
      </c>
      <c r="ED28" s="244">
        <v>95.632042999999996</v>
      </c>
      <c r="EE28" s="244">
        <v>92.049147000000005</v>
      </c>
      <c r="EF28" s="244">
        <v>92.557899000000006</v>
      </c>
      <c r="EG28" s="244">
        <v>91.255459999999999</v>
      </c>
      <c r="EH28" s="244">
        <v>95.152736000000004</v>
      </c>
      <c r="EI28" s="244">
        <v>101.80738046</v>
      </c>
      <c r="EJ28" s="244">
        <v>93.639830000000003</v>
      </c>
      <c r="EK28" s="244">
        <v>93.639830000000003</v>
      </c>
      <c r="EL28" s="244">
        <v>92.436519000000004</v>
      </c>
      <c r="EM28" s="244">
        <v>97.888902999999999</v>
      </c>
      <c r="EN28" s="244">
        <v>98.233191000000005</v>
      </c>
      <c r="EO28" s="244">
        <v>98.137823999999995</v>
      </c>
      <c r="EP28" s="244">
        <v>93.149636999999998</v>
      </c>
      <c r="EQ28" s="244">
        <v>94.993888999999996</v>
      </c>
      <c r="ER28" s="244">
        <v>108.17578899999999</v>
      </c>
      <c r="ES28" s="244">
        <v>93.907532000000003</v>
      </c>
      <c r="ET28" s="244">
        <v>94.097972999999996</v>
      </c>
      <c r="EU28" s="244">
        <v>96.704954810000004</v>
      </c>
      <c r="EV28" s="244">
        <v>91.731506999999993</v>
      </c>
      <c r="EW28" s="244">
        <v>91.174215000000004</v>
      </c>
      <c r="EX28" s="244">
        <v>92.329858000000002</v>
      </c>
      <c r="EY28" s="244">
        <v>96.277963999999997</v>
      </c>
      <c r="EZ28" s="244">
        <v>0</v>
      </c>
      <c r="FA28" s="244">
        <v>0</v>
      </c>
      <c r="FB28" s="244">
        <v>91.051512000000002</v>
      </c>
      <c r="FC28" s="244">
        <v>90.080006999999995</v>
      </c>
      <c r="FD28" s="244">
        <v>94.647857000000002</v>
      </c>
      <c r="FE28" s="244">
        <v>95.044922999999997</v>
      </c>
      <c r="FF28" s="244">
        <v>95.211084</v>
      </c>
      <c r="FG28" s="244">
        <v>99.958220650000001</v>
      </c>
      <c r="FH28" s="244">
        <v>95.093941999999998</v>
      </c>
      <c r="FI28" s="244">
        <v>0</v>
      </c>
      <c r="FJ28" s="244">
        <v>105.63818499999999</v>
      </c>
      <c r="FK28" s="244">
        <v>95.408715999999998</v>
      </c>
      <c r="FL28" s="244">
        <v>99.766306159999999</v>
      </c>
      <c r="FM28" s="244">
        <v>109.605694</v>
      </c>
      <c r="FN28" s="244">
        <v>88.497053500000007</v>
      </c>
      <c r="FO28" s="244">
        <v>89.059844999999996</v>
      </c>
      <c r="FP28" s="244">
        <v>92.611209000000002</v>
      </c>
      <c r="FQ28" s="244">
        <v>95.236243000000002</v>
      </c>
      <c r="FR28" s="244">
        <v>100.99807529</v>
      </c>
      <c r="FS28" s="244">
        <v>100.704883</v>
      </c>
      <c r="FT28" s="244">
        <v>100.985856</v>
      </c>
      <c r="FU28" s="244">
        <v>97.640828999999997</v>
      </c>
      <c r="FV28" s="244">
        <v>97.640828999999997</v>
      </c>
      <c r="FW28" s="244">
        <v>96.954981000000004</v>
      </c>
      <c r="FX28" s="244">
        <v>96.237769999999998</v>
      </c>
      <c r="FY28" s="244">
        <v>96.237769999999998</v>
      </c>
      <c r="FZ28" s="244">
        <v>99.441067000000004</v>
      </c>
      <c r="GA28" s="244">
        <v>99.233645999999993</v>
      </c>
      <c r="GB28" s="244">
        <v>93.099698000000004</v>
      </c>
      <c r="GC28" s="244">
        <v>92.753097999999994</v>
      </c>
      <c r="GD28" s="244">
        <v>97.042816400000007</v>
      </c>
      <c r="GE28" s="244">
        <v>95.186625000000006</v>
      </c>
      <c r="GF28" s="244">
        <v>95.761667000000003</v>
      </c>
      <c r="GG28" s="244">
        <v>101.632707</v>
      </c>
      <c r="GH28" s="244">
        <v>101.632707</v>
      </c>
      <c r="GI28" s="244">
        <v>95.602132999999995</v>
      </c>
      <c r="GJ28" s="244">
        <v>90.493582329999995</v>
      </c>
      <c r="GK28" s="244">
        <v>96.577078</v>
      </c>
      <c r="GL28" s="244">
        <v>97.747932000000006</v>
      </c>
      <c r="GM28" s="244">
        <v>102.24189905999999</v>
      </c>
      <c r="GN28" s="244">
        <v>88.690000999999995</v>
      </c>
      <c r="GO28" s="244">
        <v>102.24189905999999</v>
      </c>
      <c r="GP28" s="244">
        <v>97.640828999999997</v>
      </c>
      <c r="GQ28" s="244">
        <v>94.521227999999994</v>
      </c>
      <c r="GR28" s="244">
        <v>97.264157999999995</v>
      </c>
      <c r="GS28" s="244">
        <v>88.988180999999997</v>
      </c>
      <c r="GT28" s="244">
        <v>94.950419999999994</v>
      </c>
      <c r="GU28" s="244">
        <v>87.197941180000001</v>
      </c>
      <c r="GV28" s="244">
        <v>86.971449320000005</v>
      </c>
      <c r="GW28" s="244">
        <v>91.229755999999995</v>
      </c>
      <c r="GX28" s="244">
        <v>97.621430000000004</v>
      </c>
      <c r="GY28" s="244">
        <v>97.899789999999996</v>
      </c>
      <c r="GZ28" s="244">
        <v>97.848183000000006</v>
      </c>
      <c r="HA28" s="244">
        <v>94.950419999999994</v>
      </c>
      <c r="HB28" s="244">
        <v>94.767212000000001</v>
      </c>
      <c r="HC28" s="244">
        <v>94.950419999999994</v>
      </c>
      <c r="HD28" s="244">
        <v>106.35897799999999</v>
      </c>
      <c r="HE28" s="244">
        <v>106.527029</v>
      </c>
      <c r="HF28" s="244">
        <v>106.527029</v>
      </c>
      <c r="HG28" s="244">
        <v>106.527029</v>
      </c>
      <c r="HH28" s="244">
        <v>96.292528000000004</v>
      </c>
      <c r="HI28" s="244">
        <v>100.674435</v>
      </c>
      <c r="HJ28" s="244">
        <v>100.36834500000001</v>
      </c>
      <c r="HK28" s="244">
        <v>101.737009</v>
      </c>
      <c r="HL28" s="244">
        <v>99.398110000000003</v>
      </c>
      <c r="HM28" s="244">
        <v>99.740257999999997</v>
      </c>
      <c r="HN28" s="244">
        <v>87.046397900000002</v>
      </c>
      <c r="HO28" s="244">
        <v>106.135412</v>
      </c>
      <c r="HP28" s="244">
        <v>94.770604500000005</v>
      </c>
      <c r="HQ28" s="244">
        <v>95.026422999999994</v>
      </c>
      <c r="HR28" s="244">
        <v>0</v>
      </c>
      <c r="HS28" s="244">
        <v>0</v>
      </c>
      <c r="HT28" s="244">
        <v>94.031564000000003</v>
      </c>
      <c r="HU28" s="244">
        <v>92.949697</v>
      </c>
      <c r="HV28" s="244">
        <v>86.226610309999998</v>
      </c>
      <c r="HW28" s="244">
        <v>87.055421499999994</v>
      </c>
      <c r="HX28" s="244">
        <v>87.522851000000003</v>
      </c>
      <c r="HY28" s="244">
        <v>102.856678</v>
      </c>
      <c r="HZ28" s="244">
        <v>95.143708000000004</v>
      </c>
      <c r="IA28" s="244">
        <v>107.979741</v>
      </c>
    </row>
    <row r="29" spans="1:235" x14ac:dyDescent="0.25">
      <c r="A29" s="240"/>
      <c r="B29" s="243">
        <v>45696.541666666701</v>
      </c>
      <c r="C29" s="244">
        <v>102.933335</v>
      </c>
      <c r="D29" s="244">
        <v>103.174775</v>
      </c>
      <c r="E29" s="244">
        <v>103.016183</v>
      </c>
      <c r="F29" s="244">
        <v>102.933335</v>
      </c>
      <c r="G29" s="244">
        <v>0</v>
      </c>
      <c r="H29" s="244">
        <v>0</v>
      </c>
      <c r="I29" s="244">
        <v>100.227048</v>
      </c>
      <c r="J29" s="244">
        <v>104.79786900000001</v>
      </c>
      <c r="K29" s="244">
        <v>104.36099400000001</v>
      </c>
      <c r="L29" s="244">
        <v>105.06525000000001</v>
      </c>
      <c r="M29" s="244">
        <v>100.104591</v>
      </c>
      <c r="N29" s="244">
        <v>104.006753</v>
      </c>
      <c r="O29" s="244">
        <v>105.195936</v>
      </c>
      <c r="P29" s="244">
        <v>104.31621</v>
      </c>
      <c r="Q29" s="244">
        <v>108.364823</v>
      </c>
      <c r="R29" s="244">
        <v>104.80508723</v>
      </c>
      <c r="S29" s="244">
        <v>105.186913</v>
      </c>
      <c r="T29" s="244">
        <v>100.47178599999999</v>
      </c>
      <c r="U29" s="244">
        <v>106.324029</v>
      </c>
      <c r="V29" s="244">
        <v>95.946267500000005</v>
      </c>
      <c r="W29" s="244">
        <v>96.693414000000004</v>
      </c>
      <c r="X29" s="244">
        <v>104.557467</v>
      </c>
      <c r="Y29" s="244">
        <v>100.677612</v>
      </c>
      <c r="Z29" s="244">
        <v>96.649878999999999</v>
      </c>
      <c r="AA29" s="244">
        <v>99.024569999999997</v>
      </c>
      <c r="AB29" s="244">
        <v>105.641004</v>
      </c>
      <c r="AC29" s="244">
        <v>96.236463999999998</v>
      </c>
      <c r="AD29" s="244">
        <v>101.095252</v>
      </c>
      <c r="AE29" s="244">
        <v>101.020104</v>
      </c>
      <c r="AF29" s="244">
        <v>100.416791</v>
      </c>
      <c r="AG29" s="244">
        <v>95.565753999999998</v>
      </c>
      <c r="AH29" s="244">
        <v>103.54772475</v>
      </c>
      <c r="AI29" s="244">
        <v>105.09975432</v>
      </c>
      <c r="AJ29" s="244">
        <v>104.31899799999999</v>
      </c>
      <c r="AK29" s="244">
        <v>104.41578199999999</v>
      </c>
      <c r="AL29" s="244">
        <v>95.829870999999997</v>
      </c>
      <c r="AM29" s="244">
        <v>104.780974</v>
      </c>
      <c r="AN29" s="244">
        <v>96.007731329999999</v>
      </c>
      <c r="AO29" s="244">
        <v>96.505713999999998</v>
      </c>
      <c r="AP29" s="244">
        <v>103.526417</v>
      </c>
      <c r="AQ29" s="244">
        <v>95.741553999999994</v>
      </c>
      <c r="AR29" s="244">
        <v>90.295551000000003</v>
      </c>
      <c r="AS29" s="244">
        <v>90.682153999999997</v>
      </c>
      <c r="AT29" s="244">
        <v>98.692859999999996</v>
      </c>
      <c r="AU29" s="244">
        <v>105.80183</v>
      </c>
      <c r="AV29" s="244">
        <v>105.80183</v>
      </c>
      <c r="AW29" s="244">
        <v>105.664771</v>
      </c>
      <c r="AX29" s="244">
        <v>101.017765</v>
      </c>
      <c r="AY29" s="244">
        <v>98.931361499999994</v>
      </c>
      <c r="AZ29" s="244">
        <v>99.211156000000003</v>
      </c>
      <c r="BA29" s="244">
        <v>107.912211</v>
      </c>
      <c r="BB29" s="244">
        <v>99.996225999999993</v>
      </c>
      <c r="BC29" s="244">
        <v>99.638321000000005</v>
      </c>
      <c r="BD29" s="244">
        <v>99.638321000000005</v>
      </c>
      <c r="BE29" s="244">
        <v>99.638321000000005</v>
      </c>
      <c r="BF29" s="244">
        <v>99.315973999999997</v>
      </c>
      <c r="BG29" s="244">
        <v>99.638321000000005</v>
      </c>
      <c r="BH29" s="244">
        <v>104.40523899999999</v>
      </c>
      <c r="BI29" s="244">
        <v>105.80183</v>
      </c>
      <c r="BJ29" s="244">
        <v>105.80183</v>
      </c>
      <c r="BK29" s="244">
        <v>105.80183</v>
      </c>
      <c r="BL29" s="244">
        <v>97.341054</v>
      </c>
      <c r="BM29" s="244">
        <v>97.884681</v>
      </c>
      <c r="BN29" s="244">
        <v>104.425044</v>
      </c>
      <c r="BO29" s="244">
        <v>104.22483099999999</v>
      </c>
      <c r="BP29" s="244">
        <v>101.854967</v>
      </c>
      <c r="BQ29" s="244">
        <v>99.536676</v>
      </c>
      <c r="BR29" s="244">
        <v>103.86288500000001</v>
      </c>
      <c r="BS29" s="244">
        <v>95.817239000000001</v>
      </c>
      <c r="BT29" s="244">
        <v>95.90682812</v>
      </c>
      <c r="BU29" s="244">
        <v>100.09168</v>
      </c>
      <c r="BV29" s="244">
        <v>98.738325500000002</v>
      </c>
      <c r="BW29" s="244">
        <v>107.793612</v>
      </c>
      <c r="BX29" s="244">
        <v>104.153589</v>
      </c>
      <c r="BY29" s="244">
        <v>102.49862400000001</v>
      </c>
      <c r="BZ29" s="244">
        <v>102.50199499999999</v>
      </c>
      <c r="CA29" s="244">
        <v>107.23486800000001</v>
      </c>
      <c r="CB29" s="244">
        <v>104.48339300000001</v>
      </c>
      <c r="CC29" s="244">
        <v>101.60119299999999</v>
      </c>
      <c r="CD29" s="244">
        <v>101.59625699999999</v>
      </c>
      <c r="CE29" s="244">
        <v>101.044529</v>
      </c>
      <c r="CF29" s="244">
        <v>103.36834</v>
      </c>
      <c r="CG29" s="244">
        <v>101.131041</v>
      </c>
      <c r="CH29" s="244">
        <v>107.793612</v>
      </c>
      <c r="CI29" s="244">
        <v>99.538501670000002</v>
      </c>
      <c r="CJ29" s="244">
        <v>99.909818999999999</v>
      </c>
      <c r="CK29" s="244">
        <v>101.129715</v>
      </c>
      <c r="CL29" s="244">
        <v>107.274704</v>
      </c>
      <c r="CM29" s="244">
        <v>113.48565236</v>
      </c>
      <c r="CN29" s="244">
        <v>107.168199</v>
      </c>
      <c r="CO29" s="244">
        <v>108.06236</v>
      </c>
      <c r="CP29" s="244">
        <v>100.900886</v>
      </c>
      <c r="CQ29" s="244">
        <v>99.619367999999994</v>
      </c>
      <c r="CR29" s="244">
        <v>110.05548382000001</v>
      </c>
      <c r="CS29" s="244">
        <v>98.002949999999998</v>
      </c>
      <c r="CT29" s="244">
        <v>97.982282999999995</v>
      </c>
      <c r="CU29" s="244">
        <v>98.873077409999993</v>
      </c>
      <c r="CV29" s="244">
        <v>100.803253</v>
      </c>
      <c r="CW29" s="244">
        <v>98.869947999999994</v>
      </c>
      <c r="CX29" s="244">
        <v>108.44682907000001</v>
      </c>
      <c r="CY29" s="244">
        <v>97.122668000000004</v>
      </c>
      <c r="CZ29" s="244">
        <v>98.406295330000006</v>
      </c>
      <c r="DA29" s="244">
        <v>98.924987000000002</v>
      </c>
      <c r="DB29" s="244">
        <v>101.76244199999999</v>
      </c>
      <c r="DC29" s="244">
        <v>105.518919</v>
      </c>
      <c r="DD29" s="244">
        <v>105.862095</v>
      </c>
      <c r="DE29" s="244">
        <v>104.153589</v>
      </c>
      <c r="DF29" s="244">
        <v>103.745958</v>
      </c>
      <c r="DG29" s="244">
        <v>0</v>
      </c>
      <c r="DH29" s="244">
        <v>101.86053699999999</v>
      </c>
      <c r="DI29" s="244">
        <v>102.50199499999999</v>
      </c>
      <c r="DJ29" s="244">
        <v>100.793341</v>
      </c>
      <c r="DK29" s="244">
        <v>107.81202493000001</v>
      </c>
      <c r="DL29" s="244">
        <v>106.005453</v>
      </c>
      <c r="DM29" s="244">
        <v>105.639582</v>
      </c>
      <c r="DN29" s="244">
        <v>99.097089999999994</v>
      </c>
      <c r="DO29" s="244">
        <v>113.222889</v>
      </c>
      <c r="DP29" s="244">
        <v>108.418418</v>
      </c>
      <c r="DQ29" s="244">
        <v>103.00612099999999</v>
      </c>
      <c r="DR29" s="244">
        <v>95.390204999999995</v>
      </c>
      <c r="DS29" s="244">
        <v>107.86539</v>
      </c>
      <c r="DT29" s="244">
        <v>98.898675999999995</v>
      </c>
      <c r="DU29" s="244">
        <v>99.265221999999994</v>
      </c>
      <c r="DV29" s="244">
        <v>101.147918</v>
      </c>
      <c r="DW29" s="244">
        <v>104.539562</v>
      </c>
      <c r="DX29" s="244">
        <v>104.80641199999999</v>
      </c>
      <c r="DY29" s="244">
        <v>95.262665999999996</v>
      </c>
      <c r="DZ29" s="244">
        <v>91.382706999999996</v>
      </c>
      <c r="EA29" s="244">
        <v>88.992163500000004</v>
      </c>
      <c r="EB29" s="244">
        <v>101.01261363</v>
      </c>
      <c r="EC29" s="244">
        <v>101.400046</v>
      </c>
      <c r="ED29" s="244">
        <v>101.62181</v>
      </c>
      <c r="EE29" s="244">
        <v>97.708365999999998</v>
      </c>
      <c r="EF29" s="244">
        <v>98.276540999999995</v>
      </c>
      <c r="EG29" s="244">
        <v>96.255825000000002</v>
      </c>
      <c r="EH29" s="244">
        <v>101.05738700000001</v>
      </c>
      <c r="EI29" s="244">
        <v>107.94175943</v>
      </c>
      <c r="EJ29" s="244">
        <v>99.253027000000003</v>
      </c>
      <c r="EK29" s="244">
        <v>99.253027000000003</v>
      </c>
      <c r="EL29" s="244">
        <v>98.431060000000002</v>
      </c>
      <c r="EM29" s="244">
        <v>103.88132299999999</v>
      </c>
      <c r="EN29" s="244">
        <v>104.272419</v>
      </c>
      <c r="EO29" s="244">
        <v>104.153589</v>
      </c>
      <c r="EP29" s="244">
        <v>98.976189000000005</v>
      </c>
      <c r="EQ29" s="244">
        <v>101.241392</v>
      </c>
      <c r="ER29" s="244">
        <v>114.83246800000001</v>
      </c>
      <c r="ES29" s="244">
        <v>99.765038000000004</v>
      </c>
      <c r="ET29" s="244">
        <v>99.983773999999997</v>
      </c>
      <c r="EU29" s="244">
        <v>102.70719993</v>
      </c>
      <c r="EV29" s="244">
        <v>97.504596000000006</v>
      </c>
      <c r="EW29" s="244">
        <v>96.928655000000006</v>
      </c>
      <c r="EX29" s="244">
        <v>98.139925000000005</v>
      </c>
      <c r="EY29" s="244">
        <v>102.29864999999999</v>
      </c>
      <c r="EZ29" s="244">
        <v>0</v>
      </c>
      <c r="FA29" s="244">
        <v>0</v>
      </c>
      <c r="FB29" s="244">
        <v>96.770330999999999</v>
      </c>
      <c r="FC29" s="244">
        <v>95.725999999999999</v>
      </c>
      <c r="FD29" s="244">
        <v>100.54162100000001</v>
      </c>
      <c r="FE29" s="244">
        <v>100.948295</v>
      </c>
      <c r="FF29" s="244">
        <v>101.118488</v>
      </c>
      <c r="FG29" s="244">
        <v>106.09323225</v>
      </c>
      <c r="FH29" s="244">
        <v>100.954235</v>
      </c>
      <c r="FI29" s="244">
        <v>0</v>
      </c>
      <c r="FJ29" s="244">
        <v>112.13963800000001</v>
      </c>
      <c r="FK29" s="244">
        <v>101.35336</v>
      </c>
      <c r="FL29" s="244">
        <v>105.92121701000001</v>
      </c>
      <c r="FM29" s="244">
        <v>116.40401</v>
      </c>
      <c r="FN29" s="244">
        <v>94.963337999999993</v>
      </c>
      <c r="FO29" s="244">
        <v>95.471598999999998</v>
      </c>
      <c r="FP29" s="244">
        <v>98.461865000000003</v>
      </c>
      <c r="FQ29" s="244">
        <v>101.146354</v>
      </c>
      <c r="FR29" s="244">
        <v>107.24784342</v>
      </c>
      <c r="FS29" s="244">
        <v>106.935433</v>
      </c>
      <c r="FT29" s="244">
        <v>107.23486800000001</v>
      </c>
      <c r="FU29" s="244">
        <v>103.645836</v>
      </c>
      <c r="FV29" s="244">
        <v>103.645836</v>
      </c>
      <c r="FW29" s="244">
        <v>101.839748</v>
      </c>
      <c r="FX29" s="244">
        <v>101.140124</v>
      </c>
      <c r="FY29" s="244">
        <v>101.140124</v>
      </c>
      <c r="FZ29" s="244">
        <v>105.456332</v>
      </c>
      <c r="GA29" s="244">
        <v>105.235518</v>
      </c>
      <c r="GB29" s="244">
        <v>99.768873999999997</v>
      </c>
      <c r="GC29" s="244">
        <v>99.617459999999994</v>
      </c>
      <c r="GD29" s="244">
        <v>103.0668007</v>
      </c>
      <c r="GE29" s="244">
        <v>101.098612</v>
      </c>
      <c r="GF29" s="244">
        <v>101.62300399999999</v>
      </c>
      <c r="GG29" s="244">
        <v>107.793612</v>
      </c>
      <c r="GH29" s="244">
        <v>107.793612</v>
      </c>
      <c r="GI29" s="244">
        <v>101.34598800000001</v>
      </c>
      <c r="GJ29" s="244">
        <v>96.203633999999994</v>
      </c>
      <c r="GK29" s="244">
        <v>102.347983</v>
      </c>
      <c r="GL29" s="244">
        <v>103.745958</v>
      </c>
      <c r="GM29" s="244">
        <v>108.40245984000001</v>
      </c>
      <c r="GN29" s="244">
        <v>93.757717</v>
      </c>
      <c r="GO29" s="244">
        <v>108.40245984000001</v>
      </c>
      <c r="GP29" s="244">
        <v>103.645836</v>
      </c>
      <c r="GQ29" s="244">
        <v>100.51408000000001</v>
      </c>
      <c r="GR29" s="244">
        <v>103.356324</v>
      </c>
      <c r="GS29" s="244">
        <v>94.592056999999997</v>
      </c>
      <c r="GT29" s="244">
        <v>100.882063</v>
      </c>
      <c r="GU29" s="244">
        <v>92.609355690000001</v>
      </c>
      <c r="GV29" s="244">
        <v>92.36880798</v>
      </c>
      <c r="GW29" s="244">
        <v>96.941986</v>
      </c>
      <c r="GX29" s="244">
        <v>103.554458</v>
      </c>
      <c r="GY29" s="244">
        <v>103.900209</v>
      </c>
      <c r="GZ29" s="244">
        <v>103.852268</v>
      </c>
      <c r="HA29" s="244">
        <v>100.882063</v>
      </c>
      <c r="HB29" s="244">
        <v>100.685969</v>
      </c>
      <c r="HC29" s="244">
        <v>100.882063</v>
      </c>
      <c r="HD29" s="244">
        <v>112.900479</v>
      </c>
      <c r="HE29" s="244">
        <v>113.083135</v>
      </c>
      <c r="HF29" s="244">
        <v>113.083135</v>
      </c>
      <c r="HG29" s="244">
        <v>113.083135</v>
      </c>
      <c r="HH29" s="244">
        <v>102.219324</v>
      </c>
      <c r="HI29" s="244">
        <v>106.77815699999999</v>
      </c>
      <c r="HJ29" s="244">
        <v>106.462641</v>
      </c>
      <c r="HK29" s="244">
        <v>107.857101</v>
      </c>
      <c r="HL29" s="244">
        <v>105.508534</v>
      </c>
      <c r="HM29" s="244">
        <v>105.862495</v>
      </c>
      <c r="HN29" s="244">
        <v>92.020198989999997</v>
      </c>
      <c r="HO29" s="244">
        <v>112.674177</v>
      </c>
      <c r="HP29" s="244">
        <v>100.6529855</v>
      </c>
      <c r="HQ29" s="244">
        <v>100.925321</v>
      </c>
      <c r="HR29" s="244">
        <v>0</v>
      </c>
      <c r="HS29" s="244">
        <v>0</v>
      </c>
      <c r="HT29" s="244">
        <v>99.850848999999997</v>
      </c>
      <c r="HU29" s="244">
        <v>98.738332999999997</v>
      </c>
      <c r="HV29" s="244">
        <v>91.577745030000003</v>
      </c>
      <c r="HW29" s="244">
        <v>92.543446500000002</v>
      </c>
      <c r="HX29" s="244">
        <v>93.038730999999999</v>
      </c>
      <c r="HY29" s="244">
        <v>109.08593774000001</v>
      </c>
      <c r="HZ29" s="244">
        <v>101.044228</v>
      </c>
      <c r="IA29" s="244">
        <v>114.624678</v>
      </c>
    </row>
    <row r="30" spans="1:235" x14ac:dyDescent="0.25">
      <c r="A30" s="240"/>
      <c r="B30" s="243">
        <v>45696.5625</v>
      </c>
      <c r="C30" s="244">
        <v>102.915556</v>
      </c>
      <c r="D30" s="244">
        <v>103.155415</v>
      </c>
      <c r="E30" s="244">
        <v>102.994961</v>
      </c>
      <c r="F30" s="244">
        <v>102.915556</v>
      </c>
      <c r="G30" s="244">
        <v>0</v>
      </c>
      <c r="H30" s="244">
        <v>0</v>
      </c>
      <c r="I30" s="244">
        <v>100.422507</v>
      </c>
      <c r="J30" s="244">
        <v>104.633515</v>
      </c>
      <c r="K30" s="244">
        <v>104.197517</v>
      </c>
      <c r="L30" s="244">
        <v>104.89331</v>
      </c>
      <c r="M30" s="244">
        <v>100.227048</v>
      </c>
      <c r="N30" s="244">
        <v>103.903015</v>
      </c>
      <c r="O30" s="244">
        <v>105.031334</v>
      </c>
      <c r="P30" s="244">
        <v>104.1172</v>
      </c>
      <c r="Q30" s="244">
        <v>108.01936499999999</v>
      </c>
      <c r="R30" s="244">
        <v>104.15882947999999</v>
      </c>
      <c r="S30" s="244">
        <v>105.013058</v>
      </c>
      <c r="T30" s="244">
        <v>100.25981</v>
      </c>
      <c r="U30" s="244">
        <v>106.03543500000001</v>
      </c>
      <c r="V30" s="244">
        <v>95.919184000000001</v>
      </c>
      <c r="W30" s="244">
        <v>96.670711999999995</v>
      </c>
      <c r="X30" s="244">
        <v>104.31812499999999</v>
      </c>
      <c r="Y30" s="244">
        <v>101.050138</v>
      </c>
      <c r="Z30" s="244">
        <v>97.027614</v>
      </c>
      <c r="AA30" s="244">
        <v>99.381906999999998</v>
      </c>
      <c r="AB30" s="244">
        <v>105.73739399999999</v>
      </c>
      <c r="AC30" s="244">
        <v>96.225030000000004</v>
      </c>
      <c r="AD30" s="244">
        <v>101.070441</v>
      </c>
      <c r="AE30" s="244">
        <v>101.070921</v>
      </c>
      <c r="AF30" s="244">
        <v>100.819107</v>
      </c>
      <c r="AG30" s="244">
        <v>95.82593</v>
      </c>
      <c r="AH30" s="244">
        <v>103.30241100000001</v>
      </c>
      <c r="AI30" s="244">
        <v>104.83026158</v>
      </c>
      <c r="AJ30" s="244">
        <v>104.05200499999999</v>
      </c>
      <c r="AK30" s="244">
        <v>104.151557</v>
      </c>
      <c r="AL30" s="244">
        <v>96.519290999999996</v>
      </c>
      <c r="AM30" s="244">
        <v>104.54411899999999</v>
      </c>
      <c r="AN30" s="244">
        <v>96.006935330000005</v>
      </c>
      <c r="AO30" s="244">
        <v>96.503838999999999</v>
      </c>
      <c r="AP30" s="244">
        <v>103.484936</v>
      </c>
      <c r="AQ30" s="244">
        <v>96.084791999999993</v>
      </c>
      <c r="AR30" s="244">
        <v>90.470702500000002</v>
      </c>
      <c r="AS30" s="244">
        <v>90.858154999999996</v>
      </c>
      <c r="AT30" s="244">
        <v>98.774666999999994</v>
      </c>
      <c r="AU30" s="244">
        <v>105.87277</v>
      </c>
      <c r="AV30" s="244">
        <v>105.87277</v>
      </c>
      <c r="AW30" s="244">
        <v>105.735877</v>
      </c>
      <c r="AX30" s="244">
        <v>101.295795</v>
      </c>
      <c r="AY30" s="244">
        <v>98.934427999999997</v>
      </c>
      <c r="AZ30" s="244">
        <v>99.214265999999995</v>
      </c>
      <c r="BA30" s="244">
        <v>107.495794</v>
      </c>
      <c r="BB30" s="244">
        <v>100.020397</v>
      </c>
      <c r="BC30" s="244">
        <v>99.737683000000004</v>
      </c>
      <c r="BD30" s="244">
        <v>99.737683000000004</v>
      </c>
      <c r="BE30" s="244">
        <v>99.737683000000004</v>
      </c>
      <c r="BF30" s="244">
        <v>99.485757000000007</v>
      </c>
      <c r="BG30" s="244">
        <v>99.737683000000004</v>
      </c>
      <c r="BH30" s="244">
        <v>104.52193800000001</v>
      </c>
      <c r="BI30" s="244">
        <v>105.87277</v>
      </c>
      <c r="BJ30" s="244">
        <v>105.87277</v>
      </c>
      <c r="BK30" s="244">
        <v>105.87277</v>
      </c>
      <c r="BL30" s="244">
        <v>97.494884999999996</v>
      </c>
      <c r="BM30" s="244">
        <v>97.988303999999999</v>
      </c>
      <c r="BN30" s="244">
        <v>104.206011</v>
      </c>
      <c r="BO30" s="244">
        <v>104.01756399999999</v>
      </c>
      <c r="BP30" s="244">
        <v>101.69034000000001</v>
      </c>
      <c r="BQ30" s="244">
        <v>99.403825999999995</v>
      </c>
      <c r="BR30" s="244">
        <v>103.705383</v>
      </c>
      <c r="BS30" s="244">
        <v>96.509040999999996</v>
      </c>
      <c r="BT30" s="244">
        <v>96.599276950000004</v>
      </c>
      <c r="BU30" s="244">
        <v>100.00032</v>
      </c>
      <c r="BV30" s="244">
        <v>98.556626170000001</v>
      </c>
      <c r="BW30" s="244">
        <v>107.381676</v>
      </c>
      <c r="BX30" s="244">
        <v>104.00213599999999</v>
      </c>
      <c r="BY30" s="244">
        <v>102.231883</v>
      </c>
      <c r="BZ30" s="244">
        <v>102.231883</v>
      </c>
      <c r="CA30" s="244">
        <v>107.19271999999999</v>
      </c>
      <c r="CB30" s="244">
        <v>104.106657</v>
      </c>
      <c r="CC30" s="244">
        <v>101.49054</v>
      </c>
      <c r="CD30" s="244">
        <v>101.367549</v>
      </c>
      <c r="CE30" s="244">
        <v>100.82864600000001</v>
      </c>
      <c r="CF30" s="244">
        <v>103.068119</v>
      </c>
      <c r="CG30" s="244">
        <v>101.054478</v>
      </c>
      <c r="CH30" s="244">
        <v>107.381676</v>
      </c>
      <c r="CI30" s="244">
        <v>99.564096669999998</v>
      </c>
      <c r="CJ30" s="244">
        <v>99.934258</v>
      </c>
      <c r="CK30" s="244">
        <v>101.02710399999999</v>
      </c>
      <c r="CL30" s="244">
        <v>106.687995</v>
      </c>
      <c r="CM30" s="244">
        <v>112.63597077999999</v>
      </c>
      <c r="CN30" s="244">
        <v>106.78005899999999</v>
      </c>
      <c r="CO30" s="244">
        <v>107.609915</v>
      </c>
      <c r="CP30" s="244">
        <v>100.904304</v>
      </c>
      <c r="CQ30" s="244">
        <v>99.440400999999994</v>
      </c>
      <c r="CR30" s="244">
        <v>109.88697596999999</v>
      </c>
      <c r="CS30" s="244">
        <v>98.488163999999998</v>
      </c>
      <c r="CT30" s="244">
        <v>97.913827999999995</v>
      </c>
      <c r="CU30" s="244">
        <v>98.82730814</v>
      </c>
      <c r="CV30" s="244">
        <v>100.849588</v>
      </c>
      <c r="CW30" s="244">
        <v>98.904606999999999</v>
      </c>
      <c r="CX30" s="244">
        <v>108.54577918</v>
      </c>
      <c r="CY30" s="244">
        <v>97.091903000000002</v>
      </c>
      <c r="CZ30" s="244">
        <v>99.572855669999996</v>
      </c>
      <c r="DA30" s="244">
        <v>99.911221999999995</v>
      </c>
      <c r="DB30" s="244">
        <v>101.46326000000001</v>
      </c>
      <c r="DC30" s="244">
        <v>105.385149</v>
      </c>
      <c r="DD30" s="244">
        <v>105.738978</v>
      </c>
      <c r="DE30" s="244">
        <v>104.00213599999999</v>
      </c>
      <c r="DF30" s="244">
        <v>103.622276</v>
      </c>
      <c r="DG30" s="244">
        <v>0</v>
      </c>
      <c r="DH30" s="244">
        <v>101.631874</v>
      </c>
      <c r="DI30" s="244">
        <v>102.231883</v>
      </c>
      <c r="DJ30" s="244">
        <v>101.06373600000001</v>
      </c>
      <c r="DK30" s="244">
        <v>107.42328688000001</v>
      </c>
      <c r="DL30" s="244">
        <v>105.858335</v>
      </c>
      <c r="DM30" s="244">
        <v>105.48409599999999</v>
      </c>
      <c r="DN30" s="244">
        <v>99.266189330000003</v>
      </c>
      <c r="DO30" s="244">
        <v>112.37010600000001</v>
      </c>
      <c r="DP30" s="244">
        <v>107.971283</v>
      </c>
      <c r="DQ30" s="244">
        <v>102.804997</v>
      </c>
      <c r="DR30" s="244">
        <v>96.578520999999995</v>
      </c>
      <c r="DS30" s="244">
        <v>107.45606100000001</v>
      </c>
      <c r="DT30" s="244">
        <v>98.989555999999993</v>
      </c>
      <c r="DU30" s="244">
        <v>99.360307000000006</v>
      </c>
      <c r="DV30" s="244">
        <v>101.172387</v>
      </c>
      <c r="DW30" s="244">
        <v>104.35768299999999</v>
      </c>
      <c r="DX30" s="244">
        <v>104.60533100000001</v>
      </c>
      <c r="DY30" s="244">
        <v>95.090282000000002</v>
      </c>
      <c r="DZ30" s="244">
        <v>91.784782000000007</v>
      </c>
      <c r="EA30" s="244">
        <v>89.425455499999998</v>
      </c>
      <c r="EB30" s="244">
        <v>101.0848737</v>
      </c>
      <c r="EC30" s="244">
        <v>101.30519099999999</v>
      </c>
      <c r="ED30" s="244">
        <v>101.531105</v>
      </c>
      <c r="EE30" s="244">
        <v>98.145944999999998</v>
      </c>
      <c r="EF30" s="244">
        <v>98.679401999999996</v>
      </c>
      <c r="EG30" s="244">
        <v>95.451770999999994</v>
      </c>
      <c r="EH30" s="244">
        <v>101.05179800000001</v>
      </c>
      <c r="EI30" s="244">
        <v>108.04024870000001</v>
      </c>
      <c r="EJ30" s="244">
        <v>99.370142999999999</v>
      </c>
      <c r="EK30" s="244">
        <v>99.370142999999999</v>
      </c>
      <c r="EL30" s="244">
        <v>98.357326999999998</v>
      </c>
      <c r="EM30" s="244">
        <v>103.727328</v>
      </c>
      <c r="EN30" s="244">
        <v>104.120137</v>
      </c>
      <c r="EO30" s="244">
        <v>104.00213599999999</v>
      </c>
      <c r="EP30" s="244">
        <v>99.216020999999998</v>
      </c>
      <c r="EQ30" s="244">
        <v>101.051312</v>
      </c>
      <c r="ER30" s="244">
        <v>113.98251500000001</v>
      </c>
      <c r="ES30" s="244">
        <v>99.764599000000004</v>
      </c>
      <c r="ET30" s="244">
        <v>100.006621</v>
      </c>
      <c r="EU30" s="244">
        <v>102.90759038</v>
      </c>
      <c r="EV30" s="244">
        <v>97.751788000000005</v>
      </c>
      <c r="EW30" s="244">
        <v>97.264304999999993</v>
      </c>
      <c r="EX30" s="244">
        <v>98.371043</v>
      </c>
      <c r="EY30" s="244">
        <v>102.251295</v>
      </c>
      <c r="EZ30" s="244">
        <v>0</v>
      </c>
      <c r="FA30" s="244">
        <v>0</v>
      </c>
      <c r="FB30" s="244">
        <v>96.929607000000004</v>
      </c>
      <c r="FC30" s="244">
        <v>95.913257999999999</v>
      </c>
      <c r="FD30" s="244">
        <v>100.541409</v>
      </c>
      <c r="FE30" s="244">
        <v>100.938864</v>
      </c>
      <c r="FF30" s="244">
        <v>101.10520699999999</v>
      </c>
      <c r="FG30" s="244">
        <v>105.9026349</v>
      </c>
      <c r="FH30" s="244">
        <v>100.93597699999999</v>
      </c>
      <c r="FI30" s="244">
        <v>0</v>
      </c>
      <c r="FJ30" s="244">
        <v>111.456514</v>
      </c>
      <c r="FK30" s="244">
        <v>101.363935</v>
      </c>
      <c r="FL30" s="244">
        <v>105.68423147</v>
      </c>
      <c r="FM30" s="244">
        <v>115.519085</v>
      </c>
      <c r="FN30" s="244">
        <v>95.8717915</v>
      </c>
      <c r="FO30" s="244">
        <v>96.293077999999994</v>
      </c>
      <c r="FP30" s="244">
        <v>98.668052000000003</v>
      </c>
      <c r="FQ30" s="244">
        <v>101.045993</v>
      </c>
      <c r="FR30" s="244">
        <v>107.20569032</v>
      </c>
      <c r="FS30" s="244">
        <v>106.894932</v>
      </c>
      <c r="FT30" s="244">
        <v>107.19271999999999</v>
      </c>
      <c r="FU30" s="244">
        <v>103.541133</v>
      </c>
      <c r="FV30" s="244">
        <v>103.541133</v>
      </c>
      <c r="FW30" s="244">
        <v>100.647194</v>
      </c>
      <c r="FX30" s="244">
        <v>99.997613999999999</v>
      </c>
      <c r="FY30" s="244">
        <v>99.997613999999999</v>
      </c>
      <c r="FZ30" s="244">
        <v>105.292327</v>
      </c>
      <c r="GA30" s="244">
        <v>105.073122</v>
      </c>
      <c r="GB30" s="244">
        <v>99.314475999999999</v>
      </c>
      <c r="GC30" s="244">
        <v>99.223050000000001</v>
      </c>
      <c r="GD30" s="244">
        <v>103.05435367</v>
      </c>
      <c r="GE30" s="244">
        <v>100.886588</v>
      </c>
      <c r="GF30" s="244">
        <v>101.45313899999999</v>
      </c>
      <c r="GG30" s="244">
        <v>107.381676</v>
      </c>
      <c r="GH30" s="244">
        <v>107.381676</v>
      </c>
      <c r="GI30" s="244">
        <v>101.416178</v>
      </c>
      <c r="GJ30" s="244">
        <v>96.191931330000003</v>
      </c>
      <c r="GK30" s="244">
        <v>102.04554400000001</v>
      </c>
      <c r="GL30" s="244">
        <v>103.622276</v>
      </c>
      <c r="GM30" s="244">
        <v>108.50136947999999</v>
      </c>
      <c r="GN30" s="244">
        <v>93.260885999999999</v>
      </c>
      <c r="GO30" s="244">
        <v>108.50136947999999</v>
      </c>
      <c r="GP30" s="244">
        <v>103.541133</v>
      </c>
      <c r="GQ30" s="244">
        <v>100.72469599999999</v>
      </c>
      <c r="GR30" s="244">
        <v>103.284471</v>
      </c>
      <c r="GS30" s="244">
        <v>94.808226000000005</v>
      </c>
      <c r="GT30" s="244">
        <v>101.171441</v>
      </c>
      <c r="GU30" s="244">
        <v>92.61249282</v>
      </c>
      <c r="GV30" s="244">
        <v>92.371936959999999</v>
      </c>
      <c r="GW30" s="244">
        <v>96.780873999999997</v>
      </c>
      <c r="GX30" s="244">
        <v>103.69113</v>
      </c>
      <c r="GY30" s="244">
        <v>103.839568</v>
      </c>
      <c r="GZ30" s="244">
        <v>103.76799699999999</v>
      </c>
      <c r="HA30" s="244">
        <v>101.171441</v>
      </c>
      <c r="HB30" s="244">
        <v>100.97453</v>
      </c>
      <c r="HC30" s="244">
        <v>101.171441</v>
      </c>
      <c r="HD30" s="244">
        <v>112.05927699999999</v>
      </c>
      <c r="HE30" s="244">
        <v>112.242479</v>
      </c>
      <c r="HF30" s="244">
        <v>112.242479</v>
      </c>
      <c r="HG30" s="244">
        <v>112.242479</v>
      </c>
      <c r="HH30" s="244">
        <v>102.174674</v>
      </c>
      <c r="HI30" s="244">
        <v>106.68553900000001</v>
      </c>
      <c r="HJ30" s="244">
        <v>106.35036100000001</v>
      </c>
      <c r="HK30" s="244">
        <v>107.62599400000001</v>
      </c>
      <c r="HL30" s="244">
        <v>105.33349699999999</v>
      </c>
      <c r="HM30" s="244">
        <v>105.5835</v>
      </c>
      <c r="HN30" s="244">
        <v>91.532575260000002</v>
      </c>
      <c r="HO30" s="244">
        <v>111.92829500000001</v>
      </c>
      <c r="HP30" s="244">
        <v>100.84969649999999</v>
      </c>
      <c r="HQ30" s="244">
        <v>101.12426499999999</v>
      </c>
      <c r="HR30" s="244">
        <v>0</v>
      </c>
      <c r="HS30" s="244">
        <v>0</v>
      </c>
      <c r="HT30" s="244">
        <v>99.922278000000006</v>
      </c>
      <c r="HU30" s="244">
        <v>98.782176000000007</v>
      </c>
      <c r="HV30" s="244">
        <v>91.580847210000002</v>
      </c>
      <c r="HW30" s="244">
        <v>92.754344500000002</v>
      </c>
      <c r="HX30" s="244">
        <v>93.251007999999999</v>
      </c>
      <c r="HY30" s="244">
        <v>108.65500457</v>
      </c>
      <c r="HZ30" s="244">
        <v>101.11436399999999</v>
      </c>
      <c r="IA30" s="244">
        <v>113.775481</v>
      </c>
    </row>
    <row r="31" spans="1:235" x14ac:dyDescent="0.25">
      <c r="A31" s="240"/>
      <c r="B31" s="243">
        <v>45696.583333333299</v>
      </c>
      <c r="C31" s="244">
        <v>94.145841000000004</v>
      </c>
      <c r="D31" s="244">
        <v>94.367609999999999</v>
      </c>
      <c r="E31" s="244">
        <v>94.221039000000005</v>
      </c>
      <c r="F31" s="244">
        <v>94.145841000000004</v>
      </c>
      <c r="G31" s="244">
        <v>0</v>
      </c>
      <c r="H31" s="244">
        <v>0</v>
      </c>
      <c r="I31" s="244">
        <v>91.828626999999997</v>
      </c>
      <c r="J31" s="244">
        <v>96.507534000000007</v>
      </c>
      <c r="K31" s="244">
        <v>96.101277999999994</v>
      </c>
      <c r="L31" s="244">
        <v>96.746362000000005</v>
      </c>
      <c r="M31" s="244">
        <v>91.729957999999996</v>
      </c>
      <c r="N31" s="244">
        <v>95.067059</v>
      </c>
      <c r="O31" s="244">
        <v>96.737538999999998</v>
      </c>
      <c r="P31" s="244">
        <v>95.899480999999994</v>
      </c>
      <c r="Q31" s="244">
        <v>98.877082000000001</v>
      </c>
      <c r="R31" s="244">
        <v>95.569396130000001</v>
      </c>
      <c r="S31" s="244">
        <v>96.837717999999995</v>
      </c>
      <c r="T31" s="244">
        <v>92.200936999999996</v>
      </c>
      <c r="U31" s="244">
        <v>97.056420000000003</v>
      </c>
      <c r="V31" s="244">
        <v>87.821992499999993</v>
      </c>
      <c r="W31" s="244">
        <v>88.510294999999999</v>
      </c>
      <c r="X31" s="244">
        <v>95.484752999999998</v>
      </c>
      <c r="Y31" s="244">
        <v>92.364148</v>
      </c>
      <c r="Z31" s="244">
        <v>88.670561000000006</v>
      </c>
      <c r="AA31" s="244">
        <v>90.819265000000001</v>
      </c>
      <c r="AB31" s="244">
        <v>97.306137000000007</v>
      </c>
      <c r="AC31" s="244">
        <v>88.221761999999998</v>
      </c>
      <c r="AD31" s="244">
        <v>92.632818999999998</v>
      </c>
      <c r="AE31" s="244">
        <v>92.535471999999999</v>
      </c>
      <c r="AF31" s="244">
        <v>92.140224000000003</v>
      </c>
      <c r="AG31" s="244">
        <v>87.548833999999999</v>
      </c>
      <c r="AH31" s="244">
        <v>94.537349000000006</v>
      </c>
      <c r="AI31" s="244">
        <v>95.941712850000002</v>
      </c>
      <c r="AJ31" s="244">
        <v>95.211236999999997</v>
      </c>
      <c r="AK31" s="244">
        <v>95.318282999999994</v>
      </c>
      <c r="AL31" s="244">
        <v>87.813516000000007</v>
      </c>
      <c r="AM31" s="244">
        <v>95.691451999999998</v>
      </c>
      <c r="AN31" s="244">
        <v>88.004367329999994</v>
      </c>
      <c r="AO31" s="244">
        <v>88.458100999999999</v>
      </c>
      <c r="AP31" s="244">
        <v>95.257019999999997</v>
      </c>
      <c r="AQ31" s="244">
        <v>87.756052999999994</v>
      </c>
      <c r="AR31" s="244">
        <v>82.693664499999997</v>
      </c>
      <c r="AS31" s="244">
        <v>83.047420000000002</v>
      </c>
      <c r="AT31" s="244">
        <v>90.997287</v>
      </c>
      <c r="AU31" s="244">
        <v>97.412177</v>
      </c>
      <c r="AV31" s="244">
        <v>97.412177</v>
      </c>
      <c r="AW31" s="244">
        <v>97.287154999999998</v>
      </c>
      <c r="AX31" s="244">
        <v>92.607785000000007</v>
      </c>
      <c r="AY31" s="244">
        <v>90.558041500000002</v>
      </c>
      <c r="AZ31" s="244">
        <v>90.815533000000002</v>
      </c>
      <c r="BA31" s="244">
        <v>98.465709000000004</v>
      </c>
      <c r="BB31" s="244">
        <v>91.619929999999997</v>
      </c>
      <c r="BC31" s="244">
        <v>91.287266000000002</v>
      </c>
      <c r="BD31" s="244">
        <v>91.287266000000002</v>
      </c>
      <c r="BE31" s="244">
        <v>91.287266000000002</v>
      </c>
      <c r="BF31" s="244">
        <v>90.988316999999995</v>
      </c>
      <c r="BG31" s="244">
        <v>91.287266000000002</v>
      </c>
      <c r="BH31" s="244">
        <v>96.188079000000002</v>
      </c>
      <c r="BI31" s="244">
        <v>97.412177</v>
      </c>
      <c r="BJ31" s="244">
        <v>97.412177</v>
      </c>
      <c r="BK31" s="244">
        <v>97.412177</v>
      </c>
      <c r="BL31" s="244">
        <v>89.132962000000006</v>
      </c>
      <c r="BM31" s="244">
        <v>89.653093999999996</v>
      </c>
      <c r="BN31" s="244">
        <v>95.462160999999995</v>
      </c>
      <c r="BO31" s="244">
        <v>95.286356999999995</v>
      </c>
      <c r="BP31" s="244">
        <v>93.285021999999998</v>
      </c>
      <c r="BQ31" s="244">
        <v>91.215512000000004</v>
      </c>
      <c r="BR31" s="244">
        <v>95.447275000000005</v>
      </c>
      <c r="BS31" s="244">
        <v>87.833410999999998</v>
      </c>
      <c r="BT31" s="244">
        <v>87.915535239999997</v>
      </c>
      <c r="BU31" s="244">
        <v>91.909788000000006</v>
      </c>
      <c r="BV31" s="244">
        <v>90.248045169999997</v>
      </c>
      <c r="BW31" s="244">
        <v>98.366174999999998</v>
      </c>
      <c r="BX31" s="244">
        <v>95.890110000000007</v>
      </c>
      <c r="BY31" s="244">
        <v>93.898821999999996</v>
      </c>
      <c r="BZ31" s="244">
        <v>93.898821999999996</v>
      </c>
      <c r="CA31" s="244">
        <v>98.097832999999994</v>
      </c>
      <c r="CB31" s="244">
        <v>95.099075999999997</v>
      </c>
      <c r="CC31" s="244">
        <v>93.031741999999994</v>
      </c>
      <c r="CD31" s="244">
        <v>93.214986999999994</v>
      </c>
      <c r="CE31" s="244">
        <v>92.725345000000004</v>
      </c>
      <c r="CF31" s="244">
        <v>94.158546999999999</v>
      </c>
      <c r="CG31" s="244">
        <v>92.646387000000004</v>
      </c>
      <c r="CH31" s="244">
        <v>98.366174999999998</v>
      </c>
      <c r="CI31" s="244">
        <v>91.209075670000004</v>
      </c>
      <c r="CJ31" s="244">
        <v>91.542368999999994</v>
      </c>
      <c r="CK31" s="244">
        <v>92.633837</v>
      </c>
      <c r="CL31" s="244">
        <v>97.716391000000002</v>
      </c>
      <c r="CM31" s="244">
        <v>103.48739075</v>
      </c>
      <c r="CN31" s="244">
        <v>97.841463000000005</v>
      </c>
      <c r="CO31" s="244">
        <v>98.603419000000002</v>
      </c>
      <c r="CP31" s="244">
        <v>92.370535000000004</v>
      </c>
      <c r="CQ31" s="244">
        <v>91.054676000000001</v>
      </c>
      <c r="CR31" s="244">
        <v>100.59923944000001</v>
      </c>
      <c r="CS31" s="244">
        <v>89.961842000000004</v>
      </c>
      <c r="CT31" s="244">
        <v>89.80547</v>
      </c>
      <c r="CU31" s="244">
        <v>90.619816220000004</v>
      </c>
      <c r="CV31" s="244">
        <v>92.161373999999995</v>
      </c>
      <c r="CW31" s="244">
        <v>90.574532000000005</v>
      </c>
      <c r="CX31" s="244">
        <v>99.890587999999994</v>
      </c>
      <c r="CY31" s="244">
        <v>88.982061000000002</v>
      </c>
      <c r="CZ31" s="244">
        <v>90.819176670000004</v>
      </c>
      <c r="DA31" s="244">
        <v>91.148877999999996</v>
      </c>
      <c r="DB31" s="244">
        <v>93.205944000000002</v>
      </c>
      <c r="DC31" s="244">
        <v>97.159128999999993</v>
      </c>
      <c r="DD31" s="244">
        <v>97.477827000000005</v>
      </c>
      <c r="DE31" s="244">
        <v>95.890110000000007</v>
      </c>
      <c r="DF31" s="244">
        <v>95.455022</v>
      </c>
      <c r="DG31" s="244">
        <v>0</v>
      </c>
      <c r="DH31" s="244">
        <v>93.324522999999999</v>
      </c>
      <c r="DI31" s="244">
        <v>93.898821999999996</v>
      </c>
      <c r="DJ31" s="244">
        <v>92.392646999999997</v>
      </c>
      <c r="DK31" s="244">
        <v>98.128742360000004</v>
      </c>
      <c r="DL31" s="244">
        <v>97.506270000000001</v>
      </c>
      <c r="DM31" s="244">
        <v>97.157166000000004</v>
      </c>
      <c r="DN31" s="244">
        <v>90.788254330000001</v>
      </c>
      <c r="DO31" s="244">
        <v>103.242688</v>
      </c>
      <c r="DP31" s="244">
        <v>98.966133999999997</v>
      </c>
      <c r="DQ31" s="244">
        <v>94.102776000000006</v>
      </c>
      <c r="DR31" s="244">
        <v>87.307670000000002</v>
      </c>
      <c r="DS31" s="244">
        <v>98.480529000000004</v>
      </c>
      <c r="DT31" s="244">
        <v>90.607080999999994</v>
      </c>
      <c r="DU31" s="244">
        <v>90.944160999999994</v>
      </c>
      <c r="DV31" s="244">
        <v>92.622662000000005</v>
      </c>
      <c r="DW31" s="244">
        <v>96.228919000000005</v>
      </c>
      <c r="DX31" s="244">
        <v>96.458854000000002</v>
      </c>
      <c r="DY31" s="244">
        <v>87.514135999999993</v>
      </c>
      <c r="DZ31" s="244">
        <v>83.769552000000004</v>
      </c>
      <c r="EA31" s="244">
        <v>81.583029999999994</v>
      </c>
      <c r="EB31" s="244">
        <v>92.452379809999996</v>
      </c>
      <c r="EC31" s="244">
        <v>92.900487999999996</v>
      </c>
      <c r="ED31" s="244">
        <v>93.110611000000006</v>
      </c>
      <c r="EE31" s="244">
        <v>89.580214999999995</v>
      </c>
      <c r="EF31" s="244">
        <v>90.115116999999998</v>
      </c>
      <c r="EG31" s="244">
        <v>87.942368000000002</v>
      </c>
      <c r="EH31" s="244">
        <v>92.503910000000005</v>
      </c>
      <c r="EI31" s="244">
        <v>99.425367359999996</v>
      </c>
      <c r="EJ31" s="244">
        <v>91.522107000000005</v>
      </c>
      <c r="EK31" s="244">
        <v>91.522107000000005</v>
      </c>
      <c r="EL31" s="244">
        <v>90.194468000000001</v>
      </c>
      <c r="EM31" s="244">
        <v>95.647045000000006</v>
      </c>
      <c r="EN31" s="244">
        <v>96.001112000000006</v>
      </c>
      <c r="EO31" s="244">
        <v>95.890110000000007</v>
      </c>
      <c r="EP31" s="244">
        <v>90.678684000000004</v>
      </c>
      <c r="EQ31" s="244">
        <v>92.761672000000004</v>
      </c>
      <c r="ER31" s="244">
        <v>104.6738</v>
      </c>
      <c r="ES31" s="244">
        <v>91.430588</v>
      </c>
      <c r="ET31" s="244">
        <v>91.609729999999999</v>
      </c>
      <c r="EU31" s="244">
        <v>94.132212569999993</v>
      </c>
      <c r="EV31" s="244">
        <v>89.358953999999997</v>
      </c>
      <c r="EW31" s="244">
        <v>88.843010000000007</v>
      </c>
      <c r="EX31" s="244">
        <v>89.954904999999997</v>
      </c>
      <c r="EY31" s="244">
        <v>93.759444999999999</v>
      </c>
      <c r="EZ31" s="244">
        <v>0</v>
      </c>
      <c r="FA31" s="244">
        <v>0</v>
      </c>
      <c r="FB31" s="244">
        <v>88.598200000000006</v>
      </c>
      <c r="FC31" s="244">
        <v>87.662835999999999</v>
      </c>
      <c r="FD31" s="244">
        <v>92.055144999999996</v>
      </c>
      <c r="FE31" s="244">
        <v>92.404368000000005</v>
      </c>
      <c r="FF31" s="244">
        <v>92.550534999999996</v>
      </c>
      <c r="FG31" s="244">
        <v>96.971955170000001</v>
      </c>
      <c r="FH31" s="244">
        <v>92.311009999999996</v>
      </c>
      <c r="FI31" s="244">
        <v>0</v>
      </c>
      <c r="FJ31" s="244">
        <v>102.267003</v>
      </c>
      <c r="FK31" s="244">
        <v>92.818396000000007</v>
      </c>
      <c r="FL31" s="244">
        <v>96.799779569999998</v>
      </c>
      <c r="FM31" s="244">
        <v>106.02059800000001</v>
      </c>
      <c r="FN31" s="244">
        <v>86.683732500000005</v>
      </c>
      <c r="FO31" s="244">
        <v>87.186790000000002</v>
      </c>
      <c r="FP31" s="244">
        <v>90.238285000000005</v>
      </c>
      <c r="FQ31" s="244">
        <v>92.658230000000003</v>
      </c>
      <c r="FR31" s="244">
        <v>98.109702839999997</v>
      </c>
      <c r="FS31" s="244">
        <v>97.822733999999997</v>
      </c>
      <c r="FT31" s="244">
        <v>98.097832999999994</v>
      </c>
      <c r="FU31" s="244">
        <v>95.301000000000002</v>
      </c>
      <c r="FV31" s="244">
        <v>95.301000000000002</v>
      </c>
      <c r="FW31" s="244">
        <v>92.587746999999993</v>
      </c>
      <c r="FX31" s="244">
        <v>92.006538000000006</v>
      </c>
      <c r="FY31" s="244">
        <v>92.006538000000006</v>
      </c>
      <c r="FZ31" s="244">
        <v>96.998524000000003</v>
      </c>
      <c r="GA31" s="244">
        <v>96.797843</v>
      </c>
      <c r="GB31" s="244">
        <v>91.390822</v>
      </c>
      <c r="GC31" s="244">
        <v>91.292439999999999</v>
      </c>
      <c r="GD31" s="244">
        <v>94.333692510000006</v>
      </c>
      <c r="GE31" s="244">
        <v>92.782222000000004</v>
      </c>
      <c r="GF31" s="244">
        <v>92.870509999999996</v>
      </c>
      <c r="GG31" s="244">
        <v>98.366174999999998</v>
      </c>
      <c r="GH31" s="244">
        <v>98.366174999999998</v>
      </c>
      <c r="GI31" s="244">
        <v>93.422971000000004</v>
      </c>
      <c r="GJ31" s="244">
        <v>88.191694999999996</v>
      </c>
      <c r="GK31" s="244">
        <v>94.672083000000001</v>
      </c>
      <c r="GL31" s="244">
        <v>95.455022</v>
      </c>
      <c r="GM31" s="244">
        <v>99.84971942</v>
      </c>
      <c r="GN31" s="244">
        <v>85.972233000000003</v>
      </c>
      <c r="GO31" s="244">
        <v>99.84971942</v>
      </c>
      <c r="GP31" s="244">
        <v>95.301000000000002</v>
      </c>
      <c r="GQ31" s="244">
        <v>92.097442000000001</v>
      </c>
      <c r="GR31" s="244">
        <v>94.736557000000005</v>
      </c>
      <c r="GS31" s="244">
        <v>86.637744999999995</v>
      </c>
      <c r="GT31" s="244">
        <v>92.486416000000006</v>
      </c>
      <c r="GU31" s="244">
        <v>84.779986289999997</v>
      </c>
      <c r="GV31" s="244">
        <v>84.559774930000003</v>
      </c>
      <c r="GW31" s="244">
        <v>89.022355000000005</v>
      </c>
      <c r="GX31" s="244">
        <v>95.440498000000005</v>
      </c>
      <c r="GY31" s="244">
        <v>95.564792999999995</v>
      </c>
      <c r="GZ31" s="244">
        <v>95.502489999999995</v>
      </c>
      <c r="HA31" s="244">
        <v>92.486416000000006</v>
      </c>
      <c r="HB31" s="244">
        <v>92.308059</v>
      </c>
      <c r="HC31" s="244">
        <v>92.486416000000006</v>
      </c>
      <c r="HD31" s="244">
        <v>102.941247</v>
      </c>
      <c r="HE31" s="244">
        <v>103.111569</v>
      </c>
      <c r="HF31" s="244">
        <v>103.111569</v>
      </c>
      <c r="HG31" s="244">
        <v>103.111569</v>
      </c>
      <c r="HH31" s="244">
        <v>93.470226999999994</v>
      </c>
      <c r="HI31" s="244">
        <v>98.221750999999998</v>
      </c>
      <c r="HJ31" s="244">
        <v>97.912745000000001</v>
      </c>
      <c r="HK31" s="244">
        <v>98.469256000000001</v>
      </c>
      <c r="HL31" s="244">
        <v>97.149465000000006</v>
      </c>
      <c r="HM31" s="244">
        <v>96.719492000000002</v>
      </c>
      <c r="HN31" s="244">
        <v>84.378995579999994</v>
      </c>
      <c r="HO31" s="244">
        <v>102.746228</v>
      </c>
      <c r="HP31" s="244">
        <v>92.251560499999997</v>
      </c>
      <c r="HQ31" s="244">
        <v>92.501283999999998</v>
      </c>
      <c r="HR31" s="244">
        <v>0</v>
      </c>
      <c r="HS31" s="244">
        <v>0</v>
      </c>
      <c r="HT31" s="244">
        <v>91.389067999999995</v>
      </c>
      <c r="HU31" s="244">
        <v>90.459197000000003</v>
      </c>
      <c r="HV31" s="244">
        <v>83.835589940000006</v>
      </c>
      <c r="HW31" s="244">
        <v>84.749934499999995</v>
      </c>
      <c r="HX31" s="244">
        <v>85.206048999999993</v>
      </c>
      <c r="HY31" s="244">
        <v>99.520156810000003</v>
      </c>
      <c r="HZ31" s="244">
        <v>92.563676999999998</v>
      </c>
      <c r="IA31" s="244">
        <v>104.487793</v>
      </c>
    </row>
    <row r="32" spans="1:235" x14ac:dyDescent="0.25">
      <c r="A32" s="240"/>
      <c r="B32" s="243">
        <v>45696.604166666701</v>
      </c>
      <c r="C32" s="244">
        <v>94.199246000000002</v>
      </c>
      <c r="D32" s="244">
        <v>94.420693999999997</v>
      </c>
      <c r="E32" s="244">
        <v>94.276110000000003</v>
      </c>
      <c r="F32" s="244">
        <v>94.199246000000002</v>
      </c>
      <c r="G32" s="244">
        <v>0</v>
      </c>
      <c r="H32" s="244">
        <v>0</v>
      </c>
      <c r="I32" s="244">
        <v>91.644869</v>
      </c>
      <c r="J32" s="244">
        <v>97.119544000000005</v>
      </c>
      <c r="K32" s="244">
        <v>96.694716</v>
      </c>
      <c r="L32" s="244">
        <v>97.362191999999993</v>
      </c>
      <c r="M32" s="244">
        <v>91.497870000000006</v>
      </c>
      <c r="N32" s="244">
        <v>95.134288999999995</v>
      </c>
      <c r="O32" s="244">
        <v>97.349665000000002</v>
      </c>
      <c r="P32" s="244">
        <v>96.536817999999997</v>
      </c>
      <c r="Q32" s="244">
        <v>99.039325000000005</v>
      </c>
      <c r="R32" s="244">
        <v>95.666420860000002</v>
      </c>
      <c r="S32" s="244">
        <v>97.446692999999996</v>
      </c>
      <c r="T32" s="244">
        <v>92.548599999999993</v>
      </c>
      <c r="U32" s="244">
        <v>97.224405000000004</v>
      </c>
      <c r="V32" s="244">
        <v>87.836788999999996</v>
      </c>
      <c r="W32" s="244">
        <v>88.530216999999993</v>
      </c>
      <c r="X32" s="244">
        <v>95.669810999999996</v>
      </c>
      <c r="Y32" s="244">
        <v>92.354232999999994</v>
      </c>
      <c r="Z32" s="244">
        <v>88.652934000000002</v>
      </c>
      <c r="AA32" s="244">
        <v>90.786184000000006</v>
      </c>
      <c r="AB32" s="244">
        <v>97.840299999999999</v>
      </c>
      <c r="AC32" s="244">
        <v>88.291218999999998</v>
      </c>
      <c r="AD32" s="244">
        <v>92.392339000000007</v>
      </c>
      <c r="AE32" s="244">
        <v>92.634986999999995</v>
      </c>
      <c r="AF32" s="244">
        <v>92.126416000000006</v>
      </c>
      <c r="AG32" s="244">
        <v>87.546544999999995</v>
      </c>
      <c r="AH32" s="244">
        <v>94.746872249999996</v>
      </c>
      <c r="AI32" s="244">
        <v>96.154188039999994</v>
      </c>
      <c r="AJ32" s="244">
        <v>95.424366000000006</v>
      </c>
      <c r="AK32" s="244">
        <v>95.530171999999993</v>
      </c>
      <c r="AL32" s="244">
        <v>87.549819999999997</v>
      </c>
      <c r="AM32" s="244">
        <v>95.873582999999996</v>
      </c>
      <c r="AN32" s="244">
        <v>88.050610000000006</v>
      </c>
      <c r="AO32" s="244">
        <v>88.510420999999994</v>
      </c>
      <c r="AP32" s="244">
        <v>95.911237</v>
      </c>
      <c r="AQ32" s="244">
        <v>87.618639999999999</v>
      </c>
      <c r="AR32" s="244">
        <v>82.684135999999995</v>
      </c>
      <c r="AS32" s="244">
        <v>83.038861999999995</v>
      </c>
      <c r="AT32" s="244">
        <v>92.223883000000001</v>
      </c>
      <c r="AU32" s="244">
        <v>97.899281000000002</v>
      </c>
      <c r="AV32" s="244">
        <v>97.899281000000002</v>
      </c>
      <c r="AW32" s="244">
        <v>97.780889000000002</v>
      </c>
      <c r="AX32" s="244">
        <v>92.569890000000001</v>
      </c>
      <c r="AY32" s="244">
        <v>90.609296499999999</v>
      </c>
      <c r="AZ32" s="244">
        <v>90.867813999999996</v>
      </c>
      <c r="BA32" s="244">
        <v>98.726043000000004</v>
      </c>
      <c r="BB32" s="244">
        <v>91.625615999999994</v>
      </c>
      <c r="BC32" s="244">
        <v>91.168024000000003</v>
      </c>
      <c r="BD32" s="244">
        <v>91.168024000000003</v>
      </c>
      <c r="BE32" s="244">
        <v>91.168024000000003</v>
      </c>
      <c r="BF32" s="244">
        <v>90.751790999999997</v>
      </c>
      <c r="BG32" s="244">
        <v>91.168024000000003</v>
      </c>
      <c r="BH32" s="244">
        <v>96.747871000000004</v>
      </c>
      <c r="BI32" s="244">
        <v>97.899281000000002</v>
      </c>
      <c r="BJ32" s="244">
        <v>97.899281000000002</v>
      </c>
      <c r="BK32" s="244">
        <v>97.899281000000002</v>
      </c>
      <c r="BL32" s="244">
        <v>89.133448999999999</v>
      </c>
      <c r="BM32" s="244">
        <v>89.667451999999997</v>
      </c>
      <c r="BN32" s="244">
        <v>95.587196000000006</v>
      </c>
      <c r="BO32" s="244">
        <v>95.413139000000001</v>
      </c>
      <c r="BP32" s="244">
        <v>93.036951000000002</v>
      </c>
      <c r="BQ32" s="244">
        <v>91.114486999999997</v>
      </c>
      <c r="BR32" s="244">
        <v>95.902479999999997</v>
      </c>
      <c r="BS32" s="244">
        <v>87.540485000000004</v>
      </c>
      <c r="BT32" s="244">
        <v>87.62233535</v>
      </c>
      <c r="BU32" s="244">
        <v>92.222920999999999</v>
      </c>
      <c r="BV32" s="244">
        <v>90.411597</v>
      </c>
      <c r="BW32" s="244">
        <v>98.640972000000005</v>
      </c>
      <c r="BX32" s="244">
        <v>96.472892000000002</v>
      </c>
      <c r="BY32" s="244">
        <v>93.687423999999993</v>
      </c>
      <c r="BZ32" s="244">
        <v>93.687423999999993</v>
      </c>
      <c r="CA32" s="244">
        <v>98.143503999999993</v>
      </c>
      <c r="CB32" s="244">
        <v>95.331706999999994</v>
      </c>
      <c r="CC32" s="244">
        <v>92.780574000000001</v>
      </c>
      <c r="CD32" s="244">
        <v>93.553858000000005</v>
      </c>
      <c r="CE32" s="244">
        <v>93.072385999999995</v>
      </c>
      <c r="CF32" s="244">
        <v>94.339280000000002</v>
      </c>
      <c r="CG32" s="244">
        <v>92.713719999999995</v>
      </c>
      <c r="CH32" s="244">
        <v>98.640972000000005</v>
      </c>
      <c r="CI32" s="244">
        <v>91.209154999999996</v>
      </c>
      <c r="CJ32" s="244">
        <v>91.546998000000002</v>
      </c>
      <c r="CK32" s="244">
        <v>92.704772000000006</v>
      </c>
      <c r="CL32" s="244">
        <v>98.213185999999993</v>
      </c>
      <c r="CM32" s="244">
        <v>103.57188789999999</v>
      </c>
      <c r="CN32" s="244">
        <v>98.192610999999999</v>
      </c>
      <c r="CO32" s="244">
        <v>99.048111000000006</v>
      </c>
      <c r="CP32" s="244">
        <v>92.428949000000003</v>
      </c>
      <c r="CQ32" s="244">
        <v>91.218708000000007</v>
      </c>
      <c r="CR32" s="244">
        <v>100.78055247</v>
      </c>
      <c r="CS32" s="244">
        <v>89.921245999999996</v>
      </c>
      <c r="CT32" s="244">
        <v>89.797939999999997</v>
      </c>
      <c r="CU32" s="244">
        <v>90.352049320000006</v>
      </c>
      <c r="CV32" s="244">
        <v>92.221982999999994</v>
      </c>
      <c r="CW32" s="244">
        <v>91.471222999999995</v>
      </c>
      <c r="CX32" s="244">
        <v>100.43893837</v>
      </c>
      <c r="CY32" s="244">
        <v>89.293537999999998</v>
      </c>
      <c r="CZ32" s="244">
        <v>90.924139999999994</v>
      </c>
      <c r="DA32" s="244">
        <v>91.201808999999997</v>
      </c>
      <c r="DB32" s="244">
        <v>92.904521000000003</v>
      </c>
      <c r="DC32" s="244">
        <v>97.753339999999994</v>
      </c>
      <c r="DD32" s="244">
        <v>98.052783000000005</v>
      </c>
      <c r="DE32" s="244">
        <v>96.472892000000002</v>
      </c>
      <c r="DF32" s="244">
        <v>95.980188999999996</v>
      </c>
      <c r="DG32" s="244">
        <v>0</v>
      </c>
      <c r="DH32" s="244">
        <v>93.085707999999997</v>
      </c>
      <c r="DI32" s="244">
        <v>93.687423999999993</v>
      </c>
      <c r="DJ32" s="244">
        <v>92.315425000000005</v>
      </c>
      <c r="DK32" s="244">
        <v>98.368784520000006</v>
      </c>
      <c r="DL32" s="244">
        <v>98.135183999999995</v>
      </c>
      <c r="DM32" s="244">
        <v>97.786116000000007</v>
      </c>
      <c r="DN32" s="244">
        <v>90.522464670000005</v>
      </c>
      <c r="DO32" s="244">
        <v>103.330161</v>
      </c>
      <c r="DP32" s="244">
        <v>99.120836999999995</v>
      </c>
      <c r="DQ32" s="244">
        <v>94.274373999999995</v>
      </c>
      <c r="DR32" s="244">
        <v>86.909649000000002</v>
      </c>
      <c r="DS32" s="244">
        <v>98.635593</v>
      </c>
      <c r="DT32" s="244">
        <v>90.491797000000005</v>
      </c>
      <c r="DU32" s="244">
        <v>90.826914000000002</v>
      </c>
      <c r="DV32" s="244">
        <v>92.680423000000005</v>
      </c>
      <c r="DW32" s="244">
        <v>96.800405999999995</v>
      </c>
      <c r="DX32" s="244">
        <v>97.021437000000006</v>
      </c>
      <c r="DY32" s="244">
        <v>87.804485</v>
      </c>
      <c r="DZ32" s="244">
        <v>83.612795000000006</v>
      </c>
      <c r="EA32" s="244">
        <v>81.415567749999994</v>
      </c>
      <c r="EB32" s="244">
        <v>92.490403119999996</v>
      </c>
      <c r="EC32" s="244">
        <v>92.958207999999999</v>
      </c>
      <c r="ED32" s="244">
        <v>93.170035999999996</v>
      </c>
      <c r="EE32" s="244">
        <v>89.507778000000002</v>
      </c>
      <c r="EF32" s="244">
        <v>90.059714</v>
      </c>
      <c r="EG32" s="244">
        <v>88.826931000000002</v>
      </c>
      <c r="EH32" s="244">
        <v>92.561691999999994</v>
      </c>
      <c r="EI32" s="244">
        <v>99.97116389</v>
      </c>
      <c r="EJ32" s="244">
        <v>92.751275000000007</v>
      </c>
      <c r="EK32" s="244">
        <v>92.751275000000007</v>
      </c>
      <c r="EL32" s="244">
        <v>90.202841000000006</v>
      </c>
      <c r="EM32" s="244">
        <v>96.226256000000006</v>
      </c>
      <c r="EN32" s="244">
        <v>96.585313999999997</v>
      </c>
      <c r="EO32" s="244">
        <v>96.472892000000002</v>
      </c>
      <c r="EP32" s="244">
        <v>90.594674999999995</v>
      </c>
      <c r="EQ32" s="244">
        <v>92.638994999999994</v>
      </c>
      <c r="ER32" s="244">
        <v>104.727114</v>
      </c>
      <c r="ES32" s="244">
        <v>91.436002000000002</v>
      </c>
      <c r="ET32" s="244">
        <v>91.615402000000003</v>
      </c>
      <c r="EU32" s="244">
        <v>94.16493251</v>
      </c>
      <c r="EV32" s="244">
        <v>89.302893999999995</v>
      </c>
      <c r="EW32" s="244">
        <v>88.709838000000005</v>
      </c>
      <c r="EX32" s="244">
        <v>89.911838000000003</v>
      </c>
      <c r="EY32" s="244">
        <v>93.482400999999996</v>
      </c>
      <c r="EZ32" s="244">
        <v>0</v>
      </c>
      <c r="FA32" s="244">
        <v>0</v>
      </c>
      <c r="FB32" s="244">
        <v>88.644936999999999</v>
      </c>
      <c r="FC32" s="244">
        <v>87.666623000000001</v>
      </c>
      <c r="FD32" s="244">
        <v>92.100926999999999</v>
      </c>
      <c r="FE32" s="244">
        <v>92.459885999999997</v>
      </c>
      <c r="FF32" s="244">
        <v>92.610121000000007</v>
      </c>
      <c r="FG32" s="244">
        <v>97.146646959999998</v>
      </c>
      <c r="FH32" s="244">
        <v>92.371818000000005</v>
      </c>
      <c r="FI32" s="244">
        <v>0</v>
      </c>
      <c r="FJ32" s="244">
        <v>102.373521</v>
      </c>
      <c r="FK32" s="244">
        <v>92.860696000000004</v>
      </c>
      <c r="FL32" s="244">
        <v>96.916736290000003</v>
      </c>
      <c r="FM32" s="244">
        <v>106.11778200000001</v>
      </c>
      <c r="FN32" s="244">
        <v>86.019669500000006</v>
      </c>
      <c r="FO32" s="244">
        <v>86.573329000000001</v>
      </c>
      <c r="FP32" s="244">
        <v>90.185687999999999</v>
      </c>
      <c r="FQ32" s="244">
        <v>92.736949999999993</v>
      </c>
      <c r="FR32" s="244">
        <v>98.155379359999998</v>
      </c>
      <c r="FS32" s="244">
        <v>97.868950999999996</v>
      </c>
      <c r="FT32" s="244">
        <v>98.143503999999993</v>
      </c>
      <c r="FU32" s="244">
        <v>95.772178999999994</v>
      </c>
      <c r="FV32" s="244">
        <v>95.772178999999994</v>
      </c>
      <c r="FW32" s="244">
        <v>93.660527999999999</v>
      </c>
      <c r="FX32" s="244">
        <v>93.051051999999999</v>
      </c>
      <c r="FY32" s="244">
        <v>93.051051999999999</v>
      </c>
      <c r="FZ32" s="244">
        <v>97.612605000000002</v>
      </c>
      <c r="GA32" s="244">
        <v>97.412469999999999</v>
      </c>
      <c r="GB32" s="244">
        <v>90.873160999999996</v>
      </c>
      <c r="GC32" s="244">
        <v>90.740172000000001</v>
      </c>
      <c r="GD32" s="244">
        <v>94.389536710000002</v>
      </c>
      <c r="GE32" s="244">
        <v>93.132734999999997</v>
      </c>
      <c r="GF32" s="244">
        <v>93.027124999999998</v>
      </c>
      <c r="GG32" s="244">
        <v>98.640972000000005</v>
      </c>
      <c r="GH32" s="244">
        <v>98.640972000000005</v>
      </c>
      <c r="GI32" s="244">
        <v>94.576527999999996</v>
      </c>
      <c r="GJ32" s="244">
        <v>88.26108533</v>
      </c>
      <c r="GK32" s="244">
        <v>95.543004999999994</v>
      </c>
      <c r="GL32" s="244">
        <v>95.980188999999996</v>
      </c>
      <c r="GM32" s="244">
        <v>100.39784544</v>
      </c>
      <c r="GN32" s="244">
        <v>86.732676999999995</v>
      </c>
      <c r="GO32" s="244">
        <v>100.39784544</v>
      </c>
      <c r="GP32" s="244">
        <v>95.772178999999994</v>
      </c>
      <c r="GQ32" s="244">
        <v>91.942052000000004</v>
      </c>
      <c r="GR32" s="244">
        <v>94.776810999999995</v>
      </c>
      <c r="GS32" s="244">
        <v>86.624154000000004</v>
      </c>
      <c r="GT32" s="244">
        <v>92.433942000000002</v>
      </c>
      <c r="GU32" s="244">
        <v>84.83360012</v>
      </c>
      <c r="GV32" s="244">
        <v>84.613249499999995</v>
      </c>
      <c r="GW32" s="244">
        <v>89.346919999999997</v>
      </c>
      <c r="GX32" s="244">
        <v>96.027186</v>
      </c>
      <c r="GY32" s="244">
        <v>96.090451000000002</v>
      </c>
      <c r="GZ32" s="244">
        <v>96.001009999999994</v>
      </c>
      <c r="HA32" s="244">
        <v>92.433942000000002</v>
      </c>
      <c r="HB32" s="244">
        <v>92.255797000000001</v>
      </c>
      <c r="HC32" s="244">
        <v>92.433942000000002</v>
      </c>
      <c r="HD32" s="244">
        <v>103.031029</v>
      </c>
      <c r="HE32" s="244">
        <v>103.19981</v>
      </c>
      <c r="HF32" s="244">
        <v>103.19981</v>
      </c>
      <c r="HG32" s="244">
        <v>103.19981</v>
      </c>
      <c r="HH32" s="244">
        <v>93.530955000000006</v>
      </c>
      <c r="HI32" s="244">
        <v>98.802994999999996</v>
      </c>
      <c r="HJ32" s="244">
        <v>98.493815999999995</v>
      </c>
      <c r="HK32" s="244">
        <v>98.558654000000004</v>
      </c>
      <c r="HL32" s="244">
        <v>97.783786000000006</v>
      </c>
      <c r="HM32" s="244">
        <v>96.889747</v>
      </c>
      <c r="HN32" s="244">
        <v>85.12534703</v>
      </c>
      <c r="HO32" s="244">
        <v>102.840783</v>
      </c>
      <c r="HP32" s="244">
        <v>92.285234500000001</v>
      </c>
      <c r="HQ32" s="244">
        <v>92.534333000000004</v>
      </c>
      <c r="HR32" s="244">
        <v>0</v>
      </c>
      <c r="HS32" s="244">
        <v>0</v>
      </c>
      <c r="HT32" s="244">
        <v>91.426653999999999</v>
      </c>
      <c r="HU32" s="244">
        <v>90.496540999999993</v>
      </c>
      <c r="HV32" s="244">
        <v>83.888606539999998</v>
      </c>
      <c r="HW32" s="244">
        <v>84.735248499999997</v>
      </c>
      <c r="HX32" s="244">
        <v>85.192396000000002</v>
      </c>
      <c r="HY32" s="244">
        <v>99.784974059999996</v>
      </c>
      <c r="HZ32" s="244">
        <v>92.655439999999999</v>
      </c>
      <c r="IA32" s="244">
        <v>104.54553799999999</v>
      </c>
    </row>
    <row r="33" spans="1:235" x14ac:dyDescent="0.25">
      <c r="A33" s="240"/>
      <c r="B33" s="243">
        <v>45696.625</v>
      </c>
      <c r="C33" s="244">
        <v>93.918711000000002</v>
      </c>
      <c r="D33" s="244">
        <v>94.138947999999999</v>
      </c>
      <c r="E33" s="244">
        <v>93.992476999999994</v>
      </c>
      <c r="F33" s="244">
        <v>93.918711000000002</v>
      </c>
      <c r="G33" s="244">
        <v>0</v>
      </c>
      <c r="H33" s="244">
        <v>0</v>
      </c>
      <c r="I33" s="244">
        <v>91.521636999999998</v>
      </c>
      <c r="J33" s="244">
        <v>97.471965999999995</v>
      </c>
      <c r="K33" s="244">
        <v>97.048501000000002</v>
      </c>
      <c r="L33" s="244">
        <v>97.710374000000002</v>
      </c>
      <c r="M33" s="244">
        <v>91.373908</v>
      </c>
      <c r="N33" s="244">
        <v>94.807958999999997</v>
      </c>
      <c r="O33" s="244">
        <v>97.728082999999998</v>
      </c>
      <c r="P33" s="244">
        <v>96.937608999999995</v>
      </c>
      <c r="Q33" s="244">
        <v>98.535150999999999</v>
      </c>
      <c r="R33" s="244">
        <v>95.394889359999993</v>
      </c>
      <c r="S33" s="244">
        <v>97.800734000000006</v>
      </c>
      <c r="T33" s="244">
        <v>92.693122000000002</v>
      </c>
      <c r="U33" s="244">
        <v>96.716920000000002</v>
      </c>
      <c r="V33" s="244">
        <v>87.790834500000003</v>
      </c>
      <c r="W33" s="244">
        <v>88.479566000000005</v>
      </c>
      <c r="X33" s="244">
        <v>95.147322000000003</v>
      </c>
      <c r="Y33" s="244">
        <v>92.522210999999999</v>
      </c>
      <c r="Z33" s="244">
        <v>89.022431999999995</v>
      </c>
      <c r="AA33" s="244">
        <v>90.963029000000006</v>
      </c>
      <c r="AB33" s="244">
        <v>98.319850000000002</v>
      </c>
      <c r="AC33" s="244">
        <v>88.442293000000006</v>
      </c>
      <c r="AD33" s="244">
        <v>92.368656000000001</v>
      </c>
      <c r="AE33" s="244">
        <v>92.657860999999997</v>
      </c>
      <c r="AF33" s="244">
        <v>92.313012999999998</v>
      </c>
      <c r="AG33" s="244">
        <v>87.473016999999999</v>
      </c>
      <c r="AH33" s="244">
        <v>94.319371750000002</v>
      </c>
      <c r="AI33" s="244">
        <v>95.729977199999993</v>
      </c>
      <c r="AJ33" s="244">
        <v>95.029334000000006</v>
      </c>
      <c r="AK33" s="244">
        <v>95.112848999999997</v>
      </c>
      <c r="AL33" s="244">
        <v>87.442515</v>
      </c>
      <c r="AM33" s="244">
        <v>95.356931000000003</v>
      </c>
      <c r="AN33" s="244">
        <v>88.196106999999998</v>
      </c>
      <c r="AO33" s="244">
        <v>88.651267000000004</v>
      </c>
      <c r="AP33" s="244">
        <v>96.578417000000002</v>
      </c>
      <c r="AQ33" s="244">
        <v>87.691203000000002</v>
      </c>
      <c r="AR33" s="244">
        <v>82.572596500000003</v>
      </c>
      <c r="AS33" s="244">
        <v>82.928252000000001</v>
      </c>
      <c r="AT33" s="244">
        <v>95.068382999999997</v>
      </c>
      <c r="AU33" s="244">
        <v>98.340131</v>
      </c>
      <c r="AV33" s="244">
        <v>98.340131</v>
      </c>
      <c r="AW33" s="244">
        <v>98.222043999999997</v>
      </c>
      <c r="AX33" s="244">
        <v>92.636376999999996</v>
      </c>
      <c r="AY33" s="244">
        <v>90.549006500000004</v>
      </c>
      <c r="AZ33" s="244">
        <v>90.806757000000005</v>
      </c>
      <c r="BA33" s="244">
        <v>98.399855000000002</v>
      </c>
      <c r="BB33" s="244">
        <v>91.619502999999995</v>
      </c>
      <c r="BC33" s="244">
        <v>91.065387999999999</v>
      </c>
      <c r="BD33" s="244">
        <v>91.065387999999999</v>
      </c>
      <c r="BE33" s="244">
        <v>91.065387999999999</v>
      </c>
      <c r="BF33" s="244">
        <v>90.558831999999995</v>
      </c>
      <c r="BG33" s="244">
        <v>91.065387999999999</v>
      </c>
      <c r="BH33" s="244">
        <v>97.209822000000003</v>
      </c>
      <c r="BI33" s="244">
        <v>98.340131</v>
      </c>
      <c r="BJ33" s="244">
        <v>98.340131</v>
      </c>
      <c r="BK33" s="244">
        <v>98.340131</v>
      </c>
      <c r="BL33" s="244">
        <v>89.172803000000002</v>
      </c>
      <c r="BM33" s="244">
        <v>89.720236999999997</v>
      </c>
      <c r="BN33" s="244">
        <v>95.333016999999998</v>
      </c>
      <c r="BO33" s="244">
        <v>95.198862000000005</v>
      </c>
      <c r="BP33" s="244">
        <v>93.078839000000002</v>
      </c>
      <c r="BQ33" s="244">
        <v>91.220715999999996</v>
      </c>
      <c r="BR33" s="244">
        <v>96.134048000000007</v>
      </c>
      <c r="BS33" s="244">
        <v>87.443404999999998</v>
      </c>
      <c r="BT33" s="244">
        <v>87.525164579999995</v>
      </c>
      <c r="BU33" s="244">
        <v>92.425261000000006</v>
      </c>
      <c r="BV33" s="244">
        <v>89.811029669999996</v>
      </c>
      <c r="BW33" s="244">
        <v>98.320853999999997</v>
      </c>
      <c r="BX33" s="244">
        <v>96.820492000000002</v>
      </c>
      <c r="BY33" s="244">
        <v>93.746814000000001</v>
      </c>
      <c r="BZ33" s="244">
        <v>93.746814000000001</v>
      </c>
      <c r="CA33" s="244">
        <v>97.844672000000003</v>
      </c>
      <c r="CB33" s="244">
        <v>95.127630999999994</v>
      </c>
      <c r="CC33" s="244">
        <v>92.794443999999999</v>
      </c>
      <c r="CD33" s="244">
        <v>93.696945999999997</v>
      </c>
      <c r="CE33" s="244">
        <v>93.219060999999996</v>
      </c>
      <c r="CF33" s="244">
        <v>94.150031999999996</v>
      </c>
      <c r="CG33" s="244">
        <v>93.004662999999994</v>
      </c>
      <c r="CH33" s="244">
        <v>98.320853999999997</v>
      </c>
      <c r="CI33" s="244">
        <v>91.209057670000007</v>
      </c>
      <c r="CJ33" s="244">
        <v>91.542018999999996</v>
      </c>
      <c r="CK33" s="244">
        <v>92.945508000000004</v>
      </c>
      <c r="CL33" s="244">
        <v>97.984255000000005</v>
      </c>
      <c r="CM33" s="244">
        <v>103.28447250000001</v>
      </c>
      <c r="CN33" s="244">
        <v>97.904542000000006</v>
      </c>
      <c r="CO33" s="244">
        <v>98.749089999999995</v>
      </c>
      <c r="CP33" s="244">
        <v>92.363298</v>
      </c>
      <c r="CQ33" s="244">
        <v>90.617703000000006</v>
      </c>
      <c r="CR33" s="244">
        <v>100.00041007</v>
      </c>
      <c r="CS33" s="244">
        <v>90.069871000000006</v>
      </c>
      <c r="CT33" s="244">
        <v>89.923969</v>
      </c>
      <c r="CU33" s="244">
        <v>90.805234200000001</v>
      </c>
      <c r="CV33" s="244">
        <v>92.032045999999994</v>
      </c>
      <c r="CW33" s="244">
        <v>91.610507999999996</v>
      </c>
      <c r="CX33" s="244">
        <v>100.93122522</v>
      </c>
      <c r="CY33" s="244">
        <v>89.449510000000004</v>
      </c>
      <c r="CZ33" s="244">
        <v>91.613710330000004</v>
      </c>
      <c r="DA33" s="244">
        <v>91.794897000000006</v>
      </c>
      <c r="DB33" s="244">
        <v>93.108153999999999</v>
      </c>
      <c r="DC33" s="244">
        <v>98.111811000000003</v>
      </c>
      <c r="DD33" s="244">
        <v>98.397544999999994</v>
      </c>
      <c r="DE33" s="244">
        <v>96.820492000000002</v>
      </c>
      <c r="DF33" s="244">
        <v>96.325333999999998</v>
      </c>
      <c r="DG33" s="244">
        <v>0</v>
      </c>
      <c r="DH33" s="244">
        <v>93.162987999999999</v>
      </c>
      <c r="DI33" s="244">
        <v>93.746814000000001</v>
      </c>
      <c r="DJ33" s="244">
        <v>92.345065000000005</v>
      </c>
      <c r="DK33" s="244">
        <v>98.158207070000003</v>
      </c>
      <c r="DL33" s="244">
        <v>98.533422000000002</v>
      </c>
      <c r="DM33" s="244">
        <v>98.184190999999998</v>
      </c>
      <c r="DN33" s="244">
        <v>90.286847330000001</v>
      </c>
      <c r="DO33" s="244">
        <v>103.042355</v>
      </c>
      <c r="DP33" s="244">
        <v>98.847734000000003</v>
      </c>
      <c r="DQ33" s="244">
        <v>93.585409999999996</v>
      </c>
      <c r="DR33" s="244">
        <v>86.561145999999994</v>
      </c>
      <c r="DS33" s="244">
        <v>98.369567000000004</v>
      </c>
      <c r="DT33" s="244">
        <v>90.382191000000006</v>
      </c>
      <c r="DU33" s="244">
        <v>90.720765999999998</v>
      </c>
      <c r="DV33" s="244">
        <v>92.660808000000003</v>
      </c>
      <c r="DW33" s="244">
        <v>97.141568000000007</v>
      </c>
      <c r="DX33" s="244">
        <v>97.356902000000005</v>
      </c>
      <c r="DY33" s="244">
        <v>87.900002999999998</v>
      </c>
      <c r="DZ33" s="244">
        <v>83.671237000000005</v>
      </c>
      <c r="EA33" s="244">
        <v>81.466187500000004</v>
      </c>
      <c r="EB33" s="244">
        <v>92.258597080000001</v>
      </c>
      <c r="EC33" s="244">
        <v>93.228098000000003</v>
      </c>
      <c r="ED33" s="244">
        <v>93.437613999999996</v>
      </c>
      <c r="EE33" s="244">
        <v>89.676311999999996</v>
      </c>
      <c r="EF33" s="244">
        <v>90.231843999999995</v>
      </c>
      <c r="EG33" s="244">
        <v>89.603960000000001</v>
      </c>
      <c r="EH33" s="244">
        <v>92.464371</v>
      </c>
      <c r="EI33" s="244">
        <v>100.46115801000001</v>
      </c>
      <c r="EJ33" s="244">
        <v>95.597830000000002</v>
      </c>
      <c r="EK33" s="244">
        <v>95.597830000000002</v>
      </c>
      <c r="EL33" s="244">
        <v>90.330726999999996</v>
      </c>
      <c r="EM33" s="244">
        <v>96.573863000000003</v>
      </c>
      <c r="EN33" s="244">
        <v>96.931839999999994</v>
      </c>
      <c r="EO33" s="244">
        <v>96.820492000000002</v>
      </c>
      <c r="EP33" s="244">
        <v>90.623440000000002</v>
      </c>
      <c r="EQ33" s="244">
        <v>92.963365999999994</v>
      </c>
      <c r="ER33" s="244">
        <v>104.45562700000001</v>
      </c>
      <c r="ES33" s="244">
        <v>91.431010999999998</v>
      </c>
      <c r="ET33" s="244">
        <v>91.609348999999995</v>
      </c>
      <c r="EU33" s="244">
        <v>94.234204270000006</v>
      </c>
      <c r="EV33" s="244">
        <v>89.362988000000001</v>
      </c>
      <c r="EW33" s="244">
        <v>88.785912999999994</v>
      </c>
      <c r="EX33" s="244">
        <v>90.002915000000002</v>
      </c>
      <c r="EY33" s="244">
        <v>93.951286999999994</v>
      </c>
      <c r="EZ33" s="244">
        <v>0</v>
      </c>
      <c r="FA33" s="244">
        <v>0</v>
      </c>
      <c r="FB33" s="244">
        <v>88.545929999999998</v>
      </c>
      <c r="FC33" s="244">
        <v>87.567982999999998</v>
      </c>
      <c r="FD33" s="244">
        <v>92.026505</v>
      </c>
      <c r="FE33" s="244">
        <v>92.349281000000005</v>
      </c>
      <c r="FF33" s="244">
        <v>92.484397999999999</v>
      </c>
      <c r="FG33" s="244">
        <v>96.506585049999998</v>
      </c>
      <c r="FH33" s="244">
        <v>92.110071000000005</v>
      </c>
      <c r="FI33" s="244">
        <v>0</v>
      </c>
      <c r="FJ33" s="244">
        <v>102.085048</v>
      </c>
      <c r="FK33" s="244">
        <v>92.845125999999993</v>
      </c>
      <c r="FL33" s="244">
        <v>96.656517539999996</v>
      </c>
      <c r="FM33" s="244">
        <v>106.063384</v>
      </c>
      <c r="FN33" s="244">
        <v>85.851531499999993</v>
      </c>
      <c r="FO33" s="244">
        <v>86.402247000000003</v>
      </c>
      <c r="FP33" s="244">
        <v>90.258512999999994</v>
      </c>
      <c r="FQ33" s="244">
        <v>92.977551000000005</v>
      </c>
      <c r="FR33" s="244">
        <v>97.856511209999994</v>
      </c>
      <c r="FS33" s="244">
        <v>97.571364000000003</v>
      </c>
      <c r="FT33" s="244">
        <v>97.844672000000003</v>
      </c>
      <c r="FU33" s="244">
        <v>96.102778000000001</v>
      </c>
      <c r="FV33" s="244">
        <v>96.102778000000001</v>
      </c>
      <c r="FW33" s="244">
        <v>94.625597999999997</v>
      </c>
      <c r="FX33" s="244">
        <v>93.990654000000006</v>
      </c>
      <c r="FY33" s="244">
        <v>93.990654000000006</v>
      </c>
      <c r="FZ33" s="244">
        <v>97.994924999999995</v>
      </c>
      <c r="GA33" s="244">
        <v>97.796932999999996</v>
      </c>
      <c r="GB33" s="244">
        <v>91.455134999999999</v>
      </c>
      <c r="GC33" s="244">
        <v>91.218954999999994</v>
      </c>
      <c r="GD33" s="244">
        <v>94.271364730000002</v>
      </c>
      <c r="GE33" s="244">
        <v>93.282197999999994</v>
      </c>
      <c r="GF33" s="244">
        <v>92.132879000000003</v>
      </c>
      <c r="GG33" s="244">
        <v>98.320853999999997</v>
      </c>
      <c r="GH33" s="244">
        <v>98.320853999999997</v>
      </c>
      <c r="GI33" s="244">
        <v>96.174424999999999</v>
      </c>
      <c r="GJ33" s="244">
        <v>88.412260669999995</v>
      </c>
      <c r="GK33" s="244">
        <v>95.937928999999997</v>
      </c>
      <c r="GL33" s="244">
        <v>96.325333999999998</v>
      </c>
      <c r="GM33" s="244">
        <v>100.88993087999999</v>
      </c>
      <c r="GN33" s="244">
        <v>87.303685000000002</v>
      </c>
      <c r="GO33" s="244">
        <v>100.88993087999999</v>
      </c>
      <c r="GP33" s="244">
        <v>96.102778000000001</v>
      </c>
      <c r="GQ33" s="244">
        <v>91.860927000000004</v>
      </c>
      <c r="GR33" s="244">
        <v>95.067066999999994</v>
      </c>
      <c r="GS33" s="244">
        <v>86.562837000000002</v>
      </c>
      <c r="GT33" s="244">
        <v>92.498654999999999</v>
      </c>
      <c r="GU33" s="244">
        <v>84.773343990000001</v>
      </c>
      <c r="GV33" s="244">
        <v>84.553149880000007</v>
      </c>
      <c r="GW33" s="244">
        <v>89.476628000000005</v>
      </c>
      <c r="GX33" s="244">
        <v>96.496092000000004</v>
      </c>
      <c r="GY33" s="244">
        <v>96.519081</v>
      </c>
      <c r="GZ33" s="244">
        <v>96.379109999999997</v>
      </c>
      <c r="HA33" s="244">
        <v>92.498654999999999</v>
      </c>
      <c r="HB33" s="244">
        <v>92.318622000000005</v>
      </c>
      <c r="HC33" s="244">
        <v>92.498654999999999</v>
      </c>
      <c r="HD33" s="244">
        <v>102.74106999999999</v>
      </c>
      <c r="HE33" s="244">
        <v>102.912023</v>
      </c>
      <c r="HF33" s="244">
        <v>102.912023</v>
      </c>
      <c r="HG33" s="244">
        <v>102.912023</v>
      </c>
      <c r="HH33" s="244">
        <v>93.235517000000002</v>
      </c>
      <c r="HI33" s="244">
        <v>99.136279999999999</v>
      </c>
      <c r="HJ33" s="244">
        <v>98.844372000000007</v>
      </c>
      <c r="HK33" s="244">
        <v>98.178876000000002</v>
      </c>
      <c r="HL33" s="244">
        <v>98.127089999999995</v>
      </c>
      <c r="HM33" s="244">
        <v>96.640603999999996</v>
      </c>
      <c r="HN33" s="244">
        <v>85.68577311</v>
      </c>
      <c r="HO33" s="244">
        <v>102.55219</v>
      </c>
      <c r="HP33" s="244">
        <v>92.354294999999993</v>
      </c>
      <c r="HQ33" s="244">
        <v>92.603357000000003</v>
      </c>
      <c r="HR33" s="244">
        <v>0</v>
      </c>
      <c r="HS33" s="244">
        <v>0</v>
      </c>
      <c r="HT33" s="244">
        <v>91.197513999999998</v>
      </c>
      <c r="HU33" s="244">
        <v>90.558918000000006</v>
      </c>
      <c r="HV33" s="244">
        <v>83.82902163</v>
      </c>
      <c r="HW33" s="244">
        <v>84.673143499999995</v>
      </c>
      <c r="HX33" s="244">
        <v>85.129575000000003</v>
      </c>
      <c r="HY33" s="244">
        <v>99.451200409999998</v>
      </c>
      <c r="HZ33" s="244">
        <v>92.684344999999993</v>
      </c>
      <c r="IA33" s="244">
        <v>104.271663</v>
      </c>
    </row>
    <row r="34" spans="1:235" x14ac:dyDescent="0.25">
      <c r="A34" s="240"/>
      <c r="B34" s="243">
        <v>45696.645833333299</v>
      </c>
      <c r="C34" s="244">
        <v>93.913148000000007</v>
      </c>
      <c r="D34" s="244">
        <v>94.130971000000002</v>
      </c>
      <c r="E34" s="244">
        <v>93.987699000000006</v>
      </c>
      <c r="F34" s="244">
        <v>93.913148000000007</v>
      </c>
      <c r="G34" s="244">
        <v>0</v>
      </c>
      <c r="H34" s="244">
        <v>0</v>
      </c>
      <c r="I34" s="244">
        <v>91.449267000000006</v>
      </c>
      <c r="J34" s="244">
        <v>98.000584000000003</v>
      </c>
      <c r="K34" s="244">
        <v>97.612853999999999</v>
      </c>
      <c r="L34" s="244">
        <v>98.218653000000003</v>
      </c>
      <c r="M34" s="244">
        <v>91.185604999999995</v>
      </c>
      <c r="N34" s="244">
        <v>94.821273000000005</v>
      </c>
      <c r="O34" s="244">
        <v>98.163027999999997</v>
      </c>
      <c r="P34" s="244">
        <v>97.368461999999994</v>
      </c>
      <c r="Q34" s="244">
        <v>98.474913999999998</v>
      </c>
      <c r="R34" s="244">
        <v>95.331096909999999</v>
      </c>
      <c r="S34" s="244">
        <v>98.271939000000003</v>
      </c>
      <c r="T34" s="244">
        <v>93.076183999999998</v>
      </c>
      <c r="U34" s="244">
        <v>96.688233999999994</v>
      </c>
      <c r="V34" s="244">
        <v>87.704240499999997</v>
      </c>
      <c r="W34" s="244">
        <v>88.387435999999994</v>
      </c>
      <c r="X34" s="244">
        <v>95.146345999999994</v>
      </c>
      <c r="Y34" s="244">
        <v>92.270954000000003</v>
      </c>
      <c r="Z34" s="244">
        <v>88.839575999999994</v>
      </c>
      <c r="AA34" s="244">
        <v>90.779655000000005</v>
      </c>
      <c r="AB34" s="244">
        <v>98.758804999999995</v>
      </c>
      <c r="AC34" s="244">
        <v>88.443098000000006</v>
      </c>
      <c r="AD34" s="244">
        <v>91.915676000000005</v>
      </c>
      <c r="AE34" s="244">
        <v>92.599862999999999</v>
      </c>
      <c r="AF34" s="244">
        <v>92.041742999999997</v>
      </c>
      <c r="AG34" s="244">
        <v>87.495175000000003</v>
      </c>
      <c r="AH34" s="244">
        <v>94.409389000000004</v>
      </c>
      <c r="AI34" s="244">
        <v>95.780345909999994</v>
      </c>
      <c r="AJ34" s="244">
        <v>95.057734999999994</v>
      </c>
      <c r="AK34" s="244">
        <v>95.156817000000004</v>
      </c>
      <c r="AL34" s="244">
        <v>87.480295999999996</v>
      </c>
      <c r="AM34" s="244">
        <v>95.349773999999996</v>
      </c>
      <c r="AN34" s="244">
        <v>88.240561670000005</v>
      </c>
      <c r="AO34" s="244">
        <v>88.691929000000002</v>
      </c>
      <c r="AP34" s="244">
        <v>97.140395999999996</v>
      </c>
      <c r="AQ34" s="244">
        <v>87.699545000000001</v>
      </c>
      <c r="AR34" s="244">
        <v>82.597441500000002</v>
      </c>
      <c r="AS34" s="244">
        <v>82.951584999999994</v>
      </c>
      <c r="AT34" s="244">
        <v>96.701392999999996</v>
      </c>
      <c r="AU34" s="244">
        <v>98.834357999999995</v>
      </c>
      <c r="AV34" s="244">
        <v>98.834357999999995</v>
      </c>
      <c r="AW34" s="244">
        <v>98.7119</v>
      </c>
      <c r="AX34" s="244">
        <v>92.451166000000001</v>
      </c>
      <c r="AY34" s="244">
        <v>90.500320500000001</v>
      </c>
      <c r="AZ34" s="244">
        <v>90.755778000000007</v>
      </c>
      <c r="BA34" s="244">
        <v>98.438104999999993</v>
      </c>
      <c r="BB34" s="244">
        <v>91.613712000000007</v>
      </c>
      <c r="BC34" s="244">
        <v>91.040693000000005</v>
      </c>
      <c r="BD34" s="244">
        <v>91.040693000000005</v>
      </c>
      <c r="BE34" s="244">
        <v>91.040693000000005</v>
      </c>
      <c r="BF34" s="244">
        <v>90.517070000000004</v>
      </c>
      <c r="BG34" s="244">
        <v>91.040693000000005</v>
      </c>
      <c r="BH34" s="244">
        <v>97.674188000000001</v>
      </c>
      <c r="BI34" s="244">
        <v>98.834357999999995</v>
      </c>
      <c r="BJ34" s="244">
        <v>98.834357999999995</v>
      </c>
      <c r="BK34" s="244">
        <v>98.834357999999995</v>
      </c>
      <c r="BL34" s="244">
        <v>89.221464999999995</v>
      </c>
      <c r="BM34" s="244">
        <v>89.760728999999998</v>
      </c>
      <c r="BN34" s="244">
        <v>95.311662999999996</v>
      </c>
      <c r="BO34" s="244">
        <v>95.179355000000001</v>
      </c>
      <c r="BP34" s="244">
        <v>92.431163999999995</v>
      </c>
      <c r="BQ34" s="244">
        <v>90.762263000000004</v>
      </c>
      <c r="BR34" s="244">
        <v>96.564057000000005</v>
      </c>
      <c r="BS34" s="244">
        <v>87.474055000000007</v>
      </c>
      <c r="BT34" s="244">
        <v>87.555843240000002</v>
      </c>
      <c r="BU34" s="244">
        <v>92.679237999999998</v>
      </c>
      <c r="BV34" s="244">
        <v>89.84331933</v>
      </c>
      <c r="BW34" s="244">
        <v>98.364433000000005</v>
      </c>
      <c r="BX34" s="244">
        <v>97.245695999999995</v>
      </c>
      <c r="BY34" s="244">
        <v>92.932030999999995</v>
      </c>
      <c r="BZ34" s="244">
        <v>92.932030999999995</v>
      </c>
      <c r="CA34" s="244">
        <v>97.794918999999993</v>
      </c>
      <c r="CB34" s="244">
        <v>95.022153000000003</v>
      </c>
      <c r="CC34" s="244">
        <v>92.264000999999993</v>
      </c>
      <c r="CD34" s="244">
        <v>94.092236999999997</v>
      </c>
      <c r="CE34" s="244">
        <v>93.607854000000003</v>
      </c>
      <c r="CF34" s="244">
        <v>94.033797000000007</v>
      </c>
      <c r="CG34" s="244">
        <v>93.156738000000004</v>
      </c>
      <c r="CH34" s="244">
        <v>98.364433000000005</v>
      </c>
      <c r="CI34" s="244">
        <v>91.209009330000001</v>
      </c>
      <c r="CJ34" s="244">
        <v>91.537311000000003</v>
      </c>
      <c r="CK34" s="244">
        <v>93.179978000000006</v>
      </c>
      <c r="CL34" s="244">
        <v>98.076550999999995</v>
      </c>
      <c r="CM34" s="244">
        <v>103.19091883999999</v>
      </c>
      <c r="CN34" s="244">
        <v>97.976230999999999</v>
      </c>
      <c r="CO34" s="244">
        <v>98.825097</v>
      </c>
      <c r="CP34" s="244">
        <v>92.298580999999999</v>
      </c>
      <c r="CQ34" s="244">
        <v>90.643580999999998</v>
      </c>
      <c r="CR34" s="244">
        <v>100.02014847</v>
      </c>
      <c r="CS34" s="244">
        <v>89.723941999999994</v>
      </c>
      <c r="CT34" s="244">
        <v>89.700318999999993</v>
      </c>
      <c r="CU34" s="244">
        <v>90.765377099999995</v>
      </c>
      <c r="CV34" s="244">
        <v>92.042287000000002</v>
      </c>
      <c r="CW34" s="244">
        <v>91.578125999999997</v>
      </c>
      <c r="CX34" s="244">
        <v>101.38183886</v>
      </c>
      <c r="CY34" s="244">
        <v>89.447023000000002</v>
      </c>
      <c r="CZ34" s="244">
        <v>90.780850330000007</v>
      </c>
      <c r="DA34" s="244">
        <v>91.077098000000007</v>
      </c>
      <c r="DB34" s="244">
        <v>92.484858000000003</v>
      </c>
      <c r="DC34" s="244">
        <v>98.569755000000001</v>
      </c>
      <c r="DD34" s="244">
        <v>98.858215999999999</v>
      </c>
      <c r="DE34" s="244">
        <v>97.245695999999995</v>
      </c>
      <c r="DF34" s="244">
        <v>96.725786999999997</v>
      </c>
      <c r="DG34" s="244">
        <v>0</v>
      </c>
      <c r="DH34" s="244">
        <v>92.354731000000001</v>
      </c>
      <c r="DI34" s="244">
        <v>92.932030999999995</v>
      </c>
      <c r="DJ34" s="244">
        <v>92.181685000000002</v>
      </c>
      <c r="DK34" s="244">
        <v>98.049368749999999</v>
      </c>
      <c r="DL34" s="244">
        <v>98.959806999999998</v>
      </c>
      <c r="DM34" s="244">
        <v>98.609645999999998</v>
      </c>
      <c r="DN34" s="244">
        <v>90.262746669999999</v>
      </c>
      <c r="DO34" s="244">
        <v>102.95679</v>
      </c>
      <c r="DP34" s="244">
        <v>98.824094000000002</v>
      </c>
      <c r="DQ34" s="244">
        <v>93.589224000000002</v>
      </c>
      <c r="DR34" s="244">
        <v>86.667620999999997</v>
      </c>
      <c r="DS34" s="244">
        <v>98.346783000000002</v>
      </c>
      <c r="DT34" s="244">
        <v>90.357664</v>
      </c>
      <c r="DU34" s="244">
        <v>90.696154000000007</v>
      </c>
      <c r="DV34" s="244">
        <v>92.591347999999996</v>
      </c>
      <c r="DW34" s="244">
        <v>97.558734000000001</v>
      </c>
      <c r="DX34" s="244">
        <v>97.762400999999997</v>
      </c>
      <c r="DY34" s="244">
        <v>88.316570999999996</v>
      </c>
      <c r="DZ34" s="244">
        <v>83.805700999999999</v>
      </c>
      <c r="EA34" s="244">
        <v>81.668211249999999</v>
      </c>
      <c r="EB34" s="244">
        <v>92.282938029999997</v>
      </c>
      <c r="EC34" s="244">
        <v>93.403570999999999</v>
      </c>
      <c r="ED34" s="244">
        <v>93.616238999999993</v>
      </c>
      <c r="EE34" s="244">
        <v>89.512039999999999</v>
      </c>
      <c r="EF34" s="244">
        <v>90.059302000000002</v>
      </c>
      <c r="EG34" s="244">
        <v>90.171785</v>
      </c>
      <c r="EH34" s="244">
        <v>92.404341000000002</v>
      </c>
      <c r="EI34" s="244">
        <v>100.90967301000001</v>
      </c>
      <c r="EJ34" s="244">
        <v>97.218108000000001</v>
      </c>
      <c r="EK34" s="244">
        <v>97.218108000000001</v>
      </c>
      <c r="EL34" s="244">
        <v>90.096382000000006</v>
      </c>
      <c r="EM34" s="244">
        <v>96.990825000000001</v>
      </c>
      <c r="EN34" s="244">
        <v>97.361292000000006</v>
      </c>
      <c r="EO34" s="244">
        <v>97.245695999999995</v>
      </c>
      <c r="EP34" s="244">
        <v>90.449578000000002</v>
      </c>
      <c r="EQ34" s="244">
        <v>92.967641</v>
      </c>
      <c r="ER34" s="244">
        <v>104.386262</v>
      </c>
      <c r="ES34" s="244">
        <v>91.424791999999997</v>
      </c>
      <c r="ET34" s="244">
        <v>91.603534999999994</v>
      </c>
      <c r="EU34" s="244">
        <v>94.075529380000006</v>
      </c>
      <c r="EV34" s="244">
        <v>89.338567999999995</v>
      </c>
      <c r="EW34" s="244">
        <v>88.773653999999993</v>
      </c>
      <c r="EX34" s="244">
        <v>89.964588000000006</v>
      </c>
      <c r="EY34" s="244">
        <v>93.910049000000001</v>
      </c>
      <c r="EZ34" s="244">
        <v>0</v>
      </c>
      <c r="FA34" s="244">
        <v>0</v>
      </c>
      <c r="FB34" s="244">
        <v>88.527349999999998</v>
      </c>
      <c r="FC34" s="244">
        <v>87.572063999999997</v>
      </c>
      <c r="FD34" s="244">
        <v>91.906450000000007</v>
      </c>
      <c r="FE34" s="244">
        <v>92.275137999999998</v>
      </c>
      <c r="FF34" s="244">
        <v>92.429438000000005</v>
      </c>
      <c r="FG34" s="244">
        <v>96.534144749999996</v>
      </c>
      <c r="FH34" s="244">
        <v>92.112395000000006</v>
      </c>
      <c r="FI34" s="244">
        <v>0</v>
      </c>
      <c r="FJ34" s="244">
        <v>102.01885799999999</v>
      </c>
      <c r="FK34" s="244">
        <v>92.820085000000006</v>
      </c>
      <c r="FL34" s="244">
        <v>96.627733390000003</v>
      </c>
      <c r="FM34" s="244">
        <v>105.887354</v>
      </c>
      <c r="FN34" s="244">
        <v>85.858178499999994</v>
      </c>
      <c r="FO34" s="244">
        <v>86.403143</v>
      </c>
      <c r="FP34" s="244">
        <v>90.259140000000002</v>
      </c>
      <c r="FQ34" s="244">
        <v>93.209029000000001</v>
      </c>
      <c r="FR34" s="244">
        <v>97.806752189999997</v>
      </c>
      <c r="FS34" s="244">
        <v>97.524649999999994</v>
      </c>
      <c r="FT34" s="244">
        <v>97.794918999999993</v>
      </c>
      <c r="FU34" s="244">
        <v>96.481381999999996</v>
      </c>
      <c r="FV34" s="244">
        <v>96.481381999999996</v>
      </c>
      <c r="FW34" s="244">
        <v>95.341898999999998</v>
      </c>
      <c r="FX34" s="244">
        <v>94.687106999999997</v>
      </c>
      <c r="FY34" s="244">
        <v>94.687106999999997</v>
      </c>
      <c r="FZ34" s="244">
        <v>98.419432999999998</v>
      </c>
      <c r="GA34" s="244">
        <v>98.223025000000007</v>
      </c>
      <c r="GB34" s="244">
        <v>91.218224000000006</v>
      </c>
      <c r="GC34" s="244">
        <v>91.111395999999999</v>
      </c>
      <c r="GD34" s="244">
        <v>94.213631430000007</v>
      </c>
      <c r="GE34" s="244">
        <v>93.671017000000006</v>
      </c>
      <c r="GF34" s="244">
        <v>92.144054999999994</v>
      </c>
      <c r="GG34" s="244">
        <v>98.364433000000005</v>
      </c>
      <c r="GH34" s="244">
        <v>98.364433000000005</v>
      </c>
      <c r="GI34" s="244">
        <v>97.267048000000003</v>
      </c>
      <c r="GJ34" s="244">
        <v>88.413195000000002</v>
      </c>
      <c r="GK34" s="244">
        <v>96.405308000000005</v>
      </c>
      <c r="GL34" s="244">
        <v>96.725786999999997</v>
      </c>
      <c r="GM34" s="244">
        <v>101.34036016</v>
      </c>
      <c r="GN34" s="244">
        <v>87.806374000000005</v>
      </c>
      <c r="GO34" s="244">
        <v>101.34036016</v>
      </c>
      <c r="GP34" s="244">
        <v>96.481381999999996</v>
      </c>
      <c r="GQ34" s="244">
        <v>91.772119000000004</v>
      </c>
      <c r="GR34" s="244">
        <v>95.261743999999993</v>
      </c>
      <c r="GS34" s="244">
        <v>86.571211000000005</v>
      </c>
      <c r="GT34" s="244">
        <v>92.311648000000005</v>
      </c>
      <c r="GU34" s="244">
        <v>84.713945109999997</v>
      </c>
      <c r="GV34" s="244">
        <v>84.493905290000001</v>
      </c>
      <c r="GW34" s="244">
        <v>89.840806000000001</v>
      </c>
      <c r="GX34" s="244">
        <v>96.948079000000007</v>
      </c>
      <c r="GY34" s="244">
        <v>96.947999999999993</v>
      </c>
      <c r="GZ34" s="244">
        <v>96.784514999999999</v>
      </c>
      <c r="HA34" s="244">
        <v>92.311648000000005</v>
      </c>
      <c r="HB34" s="244">
        <v>92.131485999999995</v>
      </c>
      <c r="HC34" s="244">
        <v>92.311648000000005</v>
      </c>
      <c r="HD34" s="244">
        <v>102.65865700000001</v>
      </c>
      <c r="HE34" s="244">
        <v>102.830403</v>
      </c>
      <c r="HF34" s="244">
        <v>102.830403</v>
      </c>
      <c r="HG34" s="244">
        <v>102.830403</v>
      </c>
      <c r="HH34" s="244">
        <v>93.237774000000002</v>
      </c>
      <c r="HI34" s="244">
        <v>99.585881999999998</v>
      </c>
      <c r="HJ34" s="244">
        <v>99.295427000000004</v>
      </c>
      <c r="HK34" s="244">
        <v>98.170764000000005</v>
      </c>
      <c r="HL34" s="244">
        <v>98.609256000000002</v>
      </c>
      <c r="HM34" s="244">
        <v>96.626292000000007</v>
      </c>
      <c r="HN34" s="244">
        <v>86.179146279999998</v>
      </c>
      <c r="HO34" s="244">
        <v>102.47362800000001</v>
      </c>
      <c r="HP34" s="244">
        <v>92.198457000000005</v>
      </c>
      <c r="HQ34" s="244">
        <v>92.448015999999996</v>
      </c>
      <c r="HR34" s="244">
        <v>0</v>
      </c>
      <c r="HS34" s="244">
        <v>0</v>
      </c>
      <c r="HT34" s="244">
        <v>91.221575000000001</v>
      </c>
      <c r="HU34" s="244">
        <v>90.588971999999998</v>
      </c>
      <c r="HV34" s="244">
        <v>83.770284410000002</v>
      </c>
      <c r="HW34" s="244">
        <v>84.639518499999994</v>
      </c>
      <c r="HX34" s="244">
        <v>85.107843000000003</v>
      </c>
      <c r="HY34" s="244">
        <v>99.490792799999994</v>
      </c>
      <c r="HZ34" s="244">
        <v>92.611832000000007</v>
      </c>
      <c r="IA34" s="244">
        <v>104.200996</v>
      </c>
    </row>
    <row r="35" spans="1:235" x14ac:dyDescent="0.25">
      <c r="A35" s="240"/>
      <c r="B35" s="243">
        <v>45696.666666666701</v>
      </c>
      <c r="C35" s="244">
        <v>95.549532999999997</v>
      </c>
      <c r="D35" s="244">
        <v>95.766959</v>
      </c>
      <c r="E35" s="244">
        <v>95.626570999999998</v>
      </c>
      <c r="F35" s="244">
        <v>95.549532999999997</v>
      </c>
      <c r="G35" s="244">
        <v>0</v>
      </c>
      <c r="H35" s="244">
        <v>0</v>
      </c>
      <c r="I35" s="244">
        <v>92.936040000000006</v>
      </c>
      <c r="J35" s="244">
        <v>100.420186</v>
      </c>
      <c r="K35" s="244">
        <v>100.01123800000001</v>
      </c>
      <c r="L35" s="244">
        <v>100.685744</v>
      </c>
      <c r="M35" s="244">
        <v>92.880123999999995</v>
      </c>
      <c r="N35" s="244">
        <v>96.493902000000006</v>
      </c>
      <c r="O35" s="244">
        <v>100.443151</v>
      </c>
      <c r="P35" s="244">
        <v>99.638948999999997</v>
      </c>
      <c r="Q35" s="244">
        <v>100.093999</v>
      </c>
      <c r="R35" s="244">
        <v>96.946132199999994</v>
      </c>
      <c r="S35" s="244">
        <v>100.72436500000001</v>
      </c>
      <c r="T35" s="244">
        <v>94.943984</v>
      </c>
      <c r="U35" s="244">
        <v>98.331988999999993</v>
      </c>
      <c r="V35" s="244">
        <v>89.302530500000003</v>
      </c>
      <c r="W35" s="244">
        <v>89.999189999999999</v>
      </c>
      <c r="X35" s="244">
        <v>96.837733</v>
      </c>
      <c r="Y35" s="244">
        <v>93.842040999999995</v>
      </c>
      <c r="Z35" s="244">
        <v>90.405986999999996</v>
      </c>
      <c r="AA35" s="244">
        <v>92.355684999999994</v>
      </c>
      <c r="AB35" s="244">
        <v>101.113766</v>
      </c>
      <c r="AC35" s="244">
        <v>90.302515999999997</v>
      </c>
      <c r="AD35" s="244">
        <v>94.072219000000004</v>
      </c>
      <c r="AE35" s="244">
        <v>94.263818999999998</v>
      </c>
      <c r="AF35" s="244">
        <v>93.606810999999993</v>
      </c>
      <c r="AG35" s="244">
        <v>89.065565000000007</v>
      </c>
      <c r="AH35" s="244">
        <v>96.093568000000005</v>
      </c>
      <c r="AI35" s="244">
        <v>97.489333740000006</v>
      </c>
      <c r="AJ35" s="244">
        <v>96.754351</v>
      </c>
      <c r="AK35" s="244">
        <v>96.849868999999998</v>
      </c>
      <c r="AL35" s="244">
        <v>89.097192000000007</v>
      </c>
      <c r="AM35" s="244">
        <v>97.046617999999995</v>
      </c>
      <c r="AN35" s="244">
        <v>90.049302670000003</v>
      </c>
      <c r="AO35" s="244">
        <v>90.511921000000001</v>
      </c>
      <c r="AP35" s="244">
        <v>99.544595999999999</v>
      </c>
      <c r="AQ35" s="244">
        <v>89.263142000000002</v>
      </c>
      <c r="AR35" s="244">
        <v>84.071162000000001</v>
      </c>
      <c r="AS35" s="244">
        <v>84.431427999999997</v>
      </c>
      <c r="AT35" s="244">
        <v>99.860332</v>
      </c>
      <c r="AU35" s="244">
        <v>101.17407300000001</v>
      </c>
      <c r="AV35" s="244">
        <v>101.17407300000001</v>
      </c>
      <c r="AW35" s="244">
        <v>101.049055</v>
      </c>
      <c r="AX35" s="244">
        <v>94.021533000000005</v>
      </c>
      <c r="AY35" s="244">
        <v>92.094160500000001</v>
      </c>
      <c r="AZ35" s="244">
        <v>92.355079000000003</v>
      </c>
      <c r="BA35" s="244">
        <v>100.16372699999999</v>
      </c>
      <c r="BB35" s="244">
        <v>93.275701999999995</v>
      </c>
      <c r="BC35" s="244">
        <v>92.594085000000007</v>
      </c>
      <c r="BD35" s="244">
        <v>92.594085000000007</v>
      </c>
      <c r="BE35" s="244">
        <v>92.594085000000007</v>
      </c>
      <c r="BF35" s="244">
        <v>91.968282000000002</v>
      </c>
      <c r="BG35" s="244">
        <v>92.594085000000007</v>
      </c>
      <c r="BH35" s="244">
        <v>100.00044800000001</v>
      </c>
      <c r="BI35" s="244">
        <v>101.17407300000001</v>
      </c>
      <c r="BJ35" s="244">
        <v>101.17407300000001</v>
      </c>
      <c r="BK35" s="244">
        <v>101.17407300000001</v>
      </c>
      <c r="BL35" s="244">
        <v>90.932310999999999</v>
      </c>
      <c r="BM35" s="244">
        <v>91.487797</v>
      </c>
      <c r="BN35" s="244">
        <v>97.029607999999996</v>
      </c>
      <c r="BO35" s="244">
        <v>96.889021999999997</v>
      </c>
      <c r="BP35" s="244">
        <v>95.045736000000005</v>
      </c>
      <c r="BQ35" s="244">
        <v>93.219728000000003</v>
      </c>
      <c r="BR35" s="244">
        <v>98.663923999999994</v>
      </c>
      <c r="BS35" s="244">
        <v>89.094775999999996</v>
      </c>
      <c r="BT35" s="244">
        <v>89.178079620000005</v>
      </c>
      <c r="BU35" s="244">
        <v>94.695051000000007</v>
      </c>
      <c r="BV35" s="244">
        <v>91.420692829999993</v>
      </c>
      <c r="BW35" s="244">
        <v>100.088447</v>
      </c>
      <c r="BX35" s="244">
        <v>99.621296999999998</v>
      </c>
      <c r="BY35" s="244">
        <v>95.834878000000003</v>
      </c>
      <c r="BZ35" s="244">
        <v>95.834878000000003</v>
      </c>
      <c r="CA35" s="244">
        <v>99.422075000000007</v>
      </c>
      <c r="CB35" s="244">
        <v>96.786224000000004</v>
      </c>
      <c r="CC35" s="244">
        <v>94.662148000000002</v>
      </c>
      <c r="CD35" s="244">
        <v>95.970973000000001</v>
      </c>
      <c r="CE35" s="244">
        <v>95.487378000000007</v>
      </c>
      <c r="CF35" s="244">
        <v>95.795485999999997</v>
      </c>
      <c r="CG35" s="244">
        <v>95.369116000000005</v>
      </c>
      <c r="CH35" s="244">
        <v>100.088447</v>
      </c>
      <c r="CI35" s="244">
        <v>92.851252000000002</v>
      </c>
      <c r="CJ35" s="244">
        <v>93.195576000000003</v>
      </c>
      <c r="CK35" s="244">
        <v>95.273528999999996</v>
      </c>
      <c r="CL35" s="244">
        <v>99.758292999999995</v>
      </c>
      <c r="CM35" s="244">
        <v>104.91424019999999</v>
      </c>
      <c r="CN35" s="244">
        <v>99.691783999999998</v>
      </c>
      <c r="CO35" s="244">
        <v>100.53955499999999</v>
      </c>
      <c r="CP35" s="244">
        <v>93.930812000000003</v>
      </c>
      <c r="CQ35" s="244">
        <v>92.239945000000006</v>
      </c>
      <c r="CR35" s="244">
        <v>101.78592888</v>
      </c>
      <c r="CS35" s="244">
        <v>91.453756999999996</v>
      </c>
      <c r="CT35" s="244">
        <v>91.858294999999998</v>
      </c>
      <c r="CU35" s="244">
        <v>92.100831720000002</v>
      </c>
      <c r="CV35" s="244">
        <v>93.671503999999999</v>
      </c>
      <c r="CW35" s="244">
        <v>93.276579999999996</v>
      </c>
      <c r="CX35" s="244">
        <v>103.79934762000001</v>
      </c>
      <c r="CY35" s="244">
        <v>91.259557000000001</v>
      </c>
      <c r="CZ35" s="244">
        <v>92.277045330000007</v>
      </c>
      <c r="DA35" s="244">
        <v>92.593906000000004</v>
      </c>
      <c r="DB35" s="244">
        <v>95.365779000000003</v>
      </c>
      <c r="DC35" s="244">
        <v>101.024974</v>
      </c>
      <c r="DD35" s="244">
        <v>101.307861</v>
      </c>
      <c r="DE35" s="244">
        <v>99.621296999999998</v>
      </c>
      <c r="DF35" s="244">
        <v>99.039513999999997</v>
      </c>
      <c r="DG35" s="244">
        <v>0</v>
      </c>
      <c r="DH35" s="244">
        <v>95.259046999999995</v>
      </c>
      <c r="DI35" s="244">
        <v>95.834878000000003</v>
      </c>
      <c r="DJ35" s="244">
        <v>93.730264000000005</v>
      </c>
      <c r="DK35" s="244">
        <v>99.869639520000007</v>
      </c>
      <c r="DL35" s="244">
        <v>101.306026</v>
      </c>
      <c r="DM35" s="244">
        <v>100.950063</v>
      </c>
      <c r="DN35" s="244">
        <v>91.66726267</v>
      </c>
      <c r="DO35" s="244">
        <v>104.676221</v>
      </c>
      <c r="DP35" s="244">
        <v>100.55087</v>
      </c>
      <c r="DQ35" s="244">
        <v>95.249701999999999</v>
      </c>
      <c r="DR35" s="244">
        <v>88.329299000000006</v>
      </c>
      <c r="DS35" s="244">
        <v>100.07205</v>
      </c>
      <c r="DT35" s="244">
        <v>91.898625999999993</v>
      </c>
      <c r="DU35" s="244">
        <v>92.243277000000006</v>
      </c>
      <c r="DV35" s="244">
        <v>94.227270000000004</v>
      </c>
      <c r="DW35" s="244">
        <v>100.08846200000001</v>
      </c>
      <c r="DX35" s="244">
        <v>100.395005</v>
      </c>
      <c r="DY35" s="244">
        <v>90.034304000000006</v>
      </c>
      <c r="DZ35" s="244">
        <v>85.205809000000002</v>
      </c>
      <c r="EA35" s="244">
        <v>82.980759500000005</v>
      </c>
      <c r="EB35" s="244">
        <v>93.918885360000004</v>
      </c>
      <c r="EC35" s="244">
        <v>95.587148999999997</v>
      </c>
      <c r="ED35" s="244">
        <v>95.796059</v>
      </c>
      <c r="EE35" s="244">
        <v>91.037729999999996</v>
      </c>
      <c r="EF35" s="244">
        <v>91.606757000000002</v>
      </c>
      <c r="EG35" s="244">
        <v>92.137364000000005</v>
      </c>
      <c r="EH35" s="244">
        <v>94.042769000000007</v>
      </c>
      <c r="EI35" s="244">
        <v>103.31592271</v>
      </c>
      <c r="EJ35" s="244">
        <v>100.372516</v>
      </c>
      <c r="EK35" s="244">
        <v>100.372516</v>
      </c>
      <c r="EL35" s="244">
        <v>92.279635999999996</v>
      </c>
      <c r="EM35" s="244">
        <v>99.353120000000004</v>
      </c>
      <c r="EN35" s="244">
        <v>99.737720999999993</v>
      </c>
      <c r="EO35" s="244">
        <v>99.621296999999998</v>
      </c>
      <c r="EP35" s="244">
        <v>92.026829000000006</v>
      </c>
      <c r="EQ35" s="244">
        <v>95.396776000000003</v>
      </c>
      <c r="ER35" s="244">
        <v>106.071386</v>
      </c>
      <c r="ES35" s="244">
        <v>93.083287999999996</v>
      </c>
      <c r="ET35" s="244">
        <v>93.265337000000002</v>
      </c>
      <c r="EU35" s="244">
        <v>95.712848129999998</v>
      </c>
      <c r="EV35" s="244">
        <v>90.949164999999994</v>
      </c>
      <c r="EW35" s="244">
        <v>90.367924000000002</v>
      </c>
      <c r="EX35" s="244">
        <v>91.597977</v>
      </c>
      <c r="EY35" s="244">
        <v>95.291771999999995</v>
      </c>
      <c r="EZ35" s="244">
        <v>0</v>
      </c>
      <c r="FA35" s="244">
        <v>0</v>
      </c>
      <c r="FB35" s="244">
        <v>90.086905000000002</v>
      </c>
      <c r="FC35" s="244">
        <v>89.131696000000005</v>
      </c>
      <c r="FD35" s="244">
        <v>93.587367</v>
      </c>
      <c r="FE35" s="244">
        <v>93.929688999999996</v>
      </c>
      <c r="FF35" s="244">
        <v>94.072978000000006</v>
      </c>
      <c r="FG35" s="244">
        <v>98.234250070000002</v>
      </c>
      <c r="FH35" s="244">
        <v>93.741398000000004</v>
      </c>
      <c r="FI35" s="244">
        <v>0</v>
      </c>
      <c r="FJ35" s="244">
        <v>103.74948000000001</v>
      </c>
      <c r="FK35" s="244">
        <v>94.491078999999999</v>
      </c>
      <c r="FL35" s="244">
        <v>98.3746285</v>
      </c>
      <c r="FM35" s="244">
        <v>107.61918300000001</v>
      </c>
      <c r="FN35" s="244">
        <v>87.185344999999998</v>
      </c>
      <c r="FO35" s="244">
        <v>87.744890999999996</v>
      </c>
      <c r="FP35" s="244">
        <v>91.899281000000002</v>
      </c>
      <c r="FQ35" s="244">
        <v>95.302414999999996</v>
      </c>
      <c r="FR35" s="244">
        <v>99.434105070000001</v>
      </c>
      <c r="FS35" s="244">
        <v>99.152403000000007</v>
      </c>
      <c r="FT35" s="244">
        <v>99.422075000000007</v>
      </c>
      <c r="FU35" s="244">
        <v>98.753573000000003</v>
      </c>
      <c r="FV35" s="244">
        <v>98.753573000000003</v>
      </c>
      <c r="FW35" s="244">
        <v>97.372375000000005</v>
      </c>
      <c r="FX35" s="244">
        <v>96.710133999999996</v>
      </c>
      <c r="FY35" s="244">
        <v>96.710133999999996</v>
      </c>
      <c r="FZ35" s="244">
        <v>100.77040700000001</v>
      </c>
      <c r="GA35" s="244">
        <v>100.56429199999999</v>
      </c>
      <c r="GB35" s="244">
        <v>94.189430999999999</v>
      </c>
      <c r="GC35" s="244">
        <v>94.067094999999995</v>
      </c>
      <c r="GD35" s="244">
        <v>95.886318380000006</v>
      </c>
      <c r="GE35" s="244">
        <v>95.557320000000004</v>
      </c>
      <c r="GF35" s="244">
        <v>93.775959</v>
      </c>
      <c r="GG35" s="244">
        <v>100.088447</v>
      </c>
      <c r="GH35" s="244">
        <v>100.088447</v>
      </c>
      <c r="GI35" s="244">
        <v>100.044132</v>
      </c>
      <c r="GJ35" s="244">
        <v>90.271893669999997</v>
      </c>
      <c r="GK35" s="244">
        <v>98.865624999999994</v>
      </c>
      <c r="GL35" s="244">
        <v>99.039513999999997</v>
      </c>
      <c r="GM35" s="244">
        <v>103.75687984</v>
      </c>
      <c r="GN35" s="244">
        <v>89.797236999999996</v>
      </c>
      <c r="GO35" s="244">
        <v>103.75687984</v>
      </c>
      <c r="GP35" s="244">
        <v>98.753573000000003</v>
      </c>
      <c r="GQ35" s="244">
        <v>93.282077000000001</v>
      </c>
      <c r="GR35" s="244">
        <v>97.445858000000001</v>
      </c>
      <c r="GS35" s="244">
        <v>88.125525999999994</v>
      </c>
      <c r="GT35" s="244">
        <v>93.872457999999995</v>
      </c>
      <c r="GU35" s="244">
        <v>86.212047519999999</v>
      </c>
      <c r="GV35" s="244">
        <v>85.988116469999994</v>
      </c>
      <c r="GW35" s="244">
        <v>91.655810000000002</v>
      </c>
      <c r="GX35" s="244">
        <v>99.266318999999996</v>
      </c>
      <c r="GY35" s="244">
        <v>99.259612000000004</v>
      </c>
      <c r="GZ35" s="244">
        <v>99.073325999999994</v>
      </c>
      <c r="HA35" s="244">
        <v>93.872457999999995</v>
      </c>
      <c r="HB35" s="244">
        <v>93.690696000000003</v>
      </c>
      <c r="HC35" s="244">
        <v>93.872457999999995</v>
      </c>
      <c r="HD35" s="244">
        <v>104.368634</v>
      </c>
      <c r="HE35" s="244">
        <v>104.545613</v>
      </c>
      <c r="HF35" s="244">
        <v>104.545613</v>
      </c>
      <c r="HG35" s="244">
        <v>104.545613</v>
      </c>
      <c r="HH35" s="244">
        <v>94.884820000000005</v>
      </c>
      <c r="HI35" s="244">
        <v>101.866015</v>
      </c>
      <c r="HJ35" s="244">
        <v>101.575619</v>
      </c>
      <c r="HK35" s="244">
        <v>99.931995000000001</v>
      </c>
      <c r="HL35" s="244">
        <v>101.103218</v>
      </c>
      <c r="HM35" s="244">
        <v>98.347751000000002</v>
      </c>
      <c r="HN35" s="244">
        <v>88.133114599999999</v>
      </c>
      <c r="HO35" s="244">
        <v>104.19982299999999</v>
      </c>
      <c r="HP35" s="244">
        <v>93.804387500000004</v>
      </c>
      <c r="HQ35" s="244">
        <v>94.057664000000003</v>
      </c>
      <c r="HR35" s="244">
        <v>0</v>
      </c>
      <c r="HS35" s="244">
        <v>0</v>
      </c>
      <c r="HT35" s="244">
        <v>92.838706999999999</v>
      </c>
      <c r="HU35" s="244">
        <v>92.338763</v>
      </c>
      <c r="HV35" s="244">
        <v>85.251698899999994</v>
      </c>
      <c r="HW35" s="244">
        <v>86.2365365</v>
      </c>
      <c r="HX35" s="244">
        <v>86.693408000000005</v>
      </c>
      <c r="HY35" s="244">
        <v>101.23422038</v>
      </c>
      <c r="HZ35" s="244">
        <v>94.267601999999997</v>
      </c>
      <c r="IA35" s="244">
        <v>105.88889</v>
      </c>
    </row>
    <row r="36" spans="1:235" x14ac:dyDescent="0.25">
      <c r="A36" s="240"/>
      <c r="B36" s="243">
        <v>45696.6875</v>
      </c>
      <c r="C36" s="244">
        <v>95.400007000000002</v>
      </c>
      <c r="D36" s="244">
        <v>95.614559999999997</v>
      </c>
      <c r="E36" s="244">
        <v>95.478972999999996</v>
      </c>
      <c r="F36" s="244">
        <v>95.400007000000002</v>
      </c>
      <c r="G36" s="244">
        <v>0</v>
      </c>
      <c r="H36" s="244">
        <v>0</v>
      </c>
      <c r="I36" s="244">
        <v>92.890484999999998</v>
      </c>
      <c r="J36" s="244">
        <v>100.465985</v>
      </c>
      <c r="K36" s="244">
        <v>100.049054</v>
      </c>
      <c r="L36" s="244">
        <v>100.67885200000001</v>
      </c>
      <c r="M36" s="244">
        <v>92.854274000000004</v>
      </c>
      <c r="N36" s="244">
        <v>96.326845000000006</v>
      </c>
      <c r="O36" s="244">
        <v>100.46367100000001</v>
      </c>
      <c r="P36" s="244">
        <v>99.663004999999998</v>
      </c>
      <c r="Q36" s="244">
        <v>99.777951999999999</v>
      </c>
      <c r="R36" s="244">
        <v>96.427722180000004</v>
      </c>
      <c r="S36" s="244">
        <v>100.72819699999999</v>
      </c>
      <c r="T36" s="244">
        <v>95.081744999999998</v>
      </c>
      <c r="U36" s="244">
        <v>98.038931000000005</v>
      </c>
      <c r="V36" s="244">
        <v>89.131510500000005</v>
      </c>
      <c r="W36" s="244">
        <v>89.824809000000002</v>
      </c>
      <c r="X36" s="244">
        <v>96.547460000000001</v>
      </c>
      <c r="Y36" s="244">
        <v>93.805977999999996</v>
      </c>
      <c r="Z36" s="244">
        <v>90.356846000000004</v>
      </c>
      <c r="AA36" s="244">
        <v>92.318509000000006</v>
      </c>
      <c r="AB36" s="244">
        <v>101.115228</v>
      </c>
      <c r="AC36" s="244">
        <v>90.305651999999995</v>
      </c>
      <c r="AD36" s="244">
        <v>94.017869000000005</v>
      </c>
      <c r="AE36" s="244">
        <v>94.212295999999995</v>
      </c>
      <c r="AF36" s="244">
        <v>93.574543000000006</v>
      </c>
      <c r="AG36" s="244">
        <v>88.976327999999995</v>
      </c>
      <c r="AH36" s="244">
        <v>95.738069999999993</v>
      </c>
      <c r="AI36" s="244">
        <v>97.142361379999997</v>
      </c>
      <c r="AJ36" s="244">
        <v>96.426561000000007</v>
      </c>
      <c r="AK36" s="244">
        <v>96.516717999999997</v>
      </c>
      <c r="AL36" s="244">
        <v>88.827574999999996</v>
      </c>
      <c r="AM36" s="244">
        <v>96.755818000000005</v>
      </c>
      <c r="AN36" s="244">
        <v>90.06420833</v>
      </c>
      <c r="AO36" s="244">
        <v>90.529159000000007</v>
      </c>
      <c r="AP36" s="244">
        <v>99.654025000000004</v>
      </c>
      <c r="AQ36" s="244">
        <v>89.152439000000001</v>
      </c>
      <c r="AR36" s="244">
        <v>83.978622999999999</v>
      </c>
      <c r="AS36" s="244">
        <v>84.338392999999996</v>
      </c>
      <c r="AT36" s="244">
        <v>100.28851299999999</v>
      </c>
      <c r="AU36" s="244">
        <v>101.220832</v>
      </c>
      <c r="AV36" s="244">
        <v>101.220832</v>
      </c>
      <c r="AW36" s="244">
        <v>101.095462</v>
      </c>
      <c r="AX36" s="244">
        <v>93.975612999999996</v>
      </c>
      <c r="AY36" s="244">
        <v>91.988309000000001</v>
      </c>
      <c r="AZ36" s="244">
        <v>92.248748000000006</v>
      </c>
      <c r="BA36" s="244">
        <v>99.740331999999995</v>
      </c>
      <c r="BB36" s="244">
        <v>93.262069999999994</v>
      </c>
      <c r="BC36" s="244">
        <v>92.580766999999994</v>
      </c>
      <c r="BD36" s="244">
        <v>92.580766999999994</v>
      </c>
      <c r="BE36" s="244">
        <v>92.580766999999994</v>
      </c>
      <c r="BF36" s="244">
        <v>91.955112</v>
      </c>
      <c r="BG36" s="244">
        <v>92.580766999999994</v>
      </c>
      <c r="BH36" s="244">
        <v>100.038599</v>
      </c>
      <c r="BI36" s="244">
        <v>101.220832</v>
      </c>
      <c r="BJ36" s="244">
        <v>101.220832</v>
      </c>
      <c r="BK36" s="244">
        <v>101.220832</v>
      </c>
      <c r="BL36" s="244">
        <v>90.937982000000005</v>
      </c>
      <c r="BM36" s="244">
        <v>91.493905999999996</v>
      </c>
      <c r="BN36" s="244">
        <v>96.808487</v>
      </c>
      <c r="BO36" s="244">
        <v>96.665844000000007</v>
      </c>
      <c r="BP36" s="244">
        <v>94.927432999999994</v>
      </c>
      <c r="BQ36" s="244">
        <v>93.149518</v>
      </c>
      <c r="BR36" s="244">
        <v>98.738827000000001</v>
      </c>
      <c r="BS36" s="244">
        <v>88.810986999999997</v>
      </c>
      <c r="BT36" s="244">
        <v>88.89402527</v>
      </c>
      <c r="BU36" s="244">
        <v>94.742123000000007</v>
      </c>
      <c r="BV36" s="244">
        <v>91.164239170000002</v>
      </c>
      <c r="BW36" s="244">
        <v>99.660711000000006</v>
      </c>
      <c r="BX36" s="244">
        <v>99.616219000000001</v>
      </c>
      <c r="BY36" s="244">
        <v>95.563548999999995</v>
      </c>
      <c r="BZ36" s="244">
        <v>95.563548999999995</v>
      </c>
      <c r="CA36" s="244">
        <v>99.218591000000004</v>
      </c>
      <c r="CB36" s="244">
        <v>96.466082999999998</v>
      </c>
      <c r="CC36" s="244">
        <v>94.555055999999993</v>
      </c>
      <c r="CD36" s="244">
        <v>96.128451999999996</v>
      </c>
      <c r="CE36" s="244">
        <v>95.628718000000006</v>
      </c>
      <c r="CF36" s="244">
        <v>95.476682999999994</v>
      </c>
      <c r="CG36" s="244">
        <v>95.738545000000002</v>
      </c>
      <c r="CH36" s="244">
        <v>99.660711000000006</v>
      </c>
      <c r="CI36" s="244">
        <v>92.838488999999996</v>
      </c>
      <c r="CJ36" s="244">
        <v>93.182107999999999</v>
      </c>
      <c r="CK36" s="244">
        <v>95.515570999999994</v>
      </c>
      <c r="CL36" s="244">
        <v>99.309894</v>
      </c>
      <c r="CM36" s="244">
        <v>104.33676559</v>
      </c>
      <c r="CN36" s="244">
        <v>99.241208999999998</v>
      </c>
      <c r="CO36" s="244">
        <v>100.081369</v>
      </c>
      <c r="CP36" s="244">
        <v>93.821590999999998</v>
      </c>
      <c r="CQ36" s="244">
        <v>91.982994000000005</v>
      </c>
      <c r="CR36" s="244">
        <v>101.48696769</v>
      </c>
      <c r="CS36" s="244">
        <v>91.259890999999996</v>
      </c>
      <c r="CT36" s="244">
        <v>91.828220000000002</v>
      </c>
      <c r="CU36" s="244">
        <v>92.198373279999998</v>
      </c>
      <c r="CV36" s="244">
        <v>93.579847000000001</v>
      </c>
      <c r="CW36" s="244">
        <v>93.237087000000002</v>
      </c>
      <c r="CX36" s="244">
        <v>103.80084846</v>
      </c>
      <c r="CY36" s="244">
        <v>91.250701000000007</v>
      </c>
      <c r="CZ36" s="244">
        <v>92.264128670000005</v>
      </c>
      <c r="DA36" s="244">
        <v>92.623762999999997</v>
      </c>
      <c r="DB36" s="244">
        <v>95.334762999999995</v>
      </c>
      <c r="DC36" s="244">
        <v>101.012164</v>
      </c>
      <c r="DD36" s="244">
        <v>101.298492</v>
      </c>
      <c r="DE36" s="244">
        <v>99.616219000000001</v>
      </c>
      <c r="DF36" s="244">
        <v>99.071183000000005</v>
      </c>
      <c r="DG36" s="244">
        <v>0</v>
      </c>
      <c r="DH36" s="244">
        <v>95.128427000000002</v>
      </c>
      <c r="DI36" s="244">
        <v>95.563548999999995</v>
      </c>
      <c r="DJ36" s="244">
        <v>93.680166</v>
      </c>
      <c r="DK36" s="244">
        <v>99.539299470000003</v>
      </c>
      <c r="DL36" s="244">
        <v>101.30212</v>
      </c>
      <c r="DM36" s="244">
        <v>100.95370800000001</v>
      </c>
      <c r="DN36" s="244">
        <v>91.666798999999997</v>
      </c>
      <c r="DO36" s="244">
        <v>104.097858</v>
      </c>
      <c r="DP36" s="244">
        <v>100.152008</v>
      </c>
      <c r="DQ36" s="244">
        <v>94.977018999999999</v>
      </c>
      <c r="DR36" s="244">
        <v>87.862199000000004</v>
      </c>
      <c r="DS36" s="244">
        <v>99.696754999999996</v>
      </c>
      <c r="DT36" s="244">
        <v>91.880432999999996</v>
      </c>
      <c r="DU36" s="244">
        <v>92.227502999999999</v>
      </c>
      <c r="DV36" s="244">
        <v>94.126926999999995</v>
      </c>
      <c r="DW36" s="244">
        <v>99.892229999999998</v>
      </c>
      <c r="DX36" s="244">
        <v>100.065096</v>
      </c>
      <c r="DY36" s="244">
        <v>90.242637000000002</v>
      </c>
      <c r="DZ36" s="244">
        <v>85.094526000000002</v>
      </c>
      <c r="EA36" s="244">
        <v>82.867592000000002</v>
      </c>
      <c r="EB36" s="244">
        <v>93.809239300000002</v>
      </c>
      <c r="EC36" s="244">
        <v>95.896730000000005</v>
      </c>
      <c r="ED36" s="244">
        <v>96.108303000000006</v>
      </c>
      <c r="EE36" s="244">
        <v>91.007195999999993</v>
      </c>
      <c r="EF36" s="244">
        <v>91.573350000000005</v>
      </c>
      <c r="EG36" s="244">
        <v>92.228626000000006</v>
      </c>
      <c r="EH36" s="244">
        <v>93.921858</v>
      </c>
      <c r="EI36" s="244">
        <v>103.31741655</v>
      </c>
      <c r="EJ36" s="244">
        <v>100.80183100000001</v>
      </c>
      <c r="EK36" s="244">
        <v>100.80183100000001</v>
      </c>
      <c r="EL36" s="244">
        <v>92.246775999999997</v>
      </c>
      <c r="EM36" s="244">
        <v>99.348658999999998</v>
      </c>
      <c r="EN36" s="244">
        <v>99.741341000000006</v>
      </c>
      <c r="EO36" s="244">
        <v>99.616219000000001</v>
      </c>
      <c r="EP36" s="244">
        <v>91.900537999999997</v>
      </c>
      <c r="EQ36" s="244">
        <v>95.65325</v>
      </c>
      <c r="ER36" s="244">
        <v>105.443479</v>
      </c>
      <c r="ES36" s="244">
        <v>93.070736999999994</v>
      </c>
      <c r="ET36" s="244">
        <v>93.251762999999997</v>
      </c>
      <c r="EU36" s="244">
        <v>95.661950899999994</v>
      </c>
      <c r="EV36" s="244">
        <v>90.884480999999994</v>
      </c>
      <c r="EW36" s="244">
        <v>90.263654000000002</v>
      </c>
      <c r="EX36" s="244">
        <v>91.557507999999999</v>
      </c>
      <c r="EY36" s="244">
        <v>95.392692999999994</v>
      </c>
      <c r="EZ36" s="244">
        <v>0</v>
      </c>
      <c r="FA36" s="244">
        <v>0</v>
      </c>
      <c r="FB36" s="244">
        <v>90.004760000000005</v>
      </c>
      <c r="FC36" s="244">
        <v>89.032195000000002</v>
      </c>
      <c r="FD36" s="244">
        <v>93.395866999999996</v>
      </c>
      <c r="FE36" s="244">
        <v>93.780184000000006</v>
      </c>
      <c r="FF36" s="244">
        <v>93.941017000000002</v>
      </c>
      <c r="FG36" s="244">
        <v>97.960600850000006</v>
      </c>
      <c r="FH36" s="244">
        <v>93.616720000000001</v>
      </c>
      <c r="FI36" s="244">
        <v>0</v>
      </c>
      <c r="FJ36" s="244">
        <v>103.204926</v>
      </c>
      <c r="FK36" s="244">
        <v>94.447186000000002</v>
      </c>
      <c r="FL36" s="244">
        <v>98.157063719999996</v>
      </c>
      <c r="FM36" s="244">
        <v>107.105401</v>
      </c>
      <c r="FN36" s="244">
        <v>87.170590000000004</v>
      </c>
      <c r="FO36" s="244">
        <v>87.730333999999999</v>
      </c>
      <c r="FP36" s="244">
        <v>91.867724999999993</v>
      </c>
      <c r="FQ36" s="244">
        <v>95.538104000000004</v>
      </c>
      <c r="FR36" s="244">
        <v>99.230596449999993</v>
      </c>
      <c r="FS36" s="244">
        <v>98.952652</v>
      </c>
      <c r="FT36" s="244">
        <v>99.218591000000004</v>
      </c>
      <c r="FU36" s="244">
        <v>98.817368000000002</v>
      </c>
      <c r="FV36" s="244">
        <v>98.817368000000002</v>
      </c>
      <c r="FW36" s="244">
        <v>97.496066999999996</v>
      </c>
      <c r="FX36" s="244">
        <v>96.831371000000004</v>
      </c>
      <c r="FY36" s="244">
        <v>96.831371000000004</v>
      </c>
      <c r="FZ36" s="244">
        <v>100.77561799999999</v>
      </c>
      <c r="GA36" s="244">
        <v>100.572113</v>
      </c>
      <c r="GB36" s="244">
        <v>94.471393000000006</v>
      </c>
      <c r="GC36" s="244">
        <v>94.307574000000002</v>
      </c>
      <c r="GD36" s="244">
        <v>95.762567680000004</v>
      </c>
      <c r="GE36" s="244">
        <v>95.692867000000007</v>
      </c>
      <c r="GF36" s="244">
        <v>93.517390000000006</v>
      </c>
      <c r="GG36" s="244">
        <v>99.660711000000006</v>
      </c>
      <c r="GH36" s="244">
        <v>99.660711000000006</v>
      </c>
      <c r="GI36" s="244">
        <v>100.32077</v>
      </c>
      <c r="GJ36" s="244">
        <v>90.275081330000006</v>
      </c>
      <c r="GK36" s="244">
        <v>98.737448000000001</v>
      </c>
      <c r="GL36" s="244">
        <v>99.071183000000005</v>
      </c>
      <c r="GM36" s="244">
        <v>103.75838005999999</v>
      </c>
      <c r="GN36" s="244">
        <v>89.838882999999996</v>
      </c>
      <c r="GO36" s="244">
        <v>103.75838005999999</v>
      </c>
      <c r="GP36" s="244">
        <v>98.817368000000002</v>
      </c>
      <c r="GQ36" s="244">
        <v>93.220881000000006</v>
      </c>
      <c r="GR36" s="244">
        <v>97.722373000000005</v>
      </c>
      <c r="GS36" s="244">
        <v>88.029691</v>
      </c>
      <c r="GT36" s="244">
        <v>93.825890000000001</v>
      </c>
      <c r="GU36" s="244">
        <v>86.111801760000006</v>
      </c>
      <c r="GV36" s="244">
        <v>85.888131090000002</v>
      </c>
      <c r="GW36" s="244">
        <v>91.800684000000004</v>
      </c>
      <c r="GX36" s="244">
        <v>99.305651999999995</v>
      </c>
      <c r="GY36" s="244">
        <v>99.326295999999999</v>
      </c>
      <c r="GZ36" s="244">
        <v>99.135902000000002</v>
      </c>
      <c r="HA36" s="244">
        <v>93.825890000000001</v>
      </c>
      <c r="HB36" s="244">
        <v>93.644630000000006</v>
      </c>
      <c r="HC36" s="244">
        <v>93.825890000000001</v>
      </c>
      <c r="HD36" s="244">
        <v>103.790594</v>
      </c>
      <c r="HE36" s="244">
        <v>103.967117</v>
      </c>
      <c r="HF36" s="244">
        <v>103.967117</v>
      </c>
      <c r="HG36" s="244">
        <v>103.967117</v>
      </c>
      <c r="HH36" s="244">
        <v>94.742526999999995</v>
      </c>
      <c r="HI36" s="244">
        <v>101.869063</v>
      </c>
      <c r="HJ36" s="244">
        <v>101.593852</v>
      </c>
      <c r="HK36" s="244">
        <v>99.713477999999995</v>
      </c>
      <c r="HL36" s="244">
        <v>101.091162</v>
      </c>
      <c r="HM36" s="244">
        <v>98.054055000000005</v>
      </c>
      <c r="HN36" s="244">
        <v>88.173988820000005</v>
      </c>
      <c r="HO36" s="244">
        <v>103.620662</v>
      </c>
      <c r="HP36" s="244">
        <v>93.756298999999999</v>
      </c>
      <c r="HQ36" s="244">
        <v>94.008750000000006</v>
      </c>
      <c r="HR36" s="244">
        <v>0</v>
      </c>
      <c r="HS36" s="244">
        <v>0</v>
      </c>
      <c r="HT36" s="244">
        <v>92.730322000000001</v>
      </c>
      <c r="HU36" s="244">
        <v>92.345608999999996</v>
      </c>
      <c r="HV36" s="244">
        <v>85.152569810000003</v>
      </c>
      <c r="HW36" s="244">
        <v>86.111508000000001</v>
      </c>
      <c r="HX36" s="244">
        <v>86.575419999999994</v>
      </c>
      <c r="HY36" s="244">
        <v>100.8026191</v>
      </c>
      <c r="HZ36" s="244">
        <v>94.214230999999998</v>
      </c>
      <c r="IA36" s="244">
        <v>105.267106</v>
      </c>
    </row>
    <row r="37" spans="1:235" x14ac:dyDescent="0.25">
      <c r="A37" s="240"/>
      <c r="B37" s="243">
        <v>45696.708333333299</v>
      </c>
      <c r="C37" s="244">
        <v>95.737343999999993</v>
      </c>
      <c r="D37" s="244">
        <v>95.950884000000002</v>
      </c>
      <c r="E37" s="244">
        <v>95.815016</v>
      </c>
      <c r="F37" s="244">
        <v>95.737343999999993</v>
      </c>
      <c r="G37" s="244">
        <v>0</v>
      </c>
      <c r="H37" s="244">
        <v>0</v>
      </c>
      <c r="I37" s="244">
        <v>93.298429999999996</v>
      </c>
      <c r="J37" s="244">
        <v>101.62669099999999</v>
      </c>
      <c r="K37" s="244">
        <v>101.200851</v>
      </c>
      <c r="L37" s="244">
        <v>101.87571</v>
      </c>
      <c r="M37" s="244">
        <v>93.067860999999994</v>
      </c>
      <c r="N37" s="244">
        <v>96.583787000000001</v>
      </c>
      <c r="O37" s="244">
        <v>101.521455</v>
      </c>
      <c r="P37" s="244">
        <v>100.676682</v>
      </c>
      <c r="Q37" s="244">
        <v>100.003412</v>
      </c>
      <c r="R37" s="244">
        <v>96.84886607</v>
      </c>
      <c r="S37" s="244">
        <v>101.999257</v>
      </c>
      <c r="T37" s="244">
        <v>95.951931999999999</v>
      </c>
      <c r="U37" s="244">
        <v>98.395005999999995</v>
      </c>
      <c r="V37" s="244">
        <v>89.713707499999998</v>
      </c>
      <c r="W37" s="244">
        <v>90.411383999999998</v>
      </c>
      <c r="X37" s="244">
        <v>97.015483000000003</v>
      </c>
      <c r="Y37" s="244">
        <v>94.283448000000007</v>
      </c>
      <c r="Z37" s="244">
        <v>90.821580999999995</v>
      </c>
      <c r="AA37" s="244">
        <v>92.790482999999995</v>
      </c>
      <c r="AB37" s="244">
        <v>102.361611</v>
      </c>
      <c r="AC37" s="244">
        <v>90.830520000000007</v>
      </c>
      <c r="AD37" s="244">
        <v>93.861824999999996</v>
      </c>
      <c r="AE37" s="244">
        <v>94.798576999999995</v>
      </c>
      <c r="AF37" s="244">
        <v>94.042096000000001</v>
      </c>
      <c r="AG37" s="244">
        <v>89.437545999999998</v>
      </c>
      <c r="AH37" s="244">
        <v>96.127164750000006</v>
      </c>
      <c r="AI37" s="244">
        <v>97.559265569999994</v>
      </c>
      <c r="AJ37" s="244">
        <v>96.824391000000006</v>
      </c>
      <c r="AK37" s="244">
        <v>96.928064000000006</v>
      </c>
      <c r="AL37" s="244">
        <v>89.820300000000003</v>
      </c>
      <c r="AM37" s="244">
        <v>97.233560999999995</v>
      </c>
      <c r="AN37" s="244">
        <v>90.682174669999995</v>
      </c>
      <c r="AO37" s="244">
        <v>91.147115999999997</v>
      </c>
      <c r="AP37" s="244">
        <v>100.78444</v>
      </c>
      <c r="AQ37" s="244">
        <v>89.776698999999994</v>
      </c>
      <c r="AR37" s="244">
        <v>84.349907999999999</v>
      </c>
      <c r="AS37" s="244">
        <v>84.713637000000006</v>
      </c>
      <c r="AT37" s="244">
        <v>101.580505</v>
      </c>
      <c r="AU37" s="244">
        <v>102.42384300000001</v>
      </c>
      <c r="AV37" s="244">
        <v>102.42384300000001</v>
      </c>
      <c r="AW37" s="244">
        <v>102.298311</v>
      </c>
      <c r="AX37" s="244">
        <v>94.438327999999998</v>
      </c>
      <c r="AY37" s="244">
        <v>92.517230499999997</v>
      </c>
      <c r="AZ37" s="244">
        <v>92.780572000000006</v>
      </c>
      <c r="BA37" s="244">
        <v>100.21545999999999</v>
      </c>
      <c r="BB37" s="244">
        <v>93.848197999999996</v>
      </c>
      <c r="BC37" s="244">
        <v>93.076946000000007</v>
      </c>
      <c r="BD37" s="244">
        <v>93.076946000000007</v>
      </c>
      <c r="BE37" s="244">
        <v>93.076946000000007</v>
      </c>
      <c r="BF37" s="244">
        <v>92.368247999999994</v>
      </c>
      <c r="BG37" s="244">
        <v>93.076946000000007</v>
      </c>
      <c r="BH37" s="244">
        <v>101.30802</v>
      </c>
      <c r="BI37" s="244">
        <v>102.42384300000001</v>
      </c>
      <c r="BJ37" s="244">
        <v>102.42384300000001</v>
      </c>
      <c r="BK37" s="244">
        <v>102.42384300000001</v>
      </c>
      <c r="BL37" s="244">
        <v>92.578985000000003</v>
      </c>
      <c r="BM37" s="244">
        <v>92.782483999999997</v>
      </c>
      <c r="BN37" s="244">
        <v>97.703417999999999</v>
      </c>
      <c r="BO37" s="244">
        <v>97.444709000000003</v>
      </c>
      <c r="BP37" s="244">
        <v>94.417648</v>
      </c>
      <c r="BQ37" s="244">
        <v>92.960828000000006</v>
      </c>
      <c r="BR37" s="244">
        <v>99.768105000000006</v>
      </c>
      <c r="BS37" s="244">
        <v>89.807845999999998</v>
      </c>
      <c r="BT37" s="244">
        <v>89.891816340000005</v>
      </c>
      <c r="BU37" s="244">
        <v>95.520719999999997</v>
      </c>
      <c r="BV37" s="244">
        <v>91.676110499999993</v>
      </c>
      <c r="BW37" s="244">
        <v>100.14298700000001</v>
      </c>
      <c r="BX37" s="244">
        <v>100.831496</v>
      </c>
      <c r="BY37" s="244">
        <v>94.771105000000006</v>
      </c>
      <c r="BZ37" s="244">
        <v>94.771105000000006</v>
      </c>
      <c r="CA37" s="244">
        <v>99.539440999999997</v>
      </c>
      <c r="CB37" s="244">
        <v>96.722431</v>
      </c>
      <c r="CC37" s="244">
        <v>94.222020999999998</v>
      </c>
      <c r="CD37" s="244">
        <v>97.023650000000004</v>
      </c>
      <c r="CE37" s="244">
        <v>96.525749000000005</v>
      </c>
      <c r="CF37" s="244">
        <v>95.753944000000004</v>
      </c>
      <c r="CG37" s="244">
        <v>96.349507000000003</v>
      </c>
      <c r="CH37" s="244">
        <v>100.14298700000001</v>
      </c>
      <c r="CI37" s="244">
        <v>93.421529669999998</v>
      </c>
      <c r="CJ37" s="244">
        <v>93.767652999999996</v>
      </c>
      <c r="CK37" s="244">
        <v>96.317420999999996</v>
      </c>
      <c r="CL37" s="244">
        <v>99.854800999999995</v>
      </c>
      <c r="CM37" s="244">
        <v>104.77206373</v>
      </c>
      <c r="CN37" s="244">
        <v>99.761071999999999</v>
      </c>
      <c r="CO37" s="244">
        <v>100.606517</v>
      </c>
      <c r="CP37" s="244">
        <v>94.370903999999996</v>
      </c>
      <c r="CQ37" s="244">
        <v>92.502919000000006</v>
      </c>
      <c r="CR37" s="244">
        <v>101.9335736</v>
      </c>
      <c r="CS37" s="244">
        <v>91.684065000000004</v>
      </c>
      <c r="CT37" s="244">
        <v>92.004959999999997</v>
      </c>
      <c r="CU37" s="244">
        <v>92.747383200000002</v>
      </c>
      <c r="CV37" s="244">
        <v>93.91113</v>
      </c>
      <c r="CW37" s="244">
        <v>93.814543999999998</v>
      </c>
      <c r="CX37" s="244">
        <v>105.08033539</v>
      </c>
      <c r="CY37" s="244">
        <v>91.785259999999994</v>
      </c>
      <c r="CZ37" s="244">
        <v>92.650509</v>
      </c>
      <c r="DA37" s="244">
        <v>93.043305000000004</v>
      </c>
      <c r="DB37" s="244">
        <v>94.775690999999995</v>
      </c>
      <c r="DC37" s="244">
        <v>102.23862699999999</v>
      </c>
      <c r="DD37" s="244">
        <v>102.53906600000001</v>
      </c>
      <c r="DE37" s="244">
        <v>100.831496</v>
      </c>
      <c r="DF37" s="244">
        <v>100.203627</v>
      </c>
      <c r="DG37" s="244">
        <v>0</v>
      </c>
      <c r="DH37" s="244">
        <v>94.395176000000006</v>
      </c>
      <c r="DI37" s="244">
        <v>94.771105000000006</v>
      </c>
      <c r="DJ37" s="244">
        <v>94.121776999999994</v>
      </c>
      <c r="DK37" s="244">
        <v>99.803814209999999</v>
      </c>
      <c r="DL37" s="244">
        <v>102.424487</v>
      </c>
      <c r="DM37" s="244">
        <v>102.07048</v>
      </c>
      <c r="DN37" s="244">
        <v>92.083330000000004</v>
      </c>
      <c r="DO37" s="244">
        <v>104.53290699999999</v>
      </c>
      <c r="DP37" s="244">
        <v>100.68225200000001</v>
      </c>
      <c r="DQ37" s="244">
        <v>95.478880000000004</v>
      </c>
      <c r="DR37" s="244">
        <v>89.393720000000002</v>
      </c>
      <c r="DS37" s="244">
        <v>100.225804</v>
      </c>
      <c r="DT37" s="244">
        <v>92.374273000000002</v>
      </c>
      <c r="DU37" s="244">
        <v>92.722500999999994</v>
      </c>
      <c r="DV37" s="244">
        <v>94.693556000000001</v>
      </c>
      <c r="DW37" s="244">
        <v>101.21667600000001</v>
      </c>
      <c r="DX37" s="244">
        <v>101.465143</v>
      </c>
      <c r="DY37" s="244">
        <v>91.014435000000006</v>
      </c>
      <c r="DZ37" s="244">
        <v>85.698229999999995</v>
      </c>
      <c r="EA37" s="244">
        <v>83.460268749999997</v>
      </c>
      <c r="EB37" s="244">
        <v>94.222326289999998</v>
      </c>
      <c r="EC37" s="244">
        <v>96.557355000000001</v>
      </c>
      <c r="ED37" s="244">
        <v>96.775985000000006</v>
      </c>
      <c r="EE37" s="244">
        <v>91.473695000000006</v>
      </c>
      <c r="EF37" s="244">
        <v>92.042209</v>
      </c>
      <c r="EG37" s="244">
        <v>92.456739999999996</v>
      </c>
      <c r="EH37" s="244">
        <v>94.468040000000002</v>
      </c>
      <c r="EI37" s="244">
        <v>104.59094453</v>
      </c>
      <c r="EJ37" s="244">
        <v>102.104462</v>
      </c>
      <c r="EK37" s="244">
        <v>102.104462</v>
      </c>
      <c r="EL37" s="244">
        <v>92.422420000000002</v>
      </c>
      <c r="EM37" s="244">
        <v>100.563136</v>
      </c>
      <c r="EN37" s="244">
        <v>100.960274</v>
      </c>
      <c r="EO37" s="244">
        <v>100.831496</v>
      </c>
      <c r="EP37" s="244">
        <v>92.298053999999993</v>
      </c>
      <c r="EQ37" s="244">
        <v>95.940985999999995</v>
      </c>
      <c r="ER37" s="244">
        <v>105.865371</v>
      </c>
      <c r="ES37" s="244">
        <v>93.654883999999996</v>
      </c>
      <c r="ET37" s="244">
        <v>93.837783999999999</v>
      </c>
      <c r="EU37" s="244">
        <v>96.183287129999997</v>
      </c>
      <c r="EV37" s="244">
        <v>91.394609000000003</v>
      </c>
      <c r="EW37" s="244">
        <v>90.892910000000001</v>
      </c>
      <c r="EX37" s="244">
        <v>92.048124000000001</v>
      </c>
      <c r="EY37" s="244">
        <v>95.960723999999999</v>
      </c>
      <c r="EZ37" s="244">
        <v>0</v>
      </c>
      <c r="FA37" s="244">
        <v>0</v>
      </c>
      <c r="FB37" s="244">
        <v>90.360977000000005</v>
      </c>
      <c r="FC37" s="244">
        <v>89.458822999999995</v>
      </c>
      <c r="FD37" s="244">
        <v>94.005043000000001</v>
      </c>
      <c r="FE37" s="244">
        <v>94.344843999999995</v>
      </c>
      <c r="FF37" s="244">
        <v>94.487081000000003</v>
      </c>
      <c r="FG37" s="244">
        <v>98.514313689999994</v>
      </c>
      <c r="FH37" s="244">
        <v>93.943510000000003</v>
      </c>
      <c r="FI37" s="244">
        <v>0</v>
      </c>
      <c r="FJ37" s="244">
        <v>103.660729</v>
      </c>
      <c r="FK37" s="244">
        <v>95.044621000000006</v>
      </c>
      <c r="FL37" s="244">
        <v>99.066092850000004</v>
      </c>
      <c r="FM37" s="244">
        <v>107.588235</v>
      </c>
      <c r="FN37" s="244">
        <v>87.551282499999999</v>
      </c>
      <c r="FO37" s="244">
        <v>88.114818999999997</v>
      </c>
      <c r="FP37" s="244">
        <v>92.348589000000004</v>
      </c>
      <c r="FQ37" s="244">
        <v>96.338023000000007</v>
      </c>
      <c r="FR37" s="244">
        <v>99.551485270000001</v>
      </c>
      <c r="FS37" s="244">
        <v>99.274612000000005</v>
      </c>
      <c r="FT37" s="244">
        <v>99.539440999999997</v>
      </c>
      <c r="FU37" s="244">
        <v>99.878788999999998</v>
      </c>
      <c r="FV37" s="244">
        <v>99.878788999999998</v>
      </c>
      <c r="FW37" s="244">
        <v>97.295762999999994</v>
      </c>
      <c r="FX37" s="244">
        <v>96.690235000000001</v>
      </c>
      <c r="FY37" s="244">
        <v>96.690235000000001</v>
      </c>
      <c r="FZ37" s="244">
        <v>101.91219700000001</v>
      </c>
      <c r="GA37" s="244">
        <v>101.699873</v>
      </c>
      <c r="GB37" s="244">
        <v>94.150935000000004</v>
      </c>
      <c r="GC37" s="244">
        <v>93.995622999999995</v>
      </c>
      <c r="GD37" s="244">
        <v>96.294823030000003</v>
      </c>
      <c r="GE37" s="244">
        <v>96.606060999999997</v>
      </c>
      <c r="GF37" s="244">
        <v>94.038122999999999</v>
      </c>
      <c r="GG37" s="244">
        <v>100.14298700000001</v>
      </c>
      <c r="GH37" s="244">
        <v>100.14298700000001</v>
      </c>
      <c r="GI37" s="244">
        <v>101.54712600000001</v>
      </c>
      <c r="GJ37" s="244">
        <v>90.799808670000004</v>
      </c>
      <c r="GK37" s="244">
        <v>100.32935000000001</v>
      </c>
      <c r="GL37" s="244">
        <v>100.203627</v>
      </c>
      <c r="GM37" s="244">
        <v>105.03734351</v>
      </c>
      <c r="GN37" s="244">
        <v>90.450451999999999</v>
      </c>
      <c r="GO37" s="244">
        <v>105.03734351</v>
      </c>
      <c r="GP37" s="244">
        <v>99.878788999999998</v>
      </c>
      <c r="GQ37" s="244">
        <v>93.626784999999998</v>
      </c>
      <c r="GR37" s="244">
        <v>98.446592999999993</v>
      </c>
      <c r="GS37" s="244">
        <v>88.469725999999994</v>
      </c>
      <c r="GT37" s="244">
        <v>94.278762999999998</v>
      </c>
      <c r="GU37" s="244">
        <v>86.615974960000003</v>
      </c>
      <c r="GV37" s="244">
        <v>86.390994730000003</v>
      </c>
      <c r="GW37" s="244">
        <v>92.591890000000006</v>
      </c>
      <c r="GX37" s="244">
        <v>100.608813</v>
      </c>
      <c r="GY37" s="244">
        <v>100.427787</v>
      </c>
      <c r="GZ37" s="244">
        <v>100.21619099999999</v>
      </c>
      <c r="HA37" s="244">
        <v>94.278762999999998</v>
      </c>
      <c r="HB37" s="244">
        <v>94.096036999999995</v>
      </c>
      <c r="HC37" s="244">
        <v>94.278762999999998</v>
      </c>
      <c r="HD37" s="244">
        <v>104.21865699999999</v>
      </c>
      <c r="HE37" s="244">
        <v>104.400847</v>
      </c>
      <c r="HF37" s="244">
        <v>104.400847</v>
      </c>
      <c r="HG37" s="244">
        <v>104.400847</v>
      </c>
      <c r="HH37" s="244">
        <v>95.075584000000006</v>
      </c>
      <c r="HI37" s="244">
        <v>103.003191</v>
      </c>
      <c r="HJ37" s="244">
        <v>102.70977999999999</v>
      </c>
      <c r="HK37" s="244">
        <v>99.826806000000005</v>
      </c>
      <c r="HL37" s="244">
        <v>102.305604</v>
      </c>
      <c r="HM37" s="244">
        <v>98.597275999999994</v>
      </c>
      <c r="HN37" s="244">
        <v>88.774224219999994</v>
      </c>
      <c r="HO37" s="244">
        <v>104.062341</v>
      </c>
      <c r="HP37" s="244">
        <v>94.267510999999999</v>
      </c>
      <c r="HQ37" s="244">
        <v>94.522274999999993</v>
      </c>
      <c r="HR37" s="244">
        <v>0</v>
      </c>
      <c r="HS37" s="244">
        <v>0</v>
      </c>
      <c r="HT37" s="244">
        <v>93.138658000000007</v>
      </c>
      <c r="HU37" s="244">
        <v>93.218324999999993</v>
      </c>
      <c r="HV37" s="244">
        <v>85.651126840000003</v>
      </c>
      <c r="HW37" s="244">
        <v>86.5437175</v>
      </c>
      <c r="HX37" s="244">
        <v>87.009691000000004</v>
      </c>
      <c r="HY37" s="244">
        <v>101.27179733</v>
      </c>
      <c r="HZ37" s="244">
        <v>94.789456000000001</v>
      </c>
      <c r="IA37" s="244">
        <v>105.690707</v>
      </c>
    </row>
    <row r="38" spans="1:235" x14ac:dyDescent="0.25">
      <c r="A38" s="240"/>
      <c r="B38" s="243">
        <v>45696.729166666701</v>
      </c>
      <c r="C38" s="244">
        <v>95.274890999999997</v>
      </c>
      <c r="D38" s="244">
        <v>95.481967999999995</v>
      </c>
      <c r="E38" s="244">
        <v>95.353046000000006</v>
      </c>
      <c r="F38" s="244">
        <v>95.274890999999997</v>
      </c>
      <c r="G38" s="244">
        <v>0</v>
      </c>
      <c r="H38" s="244">
        <v>0</v>
      </c>
      <c r="I38" s="244">
        <v>93.063800000000001</v>
      </c>
      <c r="J38" s="244">
        <v>101.551147</v>
      </c>
      <c r="K38" s="244">
        <v>101.128941</v>
      </c>
      <c r="L38" s="244">
        <v>101.820706</v>
      </c>
      <c r="M38" s="244">
        <v>92.903097000000002</v>
      </c>
      <c r="N38" s="244">
        <v>96.126062000000005</v>
      </c>
      <c r="O38" s="244">
        <v>101.457082</v>
      </c>
      <c r="P38" s="244">
        <v>100.631168</v>
      </c>
      <c r="Q38" s="244">
        <v>99.441717999999995</v>
      </c>
      <c r="R38" s="244">
        <v>96.110974420000005</v>
      </c>
      <c r="S38" s="244">
        <v>101.886584</v>
      </c>
      <c r="T38" s="244">
        <v>95.849580000000003</v>
      </c>
      <c r="U38" s="244">
        <v>97.854296000000005</v>
      </c>
      <c r="V38" s="244">
        <v>89.198877499999995</v>
      </c>
      <c r="W38" s="244">
        <v>89.902274000000006</v>
      </c>
      <c r="X38" s="244">
        <v>96.492757999999995</v>
      </c>
      <c r="Y38" s="244">
        <v>93.891077999999993</v>
      </c>
      <c r="Z38" s="244">
        <v>90.452235000000002</v>
      </c>
      <c r="AA38" s="244">
        <v>92.419388999999995</v>
      </c>
      <c r="AB38" s="244">
        <v>102.203632</v>
      </c>
      <c r="AC38" s="244">
        <v>90.587646000000007</v>
      </c>
      <c r="AD38" s="244">
        <v>93.732962999999998</v>
      </c>
      <c r="AE38" s="244">
        <v>94.453632999999996</v>
      </c>
      <c r="AF38" s="244">
        <v>93.645370999999997</v>
      </c>
      <c r="AG38" s="244">
        <v>89.027099000000007</v>
      </c>
      <c r="AH38" s="244">
        <v>95.591010749999995</v>
      </c>
      <c r="AI38" s="244">
        <v>97.018729359999995</v>
      </c>
      <c r="AJ38" s="244">
        <v>96.291756000000007</v>
      </c>
      <c r="AK38" s="244">
        <v>96.393272999999994</v>
      </c>
      <c r="AL38" s="244">
        <v>89.079324999999997</v>
      </c>
      <c r="AM38" s="244">
        <v>96.705628000000004</v>
      </c>
      <c r="AN38" s="244">
        <v>90.435819670000001</v>
      </c>
      <c r="AO38" s="244">
        <v>90.901177000000004</v>
      </c>
      <c r="AP38" s="244">
        <v>100.744759</v>
      </c>
      <c r="AQ38" s="244">
        <v>89.314515</v>
      </c>
      <c r="AR38" s="244">
        <v>83.960280999999995</v>
      </c>
      <c r="AS38" s="244">
        <v>84.322378</v>
      </c>
      <c r="AT38" s="244">
        <v>101.910601</v>
      </c>
      <c r="AU38" s="244">
        <v>102.319925</v>
      </c>
      <c r="AV38" s="244">
        <v>102.319925</v>
      </c>
      <c r="AW38" s="244">
        <v>102.19288899999999</v>
      </c>
      <c r="AX38" s="244">
        <v>94.081830999999994</v>
      </c>
      <c r="AY38" s="244">
        <v>92.092068999999995</v>
      </c>
      <c r="AZ38" s="244">
        <v>92.355034000000003</v>
      </c>
      <c r="BA38" s="244">
        <v>99.630408000000003</v>
      </c>
      <c r="BB38" s="244">
        <v>93.569537999999994</v>
      </c>
      <c r="BC38" s="244">
        <v>92.850138000000001</v>
      </c>
      <c r="BD38" s="244">
        <v>92.850138000000001</v>
      </c>
      <c r="BE38" s="244">
        <v>92.850138000000001</v>
      </c>
      <c r="BF38" s="244">
        <v>92.190156000000002</v>
      </c>
      <c r="BG38" s="244">
        <v>92.850138000000001</v>
      </c>
      <c r="BH38" s="244">
        <v>101.179789</v>
      </c>
      <c r="BI38" s="244">
        <v>102.319925</v>
      </c>
      <c r="BJ38" s="244">
        <v>102.319925</v>
      </c>
      <c r="BK38" s="244">
        <v>102.319925</v>
      </c>
      <c r="BL38" s="244">
        <v>92.312904000000003</v>
      </c>
      <c r="BM38" s="244">
        <v>92.515271999999996</v>
      </c>
      <c r="BN38" s="244">
        <v>97.188327000000001</v>
      </c>
      <c r="BO38" s="244">
        <v>96.951465999999996</v>
      </c>
      <c r="BP38" s="244">
        <v>94.286018999999996</v>
      </c>
      <c r="BQ38" s="244">
        <v>92.811200999999997</v>
      </c>
      <c r="BR38" s="244">
        <v>99.702968999999996</v>
      </c>
      <c r="BS38" s="244">
        <v>89.054083000000006</v>
      </c>
      <c r="BT38" s="244">
        <v>89.13734857</v>
      </c>
      <c r="BU38" s="244">
        <v>95.329179999999994</v>
      </c>
      <c r="BV38" s="244">
        <v>91.231846329999996</v>
      </c>
      <c r="BW38" s="244">
        <v>99.563242000000002</v>
      </c>
      <c r="BX38" s="244">
        <v>100.786708</v>
      </c>
      <c r="BY38" s="244">
        <v>94.671947000000003</v>
      </c>
      <c r="BZ38" s="244">
        <v>94.671947000000003</v>
      </c>
      <c r="CA38" s="244">
        <v>98.959791999999993</v>
      </c>
      <c r="CB38" s="244">
        <v>96.174916999999994</v>
      </c>
      <c r="CC38" s="244">
        <v>94.069412999999997</v>
      </c>
      <c r="CD38" s="244">
        <v>96.955318000000005</v>
      </c>
      <c r="CE38" s="244">
        <v>96.433649000000003</v>
      </c>
      <c r="CF38" s="244">
        <v>95.235249999999994</v>
      </c>
      <c r="CG38" s="244">
        <v>96.286354000000003</v>
      </c>
      <c r="CH38" s="244">
        <v>99.563242000000002</v>
      </c>
      <c r="CI38" s="244">
        <v>93.143710330000005</v>
      </c>
      <c r="CJ38" s="244">
        <v>93.489152000000004</v>
      </c>
      <c r="CK38" s="244">
        <v>96.113134000000002</v>
      </c>
      <c r="CL38" s="244">
        <v>99.371142000000006</v>
      </c>
      <c r="CM38" s="244">
        <v>103.97570607</v>
      </c>
      <c r="CN38" s="244">
        <v>99.209378000000001</v>
      </c>
      <c r="CO38" s="244">
        <v>100.063783</v>
      </c>
      <c r="CP38" s="244">
        <v>93.943061</v>
      </c>
      <c r="CQ38" s="244">
        <v>92.050179</v>
      </c>
      <c r="CR38" s="244">
        <v>101.43151503999999</v>
      </c>
      <c r="CS38" s="244">
        <v>91.332804999999993</v>
      </c>
      <c r="CT38" s="244">
        <v>91.808389000000005</v>
      </c>
      <c r="CU38" s="244">
        <v>92.274782979999998</v>
      </c>
      <c r="CV38" s="244">
        <v>93.495784</v>
      </c>
      <c r="CW38" s="244">
        <v>93.491061999999999</v>
      </c>
      <c r="CX38" s="244">
        <v>104.91816047</v>
      </c>
      <c r="CY38" s="244">
        <v>91.534428000000005</v>
      </c>
      <c r="CZ38" s="244">
        <v>92.091899670000004</v>
      </c>
      <c r="DA38" s="244">
        <v>92.489136000000002</v>
      </c>
      <c r="DB38" s="244">
        <v>94.681426999999999</v>
      </c>
      <c r="DC38" s="244">
        <v>102.212013</v>
      </c>
      <c r="DD38" s="244">
        <v>102.495893</v>
      </c>
      <c r="DE38" s="244">
        <v>100.786708</v>
      </c>
      <c r="DF38" s="244">
        <v>100.135087</v>
      </c>
      <c r="DG38" s="244">
        <v>0</v>
      </c>
      <c r="DH38" s="244">
        <v>94.315577000000005</v>
      </c>
      <c r="DI38" s="244">
        <v>94.671947000000003</v>
      </c>
      <c r="DJ38" s="244">
        <v>93.793683999999999</v>
      </c>
      <c r="DK38" s="244">
        <v>99.238857510000003</v>
      </c>
      <c r="DL38" s="244">
        <v>102.403159</v>
      </c>
      <c r="DM38" s="244">
        <v>102.042514</v>
      </c>
      <c r="DN38" s="244">
        <v>91.921752670000004</v>
      </c>
      <c r="DO38" s="244">
        <v>103.736722</v>
      </c>
      <c r="DP38" s="244">
        <v>100.05841100000001</v>
      </c>
      <c r="DQ38" s="244">
        <v>94.975859999999997</v>
      </c>
      <c r="DR38" s="244">
        <v>88.294909000000004</v>
      </c>
      <c r="DS38" s="244">
        <v>99.624403000000001</v>
      </c>
      <c r="DT38" s="244">
        <v>92.150435999999999</v>
      </c>
      <c r="DU38" s="244">
        <v>92.497191000000001</v>
      </c>
      <c r="DV38" s="244">
        <v>94.26379</v>
      </c>
      <c r="DW38" s="244">
        <v>101.236285</v>
      </c>
      <c r="DX38" s="244">
        <v>101.532624</v>
      </c>
      <c r="DY38" s="244">
        <v>90.880246999999997</v>
      </c>
      <c r="DZ38" s="244">
        <v>85.273364000000001</v>
      </c>
      <c r="EA38" s="244">
        <v>83.055444249999994</v>
      </c>
      <c r="EB38" s="244">
        <v>93.843061289999994</v>
      </c>
      <c r="EC38" s="244">
        <v>96.417159999999996</v>
      </c>
      <c r="ED38" s="244">
        <v>96.626931999999996</v>
      </c>
      <c r="EE38" s="244">
        <v>91.138306</v>
      </c>
      <c r="EF38" s="244">
        <v>91.691373999999996</v>
      </c>
      <c r="EG38" s="244">
        <v>92.450971999999993</v>
      </c>
      <c r="EH38" s="244">
        <v>94.028689</v>
      </c>
      <c r="EI38" s="244">
        <v>104.4295249</v>
      </c>
      <c r="EJ38" s="244">
        <v>102.459272</v>
      </c>
      <c r="EK38" s="244">
        <v>102.459272</v>
      </c>
      <c r="EL38" s="244">
        <v>92.236288000000002</v>
      </c>
      <c r="EM38" s="244">
        <v>100.51604</v>
      </c>
      <c r="EN38" s="244">
        <v>100.90530699999999</v>
      </c>
      <c r="EO38" s="244">
        <v>100.786708</v>
      </c>
      <c r="EP38" s="244">
        <v>91.947233999999995</v>
      </c>
      <c r="EQ38" s="244">
        <v>95.824146999999996</v>
      </c>
      <c r="ER38" s="244">
        <v>105.052752</v>
      </c>
      <c r="ES38" s="244">
        <v>93.377713</v>
      </c>
      <c r="ET38" s="244">
        <v>93.559203999999994</v>
      </c>
      <c r="EU38" s="244">
        <v>95.802171950000002</v>
      </c>
      <c r="EV38" s="244">
        <v>91.004954999999995</v>
      </c>
      <c r="EW38" s="244">
        <v>90.423285000000007</v>
      </c>
      <c r="EX38" s="244">
        <v>91.697558999999998</v>
      </c>
      <c r="EY38" s="244">
        <v>95.47175</v>
      </c>
      <c r="EZ38" s="244">
        <v>0</v>
      </c>
      <c r="FA38" s="244">
        <v>0</v>
      </c>
      <c r="FB38" s="244">
        <v>89.959712999999994</v>
      </c>
      <c r="FC38" s="244">
        <v>89.046250999999998</v>
      </c>
      <c r="FD38" s="244">
        <v>93.524653999999998</v>
      </c>
      <c r="FE38" s="244">
        <v>93.888453999999996</v>
      </c>
      <c r="FF38" s="244">
        <v>94.040717000000001</v>
      </c>
      <c r="FG38" s="244">
        <v>98.032151929999998</v>
      </c>
      <c r="FH38" s="244">
        <v>93.517771999999994</v>
      </c>
      <c r="FI38" s="244">
        <v>0</v>
      </c>
      <c r="FJ38" s="244">
        <v>102.873248</v>
      </c>
      <c r="FK38" s="244">
        <v>94.724932999999993</v>
      </c>
      <c r="FL38" s="244">
        <v>98.535483139999997</v>
      </c>
      <c r="FM38" s="244">
        <v>106.710185</v>
      </c>
      <c r="FN38" s="244">
        <v>87.780405000000002</v>
      </c>
      <c r="FO38" s="244">
        <v>88.295788000000002</v>
      </c>
      <c r="FP38" s="244">
        <v>92.016931999999997</v>
      </c>
      <c r="FQ38" s="244">
        <v>96.137608999999998</v>
      </c>
      <c r="FR38" s="244">
        <v>98.971766130000006</v>
      </c>
      <c r="FS38" s="244">
        <v>98.703063999999998</v>
      </c>
      <c r="FT38" s="244">
        <v>98.959791999999993</v>
      </c>
      <c r="FU38" s="244">
        <v>99.793925000000002</v>
      </c>
      <c r="FV38" s="244">
        <v>99.793925000000002</v>
      </c>
      <c r="FW38" s="244">
        <v>97.285398000000001</v>
      </c>
      <c r="FX38" s="244">
        <v>96.679945000000004</v>
      </c>
      <c r="FY38" s="244">
        <v>96.679945000000004</v>
      </c>
      <c r="FZ38" s="244">
        <v>101.88696299999999</v>
      </c>
      <c r="GA38" s="244">
        <v>101.66876999999999</v>
      </c>
      <c r="GB38" s="244">
        <v>94.154480000000007</v>
      </c>
      <c r="GC38" s="244">
        <v>93.928177000000005</v>
      </c>
      <c r="GD38" s="244">
        <v>95.825455259999998</v>
      </c>
      <c r="GE38" s="244">
        <v>96.508123999999995</v>
      </c>
      <c r="GF38" s="244">
        <v>93.548974000000001</v>
      </c>
      <c r="GG38" s="244">
        <v>99.563242000000002</v>
      </c>
      <c r="GH38" s="244">
        <v>99.563242000000002</v>
      </c>
      <c r="GI38" s="244">
        <v>101.687757</v>
      </c>
      <c r="GJ38" s="244">
        <v>90.556935670000001</v>
      </c>
      <c r="GK38" s="244">
        <v>100.360327</v>
      </c>
      <c r="GL38" s="244">
        <v>100.135087</v>
      </c>
      <c r="GM38" s="244">
        <v>104.87523494</v>
      </c>
      <c r="GN38" s="244">
        <v>90.418222999999998</v>
      </c>
      <c r="GO38" s="244">
        <v>104.87523494</v>
      </c>
      <c r="GP38" s="244">
        <v>99.793925000000002</v>
      </c>
      <c r="GQ38" s="244">
        <v>93.364609000000002</v>
      </c>
      <c r="GR38" s="244">
        <v>98.198141000000007</v>
      </c>
      <c r="GS38" s="244">
        <v>88.062078</v>
      </c>
      <c r="GT38" s="244">
        <v>93.929816000000002</v>
      </c>
      <c r="GU38" s="244">
        <v>86.223289960000002</v>
      </c>
      <c r="GV38" s="244">
        <v>85.999329700000004</v>
      </c>
      <c r="GW38" s="244">
        <v>92.437787999999998</v>
      </c>
      <c r="GX38" s="244">
        <v>100.47071200000001</v>
      </c>
      <c r="GY38" s="244">
        <v>100.34216000000001</v>
      </c>
      <c r="GZ38" s="244">
        <v>100.12800900000001</v>
      </c>
      <c r="HA38" s="244">
        <v>93.929816000000002</v>
      </c>
      <c r="HB38" s="244">
        <v>93.747434999999996</v>
      </c>
      <c r="HC38" s="244">
        <v>93.929816000000002</v>
      </c>
      <c r="HD38" s="244">
        <v>103.427065</v>
      </c>
      <c r="HE38" s="244">
        <v>103.605828</v>
      </c>
      <c r="HF38" s="244">
        <v>103.605828</v>
      </c>
      <c r="HG38" s="244">
        <v>103.605828</v>
      </c>
      <c r="HH38" s="244">
        <v>94.640026000000006</v>
      </c>
      <c r="HI38" s="244">
        <v>102.91175699999999</v>
      </c>
      <c r="HJ38" s="244">
        <v>102.628924</v>
      </c>
      <c r="HK38" s="244">
        <v>99.331393000000006</v>
      </c>
      <c r="HL38" s="244">
        <v>102.255002</v>
      </c>
      <c r="HM38" s="244">
        <v>98.084205999999995</v>
      </c>
      <c r="HN38" s="244">
        <v>88.742592490000007</v>
      </c>
      <c r="HO38" s="244">
        <v>103.261578</v>
      </c>
      <c r="HP38" s="244">
        <v>93.894959999999998</v>
      </c>
      <c r="HQ38" s="244">
        <v>94.148889999999994</v>
      </c>
      <c r="HR38" s="244">
        <v>0</v>
      </c>
      <c r="HS38" s="244">
        <v>0</v>
      </c>
      <c r="HT38" s="244">
        <v>92.763755000000003</v>
      </c>
      <c r="HU38" s="244">
        <v>92.948694000000003</v>
      </c>
      <c r="HV38" s="244">
        <v>85.262816110000003</v>
      </c>
      <c r="HW38" s="244">
        <v>86.143474499999996</v>
      </c>
      <c r="HX38" s="244">
        <v>86.607562999999999</v>
      </c>
      <c r="HY38" s="244">
        <v>100.67902401000001</v>
      </c>
      <c r="HZ38" s="244">
        <v>94.436380999999997</v>
      </c>
      <c r="IA38" s="244">
        <v>104.88033299999999</v>
      </c>
    </row>
    <row r="39" spans="1:235" x14ac:dyDescent="0.25">
      <c r="A39" s="240"/>
      <c r="B39" s="243">
        <v>45696.75</v>
      </c>
      <c r="C39" s="244">
        <v>95.362396000000004</v>
      </c>
      <c r="D39" s="244">
        <v>95.566925999999995</v>
      </c>
      <c r="E39" s="244">
        <v>95.439959999999999</v>
      </c>
      <c r="F39" s="244">
        <v>95.362396000000004</v>
      </c>
      <c r="G39" s="244">
        <v>0</v>
      </c>
      <c r="H39" s="244">
        <v>0</v>
      </c>
      <c r="I39" s="244">
        <v>93.250902999999994</v>
      </c>
      <c r="J39" s="244">
        <v>102.25317699999999</v>
      </c>
      <c r="K39" s="244">
        <v>101.87170399999999</v>
      </c>
      <c r="L39" s="244">
        <v>102.474189</v>
      </c>
      <c r="M39" s="244">
        <v>93.019407000000001</v>
      </c>
      <c r="N39" s="244">
        <v>96.238226999999995</v>
      </c>
      <c r="O39" s="244">
        <v>101.954442</v>
      </c>
      <c r="P39" s="244">
        <v>101.174047</v>
      </c>
      <c r="Q39" s="244">
        <v>99.468579000000005</v>
      </c>
      <c r="R39" s="244">
        <v>96.040674569999993</v>
      </c>
      <c r="S39" s="244">
        <v>102.466385</v>
      </c>
      <c r="T39" s="244">
        <v>96.176085999999998</v>
      </c>
      <c r="U39" s="244">
        <v>97.887495999999999</v>
      </c>
      <c r="V39" s="244">
        <v>89.444537999999994</v>
      </c>
      <c r="W39" s="244">
        <v>90.141548999999998</v>
      </c>
      <c r="X39" s="244">
        <v>96.518191999999999</v>
      </c>
      <c r="Y39" s="244">
        <v>94.122128000000004</v>
      </c>
      <c r="Z39" s="244">
        <v>90.699787999999998</v>
      </c>
      <c r="AA39" s="244">
        <v>92.656229999999994</v>
      </c>
      <c r="AB39" s="244">
        <v>102.625382</v>
      </c>
      <c r="AC39" s="244">
        <v>90.802428000000006</v>
      </c>
      <c r="AD39" s="244">
        <v>93.735005999999998</v>
      </c>
      <c r="AE39" s="244">
        <v>94.631910000000005</v>
      </c>
      <c r="AF39" s="244">
        <v>93.879755000000003</v>
      </c>
      <c r="AG39" s="244">
        <v>89.191503999999995</v>
      </c>
      <c r="AH39" s="244">
        <v>95.725102000000007</v>
      </c>
      <c r="AI39" s="244">
        <v>97.097025200000004</v>
      </c>
      <c r="AJ39" s="244">
        <v>96.370954999999995</v>
      </c>
      <c r="AK39" s="244">
        <v>96.470862999999994</v>
      </c>
      <c r="AL39" s="244">
        <v>89.093604999999997</v>
      </c>
      <c r="AM39" s="244">
        <v>96.733648000000002</v>
      </c>
      <c r="AN39" s="244">
        <v>90.662706670000006</v>
      </c>
      <c r="AO39" s="244">
        <v>91.126030999999998</v>
      </c>
      <c r="AP39" s="244">
        <v>101.219455</v>
      </c>
      <c r="AQ39" s="244">
        <v>89.442322000000004</v>
      </c>
      <c r="AR39" s="244">
        <v>84.120793000000006</v>
      </c>
      <c r="AS39" s="244">
        <v>84.482220999999996</v>
      </c>
      <c r="AT39" s="244">
        <v>102.628486</v>
      </c>
      <c r="AU39" s="244">
        <v>102.839905</v>
      </c>
      <c r="AV39" s="244">
        <v>102.839905</v>
      </c>
      <c r="AW39" s="244">
        <v>102.70688</v>
      </c>
      <c r="AX39" s="244">
        <v>94.295620999999997</v>
      </c>
      <c r="AY39" s="244">
        <v>92.279020000000003</v>
      </c>
      <c r="AZ39" s="244">
        <v>92.540188999999998</v>
      </c>
      <c r="BA39" s="244">
        <v>99.533099000000007</v>
      </c>
      <c r="BB39" s="244">
        <v>93.752841000000004</v>
      </c>
      <c r="BC39" s="244">
        <v>93.030364000000006</v>
      </c>
      <c r="BD39" s="244">
        <v>93.030364000000006</v>
      </c>
      <c r="BE39" s="244">
        <v>93.030364000000006</v>
      </c>
      <c r="BF39" s="244">
        <v>92.367707999999993</v>
      </c>
      <c r="BG39" s="244">
        <v>93.030364000000006</v>
      </c>
      <c r="BH39" s="244">
        <v>101.666344</v>
      </c>
      <c r="BI39" s="244">
        <v>102.839905</v>
      </c>
      <c r="BJ39" s="244">
        <v>102.839905</v>
      </c>
      <c r="BK39" s="244">
        <v>102.839905</v>
      </c>
      <c r="BL39" s="244">
        <v>92.521651000000006</v>
      </c>
      <c r="BM39" s="244">
        <v>92.722792999999996</v>
      </c>
      <c r="BN39" s="244">
        <v>96.996488999999997</v>
      </c>
      <c r="BO39" s="244">
        <v>96.844866999999994</v>
      </c>
      <c r="BP39" s="244">
        <v>94.15607</v>
      </c>
      <c r="BQ39" s="244">
        <v>92.803071000000003</v>
      </c>
      <c r="BR39" s="244">
        <v>100.066671</v>
      </c>
      <c r="BS39" s="244">
        <v>89.008116999999999</v>
      </c>
      <c r="BT39" s="244">
        <v>89.091339590000004</v>
      </c>
      <c r="BU39" s="244">
        <v>95.635154999999997</v>
      </c>
      <c r="BV39" s="244">
        <v>91.242514830000005</v>
      </c>
      <c r="BW39" s="244">
        <v>99.461816999999996</v>
      </c>
      <c r="BX39" s="244">
        <v>101.28509</v>
      </c>
      <c r="BY39" s="244">
        <v>94.481829000000005</v>
      </c>
      <c r="BZ39" s="244">
        <v>94.481829000000005</v>
      </c>
      <c r="CA39" s="244">
        <v>99.002071000000001</v>
      </c>
      <c r="CB39" s="244">
        <v>96.289274000000006</v>
      </c>
      <c r="CC39" s="244">
        <v>94.000679000000005</v>
      </c>
      <c r="CD39" s="244">
        <v>97.293762000000001</v>
      </c>
      <c r="CE39" s="244">
        <v>96.740101999999993</v>
      </c>
      <c r="CF39" s="244">
        <v>95.345008000000007</v>
      </c>
      <c r="CG39" s="244">
        <v>96.457509000000002</v>
      </c>
      <c r="CH39" s="244">
        <v>99.461816999999996</v>
      </c>
      <c r="CI39" s="244">
        <v>93.329211670000007</v>
      </c>
      <c r="CJ39" s="244">
        <v>93.672870000000003</v>
      </c>
      <c r="CK39" s="244">
        <v>96.398673000000002</v>
      </c>
      <c r="CL39" s="244">
        <v>99.212280000000007</v>
      </c>
      <c r="CM39" s="244">
        <v>103.90968065</v>
      </c>
      <c r="CN39" s="244">
        <v>99.086234000000005</v>
      </c>
      <c r="CO39" s="244">
        <v>99.816008999999994</v>
      </c>
      <c r="CP39" s="244">
        <v>94.117450000000005</v>
      </c>
      <c r="CQ39" s="244">
        <v>92.060903999999994</v>
      </c>
      <c r="CR39" s="244">
        <v>101.50713498</v>
      </c>
      <c r="CS39" s="244">
        <v>91.632717999999997</v>
      </c>
      <c r="CT39" s="244">
        <v>91.915744000000004</v>
      </c>
      <c r="CU39" s="244">
        <v>92.102677760000006</v>
      </c>
      <c r="CV39" s="244">
        <v>93.660483999999997</v>
      </c>
      <c r="CW39" s="244">
        <v>93.688298000000003</v>
      </c>
      <c r="CX39" s="244">
        <v>105.35111215000001</v>
      </c>
      <c r="CY39" s="244">
        <v>91.760576999999998</v>
      </c>
      <c r="CZ39" s="244">
        <v>92.449731999999997</v>
      </c>
      <c r="DA39" s="244">
        <v>92.792047999999994</v>
      </c>
      <c r="DB39" s="244">
        <v>94.437244000000007</v>
      </c>
      <c r="DC39" s="244">
        <v>102.802019</v>
      </c>
      <c r="DD39" s="244">
        <v>103.067874</v>
      </c>
      <c r="DE39" s="244">
        <v>101.28509</v>
      </c>
      <c r="DF39" s="244">
        <v>100.59289</v>
      </c>
      <c r="DG39" s="244">
        <v>0</v>
      </c>
      <c r="DH39" s="244">
        <v>94.135058999999998</v>
      </c>
      <c r="DI39" s="244">
        <v>94.481829000000005</v>
      </c>
      <c r="DJ39" s="244">
        <v>94.003726999999998</v>
      </c>
      <c r="DK39" s="244">
        <v>99.356857689999998</v>
      </c>
      <c r="DL39" s="244">
        <v>102.945497</v>
      </c>
      <c r="DM39" s="244">
        <v>102.576494</v>
      </c>
      <c r="DN39" s="244">
        <v>92.091921670000005</v>
      </c>
      <c r="DO39" s="244">
        <v>103.66809499999999</v>
      </c>
      <c r="DP39" s="244">
        <v>99.982671999999994</v>
      </c>
      <c r="DQ39" s="244">
        <v>94.992570000000001</v>
      </c>
      <c r="DR39" s="244">
        <v>88.305947000000003</v>
      </c>
      <c r="DS39" s="244">
        <v>99.549554999999998</v>
      </c>
      <c r="DT39" s="244">
        <v>92.330642999999995</v>
      </c>
      <c r="DU39" s="244">
        <v>92.677407000000002</v>
      </c>
      <c r="DV39" s="244">
        <v>94.460733000000005</v>
      </c>
      <c r="DW39" s="244">
        <v>101.68101799999999</v>
      </c>
      <c r="DX39" s="244">
        <v>101.924352</v>
      </c>
      <c r="DY39" s="244">
        <v>91.206245999999993</v>
      </c>
      <c r="DZ39" s="244">
        <v>85.392242999999993</v>
      </c>
      <c r="EA39" s="244">
        <v>83.171153250000003</v>
      </c>
      <c r="EB39" s="244">
        <v>93.93159756</v>
      </c>
      <c r="EC39" s="244">
        <v>96.622423999999995</v>
      </c>
      <c r="ED39" s="244">
        <v>96.830894000000001</v>
      </c>
      <c r="EE39" s="244">
        <v>91.432890999999998</v>
      </c>
      <c r="EF39" s="244">
        <v>91.960971999999998</v>
      </c>
      <c r="EG39" s="244">
        <v>93.246331999999995</v>
      </c>
      <c r="EH39" s="244">
        <v>94.189539999999994</v>
      </c>
      <c r="EI39" s="244">
        <v>104.86046019</v>
      </c>
      <c r="EJ39" s="244">
        <v>103.201368</v>
      </c>
      <c r="EK39" s="244">
        <v>103.201368</v>
      </c>
      <c r="EL39" s="244">
        <v>92.367671999999999</v>
      </c>
      <c r="EM39" s="244">
        <v>101.00635</v>
      </c>
      <c r="EN39" s="244">
        <v>101.41261900000001</v>
      </c>
      <c r="EO39" s="244">
        <v>101.28509</v>
      </c>
      <c r="EP39" s="244">
        <v>92.190321999999995</v>
      </c>
      <c r="EQ39" s="244">
        <v>95.827647999999996</v>
      </c>
      <c r="ER39" s="244">
        <v>104.967186</v>
      </c>
      <c r="ES39" s="244">
        <v>93.560972000000007</v>
      </c>
      <c r="ET39" s="244">
        <v>93.742504999999994</v>
      </c>
      <c r="EU39" s="244">
        <v>96.008862789999995</v>
      </c>
      <c r="EV39" s="244">
        <v>91.176670999999999</v>
      </c>
      <c r="EW39" s="244">
        <v>90.546036999999998</v>
      </c>
      <c r="EX39" s="244">
        <v>91.895289000000005</v>
      </c>
      <c r="EY39" s="244">
        <v>95.293682000000004</v>
      </c>
      <c r="EZ39" s="244">
        <v>0</v>
      </c>
      <c r="FA39" s="244">
        <v>0</v>
      </c>
      <c r="FB39" s="244">
        <v>90.142572000000001</v>
      </c>
      <c r="FC39" s="244">
        <v>89.197592999999998</v>
      </c>
      <c r="FD39" s="244">
        <v>93.731629999999996</v>
      </c>
      <c r="FE39" s="244">
        <v>94.051782000000003</v>
      </c>
      <c r="FF39" s="244">
        <v>94.185805999999999</v>
      </c>
      <c r="FG39" s="244">
        <v>98.043573910000006</v>
      </c>
      <c r="FH39" s="244">
        <v>93.635819999999995</v>
      </c>
      <c r="FI39" s="244">
        <v>0</v>
      </c>
      <c r="FJ39" s="244">
        <v>102.799308</v>
      </c>
      <c r="FK39" s="244">
        <v>94.891141000000005</v>
      </c>
      <c r="FL39" s="244">
        <v>98.347620120000002</v>
      </c>
      <c r="FM39" s="244">
        <v>106.59155</v>
      </c>
      <c r="FN39" s="244">
        <v>88.504029000000003</v>
      </c>
      <c r="FO39" s="244">
        <v>88.954965000000001</v>
      </c>
      <c r="FP39" s="244">
        <v>92.215467000000004</v>
      </c>
      <c r="FQ39" s="244">
        <v>96.421334999999999</v>
      </c>
      <c r="FR39" s="244">
        <v>99.014050249999997</v>
      </c>
      <c r="FS39" s="244">
        <v>98.748458999999997</v>
      </c>
      <c r="FT39" s="244">
        <v>99.002071000000001</v>
      </c>
      <c r="FU39" s="244">
        <v>100.221484</v>
      </c>
      <c r="FV39" s="244">
        <v>100.221484</v>
      </c>
      <c r="FW39" s="244">
        <v>98.197581999999997</v>
      </c>
      <c r="FX39" s="244">
        <v>97.579087999999999</v>
      </c>
      <c r="FY39" s="244">
        <v>97.579087999999999</v>
      </c>
      <c r="FZ39" s="244">
        <v>102.419105</v>
      </c>
      <c r="GA39" s="244">
        <v>102.19457800000001</v>
      </c>
      <c r="GB39" s="244">
        <v>93.697581999999997</v>
      </c>
      <c r="GC39" s="244">
        <v>93.456995000000006</v>
      </c>
      <c r="GD39" s="244">
        <v>95.997677010000004</v>
      </c>
      <c r="GE39" s="244">
        <v>96.787263999999993</v>
      </c>
      <c r="GF39" s="244">
        <v>93.560407999999995</v>
      </c>
      <c r="GG39" s="244">
        <v>99.461816999999996</v>
      </c>
      <c r="GH39" s="244">
        <v>99.461816999999996</v>
      </c>
      <c r="GI39" s="244">
        <v>102.26715900000001</v>
      </c>
      <c r="GJ39" s="244">
        <v>90.771901</v>
      </c>
      <c r="GK39" s="244">
        <v>100.96229099999999</v>
      </c>
      <c r="GL39" s="244">
        <v>100.59289</v>
      </c>
      <c r="GM39" s="244">
        <v>105.30800949</v>
      </c>
      <c r="GN39" s="244">
        <v>91.132202000000007</v>
      </c>
      <c r="GO39" s="244">
        <v>105.30800949</v>
      </c>
      <c r="GP39" s="244">
        <v>100.221484</v>
      </c>
      <c r="GQ39" s="244">
        <v>93.559200000000004</v>
      </c>
      <c r="GR39" s="244">
        <v>98.422312000000005</v>
      </c>
      <c r="GS39" s="244">
        <v>88.224592000000001</v>
      </c>
      <c r="GT39" s="244">
        <v>94.144750000000002</v>
      </c>
      <c r="GU39" s="244">
        <v>86.383348549999994</v>
      </c>
      <c r="GV39" s="244">
        <v>86.158972550000001</v>
      </c>
      <c r="GW39" s="244">
        <v>92.777865000000006</v>
      </c>
      <c r="GX39" s="244">
        <v>100.93821800000001</v>
      </c>
      <c r="GY39" s="244">
        <v>100.788855</v>
      </c>
      <c r="GZ39" s="244">
        <v>100.565888</v>
      </c>
      <c r="HA39" s="244">
        <v>94.144750000000002</v>
      </c>
      <c r="HB39" s="244">
        <v>93.962455000000006</v>
      </c>
      <c r="HC39" s="244">
        <v>94.144750000000002</v>
      </c>
      <c r="HD39" s="244">
        <v>103.35623</v>
      </c>
      <c r="HE39" s="244">
        <v>103.53520899999999</v>
      </c>
      <c r="HF39" s="244">
        <v>103.53520899999999</v>
      </c>
      <c r="HG39" s="244">
        <v>103.53520899999999</v>
      </c>
      <c r="HH39" s="244">
        <v>94.738271999999995</v>
      </c>
      <c r="HI39" s="244">
        <v>103.342905</v>
      </c>
      <c r="HJ39" s="244">
        <v>103.07049000000001</v>
      </c>
      <c r="HK39" s="244">
        <v>99.460030000000003</v>
      </c>
      <c r="HL39" s="244">
        <v>102.860007</v>
      </c>
      <c r="HM39" s="244">
        <v>98.017572000000001</v>
      </c>
      <c r="HN39" s="244">
        <v>89.443340030000002</v>
      </c>
      <c r="HO39" s="244">
        <v>103.19595200000001</v>
      </c>
      <c r="HP39" s="244">
        <v>94.0981855</v>
      </c>
      <c r="HQ39" s="244">
        <v>94.352345</v>
      </c>
      <c r="HR39" s="244">
        <v>0</v>
      </c>
      <c r="HS39" s="244">
        <v>0</v>
      </c>
      <c r="HT39" s="244">
        <v>92.851273000000006</v>
      </c>
      <c r="HU39" s="244">
        <v>93.153591000000006</v>
      </c>
      <c r="HV39" s="244">
        <v>85.421091739999994</v>
      </c>
      <c r="HW39" s="244">
        <v>86.314362000000003</v>
      </c>
      <c r="HX39" s="244">
        <v>86.775820999999993</v>
      </c>
      <c r="HY39" s="244">
        <v>100.56827435</v>
      </c>
      <c r="HZ39" s="244">
        <v>94.619851999999995</v>
      </c>
      <c r="IA39" s="244">
        <v>104.79678</v>
      </c>
    </row>
    <row r="40" spans="1:235" x14ac:dyDescent="0.25">
      <c r="A40" s="240"/>
      <c r="B40" s="243">
        <v>45696.770833333299</v>
      </c>
      <c r="C40" s="244">
        <v>95.879133999999993</v>
      </c>
      <c r="D40" s="244">
        <v>96.104634000000004</v>
      </c>
      <c r="E40" s="244">
        <v>95.966575000000006</v>
      </c>
      <c r="F40" s="244">
        <v>95.879133999999993</v>
      </c>
      <c r="G40" s="244">
        <v>0</v>
      </c>
      <c r="H40" s="244">
        <v>0</v>
      </c>
      <c r="I40" s="244">
        <v>92.873463000000001</v>
      </c>
      <c r="J40" s="244">
        <v>102.434898</v>
      </c>
      <c r="K40" s="244">
        <v>102.049938</v>
      </c>
      <c r="L40" s="244">
        <v>102.69902500000001</v>
      </c>
      <c r="M40" s="244">
        <v>92.692057000000005</v>
      </c>
      <c r="N40" s="244">
        <v>96.862769</v>
      </c>
      <c r="O40" s="244">
        <v>102.506851</v>
      </c>
      <c r="P40" s="244">
        <v>101.775774</v>
      </c>
      <c r="Q40" s="244">
        <v>100.04850999999999</v>
      </c>
      <c r="R40" s="244">
        <v>95.855641090000006</v>
      </c>
      <c r="S40" s="244">
        <v>102.685113</v>
      </c>
      <c r="T40" s="244">
        <v>97.215829999999997</v>
      </c>
      <c r="U40" s="244">
        <v>98.303230999999997</v>
      </c>
      <c r="V40" s="244">
        <v>89.328775500000006</v>
      </c>
      <c r="W40" s="244">
        <v>90.024657000000005</v>
      </c>
      <c r="X40" s="244">
        <v>96.752555999999998</v>
      </c>
      <c r="Y40" s="244">
        <v>93.623508999999999</v>
      </c>
      <c r="Z40" s="244">
        <v>90.253398000000004</v>
      </c>
      <c r="AA40" s="244">
        <v>92.245057000000003</v>
      </c>
      <c r="AB40" s="244">
        <v>102.864543</v>
      </c>
      <c r="AC40" s="244">
        <v>90.768938000000006</v>
      </c>
      <c r="AD40" s="244">
        <v>93.560865000000007</v>
      </c>
      <c r="AE40" s="244">
        <v>94.397165000000001</v>
      </c>
      <c r="AF40" s="244">
        <v>93.411704</v>
      </c>
      <c r="AG40" s="244">
        <v>89.085142000000005</v>
      </c>
      <c r="AH40" s="244">
        <v>95.878284750000006</v>
      </c>
      <c r="AI40" s="244">
        <v>96.875479200000001</v>
      </c>
      <c r="AJ40" s="244">
        <v>96.632039000000006</v>
      </c>
      <c r="AK40" s="244">
        <v>96.677362000000002</v>
      </c>
      <c r="AL40" s="244">
        <v>89.021322999999995</v>
      </c>
      <c r="AM40" s="244">
        <v>96.971498999999994</v>
      </c>
      <c r="AN40" s="244">
        <v>90.606384669999997</v>
      </c>
      <c r="AO40" s="244">
        <v>91.066846999999996</v>
      </c>
      <c r="AP40" s="244">
        <v>101.456649</v>
      </c>
      <c r="AQ40" s="244">
        <v>89.236372000000003</v>
      </c>
      <c r="AR40" s="244">
        <v>84.078244999999995</v>
      </c>
      <c r="AS40" s="244">
        <v>84.439265000000006</v>
      </c>
      <c r="AT40" s="244">
        <v>103.126124</v>
      </c>
      <c r="AU40" s="244">
        <v>103.10118300000001</v>
      </c>
      <c r="AV40" s="244">
        <v>103.10118300000001</v>
      </c>
      <c r="AW40" s="244">
        <v>102.957992</v>
      </c>
      <c r="AX40" s="244">
        <v>93.913179</v>
      </c>
      <c r="AY40" s="244">
        <v>92.128234500000005</v>
      </c>
      <c r="AZ40" s="244">
        <v>92.388687000000004</v>
      </c>
      <c r="BA40" s="244">
        <v>99.677058000000002</v>
      </c>
      <c r="BB40" s="244">
        <v>93.535510000000002</v>
      </c>
      <c r="BC40" s="244">
        <v>92.714866999999998</v>
      </c>
      <c r="BD40" s="244">
        <v>92.714866999999998</v>
      </c>
      <c r="BE40" s="244">
        <v>92.714866999999998</v>
      </c>
      <c r="BF40" s="244">
        <v>91.960632000000004</v>
      </c>
      <c r="BG40" s="244">
        <v>92.714866999999998</v>
      </c>
      <c r="BH40" s="244">
        <v>101.81832900000001</v>
      </c>
      <c r="BI40" s="244">
        <v>103.10118300000001</v>
      </c>
      <c r="BJ40" s="244">
        <v>103.10118300000001</v>
      </c>
      <c r="BK40" s="244">
        <v>103.10118300000001</v>
      </c>
      <c r="BL40" s="244">
        <v>92.386082999999999</v>
      </c>
      <c r="BM40" s="244">
        <v>92.586567000000002</v>
      </c>
      <c r="BN40" s="244">
        <v>97.067988</v>
      </c>
      <c r="BO40" s="244">
        <v>96.890656000000007</v>
      </c>
      <c r="BP40" s="244">
        <v>94.117610999999997</v>
      </c>
      <c r="BQ40" s="244">
        <v>92.826102000000006</v>
      </c>
      <c r="BR40" s="244">
        <v>100.887697</v>
      </c>
      <c r="BS40" s="244">
        <v>88.947332000000003</v>
      </c>
      <c r="BT40" s="244">
        <v>89.055847749999998</v>
      </c>
      <c r="BU40" s="244">
        <v>95.929044000000005</v>
      </c>
      <c r="BV40" s="244">
        <v>91.530913499999997</v>
      </c>
      <c r="BW40" s="244">
        <v>99.597059000000002</v>
      </c>
      <c r="BX40" s="244">
        <v>101.532162</v>
      </c>
      <c r="BY40" s="244">
        <v>94.528542999999999</v>
      </c>
      <c r="BZ40" s="244">
        <v>94.528542999999999</v>
      </c>
      <c r="CA40" s="244">
        <v>99.885368</v>
      </c>
      <c r="CB40" s="244">
        <v>97.222684000000001</v>
      </c>
      <c r="CC40" s="244">
        <v>93.897333000000003</v>
      </c>
      <c r="CD40" s="244">
        <v>98.483400000000003</v>
      </c>
      <c r="CE40" s="244">
        <v>97.846239999999995</v>
      </c>
      <c r="CF40" s="244">
        <v>96.146389999999997</v>
      </c>
      <c r="CG40" s="244">
        <v>96.476984999999999</v>
      </c>
      <c r="CH40" s="244">
        <v>99.597059000000002</v>
      </c>
      <c r="CI40" s="244">
        <v>93.113884670000004</v>
      </c>
      <c r="CJ40" s="244">
        <v>93.455916000000002</v>
      </c>
      <c r="CK40" s="244">
        <v>96.438958</v>
      </c>
      <c r="CL40" s="244">
        <v>99.483213000000006</v>
      </c>
      <c r="CM40" s="244">
        <v>104.15963404</v>
      </c>
      <c r="CN40" s="244">
        <v>99.175459000000004</v>
      </c>
      <c r="CO40" s="244">
        <v>99.854927000000004</v>
      </c>
      <c r="CP40" s="244">
        <v>93.961624999999998</v>
      </c>
      <c r="CQ40" s="244">
        <v>92.320727000000005</v>
      </c>
      <c r="CR40" s="244">
        <v>105.72715374000001</v>
      </c>
      <c r="CS40" s="244">
        <v>91.341068000000007</v>
      </c>
      <c r="CT40" s="244">
        <v>91.929323999999994</v>
      </c>
      <c r="CU40" s="244">
        <v>90.747278499999993</v>
      </c>
      <c r="CV40" s="244">
        <v>94.182586000000001</v>
      </c>
      <c r="CW40" s="244">
        <v>93.139294000000007</v>
      </c>
      <c r="CX40" s="244">
        <v>106.64625506</v>
      </c>
      <c r="CY40" s="244">
        <v>91.667895999999999</v>
      </c>
      <c r="CZ40" s="244">
        <v>91.902324329999999</v>
      </c>
      <c r="DA40" s="244">
        <v>92.296910999999994</v>
      </c>
      <c r="DB40" s="244">
        <v>94.532431000000003</v>
      </c>
      <c r="DC40" s="244">
        <v>103.063293</v>
      </c>
      <c r="DD40" s="244">
        <v>103.321737</v>
      </c>
      <c r="DE40" s="244">
        <v>101.532162</v>
      </c>
      <c r="DF40" s="244">
        <v>100.801759</v>
      </c>
      <c r="DG40" s="244">
        <v>0</v>
      </c>
      <c r="DH40" s="244">
        <v>94.172696000000002</v>
      </c>
      <c r="DI40" s="244">
        <v>94.528542999999999</v>
      </c>
      <c r="DJ40" s="244">
        <v>93.618995999999996</v>
      </c>
      <c r="DK40" s="244">
        <v>100.29171246999999</v>
      </c>
      <c r="DL40" s="244">
        <v>103.687077</v>
      </c>
      <c r="DM40" s="244">
        <v>103.221468</v>
      </c>
      <c r="DN40" s="244">
        <v>91.666993329999997</v>
      </c>
      <c r="DO40" s="244">
        <v>103.93266800000001</v>
      </c>
      <c r="DP40" s="244">
        <v>100.117538</v>
      </c>
      <c r="DQ40" s="244">
        <v>95.217735000000005</v>
      </c>
      <c r="DR40" s="244">
        <v>88.378028999999998</v>
      </c>
      <c r="DS40" s="244">
        <v>99.670077000000006</v>
      </c>
      <c r="DT40" s="244">
        <v>92.013649999999998</v>
      </c>
      <c r="DU40" s="244">
        <v>92.361157000000006</v>
      </c>
      <c r="DV40" s="244">
        <v>94.263223999999994</v>
      </c>
      <c r="DW40" s="244">
        <v>102.063509</v>
      </c>
      <c r="DX40" s="244">
        <v>102.407208</v>
      </c>
      <c r="DY40" s="244">
        <v>92.035966999999999</v>
      </c>
      <c r="DZ40" s="244">
        <v>85.211044000000001</v>
      </c>
      <c r="EA40" s="244">
        <v>83.003422999999998</v>
      </c>
      <c r="EB40" s="244">
        <v>93.770187780000001</v>
      </c>
      <c r="EC40" s="244">
        <v>96.653102000000004</v>
      </c>
      <c r="ED40" s="244">
        <v>96.855204000000001</v>
      </c>
      <c r="EE40" s="244">
        <v>90.935533000000007</v>
      </c>
      <c r="EF40" s="244">
        <v>91.500911000000002</v>
      </c>
      <c r="EG40" s="244">
        <v>94.653677000000002</v>
      </c>
      <c r="EH40" s="244">
        <v>94.064148000000003</v>
      </c>
      <c r="EI40" s="244">
        <v>105.14978169</v>
      </c>
      <c r="EJ40" s="244">
        <v>103.69783</v>
      </c>
      <c r="EK40" s="244">
        <v>103.69783</v>
      </c>
      <c r="EL40" s="244">
        <v>92.497011999999998</v>
      </c>
      <c r="EM40" s="244">
        <v>101.243267</v>
      </c>
      <c r="EN40" s="244">
        <v>101.651005</v>
      </c>
      <c r="EO40" s="244">
        <v>101.532162</v>
      </c>
      <c r="EP40" s="244">
        <v>91.932856999999998</v>
      </c>
      <c r="EQ40" s="244">
        <v>95.896906999999999</v>
      </c>
      <c r="ER40" s="244">
        <v>105.314684</v>
      </c>
      <c r="ES40" s="244">
        <v>93.344183000000001</v>
      </c>
      <c r="ET40" s="244">
        <v>93.525203000000005</v>
      </c>
      <c r="EU40" s="244">
        <v>95.250432149999995</v>
      </c>
      <c r="EV40" s="244">
        <v>90.974039000000005</v>
      </c>
      <c r="EW40" s="244">
        <v>90.334631000000002</v>
      </c>
      <c r="EX40" s="244">
        <v>91.651572000000002</v>
      </c>
      <c r="EY40" s="244">
        <v>94.862509000000003</v>
      </c>
      <c r="EZ40" s="244">
        <v>0</v>
      </c>
      <c r="FA40" s="244">
        <v>0</v>
      </c>
      <c r="FB40" s="244">
        <v>90.125833</v>
      </c>
      <c r="FC40" s="244">
        <v>89.149242999999998</v>
      </c>
      <c r="FD40" s="244">
        <v>93.608895000000004</v>
      </c>
      <c r="FE40" s="244">
        <v>93.947025999999994</v>
      </c>
      <c r="FF40" s="244">
        <v>94.088562999999994</v>
      </c>
      <c r="FG40" s="244">
        <v>97.131652399999993</v>
      </c>
      <c r="FH40" s="244">
        <v>94.139250000000004</v>
      </c>
      <c r="FI40" s="244">
        <v>0</v>
      </c>
      <c r="FJ40" s="244">
        <v>103.022524</v>
      </c>
      <c r="FK40" s="244">
        <v>94.675697999999997</v>
      </c>
      <c r="FL40" s="244">
        <v>97.683920349999994</v>
      </c>
      <c r="FM40" s="244">
        <v>106.609054</v>
      </c>
      <c r="FN40" s="244">
        <v>87.208267500000005</v>
      </c>
      <c r="FO40" s="244">
        <v>87.764191999999994</v>
      </c>
      <c r="FP40" s="244">
        <v>91.979017999999996</v>
      </c>
      <c r="FQ40" s="244">
        <v>96.460457000000005</v>
      </c>
      <c r="FR40" s="244">
        <v>99.898353099999994</v>
      </c>
      <c r="FS40" s="244">
        <v>99.606531000000004</v>
      </c>
      <c r="FT40" s="244">
        <v>99.885368</v>
      </c>
      <c r="FU40" s="244">
        <v>100.396754</v>
      </c>
      <c r="FV40" s="244">
        <v>100.396754</v>
      </c>
      <c r="FW40" s="244">
        <v>100.548969</v>
      </c>
      <c r="FX40" s="244">
        <v>99.815736999999999</v>
      </c>
      <c r="FY40" s="244">
        <v>99.815736999999999</v>
      </c>
      <c r="FZ40" s="244">
        <v>103.001209</v>
      </c>
      <c r="GA40" s="244">
        <v>102.751892</v>
      </c>
      <c r="GB40" s="244">
        <v>93.906301999999997</v>
      </c>
      <c r="GC40" s="244">
        <v>93.650786999999994</v>
      </c>
      <c r="GD40" s="244">
        <v>95.941561669999999</v>
      </c>
      <c r="GE40" s="244">
        <v>97.890754000000001</v>
      </c>
      <c r="GF40" s="244">
        <v>93.778076999999996</v>
      </c>
      <c r="GG40" s="244">
        <v>99.597059000000002</v>
      </c>
      <c r="GH40" s="244">
        <v>99.597059000000002</v>
      </c>
      <c r="GI40" s="244">
        <v>102.671403</v>
      </c>
      <c r="GJ40" s="244">
        <v>90.738470000000007</v>
      </c>
      <c r="GK40" s="244">
        <v>101.243267</v>
      </c>
      <c r="GL40" s="244">
        <v>100.801759</v>
      </c>
      <c r="GM40" s="244">
        <v>106.66857666</v>
      </c>
      <c r="GN40" s="244">
        <v>92.097121999999999</v>
      </c>
      <c r="GO40" s="244">
        <v>106.66857666</v>
      </c>
      <c r="GP40" s="244">
        <v>100.396754</v>
      </c>
      <c r="GQ40" s="244">
        <v>93.196680999999998</v>
      </c>
      <c r="GR40" s="244">
        <v>98.391587000000001</v>
      </c>
      <c r="GS40" s="244">
        <v>88.152755999999997</v>
      </c>
      <c r="GT40" s="244">
        <v>93.752958000000007</v>
      </c>
      <c r="GU40" s="244">
        <v>86.152756229999994</v>
      </c>
      <c r="GV40" s="244">
        <v>85.931006800000006</v>
      </c>
      <c r="GW40" s="244">
        <v>93.473905000000002</v>
      </c>
      <c r="GX40" s="244">
        <v>101.021001</v>
      </c>
      <c r="GY40" s="244">
        <v>100.982978</v>
      </c>
      <c r="GZ40" s="244">
        <v>100.765017</v>
      </c>
      <c r="HA40" s="244">
        <v>93.752958000000007</v>
      </c>
      <c r="HB40" s="244">
        <v>93.571218000000002</v>
      </c>
      <c r="HC40" s="244">
        <v>93.752958000000007</v>
      </c>
      <c r="HD40" s="244">
        <v>103.62350499999999</v>
      </c>
      <c r="HE40" s="244">
        <v>103.801103</v>
      </c>
      <c r="HF40" s="244">
        <v>103.801103</v>
      </c>
      <c r="HG40" s="244">
        <v>103.801103</v>
      </c>
      <c r="HH40" s="244">
        <v>95.246210000000005</v>
      </c>
      <c r="HI40" s="244">
        <v>103.704899</v>
      </c>
      <c r="HJ40" s="244">
        <v>103.447321</v>
      </c>
      <c r="HK40" s="244">
        <v>100.267422</v>
      </c>
      <c r="HL40" s="244">
        <v>103.095636</v>
      </c>
      <c r="HM40" s="244">
        <v>98.095607999999999</v>
      </c>
      <c r="HN40" s="244">
        <v>89.809982070000004</v>
      </c>
      <c r="HO40" s="244">
        <v>103.438823</v>
      </c>
      <c r="HP40" s="244">
        <v>93.763575500000002</v>
      </c>
      <c r="HQ40" s="244">
        <v>94.016813999999997</v>
      </c>
      <c r="HR40" s="244">
        <v>0</v>
      </c>
      <c r="HS40" s="244">
        <v>0</v>
      </c>
      <c r="HT40" s="244">
        <v>92.907081000000005</v>
      </c>
      <c r="HU40" s="244">
        <v>93.015957</v>
      </c>
      <c r="HV40" s="244">
        <v>85.563241000000005</v>
      </c>
      <c r="HW40" s="244">
        <v>86.194564</v>
      </c>
      <c r="HX40" s="244">
        <v>86.668965</v>
      </c>
      <c r="HY40" s="244">
        <v>100.86648178999999</v>
      </c>
      <c r="HZ40" s="244">
        <v>94.372828999999996</v>
      </c>
      <c r="IA40" s="244">
        <v>105.134468</v>
      </c>
    </row>
    <row r="41" spans="1:235" x14ac:dyDescent="0.25">
      <c r="A41" s="240"/>
      <c r="B41" s="243">
        <v>45696.791666666701</v>
      </c>
      <c r="C41" s="244">
        <v>134.82615899999999</v>
      </c>
      <c r="D41" s="244">
        <v>135.160099</v>
      </c>
      <c r="E41" s="244">
        <v>134.96119400000001</v>
      </c>
      <c r="F41" s="244">
        <v>134.82615899999999</v>
      </c>
      <c r="G41" s="244">
        <v>0</v>
      </c>
      <c r="H41" s="244">
        <v>0</v>
      </c>
      <c r="I41" s="244">
        <v>129.42506499999999</v>
      </c>
      <c r="J41" s="244">
        <v>142.749898</v>
      </c>
      <c r="K41" s="244">
        <v>142.231717</v>
      </c>
      <c r="L41" s="244">
        <v>143.126554</v>
      </c>
      <c r="M41" s="244">
        <v>129.102385</v>
      </c>
      <c r="N41" s="244">
        <v>136.48455899999999</v>
      </c>
      <c r="O41" s="244">
        <v>143.18912</v>
      </c>
      <c r="P41" s="244">
        <v>142.177448</v>
      </c>
      <c r="Q41" s="244">
        <v>141.68310500000001</v>
      </c>
      <c r="R41" s="244">
        <v>135.44716217999999</v>
      </c>
      <c r="S41" s="244">
        <v>143.22148200000001</v>
      </c>
      <c r="T41" s="244">
        <v>134.48308700000001</v>
      </c>
      <c r="U41" s="244">
        <v>138.94270399999999</v>
      </c>
      <c r="V41" s="244">
        <v>124.499601</v>
      </c>
      <c r="W41" s="244">
        <v>125.46621</v>
      </c>
      <c r="X41" s="244">
        <v>136.47165699999999</v>
      </c>
      <c r="Y41" s="244">
        <v>130.62357399999999</v>
      </c>
      <c r="Z41" s="244">
        <v>125.751766</v>
      </c>
      <c r="AA41" s="244">
        <v>128.66621499999999</v>
      </c>
      <c r="AB41" s="244">
        <v>143.66591199999999</v>
      </c>
      <c r="AC41" s="244">
        <v>126.537578</v>
      </c>
      <c r="AD41" s="244">
        <v>130.314944</v>
      </c>
      <c r="AE41" s="244">
        <v>131.87413799999999</v>
      </c>
      <c r="AF41" s="244">
        <v>130.29527400000001</v>
      </c>
      <c r="AG41" s="244">
        <v>124.47967800000001</v>
      </c>
      <c r="AH41" s="244">
        <v>135.46776474999999</v>
      </c>
      <c r="AI41" s="244">
        <v>136.86736769000001</v>
      </c>
      <c r="AJ41" s="244">
        <v>136.603938</v>
      </c>
      <c r="AK41" s="244">
        <v>136.58443600000001</v>
      </c>
      <c r="AL41" s="244">
        <v>124.183875</v>
      </c>
      <c r="AM41" s="244">
        <v>136.76086900000001</v>
      </c>
      <c r="AN41" s="244">
        <v>126.32668467000001</v>
      </c>
      <c r="AO41" s="244">
        <v>126.976496</v>
      </c>
      <c r="AP41" s="244">
        <v>141.642293</v>
      </c>
      <c r="AQ41" s="244">
        <v>124.445474</v>
      </c>
      <c r="AR41" s="244">
        <v>117.6418405</v>
      </c>
      <c r="AS41" s="244">
        <v>118.14484</v>
      </c>
      <c r="AT41" s="244">
        <v>144.16553400000001</v>
      </c>
      <c r="AU41" s="244">
        <v>143.997288</v>
      </c>
      <c r="AV41" s="244">
        <v>143.997288</v>
      </c>
      <c r="AW41" s="244">
        <v>143.790369</v>
      </c>
      <c r="AX41" s="244">
        <v>131.009559</v>
      </c>
      <c r="AY41" s="244">
        <v>129.02996150000001</v>
      </c>
      <c r="AZ41" s="244">
        <v>129.39319599999999</v>
      </c>
      <c r="BA41" s="244">
        <v>140.77885499999999</v>
      </c>
      <c r="BB41" s="244">
        <v>130.53789</v>
      </c>
      <c r="BC41" s="244">
        <v>129.242391</v>
      </c>
      <c r="BD41" s="244">
        <v>129.242391</v>
      </c>
      <c r="BE41" s="244">
        <v>129.242391</v>
      </c>
      <c r="BF41" s="244">
        <v>128.04800399999999</v>
      </c>
      <c r="BG41" s="244">
        <v>129.242391</v>
      </c>
      <c r="BH41" s="244">
        <v>142.189483</v>
      </c>
      <c r="BI41" s="244">
        <v>143.997288</v>
      </c>
      <c r="BJ41" s="244">
        <v>143.997288</v>
      </c>
      <c r="BK41" s="244">
        <v>143.997288</v>
      </c>
      <c r="BL41" s="244">
        <v>128.25972300000001</v>
      </c>
      <c r="BM41" s="244">
        <v>128.772402</v>
      </c>
      <c r="BN41" s="244">
        <v>136.43748299999999</v>
      </c>
      <c r="BO41" s="244">
        <v>136.14796799999999</v>
      </c>
      <c r="BP41" s="244">
        <v>131.024923</v>
      </c>
      <c r="BQ41" s="244">
        <v>129.29006000000001</v>
      </c>
      <c r="BR41" s="244">
        <v>140.43176099999999</v>
      </c>
      <c r="BS41" s="244">
        <v>124.08575</v>
      </c>
      <c r="BT41" s="244">
        <v>124.23713462000001</v>
      </c>
      <c r="BU41" s="244">
        <v>133.62652800000001</v>
      </c>
      <c r="BV41" s="244">
        <v>128.86849616999999</v>
      </c>
      <c r="BW41" s="244">
        <v>140.64595700000001</v>
      </c>
      <c r="BX41" s="244">
        <v>141.65751399999999</v>
      </c>
      <c r="BY41" s="244">
        <v>131.470901</v>
      </c>
      <c r="BZ41" s="244">
        <v>131.49549099999999</v>
      </c>
      <c r="CA41" s="244">
        <v>140.748425</v>
      </c>
      <c r="CB41" s="244">
        <v>138.476395</v>
      </c>
      <c r="CC41" s="244">
        <v>130.71527</v>
      </c>
      <c r="CD41" s="244">
        <v>136.44673700000001</v>
      </c>
      <c r="CE41" s="244">
        <v>135.54980499999999</v>
      </c>
      <c r="CF41" s="244">
        <v>136.801896</v>
      </c>
      <c r="CG41" s="244">
        <v>134.552561</v>
      </c>
      <c r="CH41" s="244">
        <v>140.64595700000001</v>
      </c>
      <c r="CI41" s="244">
        <v>129.94795400000001</v>
      </c>
      <c r="CJ41" s="244">
        <v>130.426524</v>
      </c>
      <c r="CK41" s="244">
        <v>134.61587800000001</v>
      </c>
      <c r="CL41" s="244">
        <v>141.263453</v>
      </c>
      <c r="CM41" s="244">
        <v>147.23994193999999</v>
      </c>
      <c r="CN41" s="244">
        <v>139.945179</v>
      </c>
      <c r="CO41" s="244">
        <v>141.080671</v>
      </c>
      <c r="CP41" s="244">
        <v>131.586862</v>
      </c>
      <c r="CQ41" s="244">
        <v>129.97037599999999</v>
      </c>
      <c r="CR41" s="244">
        <v>148.84197520999999</v>
      </c>
      <c r="CS41" s="244">
        <v>127.802623</v>
      </c>
      <c r="CT41" s="244">
        <v>128.12160299999999</v>
      </c>
      <c r="CU41" s="244">
        <v>125.6263601</v>
      </c>
      <c r="CV41" s="244">
        <v>132.28468000000001</v>
      </c>
      <c r="CW41" s="244">
        <v>129.51042699999999</v>
      </c>
      <c r="CX41" s="244">
        <v>148.94764559000001</v>
      </c>
      <c r="CY41" s="244">
        <v>127.75653699999999</v>
      </c>
      <c r="CZ41" s="244">
        <v>127.88856767</v>
      </c>
      <c r="DA41" s="244">
        <v>128.507791</v>
      </c>
      <c r="DB41" s="244">
        <v>131.61829299999999</v>
      </c>
      <c r="DC41" s="244">
        <v>143.803572</v>
      </c>
      <c r="DD41" s="244">
        <v>144.166067</v>
      </c>
      <c r="DE41" s="244">
        <v>141.65751399999999</v>
      </c>
      <c r="DF41" s="244">
        <v>140.65579199999999</v>
      </c>
      <c r="DG41" s="244">
        <v>0</v>
      </c>
      <c r="DH41" s="244">
        <v>131.04536100000001</v>
      </c>
      <c r="DI41" s="244">
        <v>131.49549099999999</v>
      </c>
      <c r="DJ41" s="244">
        <v>130.543586</v>
      </c>
      <c r="DK41" s="244">
        <v>142.84767936</v>
      </c>
      <c r="DL41" s="244">
        <v>144.88729000000001</v>
      </c>
      <c r="DM41" s="244">
        <v>144.195842</v>
      </c>
      <c r="DN41" s="244">
        <v>127.58586633</v>
      </c>
      <c r="DO41" s="244">
        <v>146.92042799999999</v>
      </c>
      <c r="DP41" s="244">
        <v>141.162655</v>
      </c>
      <c r="DQ41" s="244">
        <v>134.18611000000001</v>
      </c>
      <c r="DR41" s="244">
        <v>123.275865</v>
      </c>
      <c r="DS41" s="244">
        <v>140.47583599999999</v>
      </c>
      <c r="DT41" s="244">
        <v>128.26549299999999</v>
      </c>
      <c r="DU41" s="244">
        <v>128.74962099999999</v>
      </c>
      <c r="DV41" s="244">
        <v>131.91161199999999</v>
      </c>
      <c r="DW41" s="244">
        <v>142.43685400000001</v>
      </c>
      <c r="DX41" s="244">
        <v>142.949974</v>
      </c>
      <c r="DY41" s="244">
        <v>127.940527</v>
      </c>
      <c r="DZ41" s="244">
        <v>118.821378</v>
      </c>
      <c r="EA41" s="244">
        <v>115.7366985</v>
      </c>
      <c r="EB41" s="244">
        <v>131.41610728000001</v>
      </c>
      <c r="EC41" s="244">
        <v>134.846</v>
      </c>
      <c r="ED41" s="244">
        <v>135.13392899999999</v>
      </c>
      <c r="EE41" s="244">
        <v>126.84546400000001</v>
      </c>
      <c r="EF41" s="244">
        <v>127.63155399999999</v>
      </c>
      <c r="EG41" s="244">
        <v>132.48237499999999</v>
      </c>
      <c r="EH41" s="244">
        <v>131.745214</v>
      </c>
      <c r="EI41" s="244">
        <v>146.85759390000001</v>
      </c>
      <c r="EJ41" s="244">
        <v>145.04181</v>
      </c>
      <c r="EK41" s="244">
        <v>145.04181</v>
      </c>
      <c r="EL41" s="244">
        <v>129.003174</v>
      </c>
      <c r="EM41" s="244">
        <v>141.26195799999999</v>
      </c>
      <c r="EN41" s="244">
        <v>141.82005000000001</v>
      </c>
      <c r="EO41" s="244">
        <v>141.65751399999999</v>
      </c>
      <c r="EP41" s="244">
        <v>128.513803</v>
      </c>
      <c r="EQ41" s="244">
        <v>133.72118399999999</v>
      </c>
      <c r="ER41" s="244">
        <v>148.980017</v>
      </c>
      <c r="ES41" s="244">
        <v>130.23173199999999</v>
      </c>
      <c r="ET41" s="244">
        <v>130.5214</v>
      </c>
      <c r="EU41" s="244">
        <v>133.05279446</v>
      </c>
      <c r="EV41" s="244">
        <v>126.959107</v>
      </c>
      <c r="EW41" s="244">
        <v>125.980422</v>
      </c>
      <c r="EX41" s="244">
        <v>127.862088</v>
      </c>
      <c r="EY41" s="244">
        <v>131.323296</v>
      </c>
      <c r="EZ41" s="244">
        <v>0</v>
      </c>
      <c r="FA41" s="244">
        <v>0</v>
      </c>
      <c r="FB41" s="244">
        <v>126.08711599999999</v>
      </c>
      <c r="FC41" s="244">
        <v>124.70720900000001</v>
      </c>
      <c r="FD41" s="244">
        <v>130.44517500000001</v>
      </c>
      <c r="FE41" s="244">
        <v>131.386697</v>
      </c>
      <c r="FF41" s="244">
        <v>131.78013100000001</v>
      </c>
      <c r="FG41" s="244">
        <v>136.74326225999999</v>
      </c>
      <c r="FH41" s="244">
        <v>132.34029200000001</v>
      </c>
      <c r="FI41" s="244">
        <v>0</v>
      </c>
      <c r="FJ41" s="244">
        <v>145.551445</v>
      </c>
      <c r="FK41" s="244">
        <v>132.26272599999999</v>
      </c>
      <c r="FL41" s="244">
        <v>137.45337319999999</v>
      </c>
      <c r="FM41" s="244">
        <v>150.50421600000001</v>
      </c>
      <c r="FN41" s="244">
        <v>121.37356250000001</v>
      </c>
      <c r="FO41" s="244">
        <v>122.154398</v>
      </c>
      <c r="FP41" s="244">
        <v>128.31121899999999</v>
      </c>
      <c r="FQ41" s="244">
        <v>134.64154500000001</v>
      </c>
      <c r="FR41" s="244">
        <v>140.7667223</v>
      </c>
      <c r="FS41" s="244">
        <v>140.33655099999999</v>
      </c>
      <c r="FT41" s="244">
        <v>140.748425</v>
      </c>
      <c r="FU41" s="244">
        <v>140.10240300000001</v>
      </c>
      <c r="FV41" s="244">
        <v>140.10240300000001</v>
      </c>
      <c r="FW41" s="244">
        <v>140.69715400000001</v>
      </c>
      <c r="FX41" s="244">
        <v>139.676987</v>
      </c>
      <c r="FY41" s="244">
        <v>139.676987</v>
      </c>
      <c r="FZ41" s="244">
        <v>143.86631399999999</v>
      </c>
      <c r="GA41" s="244">
        <v>143.505167</v>
      </c>
      <c r="GB41" s="244">
        <v>130.82183900000001</v>
      </c>
      <c r="GC41" s="244">
        <v>130.34092799999999</v>
      </c>
      <c r="GD41" s="244">
        <v>134.40496954</v>
      </c>
      <c r="GE41" s="244">
        <v>135.713728</v>
      </c>
      <c r="GF41" s="244">
        <v>132.05983599999999</v>
      </c>
      <c r="GG41" s="244">
        <v>140.64595700000001</v>
      </c>
      <c r="GH41" s="244">
        <v>140.64595700000001</v>
      </c>
      <c r="GI41" s="244">
        <v>143.468334</v>
      </c>
      <c r="GJ41" s="244">
        <v>126.495068</v>
      </c>
      <c r="GK41" s="244">
        <v>141.26195799999999</v>
      </c>
      <c r="GL41" s="244">
        <v>140.65579199999999</v>
      </c>
      <c r="GM41" s="244">
        <v>148.97882109</v>
      </c>
      <c r="GN41" s="244">
        <v>128.78239400000001</v>
      </c>
      <c r="GO41" s="244">
        <v>148.97882109</v>
      </c>
      <c r="GP41" s="244">
        <v>140.10240300000001</v>
      </c>
      <c r="GQ41" s="244">
        <v>129.921052</v>
      </c>
      <c r="GR41" s="244">
        <v>137.31741400000001</v>
      </c>
      <c r="GS41" s="244">
        <v>123.265958</v>
      </c>
      <c r="GT41" s="244">
        <v>130.74097699999999</v>
      </c>
      <c r="GU41" s="244">
        <v>120.65107266</v>
      </c>
      <c r="GV41" s="244">
        <v>120.34052767</v>
      </c>
      <c r="GW41" s="244">
        <v>130.01439400000001</v>
      </c>
      <c r="GX41" s="244">
        <v>141.05730600000001</v>
      </c>
      <c r="GY41" s="244">
        <v>140.948611</v>
      </c>
      <c r="GZ41" s="244">
        <v>140.625619</v>
      </c>
      <c r="HA41" s="244">
        <v>130.74097699999999</v>
      </c>
      <c r="HB41" s="244">
        <v>130.35470000000001</v>
      </c>
      <c r="HC41" s="244">
        <v>130.74097699999999</v>
      </c>
      <c r="HD41" s="244">
        <v>146.505436</v>
      </c>
      <c r="HE41" s="244">
        <v>146.740298</v>
      </c>
      <c r="HF41" s="244">
        <v>146.740298</v>
      </c>
      <c r="HG41" s="244">
        <v>146.740298</v>
      </c>
      <c r="HH41" s="244">
        <v>133.95017300000001</v>
      </c>
      <c r="HI41" s="244">
        <v>144.82169200000001</v>
      </c>
      <c r="HJ41" s="244">
        <v>144.46276700000001</v>
      </c>
      <c r="HK41" s="244">
        <v>141.802606</v>
      </c>
      <c r="HL41" s="244">
        <v>143.665999</v>
      </c>
      <c r="HM41" s="244">
        <v>138.080668</v>
      </c>
      <c r="HN41" s="244">
        <v>125.58421203</v>
      </c>
      <c r="HO41" s="244">
        <v>146.18706800000001</v>
      </c>
      <c r="HP41" s="244">
        <v>130.96297949999999</v>
      </c>
      <c r="HQ41" s="244">
        <v>131.31746899999999</v>
      </c>
      <c r="HR41" s="244">
        <v>0</v>
      </c>
      <c r="HS41" s="244">
        <v>0</v>
      </c>
      <c r="HT41" s="244">
        <v>130.206489</v>
      </c>
      <c r="HU41" s="244">
        <v>129.64798400000001</v>
      </c>
      <c r="HV41" s="244">
        <v>119.82549668999999</v>
      </c>
      <c r="HW41" s="244">
        <v>120.61689149999999</v>
      </c>
      <c r="HX41" s="244">
        <v>121.257525</v>
      </c>
      <c r="HY41" s="244">
        <v>142.51173136</v>
      </c>
      <c r="HZ41" s="244">
        <v>131.84988799999999</v>
      </c>
      <c r="IA41" s="244">
        <v>148.71413999999999</v>
      </c>
    </row>
    <row r="42" spans="1:235" x14ac:dyDescent="0.25">
      <c r="A42" s="240"/>
      <c r="B42" s="243">
        <v>45696.8125</v>
      </c>
      <c r="C42" s="244">
        <v>135.37982700000001</v>
      </c>
      <c r="D42" s="244">
        <v>135.71635000000001</v>
      </c>
      <c r="E42" s="244">
        <v>135.52327399999999</v>
      </c>
      <c r="F42" s="244">
        <v>135.37982700000001</v>
      </c>
      <c r="G42" s="244">
        <v>0</v>
      </c>
      <c r="H42" s="244">
        <v>0</v>
      </c>
      <c r="I42" s="244">
        <v>129.486482</v>
      </c>
      <c r="J42" s="244">
        <v>142.68908200000001</v>
      </c>
      <c r="K42" s="244">
        <v>142.133826</v>
      </c>
      <c r="L42" s="244">
        <v>143.091759</v>
      </c>
      <c r="M42" s="244">
        <v>129.14529899999999</v>
      </c>
      <c r="N42" s="244">
        <v>137.056163</v>
      </c>
      <c r="O42" s="244">
        <v>143.36649700000001</v>
      </c>
      <c r="P42" s="244">
        <v>142.3091</v>
      </c>
      <c r="Q42" s="244">
        <v>142.33804900000001</v>
      </c>
      <c r="R42" s="244">
        <v>135.9245822</v>
      </c>
      <c r="S42" s="244">
        <v>143.22046399999999</v>
      </c>
      <c r="T42" s="244">
        <v>134.348581</v>
      </c>
      <c r="U42" s="244">
        <v>139.52888799999999</v>
      </c>
      <c r="V42" s="244">
        <v>124.593457</v>
      </c>
      <c r="W42" s="244">
        <v>125.566091</v>
      </c>
      <c r="X42" s="244">
        <v>136.99095800000001</v>
      </c>
      <c r="Y42" s="244">
        <v>130.632476</v>
      </c>
      <c r="Z42" s="244">
        <v>125.762793</v>
      </c>
      <c r="AA42" s="244">
        <v>128.74824100000001</v>
      </c>
      <c r="AB42" s="244">
        <v>143.80971400000001</v>
      </c>
      <c r="AC42" s="244">
        <v>126.490166</v>
      </c>
      <c r="AD42" s="244">
        <v>130.33663300000001</v>
      </c>
      <c r="AE42" s="244">
        <v>131.82238799999999</v>
      </c>
      <c r="AF42" s="244">
        <v>130.31260499999999</v>
      </c>
      <c r="AG42" s="244">
        <v>124.76363600000001</v>
      </c>
      <c r="AH42" s="244">
        <v>136.09417149999999</v>
      </c>
      <c r="AI42" s="244">
        <v>137.49647970000001</v>
      </c>
      <c r="AJ42" s="244">
        <v>137.269643</v>
      </c>
      <c r="AK42" s="244">
        <v>137.20016100000001</v>
      </c>
      <c r="AL42" s="244">
        <v>124.307384</v>
      </c>
      <c r="AM42" s="244">
        <v>137.291878</v>
      </c>
      <c r="AN42" s="244">
        <v>126.22805332999999</v>
      </c>
      <c r="AO42" s="244">
        <v>126.876418</v>
      </c>
      <c r="AP42" s="244">
        <v>141.70631499999999</v>
      </c>
      <c r="AQ42" s="244">
        <v>124.686688</v>
      </c>
      <c r="AR42" s="244">
        <v>117.974273</v>
      </c>
      <c r="AS42" s="244">
        <v>118.477874</v>
      </c>
      <c r="AT42" s="244">
        <v>144.33655200000001</v>
      </c>
      <c r="AU42" s="244">
        <v>144.009635</v>
      </c>
      <c r="AV42" s="244">
        <v>144.00963400000001</v>
      </c>
      <c r="AW42" s="244">
        <v>143.80462800000001</v>
      </c>
      <c r="AX42" s="244">
        <v>131.02132</v>
      </c>
      <c r="AY42" s="244">
        <v>129.12820500000001</v>
      </c>
      <c r="AZ42" s="244">
        <v>129.493787</v>
      </c>
      <c r="BA42" s="244">
        <v>141.34956600000001</v>
      </c>
      <c r="BB42" s="244">
        <v>130.45002199999999</v>
      </c>
      <c r="BC42" s="244">
        <v>129.22252499999999</v>
      </c>
      <c r="BD42" s="244">
        <v>129.22252499999999</v>
      </c>
      <c r="BE42" s="244">
        <v>129.22252499999999</v>
      </c>
      <c r="BF42" s="244">
        <v>128.09108800000001</v>
      </c>
      <c r="BG42" s="244">
        <v>129.22252499999999</v>
      </c>
      <c r="BH42" s="244">
        <v>142.23495</v>
      </c>
      <c r="BI42" s="244">
        <v>144.009635</v>
      </c>
      <c r="BJ42" s="244">
        <v>144.009635</v>
      </c>
      <c r="BK42" s="244">
        <v>144.009635</v>
      </c>
      <c r="BL42" s="244">
        <v>127.077201</v>
      </c>
      <c r="BM42" s="244">
        <v>127.863338</v>
      </c>
      <c r="BN42" s="244">
        <v>136.73513500000001</v>
      </c>
      <c r="BO42" s="244">
        <v>136.42202900000001</v>
      </c>
      <c r="BP42" s="244">
        <v>131.002703</v>
      </c>
      <c r="BQ42" s="244">
        <v>129.24730600000001</v>
      </c>
      <c r="BR42" s="244">
        <v>140.47379699999999</v>
      </c>
      <c r="BS42" s="244">
        <v>124.213796</v>
      </c>
      <c r="BT42" s="244">
        <v>124.36533683</v>
      </c>
      <c r="BU42" s="244">
        <v>133.514915</v>
      </c>
      <c r="BV42" s="244">
        <v>129.24451517</v>
      </c>
      <c r="BW42" s="244">
        <v>141.21594300000001</v>
      </c>
      <c r="BX42" s="244">
        <v>141.700839</v>
      </c>
      <c r="BY42" s="244">
        <v>131.258127</v>
      </c>
      <c r="BZ42" s="244">
        <v>131.32821100000001</v>
      </c>
      <c r="CA42" s="244">
        <v>141.33917400000001</v>
      </c>
      <c r="CB42" s="244">
        <v>139.72866500000001</v>
      </c>
      <c r="CC42" s="244">
        <v>130.711557</v>
      </c>
      <c r="CD42" s="244">
        <v>136.31761900000001</v>
      </c>
      <c r="CE42" s="244">
        <v>135.42459500000001</v>
      </c>
      <c r="CF42" s="244">
        <v>138.038273</v>
      </c>
      <c r="CG42" s="244">
        <v>134.568952</v>
      </c>
      <c r="CH42" s="244">
        <v>141.21594300000001</v>
      </c>
      <c r="CI42" s="244">
        <v>129.855142</v>
      </c>
      <c r="CJ42" s="244">
        <v>130.33772300000001</v>
      </c>
      <c r="CK42" s="244">
        <v>134.681231</v>
      </c>
      <c r="CL42" s="244">
        <v>142.09574699999999</v>
      </c>
      <c r="CM42" s="244">
        <v>147.77490972999999</v>
      </c>
      <c r="CN42" s="244">
        <v>140.51124999999999</v>
      </c>
      <c r="CO42" s="244">
        <v>141.69517300000001</v>
      </c>
      <c r="CP42" s="244">
        <v>131.70155500000001</v>
      </c>
      <c r="CQ42" s="244">
        <v>130.35141100000001</v>
      </c>
      <c r="CR42" s="244">
        <v>149.28650793</v>
      </c>
      <c r="CS42" s="244">
        <v>127.85182399999999</v>
      </c>
      <c r="CT42" s="244">
        <v>128.081716</v>
      </c>
      <c r="CU42" s="244">
        <v>126.55595174</v>
      </c>
      <c r="CV42" s="244">
        <v>132.80927800000001</v>
      </c>
      <c r="CW42" s="244">
        <v>129.45092600000001</v>
      </c>
      <c r="CX42" s="244">
        <v>149.09673433</v>
      </c>
      <c r="CY42" s="244">
        <v>127.719391</v>
      </c>
      <c r="CZ42" s="244">
        <v>127.88041267</v>
      </c>
      <c r="DA42" s="244">
        <v>128.50005999999999</v>
      </c>
      <c r="DB42" s="244">
        <v>131.57356999999999</v>
      </c>
      <c r="DC42" s="244">
        <v>143.82457600000001</v>
      </c>
      <c r="DD42" s="244">
        <v>144.18235300000001</v>
      </c>
      <c r="DE42" s="244">
        <v>141.700839</v>
      </c>
      <c r="DF42" s="244">
        <v>140.694603</v>
      </c>
      <c r="DG42" s="244">
        <v>0</v>
      </c>
      <c r="DH42" s="244">
        <v>130.99811</v>
      </c>
      <c r="DI42" s="244">
        <v>131.32821100000001</v>
      </c>
      <c r="DJ42" s="244">
        <v>130.573992</v>
      </c>
      <c r="DK42" s="244">
        <v>144.13947977000001</v>
      </c>
      <c r="DL42" s="244">
        <v>145.03237200000001</v>
      </c>
      <c r="DM42" s="244">
        <v>144.32938799999999</v>
      </c>
      <c r="DN42" s="244">
        <v>127.63627633</v>
      </c>
      <c r="DO42" s="244">
        <v>147.45465200000001</v>
      </c>
      <c r="DP42" s="244">
        <v>141.59566699999999</v>
      </c>
      <c r="DQ42" s="244">
        <v>134.661204</v>
      </c>
      <c r="DR42" s="244">
        <v>123.198852</v>
      </c>
      <c r="DS42" s="244">
        <v>140.89352099999999</v>
      </c>
      <c r="DT42" s="244">
        <v>128.25553199999999</v>
      </c>
      <c r="DU42" s="244">
        <v>128.734747</v>
      </c>
      <c r="DV42" s="244">
        <v>131.95520500000001</v>
      </c>
      <c r="DW42" s="244">
        <v>142.516391</v>
      </c>
      <c r="DX42" s="244">
        <v>143.06261799999999</v>
      </c>
      <c r="DY42" s="244">
        <v>127.69010299999999</v>
      </c>
      <c r="DZ42" s="244">
        <v>118.98953299999999</v>
      </c>
      <c r="EA42" s="244">
        <v>115.86509375</v>
      </c>
      <c r="EB42" s="244">
        <v>131.90194314999999</v>
      </c>
      <c r="EC42" s="244">
        <v>134.90158299999999</v>
      </c>
      <c r="ED42" s="244">
        <v>135.21613199999999</v>
      </c>
      <c r="EE42" s="244">
        <v>126.90383300000001</v>
      </c>
      <c r="EF42" s="244">
        <v>127.70016099999999</v>
      </c>
      <c r="EG42" s="244">
        <v>132.26470800000001</v>
      </c>
      <c r="EH42" s="244">
        <v>131.90227200000001</v>
      </c>
      <c r="EI42" s="244">
        <v>147.00459061000001</v>
      </c>
      <c r="EJ42" s="244">
        <v>145.25619499999999</v>
      </c>
      <c r="EK42" s="244">
        <v>145.25619499999999</v>
      </c>
      <c r="EL42" s="244">
        <v>128.978206</v>
      </c>
      <c r="EM42" s="244">
        <v>141.304303</v>
      </c>
      <c r="EN42" s="244">
        <v>141.85611800000001</v>
      </c>
      <c r="EO42" s="244">
        <v>141.700839</v>
      </c>
      <c r="EP42" s="244">
        <v>128.59793400000001</v>
      </c>
      <c r="EQ42" s="244">
        <v>133.75139799999999</v>
      </c>
      <c r="ER42" s="244">
        <v>149.55846199999999</v>
      </c>
      <c r="ES42" s="244">
        <v>130.09514799999999</v>
      </c>
      <c r="ET42" s="244">
        <v>130.43091200000001</v>
      </c>
      <c r="EU42" s="244">
        <v>133.02621743</v>
      </c>
      <c r="EV42" s="244">
        <v>127.23603799999999</v>
      </c>
      <c r="EW42" s="244">
        <v>126.23672500000001</v>
      </c>
      <c r="EX42" s="244">
        <v>128.12332499999999</v>
      </c>
      <c r="EY42" s="244">
        <v>132.29504299999999</v>
      </c>
      <c r="EZ42" s="244">
        <v>0</v>
      </c>
      <c r="FA42" s="244">
        <v>0</v>
      </c>
      <c r="FB42" s="244">
        <v>126.472829</v>
      </c>
      <c r="FC42" s="244">
        <v>125.04807599999999</v>
      </c>
      <c r="FD42" s="244">
        <v>130.575683</v>
      </c>
      <c r="FE42" s="244">
        <v>131.55867499999999</v>
      </c>
      <c r="FF42" s="244">
        <v>131.96937700000001</v>
      </c>
      <c r="FG42" s="244">
        <v>137.14415338000001</v>
      </c>
      <c r="FH42" s="244">
        <v>132.88719699999999</v>
      </c>
      <c r="FI42" s="244">
        <v>0</v>
      </c>
      <c r="FJ42" s="244">
        <v>146.05967200000001</v>
      </c>
      <c r="FK42" s="244">
        <v>132.180396</v>
      </c>
      <c r="FL42" s="244">
        <v>137.79146574999999</v>
      </c>
      <c r="FM42" s="244">
        <v>150.85475400000001</v>
      </c>
      <c r="FN42" s="244">
        <v>121.386111</v>
      </c>
      <c r="FO42" s="244">
        <v>122.170553</v>
      </c>
      <c r="FP42" s="244">
        <v>128.53026700000001</v>
      </c>
      <c r="FQ42" s="244">
        <v>134.70168799999999</v>
      </c>
      <c r="FR42" s="244">
        <v>141.35754808999999</v>
      </c>
      <c r="FS42" s="244">
        <v>140.92478299999999</v>
      </c>
      <c r="FT42" s="244">
        <v>141.33917400000001</v>
      </c>
      <c r="FU42" s="244">
        <v>140.13818599999999</v>
      </c>
      <c r="FV42" s="244">
        <v>140.13818599999999</v>
      </c>
      <c r="FW42" s="244">
        <v>140.19316599999999</v>
      </c>
      <c r="FX42" s="244">
        <v>139.21143000000001</v>
      </c>
      <c r="FY42" s="244">
        <v>139.21143000000001</v>
      </c>
      <c r="FZ42" s="244">
        <v>143.99293499999999</v>
      </c>
      <c r="GA42" s="244">
        <v>143.62625299999999</v>
      </c>
      <c r="GB42" s="244">
        <v>130.81756300000001</v>
      </c>
      <c r="GC42" s="244">
        <v>130.25307000000001</v>
      </c>
      <c r="GD42" s="244">
        <v>134.59354647999999</v>
      </c>
      <c r="GE42" s="244">
        <v>135.59558200000001</v>
      </c>
      <c r="GF42" s="244">
        <v>132.49609799999999</v>
      </c>
      <c r="GG42" s="244">
        <v>141.21594300000001</v>
      </c>
      <c r="GH42" s="244">
        <v>141.21594300000001</v>
      </c>
      <c r="GI42" s="244">
        <v>143.60471799999999</v>
      </c>
      <c r="GJ42" s="244">
        <v>126.44743367</v>
      </c>
      <c r="GK42" s="244">
        <v>141.304303</v>
      </c>
      <c r="GL42" s="244">
        <v>140.694603</v>
      </c>
      <c r="GM42" s="244">
        <v>149.12794102999999</v>
      </c>
      <c r="GN42" s="244">
        <v>128.75966099999999</v>
      </c>
      <c r="GO42" s="244">
        <v>149.12794102999999</v>
      </c>
      <c r="GP42" s="244">
        <v>140.13818599999999</v>
      </c>
      <c r="GQ42" s="244">
        <v>129.987345</v>
      </c>
      <c r="GR42" s="244">
        <v>137.564853</v>
      </c>
      <c r="GS42" s="244">
        <v>123.56393</v>
      </c>
      <c r="GT42" s="244">
        <v>130.760042</v>
      </c>
      <c r="GU42" s="244">
        <v>120.75623387</v>
      </c>
      <c r="GV42" s="244">
        <v>120.44541820000001</v>
      </c>
      <c r="GW42" s="244">
        <v>129.83951500000001</v>
      </c>
      <c r="GX42" s="244">
        <v>141.10716400000001</v>
      </c>
      <c r="GY42" s="244">
        <v>140.99193500000001</v>
      </c>
      <c r="GZ42" s="244">
        <v>140.66452000000001</v>
      </c>
      <c r="HA42" s="244">
        <v>130.760042</v>
      </c>
      <c r="HB42" s="244">
        <v>130.35470000000001</v>
      </c>
      <c r="HC42" s="244">
        <v>130.760042</v>
      </c>
      <c r="HD42" s="244">
        <v>147.046111</v>
      </c>
      <c r="HE42" s="244">
        <v>147.27637200000001</v>
      </c>
      <c r="HF42" s="244">
        <v>147.27637200000001</v>
      </c>
      <c r="HG42" s="244">
        <v>147.27637200000001</v>
      </c>
      <c r="HH42" s="244">
        <v>134.50367900000001</v>
      </c>
      <c r="HI42" s="244">
        <v>145.04530800000001</v>
      </c>
      <c r="HJ42" s="244">
        <v>144.67004600000001</v>
      </c>
      <c r="HK42" s="244">
        <v>142.42464699999999</v>
      </c>
      <c r="HL42" s="244">
        <v>143.64746700000001</v>
      </c>
      <c r="HM42" s="244">
        <v>138.448973</v>
      </c>
      <c r="HN42" s="244">
        <v>125.56204357999999</v>
      </c>
      <c r="HO42" s="244">
        <v>146.702913</v>
      </c>
      <c r="HP42" s="244">
        <v>130.93570099999999</v>
      </c>
      <c r="HQ42" s="244">
        <v>131.29086000000001</v>
      </c>
      <c r="HR42" s="244">
        <v>0</v>
      </c>
      <c r="HS42" s="244">
        <v>0</v>
      </c>
      <c r="HT42" s="244">
        <v>130.68785299999999</v>
      </c>
      <c r="HU42" s="244">
        <v>129.06699599999999</v>
      </c>
      <c r="HV42" s="244">
        <v>119.92993831</v>
      </c>
      <c r="HW42" s="244">
        <v>120.90363499999999</v>
      </c>
      <c r="HX42" s="244">
        <v>121.546543</v>
      </c>
      <c r="HY42" s="244">
        <v>143.10498025000001</v>
      </c>
      <c r="HZ42" s="244">
        <v>131.80481599999999</v>
      </c>
      <c r="IA42" s="244">
        <v>149.28744599999999</v>
      </c>
    </row>
    <row r="43" spans="1:235" x14ac:dyDescent="0.25">
      <c r="A43" s="240"/>
      <c r="B43" s="243">
        <v>45696.833333333299</v>
      </c>
      <c r="C43" s="244">
        <v>135.022704</v>
      </c>
      <c r="D43" s="244">
        <v>135.35412500000001</v>
      </c>
      <c r="E43" s="244">
        <v>135.15644699999999</v>
      </c>
      <c r="F43" s="244">
        <v>135.022704</v>
      </c>
      <c r="G43" s="244">
        <v>0</v>
      </c>
      <c r="H43" s="244">
        <v>0</v>
      </c>
      <c r="I43" s="244">
        <v>129.693996</v>
      </c>
      <c r="J43" s="244">
        <v>142.40482800000001</v>
      </c>
      <c r="K43" s="244">
        <v>141.87495699999999</v>
      </c>
      <c r="L43" s="244">
        <v>142.79078000000001</v>
      </c>
      <c r="M43" s="244">
        <v>129.404493</v>
      </c>
      <c r="N43" s="244">
        <v>136.67740699999999</v>
      </c>
      <c r="O43" s="244">
        <v>142.782105</v>
      </c>
      <c r="P43" s="244">
        <v>141.72237000000001</v>
      </c>
      <c r="Q43" s="244">
        <v>141.96320700000001</v>
      </c>
      <c r="R43" s="244">
        <v>135.70492056000001</v>
      </c>
      <c r="S43" s="244">
        <v>142.740219</v>
      </c>
      <c r="T43" s="244">
        <v>133.826527</v>
      </c>
      <c r="U43" s="244">
        <v>139.193276</v>
      </c>
      <c r="V43" s="244">
        <v>124.45964549999999</v>
      </c>
      <c r="W43" s="244">
        <v>125.433493</v>
      </c>
      <c r="X43" s="244">
        <v>136.698566</v>
      </c>
      <c r="Y43" s="244">
        <v>130.57228900000001</v>
      </c>
      <c r="Z43" s="244">
        <v>125.699652</v>
      </c>
      <c r="AA43" s="244">
        <v>128.68117899999999</v>
      </c>
      <c r="AB43" s="244">
        <v>143.25837999999999</v>
      </c>
      <c r="AC43" s="244">
        <v>126.284295</v>
      </c>
      <c r="AD43" s="244">
        <v>130.50526300000001</v>
      </c>
      <c r="AE43" s="244">
        <v>131.56807900000001</v>
      </c>
      <c r="AF43" s="244">
        <v>130.266491</v>
      </c>
      <c r="AG43" s="244">
        <v>124.633565</v>
      </c>
      <c r="AH43" s="244">
        <v>135.80082949999999</v>
      </c>
      <c r="AI43" s="244">
        <v>137.19691728000001</v>
      </c>
      <c r="AJ43" s="244">
        <v>136.95815200000001</v>
      </c>
      <c r="AK43" s="244">
        <v>136.906656</v>
      </c>
      <c r="AL43" s="244">
        <v>124.160251</v>
      </c>
      <c r="AM43" s="244">
        <v>136.99141499999999</v>
      </c>
      <c r="AN43" s="244">
        <v>125.99661500000001</v>
      </c>
      <c r="AO43" s="244">
        <v>126.643261</v>
      </c>
      <c r="AP43" s="244">
        <v>141.22221500000001</v>
      </c>
      <c r="AQ43" s="244">
        <v>124.59025699999999</v>
      </c>
      <c r="AR43" s="244">
        <v>117.8138455</v>
      </c>
      <c r="AS43" s="244">
        <v>118.317024</v>
      </c>
      <c r="AT43" s="244">
        <v>143.804385</v>
      </c>
      <c r="AU43" s="244">
        <v>143.48471799999999</v>
      </c>
      <c r="AV43" s="244">
        <v>143.48471799999999</v>
      </c>
      <c r="AW43" s="244">
        <v>143.28396900000001</v>
      </c>
      <c r="AX43" s="244">
        <v>130.997142</v>
      </c>
      <c r="AY43" s="244">
        <v>128.91462100000001</v>
      </c>
      <c r="AZ43" s="244">
        <v>129.28035399999999</v>
      </c>
      <c r="BA43" s="244">
        <v>141.11035999999999</v>
      </c>
      <c r="BB43" s="244">
        <v>130.1114</v>
      </c>
      <c r="BC43" s="244">
        <v>129.49086600000001</v>
      </c>
      <c r="BD43" s="244">
        <v>129.49086600000001</v>
      </c>
      <c r="BE43" s="244">
        <v>129.49086600000001</v>
      </c>
      <c r="BF43" s="244">
        <v>128.393677</v>
      </c>
      <c r="BG43" s="244">
        <v>129.49086600000001</v>
      </c>
      <c r="BH43" s="244">
        <v>141.72887600000001</v>
      </c>
      <c r="BI43" s="244">
        <v>143.48471799999999</v>
      </c>
      <c r="BJ43" s="244">
        <v>143.48471799999999</v>
      </c>
      <c r="BK43" s="244">
        <v>143.48471799999999</v>
      </c>
      <c r="BL43" s="244">
        <v>126.83384</v>
      </c>
      <c r="BM43" s="244">
        <v>127.616693</v>
      </c>
      <c r="BN43" s="244">
        <v>136.47080600000001</v>
      </c>
      <c r="BO43" s="244">
        <v>136.15907100000001</v>
      </c>
      <c r="BP43" s="244">
        <v>131.10913500000001</v>
      </c>
      <c r="BQ43" s="244">
        <v>129.184968</v>
      </c>
      <c r="BR43" s="244">
        <v>139.92466999999999</v>
      </c>
      <c r="BS43" s="244">
        <v>124.06729799999999</v>
      </c>
      <c r="BT43" s="244">
        <v>124.21866009999999</v>
      </c>
      <c r="BU43" s="244">
        <v>133.08416500000001</v>
      </c>
      <c r="BV43" s="244">
        <v>129.007136</v>
      </c>
      <c r="BW43" s="244">
        <v>140.98124200000001</v>
      </c>
      <c r="BX43" s="244">
        <v>141.254775</v>
      </c>
      <c r="BY43" s="244">
        <v>131.290774</v>
      </c>
      <c r="BZ43" s="244">
        <v>131.360558</v>
      </c>
      <c r="CA43" s="244">
        <v>140.90122</v>
      </c>
      <c r="CB43" s="244">
        <v>139.23308399999999</v>
      </c>
      <c r="CC43" s="244">
        <v>130.87032600000001</v>
      </c>
      <c r="CD43" s="244">
        <v>135.783376</v>
      </c>
      <c r="CE43" s="244">
        <v>134.89160100000001</v>
      </c>
      <c r="CF43" s="244">
        <v>137.49641800000001</v>
      </c>
      <c r="CG43" s="244">
        <v>134.32375999999999</v>
      </c>
      <c r="CH43" s="244">
        <v>140.98124200000001</v>
      </c>
      <c r="CI43" s="244">
        <v>129.51912999999999</v>
      </c>
      <c r="CJ43" s="244">
        <v>129.999593</v>
      </c>
      <c r="CK43" s="244">
        <v>134.33145099999999</v>
      </c>
      <c r="CL43" s="244">
        <v>141.78511499999999</v>
      </c>
      <c r="CM43" s="244">
        <v>147.57156265</v>
      </c>
      <c r="CN43" s="244">
        <v>140.30033599999999</v>
      </c>
      <c r="CO43" s="244">
        <v>141.47364999999999</v>
      </c>
      <c r="CP43" s="244">
        <v>131.489025</v>
      </c>
      <c r="CQ43" s="244">
        <v>130.11147600000001</v>
      </c>
      <c r="CR43" s="244">
        <v>149.00128006</v>
      </c>
      <c r="CS43" s="244">
        <v>127.80964</v>
      </c>
      <c r="CT43" s="244">
        <v>127.955142</v>
      </c>
      <c r="CU43" s="244">
        <v>126.83954049</v>
      </c>
      <c r="CV43" s="244">
        <v>132.52418599999999</v>
      </c>
      <c r="CW43" s="244">
        <v>129.21537799999999</v>
      </c>
      <c r="CX43" s="244">
        <v>148.52513107999999</v>
      </c>
      <c r="CY43" s="244">
        <v>127.503334</v>
      </c>
      <c r="CZ43" s="244">
        <v>127.92709499999999</v>
      </c>
      <c r="DA43" s="244">
        <v>128.51739699999999</v>
      </c>
      <c r="DB43" s="244">
        <v>131.62375299999999</v>
      </c>
      <c r="DC43" s="244">
        <v>143.39462399999999</v>
      </c>
      <c r="DD43" s="244">
        <v>143.740883</v>
      </c>
      <c r="DE43" s="244">
        <v>141.254775</v>
      </c>
      <c r="DF43" s="244">
        <v>140.242583</v>
      </c>
      <c r="DG43" s="244">
        <v>0</v>
      </c>
      <c r="DH43" s="244">
        <v>131.031655</v>
      </c>
      <c r="DI43" s="244">
        <v>131.360558</v>
      </c>
      <c r="DJ43" s="244">
        <v>130.60956100000001</v>
      </c>
      <c r="DK43" s="244">
        <v>143.62825476</v>
      </c>
      <c r="DL43" s="244">
        <v>144.473939</v>
      </c>
      <c r="DM43" s="244">
        <v>143.78268600000001</v>
      </c>
      <c r="DN43" s="244">
        <v>127.94605233</v>
      </c>
      <c r="DO43" s="244">
        <v>147.23832300000001</v>
      </c>
      <c r="DP43" s="244">
        <v>141.353951</v>
      </c>
      <c r="DQ43" s="244">
        <v>134.38046199999999</v>
      </c>
      <c r="DR43" s="244">
        <v>122.982044</v>
      </c>
      <c r="DS43" s="244">
        <v>140.64953</v>
      </c>
      <c r="DT43" s="244">
        <v>128.51314600000001</v>
      </c>
      <c r="DU43" s="244">
        <v>128.997682</v>
      </c>
      <c r="DV43" s="244">
        <v>131.73080200000001</v>
      </c>
      <c r="DW43" s="244">
        <v>142.06512799999999</v>
      </c>
      <c r="DX43" s="244">
        <v>142.59964400000001</v>
      </c>
      <c r="DY43" s="244">
        <v>127.203953</v>
      </c>
      <c r="DZ43" s="244">
        <v>118.936871</v>
      </c>
      <c r="EA43" s="244">
        <v>115.834689</v>
      </c>
      <c r="EB43" s="244">
        <v>131.65148683000001</v>
      </c>
      <c r="EC43" s="244">
        <v>134.62438599999999</v>
      </c>
      <c r="ED43" s="244">
        <v>134.946866</v>
      </c>
      <c r="EE43" s="244">
        <v>126.84937600000001</v>
      </c>
      <c r="EF43" s="244">
        <v>127.640248</v>
      </c>
      <c r="EG43" s="244">
        <v>131.12875700000001</v>
      </c>
      <c r="EH43" s="244">
        <v>131.68969000000001</v>
      </c>
      <c r="EI43" s="244">
        <v>146.44100817</v>
      </c>
      <c r="EJ43" s="244">
        <v>144.693738</v>
      </c>
      <c r="EK43" s="244">
        <v>144.693738</v>
      </c>
      <c r="EL43" s="244">
        <v>128.85800499999999</v>
      </c>
      <c r="EM43" s="244">
        <v>140.85846599999999</v>
      </c>
      <c r="EN43" s="244">
        <v>141.407185</v>
      </c>
      <c r="EO43" s="244">
        <v>141.254775</v>
      </c>
      <c r="EP43" s="244">
        <v>128.611154</v>
      </c>
      <c r="EQ43" s="244">
        <v>133.61688699999999</v>
      </c>
      <c r="ER43" s="244">
        <v>149.338639</v>
      </c>
      <c r="ES43" s="244">
        <v>129.756407</v>
      </c>
      <c r="ET43" s="244">
        <v>130.09228200000001</v>
      </c>
      <c r="EU43" s="244">
        <v>132.88832681</v>
      </c>
      <c r="EV43" s="244">
        <v>127.121295</v>
      </c>
      <c r="EW43" s="244">
        <v>126.13798300000001</v>
      </c>
      <c r="EX43" s="244">
        <v>128.01092800000001</v>
      </c>
      <c r="EY43" s="244">
        <v>132.59149199999999</v>
      </c>
      <c r="EZ43" s="244">
        <v>0</v>
      </c>
      <c r="FA43" s="244">
        <v>0</v>
      </c>
      <c r="FB43" s="244">
        <v>126.288895</v>
      </c>
      <c r="FC43" s="244">
        <v>124.88178499999999</v>
      </c>
      <c r="FD43" s="244">
        <v>130.44923299999999</v>
      </c>
      <c r="FE43" s="244">
        <v>131.372096</v>
      </c>
      <c r="FF43" s="244">
        <v>131.75775999999999</v>
      </c>
      <c r="FG43" s="244">
        <v>136.89171512999999</v>
      </c>
      <c r="FH43" s="244">
        <v>132.55866599999999</v>
      </c>
      <c r="FI43" s="244">
        <v>0</v>
      </c>
      <c r="FJ43" s="244">
        <v>145.82352499999999</v>
      </c>
      <c r="FK43" s="244">
        <v>131.858846</v>
      </c>
      <c r="FL43" s="244">
        <v>137.57549460999999</v>
      </c>
      <c r="FM43" s="244">
        <v>150.60467299999999</v>
      </c>
      <c r="FN43" s="244">
        <v>121.69773000000001</v>
      </c>
      <c r="FO43" s="244">
        <v>122.481103</v>
      </c>
      <c r="FP43" s="244">
        <v>128.435318</v>
      </c>
      <c r="FQ43" s="244">
        <v>134.353601</v>
      </c>
      <c r="FR43" s="244">
        <v>140.91953716</v>
      </c>
      <c r="FS43" s="244">
        <v>140.492344</v>
      </c>
      <c r="FT43" s="244">
        <v>140.90122</v>
      </c>
      <c r="FU43" s="244">
        <v>139.689087</v>
      </c>
      <c r="FV43" s="244">
        <v>139.689087</v>
      </c>
      <c r="FW43" s="244">
        <v>138.81470999999999</v>
      </c>
      <c r="FX43" s="244">
        <v>137.864058</v>
      </c>
      <c r="FY43" s="244">
        <v>137.864058</v>
      </c>
      <c r="FZ43" s="244">
        <v>143.46484599999999</v>
      </c>
      <c r="GA43" s="244">
        <v>143.097262</v>
      </c>
      <c r="GB43" s="244">
        <v>130.92820699999999</v>
      </c>
      <c r="GC43" s="244">
        <v>130.47224800000001</v>
      </c>
      <c r="GD43" s="244">
        <v>134.37777131000001</v>
      </c>
      <c r="GE43" s="244">
        <v>135.05698100000001</v>
      </c>
      <c r="GF43" s="244">
        <v>132.233013</v>
      </c>
      <c r="GG43" s="244">
        <v>140.98124200000001</v>
      </c>
      <c r="GH43" s="244">
        <v>140.98124200000001</v>
      </c>
      <c r="GI43" s="244">
        <v>143.096744</v>
      </c>
      <c r="GJ43" s="244">
        <v>126.24164333</v>
      </c>
      <c r="GK43" s="244">
        <v>140.85846599999999</v>
      </c>
      <c r="GL43" s="244">
        <v>140.242583</v>
      </c>
      <c r="GM43" s="244">
        <v>148.55621815000001</v>
      </c>
      <c r="GN43" s="244">
        <v>127.910276</v>
      </c>
      <c r="GO43" s="244">
        <v>148.55621815000001</v>
      </c>
      <c r="GP43" s="244">
        <v>139.689087</v>
      </c>
      <c r="GQ43" s="244">
        <v>130.13863699999999</v>
      </c>
      <c r="GR43" s="244">
        <v>137.26853600000001</v>
      </c>
      <c r="GS43" s="244">
        <v>123.419499</v>
      </c>
      <c r="GT43" s="244">
        <v>130.758951</v>
      </c>
      <c r="GU43" s="244">
        <v>120.5613666</v>
      </c>
      <c r="GV43" s="244">
        <v>120.2510525</v>
      </c>
      <c r="GW43" s="244">
        <v>129.345325</v>
      </c>
      <c r="GX43" s="244">
        <v>140.613955</v>
      </c>
      <c r="GY43" s="244">
        <v>140.51212200000001</v>
      </c>
      <c r="GZ43" s="244">
        <v>140.18413200000001</v>
      </c>
      <c r="HA43" s="244">
        <v>130.758951</v>
      </c>
      <c r="HB43" s="244">
        <v>130.35470000000001</v>
      </c>
      <c r="HC43" s="244">
        <v>130.758951</v>
      </c>
      <c r="HD43" s="244">
        <v>146.81869499999999</v>
      </c>
      <c r="HE43" s="244">
        <v>147.05371099999999</v>
      </c>
      <c r="HF43" s="244">
        <v>147.05371099999999</v>
      </c>
      <c r="HG43" s="244">
        <v>147.05371099999999</v>
      </c>
      <c r="HH43" s="244">
        <v>134.15741299999999</v>
      </c>
      <c r="HI43" s="244">
        <v>144.463796</v>
      </c>
      <c r="HJ43" s="244">
        <v>144.088989</v>
      </c>
      <c r="HK43" s="244">
        <v>141.977757</v>
      </c>
      <c r="HL43" s="244">
        <v>143.326221</v>
      </c>
      <c r="HM43" s="244">
        <v>138.18891199999999</v>
      </c>
      <c r="HN43" s="244">
        <v>124.73375221000001</v>
      </c>
      <c r="HO43" s="244">
        <v>146.47605899999999</v>
      </c>
      <c r="HP43" s="244">
        <v>130.79753149999999</v>
      </c>
      <c r="HQ43" s="244">
        <v>131.153749</v>
      </c>
      <c r="HR43" s="244">
        <v>0</v>
      </c>
      <c r="HS43" s="244">
        <v>0</v>
      </c>
      <c r="HT43" s="244">
        <v>130.43970200000001</v>
      </c>
      <c r="HU43" s="244">
        <v>128.81625500000001</v>
      </c>
      <c r="HV43" s="244">
        <v>119.73640446</v>
      </c>
      <c r="HW43" s="244">
        <v>120.7567245</v>
      </c>
      <c r="HX43" s="244">
        <v>121.40003900000001</v>
      </c>
      <c r="HY43" s="244">
        <v>142.86296816999999</v>
      </c>
      <c r="HZ43" s="244">
        <v>131.56830400000001</v>
      </c>
      <c r="IA43" s="244">
        <v>149.06726599999999</v>
      </c>
    </row>
    <row r="44" spans="1:235" x14ac:dyDescent="0.25">
      <c r="A44" s="240"/>
      <c r="B44" s="243">
        <v>45696.854166666701</v>
      </c>
      <c r="C44" s="244">
        <v>134.95500999999999</v>
      </c>
      <c r="D44" s="244">
        <v>135.28320199999999</v>
      </c>
      <c r="E44" s="244">
        <v>135.08460600000001</v>
      </c>
      <c r="F44" s="244">
        <v>134.95500999999999</v>
      </c>
      <c r="G44" s="244">
        <v>0</v>
      </c>
      <c r="H44" s="244">
        <v>0</v>
      </c>
      <c r="I44" s="244">
        <v>129.66367600000001</v>
      </c>
      <c r="J44" s="244">
        <v>142.89128500000001</v>
      </c>
      <c r="K44" s="244">
        <v>142.358531</v>
      </c>
      <c r="L44" s="244">
        <v>143.261247</v>
      </c>
      <c r="M44" s="244">
        <v>129.37408600000001</v>
      </c>
      <c r="N44" s="244">
        <v>136.547392</v>
      </c>
      <c r="O44" s="244">
        <v>143.15973399999999</v>
      </c>
      <c r="P44" s="244">
        <v>142.06696299999999</v>
      </c>
      <c r="Q44" s="244">
        <v>141.769541</v>
      </c>
      <c r="R44" s="244">
        <v>135.54787791000001</v>
      </c>
      <c r="S44" s="244">
        <v>143.217018</v>
      </c>
      <c r="T44" s="244">
        <v>133.88233600000001</v>
      </c>
      <c r="U44" s="244">
        <v>139.070877</v>
      </c>
      <c r="V44" s="244">
        <v>124.4511445</v>
      </c>
      <c r="W44" s="244">
        <v>125.42509200000001</v>
      </c>
      <c r="X44" s="244">
        <v>136.654428</v>
      </c>
      <c r="Y44" s="244">
        <v>130.62024500000001</v>
      </c>
      <c r="Z44" s="244">
        <v>125.78258</v>
      </c>
      <c r="AA44" s="244">
        <v>128.753131</v>
      </c>
      <c r="AB44" s="244">
        <v>143.86995899999999</v>
      </c>
      <c r="AC44" s="244">
        <v>126.41642299999999</v>
      </c>
      <c r="AD44" s="244">
        <v>130.51861500000001</v>
      </c>
      <c r="AE44" s="244">
        <v>131.59991099999999</v>
      </c>
      <c r="AF44" s="244">
        <v>130.318309</v>
      </c>
      <c r="AG44" s="244">
        <v>124.746274</v>
      </c>
      <c r="AH44" s="244">
        <v>135.80433875</v>
      </c>
      <c r="AI44" s="244">
        <v>137.19998290000001</v>
      </c>
      <c r="AJ44" s="244">
        <v>136.99073999999999</v>
      </c>
      <c r="AK44" s="244">
        <v>136.906364</v>
      </c>
      <c r="AL44" s="244">
        <v>124.382608</v>
      </c>
      <c r="AM44" s="244">
        <v>136.94683900000001</v>
      </c>
      <c r="AN44" s="244">
        <v>126.12791566999999</v>
      </c>
      <c r="AO44" s="244">
        <v>126.77652500000001</v>
      </c>
      <c r="AP44" s="244">
        <v>141.65436299999999</v>
      </c>
      <c r="AQ44" s="244">
        <v>124.770458</v>
      </c>
      <c r="AR44" s="244">
        <v>117.89368450000001</v>
      </c>
      <c r="AS44" s="244">
        <v>118.397823</v>
      </c>
      <c r="AT44" s="244">
        <v>144.22348199999999</v>
      </c>
      <c r="AU44" s="244">
        <v>143.95517000000001</v>
      </c>
      <c r="AV44" s="244">
        <v>143.95517000000001</v>
      </c>
      <c r="AW44" s="244">
        <v>143.762102</v>
      </c>
      <c r="AX44" s="244">
        <v>131.011066</v>
      </c>
      <c r="AY44" s="244">
        <v>128.918386</v>
      </c>
      <c r="AZ44" s="244">
        <v>129.28404599999999</v>
      </c>
      <c r="BA44" s="244">
        <v>141.02186800000001</v>
      </c>
      <c r="BB44" s="244">
        <v>130.14955</v>
      </c>
      <c r="BC44" s="244">
        <v>129.499281</v>
      </c>
      <c r="BD44" s="244">
        <v>129.499281</v>
      </c>
      <c r="BE44" s="244">
        <v>129.499281</v>
      </c>
      <c r="BF44" s="244">
        <v>128.347342</v>
      </c>
      <c r="BG44" s="244">
        <v>129.499281</v>
      </c>
      <c r="BH44" s="244">
        <v>142.28762900000001</v>
      </c>
      <c r="BI44" s="244">
        <v>143.95517000000001</v>
      </c>
      <c r="BJ44" s="244">
        <v>143.95517000000001</v>
      </c>
      <c r="BK44" s="244">
        <v>143.95517000000001</v>
      </c>
      <c r="BL44" s="244">
        <v>126.944322</v>
      </c>
      <c r="BM44" s="244">
        <v>127.725542</v>
      </c>
      <c r="BN44" s="244">
        <v>136.42431999999999</v>
      </c>
      <c r="BO44" s="244">
        <v>136.12163000000001</v>
      </c>
      <c r="BP44" s="244">
        <v>131.139442</v>
      </c>
      <c r="BQ44" s="244">
        <v>129.28269299999999</v>
      </c>
      <c r="BR44" s="244">
        <v>140.16297499999999</v>
      </c>
      <c r="BS44" s="244">
        <v>124.282161</v>
      </c>
      <c r="BT44" s="244">
        <v>124.43378524000001</v>
      </c>
      <c r="BU44" s="244">
        <v>133.393743</v>
      </c>
      <c r="BV44" s="244">
        <v>129.05013783000001</v>
      </c>
      <c r="BW44" s="244">
        <v>140.88956400000001</v>
      </c>
      <c r="BX44" s="244">
        <v>141.641661</v>
      </c>
      <c r="BY44" s="244">
        <v>131.35154900000001</v>
      </c>
      <c r="BZ44" s="244">
        <v>131.421628</v>
      </c>
      <c r="CA44" s="244">
        <v>140.78020799999999</v>
      </c>
      <c r="CB44" s="244">
        <v>139.54553100000001</v>
      </c>
      <c r="CC44" s="244">
        <v>130.86945900000001</v>
      </c>
      <c r="CD44" s="244">
        <v>135.803493</v>
      </c>
      <c r="CE44" s="244">
        <v>134.94174799999999</v>
      </c>
      <c r="CF44" s="244">
        <v>137.96797900000001</v>
      </c>
      <c r="CG44" s="244">
        <v>134.65470999999999</v>
      </c>
      <c r="CH44" s="244">
        <v>140.88956400000001</v>
      </c>
      <c r="CI44" s="244">
        <v>129.55599266999999</v>
      </c>
      <c r="CJ44" s="244">
        <v>130.03750099999999</v>
      </c>
      <c r="CK44" s="244">
        <v>134.65773300000001</v>
      </c>
      <c r="CL44" s="244">
        <v>141.52085199999999</v>
      </c>
      <c r="CM44" s="244">
        <v>147.41415993999999</v>
      </c>
      <c r="CN44" s="244">
        <v>140.19185100000001</v>
      </c>
      <c r="CO44" s="244">
        <v>141.34839700000001</v>
      </c>
      <c r="CP44" s="244">
        <v>131.49229500000001</v>
      </c>
      <c r="CQ44" s="244">
        <v>130.13836000000001</v>
      </c>
      <c r="CR44" s="244">
        <v>149.01254374999999</v>
      </c>
      <c r="CS44" s="244">
        <v>127.82591499999999</v>
      </c>
      <c r="CT44" s="244">
        <v>128.06774300000001</v>
      </c>
      <c r="CU44" s="244">
        <v>127.50994865</v>
      </c>
      <c r="CV44" s="244">
        <v>132.475616</v>
      </c>
      <c r="CW44" s="244">
        <v>129.26527400000001</v>
      </c>
      <c r="CX44" s="244">
        <v>149.15919417000001</v>
      </c>
      <c r="CY44" s="244">
        <v>127.597585</v>
      </c>
      <c r="CZ44" s="244">
        <v>128.10834767</v>
      </c>
      <c r="DA44" s="244">
        <v>128.65827899999999</v>
      </c>
      <c r="DB44" s="244">
        <v>131.81431799999999</v>
      </c>
      <c r="DC44" s="244">
        <v>143.84584699999999</v>
      </c>
      <c r="DD44" s="244">
        <v>144.21375599999999</v>
      </c>
      <c r="DE44" s="244">
        <v>141.641661</v>
      </c>
      <c r="DF44" s="244">
        <v>140.63301100000001</v>
      </c>
      <c r="DG44" s="244">
        <v>0</v>
      </c>
      <c r="DH44" s="244">
        <v>131.10718700000001</v>
      </c>
      <c r="DI44" s="244">
        <v>131.421628</v>
      </c>
      <c r="DJ44" s="244">
        <v>130.612303</v>
      </c>
      <c r="DK44" s="244">
        <v>143.95056478000001</v>
      </c>
      <c r="DL44" s="244">
        <v>144.79088100000001</v>
      </c>
      <c r="DM44" s="244">
        <v>144.11131700000001</v>
      </c>
      <c r="DN44" s="244">
        <v>127.88509000000001</v>
      </c>
      <c r="DO44" s="244">
        <v>147.07458800000001</v>
      </c>
      <c r="DP44" s="244">
        <v>141.26204300000001</v>
      </c>
      <c r="DQ44" s="244">
        <v>134.352553</v>
      </c>
      <c r="DR44" s="244">
        <v>123.289067</v>
      </c>
      <c r="DS44" s="244">
        <v>140.56577999999999</v>
      </c>
      <c r="DT44" s="244">
        <v>128.521109</v>
      </c>
      <c r="DU44" s="244">
        <v>129.00586799999999</v>
      </c>
      <c r="DV44" s="244">
        <v>131.74655100000001</v>
      </c>
      <c r="DW44" s="244">
        <v>142.40703500000001</v>
      </c>
      <c r="DX44" s="244">
        <v>142.901568</v>
      </c>
      <c r="DY44" s="244">
        <v>127.279358</v>
      </c>
      <c r="DZ44" s="244">
        <v>119.09958899999999</v>
      </c>
      <c r="EA44" s="244">
        <v>115.9888935</v>
      </c>
      <c r="EB44" s="244">
        <v>131.68039895000001</v>
      </c>
      <c r="EC44" s="244">
        <v>134.95611</v>
      </c>
      <c r="ED44" s="244">
        <v>135.27483799999999</v>
      </c>
      <c r="EE44" s="244">
        <v>126.920571</v>
      </c>
      <c r="EF44" s="244">
        <v>127.71176800000001</v>
      </c>
      <c r="EG44" s="244">
        <v>131.311913</v>
      </c>
      <c r="EH44" s="244">
        <v>131.69086100000001</v>
      </c>
      <c r="EI44" s="244">
        <v>147.06617401</v>
      </c>
      <c r="EJ44" s="244">
        <v>145.11388700000001</v>
      </c>
      <c r="EK44" s="244">
        <v>145.11388700000001</v>
      </c>
      <c r="EL44" s="244">
        <v>128.94122300000001</v>
      </c>
      <c r="EM44" s="244">
        <v>141.24304599999999</v>
      </c>
      <c r="EN44" s="244">
        <v>141.80628100000001</v>
      </c>
      <c r="EO44" s="244">
        <v>141.641661</v>
      </c>
      <c r="EP44" s="244">
        <v>128.636864</v>
      </c>
      <c r="EQ44" s="244">
        <v>133.96943999999999</v>
      </c>
      <c r="ER44" s="244">
        <v>149.171076</v>
      </c>
      <c r="ES44" s="244">
        <v>129.793342</v>
      </c>
      <c r="ET44" s="244">
        <v>130.130368</v>
      </c>
      <c r="EU44" s="244">
        <v>132.91521560000001</v>
      </c>
      <c r="EV44" s="244">
        <v>127.248627</v>
      </c>
      <c r="EW44" s="244">
        <v>126.317887</v>
      </c>
      <c r="EX44" s="244">
        <v>128.12145899999999</v>
      </c>
      <c r="EY44" s="244">
        <v>133.29230200000001</v>
      </c>
      <c r="EZ44" s="244">
        <v>0</v>
      </c>
      <c r="FA44" s="244">
        <v>0</v>
      </c>
      <c r="FB44" s="244">
        <v>126.39422500000001</v>
      </c>
      <c r="FC44" s="244">
        <v>124.975049</v>
      </c>
      <c r="FD44" s="244">
        <v>130.44143199999999</v>
      </c>
      <c r="FE44" s="244">
        <v>131.37001000000001</v>
      </c>
      <c r="FF44" s="244">
        <v>131.75805700000001</v>
      </c>
      <c r="FG44" s="244">
        <v>136.92000007999999</v>
      </c>
      <c r="FH44" s="244">
        <v>132.487223</v>
      </c>
      <c r="FI44" s="244">
        <v>0</v>
      </c>
      <c r="FJ44" s="244">
        <v>145.66262599999999</v>
      </c>
      <c r="FK44" s="244">
        <v>131.88027</v>
      </c>
      <c r="FL44" s="244">
        <v>137.4802014</v>
      </c>
      <c r="FM44" s="244">
        <v>150.37787</v>
      </c>
      <c r="FN44" s="244">
        <v>121.6374665</v>
      </c>
      <c r="FO44" s="244">
        <v>122.422478</v>
      </c>
      <c r="FP44" s="244">
        <v>128.54705799999999</v>
      </c>
      <c r="FQ44" s="244">
        <v>134.67659900000001</v>
      </c>
      <c r="FR44" s="244">
        <v>140.79850943</v>
      </c>
      <c r="FS44" s="244">
        <v>140.374976</v>
      </c>
      <c r="FT44" s="244">
        <v>140.78020799999999</v>
      </c>
      <c r="FU44" s="244">
        <v>140.07400100000001</v>
      </c>
      <c r="FV44" s="244">
        <v>140.07400100000001</v>
      </c>
      <c r="FW44" s="244">
        <v>138.84726699999999</v>
      </c>
      <c r="FX44" s="244">
        <v>137.91683</v>
      </c>
      <c r="FY44" s="244">
        <v>137.91683</v>
      </c>
      <c r="FZ44" s="244">
        <v>143.796671</v>
      </c>
      <c r="GA44" s="244">
        <v>143.43625499999999</v>
      </c>
      <c r="GB44" s="244">
        <v>131.50594100000001</v>
      </c>
      <c r="GC44" s="244">
        <v>130.978016</v>
      </c>
      <c r="GD44" s="244">
        <v>134.37619896999999</v>
      </c>
      <c r="GE44" s="244">
        <v>135.11829399999999</v>
      </c>
      <c r="GF44" s="244">
        <v>132.22095100000001</v>
      </c>
      <c r="GG44" s="244">
        <v>140.88956400000001</v>
      </c>
      <c r="GH44" s="244">
        <v>140.88956400000001</v>
      </c>
      <c r="GI44" s="244">
        <v>143.515005</v>
      </c>
      <c r="GJ44" s="244">
        <v>126.37369932999999</v>
      </c>
      <c r="GK44" s="244">
        <v>141.24304599999999</v>
      </c>
      <c r="GL44" s="244">
        <v>140.63301100000001</v>
      </c>
      <c r="GM44" s="244">
        <v>149.19041394999999</v>
      </c>
      <c r="GN44" s="244">
        <v>128.15768800000001</v>
      </c>
      <c r="GO44" s="244">
        <v>149.19041394999999</v>
      </c>
      <c r="GP44" s="244">
        <v>140.07400100000001</v>
      </c>
      <c r="GQ44" s="244">
        <v>130.116075</v>
      </c>
      <c r="GR44" s="244">
        <v>137.52829199999999</v>
      </c>
      <c r="GS44" s="244">
        <v>123.521919</v>
      </c>
      <c r="GT44" s="244">
        <v>130.76970499999999</v>
      </c>
      <c r="GU44" s="244">
        <v>120.56436484</v>
      </c>
      <c r="GV44" s="244">
        <v>120.25404302</v>
      </c>
      <c r="GW44" s="244">
        <v>129.48061899999999</v>
      </c>
      <c r="GX44" s="244">
        <v>141.20502200000001</v>
      </c>
      <c r="GY44" s="244">
        <v>140.949883</v>
      </c>
      <c r="GZ44" s="244">
        <v>140.605504</v>
      </c>
      <c r="HA44" s="244">
        <v>130.76970499999999</v>
      </c>
      <c r="HB44" s="244">
        <v>130.35470000000001</v>
      </c>
      <c r="HC44" s="244">
        <v>130.76970499999999</v>
      </c>
      <c r="HD44" s="244">
        <v>146.65062399999999</v>
      </c>
      <c r="HE44" s="244">
        <v>146.88778099999999</v>
      </c>
      <c r="HF44" s="244">
        <v>146.88778099999999</v>
      </c>
      <c r="HG44" s="244">
        <v>146.88778099999999</v>
      </c>
      <c r="HH44" s="244">
        <v>134.079601</v>
      </c>
      <c r="HI44" s="244">
        <v>144.938356</v>
      </c>
      <c r="HJ44" s="244">
        <v>144.54933700000001</v>
      </c>
      <c r="HK44" s="244">
        <v>141.765458</v>
      </c>
      <c r="HL44" s="244">
        <v>143.803078</v>
      </c>
      <c r="HM44" s="244">
        <v>138.133859</v>
      </c>
      <c r="HN44" s="244">
        <v>124.97501998</v>
      </c>
      <c r="HO44" s="244">
        <v>146.301222</v>
      </c>
      <c r="HP44" s="244">
        <v>130.824243</v>
      </c>
      <c r="HQ44" s="244">
        <v>131.18106599999999</v>
      </c>
      <c r="HR44" s="244">
        <v>0</v>
      </c>
      <c r="HS44" s="244">
        <v>0</v>
      </c>
      <c r="HT44" s="244">
        <v>130.46834799999999</v>
      </c>
      <c r="HU44" s="244">
        <v>128.92264</v>
      </c>
      <c r="HV44" s="244">
        <v>119.73938218000001</v>
      </c>
      <c r="HW44" s="244">
        <v>120.8660805</v>
      </c>
      <c r="HX44" s="244">
        <v>121.50757400000001</v>
      </c>
      <c r="HY44" s="244">
        <v>142.76638758999999</v>
      </c>
      <c r="HZ44" s="244">
        <v>131.59898000000001</v>
      </c>
      <c r="IA44" s="244">
        <v>148.899846</v>
      </c>
    </row>
    <row r="45" spans="1:235" x14ac:dyDescent="0.25">
      <c r="A45" s="240"/>
      <c r="B45" s="243">
        <v>45696.875</v>
      </c>
      <c r="C45" s="244">
        <v>134.82441900000001</v>
      </c>
      <c r="D45" s="244">
        <v>135.14282299999999</v>
      </c>
      <c r="E45" s="244">
        <v>134.94977900000001</v>
      </c>
      <c r="F45" s="244">
        <v>134.82441900000001</v>
      </c>
      <c r="G45" s="244">
        <v>0</v>
      </c>
      <c r="H45" s="244">
        <v>0</v>
      </c>
      <c r="I45" s="244">
        <v>129.698002</v>
      </c>
      <c r="J45" s="244">
        <v>143.314123</v>
      </c>
      <c r="K45" s="244">
        <v>142.79677599999999</v>
      </c>
      <c r="L45" s="244">
        <v>143.66174000000001</v>
      </c>
      <c r="M45" s="244">
        <v>129.40841800000001</v>
      </c>
      <c r="N45" s="244">
        <v>136.33940899999999</v>
      </c>
      <c r="O45" s="244">
        <v>143.355457</v>
      </c>
      <c r="P45" s="244">
        <v>142.24382600000001</v>
      </c>
      <c r="Q45" s="244">
        <v>141.60508200000001</v>
      </c>
      <c r="R45" s="244">
        <v>135.34572062999999</v>
      </c>
      <c r="S45" s="244">
        <v>143.61169200000001</v>
      </c>
      <c r="T45" s="244">
        <v>133.91653099999999</v>
      </c>
      <c r="U45" s="244">
        <v>138.994666</v>
      </c>
      <c r="V45" s="244">
        <v>124.48748550000001</v>
      </c>
      <c r="W45" s="244">
        <v>125.45198000000001</v>
      </c>
      <c r="X45" s="244">
        <v>136.66242600000001</v>
      </c>
      <c r="Y45" s="244">
        <v>130.60809</v>
      </c>
      <c r="Z45" s="244">
        <v>125.79580199999999</v>
      </c>
      <c r="AA45" s="244">
        <v>128.77184700000001</v>
      </c>
      <c r="AB45" s="244">
        <v>144.104837</v>
      </c>
      <c r="AC45" s="244">
        <v>126.54345499999999</v>
      </c>
      <c r="AD45" s="244">
        <v>130.49874800000001</v>
      </c>
      <c r="AE45" s="244">
        <v>131.63504499999999</v>
      </c>
      <c r="AF45" s="244">
        <v>130.30176800000001</v>
      </c>
      <c r="AG45" s="244">
        <v>124.83022200000001</v>
      </c>
      <c r="AH45" s="244">
        <v>135.68767475000001</v>
      </c>
      <c r="AI45" s="244">
        <v>137.082244</v>
      </c>
      <c r="AJ45" s="244">
        <v>136.84558999999999</v>
      </c>
      <c r="AK45" s="244">
        <v>136.79744400000001</v>
      </c>
      <c r="AL45" s="244">
        <v>124.456598</v>
      </c>
      <c r="AM45" s="244">
        <v>136.97045499999999</v>
      </c>
      <c r="AN45" s="244">
        <v>126.25645532999999</v>
      </c>
      <c r="AO45" s="244">
        <v>126.903634</v>
      </c>
      <c r="AP45" s="244">
        <v>141.84755799999999</v>
      </c>
      <c r="AQ45" s="244">
        <v>124.908511</v>
      </c>
      <c r="AR45" s="244">
        <v>117.99688449999999</v>
      </c>
      <c r="AS45" s="244">
        <v>118.500851</v>
      </c>
      <c r="AT45" s="244">
        <v>144.23595900000001</v>
      </c>
      <c r="AU45" s="244">
        <v>143.99402000000001</v>
      </c>
      <c r="AV45" s="244">
        <v>143.99402000000001</v>
      </c>
      <c r="AW45" s="244">
        <v>143.81063499999999</v>
      </c>
      <c r="AX45" s="244">
        <v>131.00951800000001</v>
      </c>
      <c r="AY45" s="244">
        <v>128.85369750000001</v>
      </c>
      <c r="AZ45" s="244">
        <v>129.21801099999999</v>
      </c>
      <c r="BA45" s="244">
        <v>140.889387</v>
      </c>
      <c r="BB45" s="244">
        <v>130.224773</v>
      </c>
      <c r="BC45" s="244">
        <v>129.570345</v>
      </c>
      <c r="BD45" s="244">
        <v>129.570345</v>
      </c>
      <c r="BE45" s="244">
        <v>129.570345</v>
      </c>
      <c r="BF45" s="244">
        <v>128.40985699999999</v>
      </c>
      <c r="BG45" s="244">
        <v>129.570345</v>
      </c>
      <c r="BH45" s="244">
        <v>142.40315799999999</v>
      </c>
      <c r="BI45" s="244">
        <v>143.99402000000001</v>
      </c>
      <c r="BJ45" s="244">
        <v>143.99402000000001</v>
      </c>
      <c r="BK45" s="244">
        <v>143.99402000000001</v>
      </c>
      <c r="BL45" s="244">
        <v>127.044607</v>
      </c>
      <c r="BM45" s="244">
        <v>127.825165</v>
      </c>
      <c r="BN45" s="244">
        <v>136.422684</v>
      </c>
      <c r="BO45" s="244">
        <v>136.130427</v>
      </c>
      <c r="BP45" s="244">
        <v>131.08964499999999</v>
      </c>
      <c r="BQ45" s="244">
        <v>129.285594</v>
      </c>
      <c r="BR45" s="244">
        <v>140.225131</v>
      </c>
      <c r="BS45" s="244">
        <v>124.387664</v>
      </c>
      <c r="BT45" s="244">
        <v>124.53941695</v>
      </c>
      <c r="BU45" s="244">
        <v>133.781105</v>
      </c>
      <c r="BV45" s="244">
        <v>129.54173433</v>
      </c>
      <c r="BW45" s="244">
        <v>140.764782</v>
      </c>
      <c r="BX45" s="244">
        <v>141.91078400000001</v>
      </c>
      <c r="BY45" s="244">
        <v>131.262427</v>
      </c>
      <c r="BZ45" s="244">
        <v>131.332517</v>
      </c>
      <c r="CA45" s="244">
        <v>140.47850299999999</v>
      </c>
      <c r="CB45" s="244">
        <v>139.014679</v>
      </c>
      <c r="CC45" s="244">
        <v>130.84751800000001</v>
      </c>
      <c r="CD45" s="244">
        <v>135.76423700000001</v>
      </c>
      <c r="CE45" s="244">
        <v>134.94614200000001</v>
      </c>
      <c r="CF45" s="244">
        <v>137.420897</v>
      </c>
      <c r="CG45" s="244">
        <v>135.006023</v>
      </c>
      <c r="CH45" s="244">
        <v>140.764782</v>
      </c>
      <c r="CI45" s="244">
        <v>129.63451800000001</v>
      </c>
      <c r="CJ45" s="244">
        <v>130.11334600000001</v>
      </c>
      <c r="CK45" s="244">
        <v>134.89680999999999</v>
      </c>
      <c r="CL45" s="244">
        <v>141.19778299999999</v>
      </c>
      <c r="CM45" s="244">
        <v>147.19226628000001</v>
      </c>
      <c r="CN45" s="244">
        <v>140.10782599999999</v>
      </c>
      <c r="CO45" s="244">
        <v>141.218932</v>
      </c>
      <c r="CP45" s="244">
        <v>131.41820999999999</v>
      </c>
      <c r="CQ45" s="244">
        <v>130.53954899999999</v>
      </c>
      <c r="CR45" s="244">
        <v>149.34768405</v>
      </c>
      <c r="CS45" s="244">
        <v>127.85897900000001</v>
      </c>
      <c r="CT45" s="244">
        <v>128.12669199999999</v>
      </c>
      <c r="CU45" s="244">
        <v>127.92453489</v>
      </c>
      <c r="CV45" s="244">
        <v>132.392706</v>
      </c>
      <c r="CW45" s="244">
        <v>129.31814399999999</v>
      </c>
      <c r="CX45" s="244">
        <v>149.40270723</v>
      </c>
      <c r="CY45" s="244">
        <v>127.674689</v>
      </c>
      <c r="CZ45" s="244">
        <v>127.91555767</v>
      </c>
      <c r="DA45" s="244">
        <v>128.521951</v>
      </c>
      <c r="DB45" s="244">
        <v>131.65116399999999</v>
      </c>
      <c r="DC45" s="244">
        <v>144.11141699999999</v>
      </c>
      <c r="DD45" s="244">
        <v>144.45816199999999</v>
      </c>
      <c r="DE45" s="244">
        <v>141.91078400000001</v>
      </c>
      <c r="DF45" s="244">
        <v>140.88205600000001</v>
      </c>
      <c r="DG45" s="244">
        <v>0</v>
      </c>
      <c r="DH45" s="244">
        <v>131.02612099999999</v>
      </c>
      <c r="DI45" s="244">
        <v>131.332517</v>
      </c>
      <c r="DJ45" s="244">
        <v>130.61748600000001</v>
      </c>
      <c r="DK45" s="244">
        <v>143.40295537</v>
      </c>
      <c r="DL45" s="244">
        <v>144.89007100000001</v>
      </c>
      <c r="DM45" s="244">
        <v>144.25373300000001</v>
      </c>
      <c r="DN45" s="244">
        <v>127.953648</v>
      </c>
      <c r="DO45" s="244">
        <v>146.84710000000001</v>
      </c>
      <c r="DP45" s="244">
        <v>141.14727500000001</v>
      </c>
      <c r="DQ45" s="244">
        <v>134.44976199999999</v>
      </c>
      <c r="DR45" s="244">
        <v>123.20174900000001</v>
      </c>
      <c r="DS45" s="244">
        <v>140.46734900000001</v>
      </c>
      <c r="DT45" s="244">
        <v>128.61522600000001</v>
      </c>
      <c r="DU45" s="244">
        <v>129.088548</v>
      </c>
      <c r="DV45" s="244">
        <v>131.71562800000001</v>
      </c>
      <c r="DW45" s="244">
        <v>142.65191300000001</v>
      </c>
      <c r="DX45" s="244">
        <v>143.11884599999999</v>
      </c>
      <c r="DY45" s="244">
        <v>127.558667</v>
      </c>
      <c r="DZ45" s="244">
        <v>119.301305</v>
      </c>
      <c r="EA45" s="244">
        <v>116.2239835</v>
      </c>
      <c r="EB45" s="244">
        <v>131.75780645</v>
      </c>
      <c r="EC45" s="244">
        <v>135.20645200000001</v>
      </c>
      <c r="ED45" s="244">
        <v>135.49299600000001</v>
      </c>
      <c r="EE45" s="244">
        <v>126.952884</v>
      </c>
      <c r="EF45" s="244">
        <v>127.738193</v>
      </c>
      <c r="EG45" s="244">
        <v>131.29050899999999</v>
      </c>
      <c r="EH45" s="244">
        <v>131.62895</v>
      </c>
      <c r="EI45" s="244">
        <v>147.30627006</v>
      </c>
      <c r="EJ45" s="244">
        <v>145.04099600000001</v>
      </c>
      <c r="EK45" s="244">
        <v>145.04099600000001</v>
      </c>
      <c r="EL45" s="244">
        <v>128.96447800000001</v>
      </c>
      <c r="EM45" s="244">
        <v>141.50375600000001</v>
      </c>
      <c r="EN45" s="244">
        <v>142.086296</v>
      </c>
      <c r="EO45" s="244">
        <v>141.91078400000001</v>
      </c>
      <c r="EP45" s="244">
        <v>128.68095500000001</v>
      </c>
      <c r="EQ45" s="244">
        <v>134.00457900000001</v>
      </c>
      <c r="ER45" s="244">
        <v>148.891076</v>
      </c>
      <c r="ES45" s="244">
        <v>129.86762400000001</v>
      </c>
      <c r="ET45" s="244">
        <v>130.20554000000001</v>
      </c>
      <c r="EU45" s="244">
        <v>132.91829175999999</v>
      </c>
      <c r="EV45" s="244">
        <v>127.34490700000001</v>
      </c>
      <c r="EW45" s="244">
        <v>126.44891</v>
      </c>
      <c r="EX45" s="244">
        <v>128.19765899999999</v>
      </c>
      <c r="EY45" s="244">
        <v>133.72568899999999</v>
      </c>
      <c r="EZ45" s="244">
        <v>0</v>
      </c>
      <c r="FA45" s="244">
        <v>0</v>
      </c>
      <c r="FB45" s="244">
        <v>126.548237</v>
      </c>
      <c r="FC45" s="244">
        <v>125.076054</v>
      </c>
      <c r="FD45" s="244">
        <v>130.420545</v>
      </c>
      <c r="FE45" s="244">
        <v>131.33326600000001</v>
      </c>
      <c r="FF45" s="244">
        <v>131.714709</v>
      </c>
      <c r="FG45" s="244">
        <v>137.34209544000001</v>
      </c>
      <c r="FH45" s="244">
        <v>132.378198</v>
      </c>
      <c r="FI45" s="244">
        <v>0</v>
      </c>
      <c r="FJ45" s="244">
        <v>145.45262099999999</v>
      </c>
      <c r="FK45" s="244">
        <v>131.93368699999999</v>
      </c>
      <c r="FL45" s="244">
        <v>137.43934432</v>
      </c>
      <c r="FM45" s="244">
        <v>150.19843800000001</v>
      </c>
      <c r="FN45" s="244">
        <v>121.73193999999999</v>
      </c>
      <c r="FO45" s="244">
        <v>122.513147</v>
      </c>
      <c r="FP45" s="244">
        <v>128.62161</v>
      </c>
      <c r="FQ45" s="244">
        <v>134.913186</v>
      </c>
      <c r="FR45" s="244">
        <v>140.49676521000001</v>
      </c>
      <c r="FS45" s="244">
        <v>140.08502100000001</v>
      </c>
      <c r="FT45" s="244">
        <v>140.47850299999999</v>
      </c>
      <c r="FU45" s="244">
        <v>140.310697</v>
      </c>
      <c r="FV45" s="244">
        <v>140.310697</v>
      </c>
      <c r="FW45" s="244">
        <v>138.550805</v>
      </c>
      <c r="FX45" s="244">
        <v>137.65356800000001</v>
      </c>
      <c r="FY45" s="244">
        <v>137.65356800000001</v>
      </c>
      <c r="FZ45" s="244">
        <v>143.95810299999999</v>
      </c>
      <c r="GA45" s="244">
        <v>143.605966</v>
      </c>
      <c r="GB45" s="244">
        <v>131.054329</v>
      </c>
      <c r="GC45" s="244">
        <v>130.50791100000001</v>
      </c>
      <c r="GD45" s="244">
        <v>134.31207316000001</v>
      </c>
      <c r="GE45" s="244">
        <v>135.12693899999999</v>
      </c>
      <c r="GF45" s="244">
        <v>132.38823600000001</v>
      </c>
      <c r="GG45" s="244">
        <v>140.764782</v>
      </c>
      <c r="GH45" s="244">
        <v>140.764782</v>
      </c>
      <c r="GI45" s="244">
        <v>143.59564</v>
      </c>
      <c r="GJ45" s="244">
        <v>126.50085567000001</v>
      </c>
      <c r="GK45" s="244">
        <v>141.50375600000001</v>
      </c>
      <c r="GL45" s="244">
        <v>140.88205600000001</v>
      </c>
      <c r="GM45" s="244">
        <v>149.43397798000001</v>
      </c>
      <c r="GN45" s="244">
        <v>128.26544999999999</v>
      </c>
      <c r="GO45" s="244">
        <v>149.43397798000001</v>
      </c>
      <c r="GP45" s="244">
        <v>140.310697</v>
      </c>
      <c r="GQ45" s="244">
        <v>130.13886299999999</v>
      </c>
      <c r="GR45" s="244">
        <v>137.390052</v>
      </c>
      <c r="GS45" s="244">
        <v>123.62133</v>
      </c>
      <c r="GT45" s="244">
        <v>130.76931300000001</v>
      </c>
      <c r="GU45" s="244">
        <v>120.49643682</v>
      </c>
      <c r="GV45" s="244">
        <v>120.18628984999999</v>
      </c>
      <c r="GW45" s="244">
        <v>129.79311899999999</v>
      </c>
      <c r="GX45" s="244">
        <v>141.35615100000001</v>
      </c>
      <c r="GY45" s="244">
        <v>141.17115899999999</v>
      </c>
      <c r="GZ45" s="244">
        <v>140.83735799999999</v>
      </c>
      <c r="HA45" s="244">
        <v>130.76931300000001</v>
      </c>
      <c r="HB45" s="244">
        <v>130.35470000000001</v>
      </c>
      <c r="HC45" s="244">
        <v>130.76931300000001</v>
      </c>
      <c r="HD45" s="244">
        <v>146.41932199999999</v>
      </c>
      <c r="HE45" s="244">
        <v>146.65717100000001</v>
      </c>
      <c r="HF45" s="244">
        <v>146.65717100000001</v>
      </c>
      <c r="HG45" s="244">
        <v>146.65717100000001</v>
      </c>
      <c r="HH45" s="244">
        <v>133.950692</v>
      </c>
      <c r="HI45" s="244">
        <v>145.17458199999999</v>
      </c>
      <c r="HJ45" s="244">
        <v>144.78641200000001</v>
      </c>
      <c r="HK45" s="244">
        <v>141.39224999999999</v>
      </c>
      <c r="HL45" s="244">
        <v>144.189706</v>
      </c>
      <c r="HM45" s="244">
        <v>138.09851699999999</v>
      </c>
      <c r="HN45" s="244">
        <v>125.08010581000001</v>
      </c>
      <c r="HO45" s="244">
        <v>146.07254499999999</v>
      </c>
      <c r="HP45" s="244">
        <v>130.82763249999999</v>
      </c>
      <c r="HQ45" s="244">
        <v>131.185034</v>
      </c>
      <c r="HR45" s="244">
        <v>0</v>
      </c>
      <c r="HS45" s="244">
        <v>0</v>
      </c>
      <c r="HT45" s="244">
        <v>130.54504299999999</v>
      </c>
      <c r="HU45" s="244">
        <v>129.02065400000001</v>
      </c>
      <c r="HV45" s="244">
        <v>119.67191896999999</v>
      </c>
      <c r="HW45" s="244">
        <v>120.956684</v>
      </c>
      <c r="HX45" s="244">
        <v>121.60044000000001</v>
      </c>
      <c r="HY45" s="244">
        <v>142.62424404000001</v>
      </c>
      <c r="HZ45" s="244">
        <v>131.626305</v>
      </c>
      <c r="IA45" s="244">
        <v>148.62538699999999</v>
      </c>
    </row>
    <row r="46" spans="1:235" x14ac:dyDescent="0.25">
      <c r="A46" s="240"/>
      <c r="B46" s="243">
        <v>45696.895833333299</v>
      </c>
      <c r="C46" s="244">
        <v>134.93864500000001</v>
      </c>
      <c r="D46" s="244">
        <v>135.24583799999999</v>
      </c>
      <c r="E46" s="244">
        <v>135.05873500000001</v>
      </c>
      <c r="F46" s="244">
        <v>134.93864500000001</v>
      </c>
      <c r="G46" s="244">
        <v>0</v>
      </c>
      <c r="H46" s="244">
        <v>0</v>
      </c>
      <c r="I46" s="244">
        <v>130.06905800000001</v>
      </c>
      <c r="J46" s="244">
        <v>144.32198</v>
      </c>
      <c r="K46" s="244">
        <v>143.76725099999999</v>
      </c>
      <c r="L46" s="244">
        <v>144.67046199999999</v>
      </c>
      <c r="M46" s="244">
        <v>129.734871</v>
      </c>
      <c r="N46" s="244">
        <v>136.375846</v>
      </c>
      <c r="O46" s="244">
        <v>143.98967200000001</v>
      </c>
      <c r="P46" s="244">
        <v>142.86568600000001</v>
      </c>
      <c r="Q46" s="244">
        <v>141.496465</v>
      </c>
      <c r="R46" s="244">
        <v>135.47956088000001</v>
      </c>
      <c r="S46" s="244">
        <v>144.52069700000001</v>
      </c>
      <c r="T46" s="244">
        <v>134.578046</v>
      </c>
      <c r="U46" s="244">
        <v>139.033705</v>
      </c>
      <c r="V46" s="244">
        <v>125.1442065</v>
      </c>
      <c r="W46" s="244">
        <v>126.12459800000001</v>
      </c>
      <c r="X46" s="244">
        <v>136.85137</v>
      </c>
      <c r="Y46" s="244">
        <v>131.09498500000001</v>
      </c>
      <c r="Z46" s="244">
        <v>126.284736</v>
      </c>
      <c r="AA46" s="244">
        <v>129.24654000000001</v>
      </c>
      <c r="AB46" s="244">
        <v>144.847069</v>
      </c>
      <c r="AC46" s="244">
        <v>127.053516</v>
      </c>
      <c r="AD46" s="244">
        <v>130.75563600000001</v>
      </c>
      <c r="AE46" s="244">
        <v>132.10511</v>
      </c>
      <c r="AF46" s="244">
        <v>130.77296699999999</v>
      </c>
      <c r="AG46" s="244">
        <v>125.301092</v>
      </c>
      <c r="AH46" s="244">
        <v>135.89832325</v>
      </c>
      <c r="AI46" s="244">
        <v>137.2876402</v>
      </c>
      <c r="AJ46" s="244">
        <v>137.051211</v>
      </c>
      <c r="AK46" s="244">
        <v>136.99386100000001</v>
      </c>
      <c r="AL46" s="244">
        <v>124.95913400000001</v>
      </c>
      <c r="AM46" s="244">
        <v>137.15679399999999</v>
      </c>
      <c r="AN46" s="244">
        <v>126.81839467</v>
      </c>
      <c r="AO46" s="244">
        <v>127.472917</v>
      </c>
      <c r="AP46" s="244">
        <v>142.62209200000001</v>
      </c>
      <c r="AQ46" s="244">
        <v>125.35726099999999</v>
      </c>
      <c r="AR46" s="244">
        <v>118.361001</v>
      </c>
      <c r="AS46" s="244">
        <v>118.867277</v>
      </c>
      <c r="AT46" s="244">
        <v>145.014715</v>
      </c>
      <c r="AU46" s="244">
        <v>144.69161700000001</v>
      </c>
      <c r="AV46" s="244">
        <v>144.69161700000001</v>
      </c>
      <c r="AW46" s="244">
        <v>144.51701499999999</v>
      </c>
      <c r="AX46" s="244">
        <v>131.41850700000001</v>
      </c>
      <c r="AY46" s="244">
        <v>129.28168600000001</v>
      </c>
      <c r="AZ46" s="244">
        <v>129.648044</v>
      </c>
      <c r="BA46" s="244">
        <v>141.02426299999999</v>
      </c>
      <c r="BB46" s="244">
        <v>130.70576600000001</v>
      </c>
      <c r="BC46" s="244">
        <v>130.011133</v>
      </c>
      <c r="BD46" s="244">
        <v>130.011133</v>
      </c>
      <c r="BE46" s="244">
        <v>130.011133</v>
      </c>
      <c r="BF46" s="244">
        <v>128.77842899999999</v>
      </c>
      <c r="BG46" s="244">
        <v>130.011133</v>
      </c>
      <c r="BH46" s="244">
        <v>143.17869400000001</v>
      </c>
      <c r="BI46" s="244">
        <v>144.69161700000001</v>
      </c>
      <c r="BJ46" s="244">
        <v>144.69161700000001</v>
      </c>
      <c r="BK46" s="244">
        <v>144.69161700000001</v>
      </c>
      <c r="BL46" s="244">
        <v>128.987426</v>
      </c>
      <c r="BM46" s="244">
        <v>129.27592300000001</v>
      </c>
      <c r="BN46" s="244">
        <v>136.714234</v>
      </c>
      <c r="BO46" s="244">
        <v>136.43493100000001</v>
      </c>
      <c r="BP46" s="244">
        <v>131.29260600000001</v>
      </c>
      <c r="BQ46" s="244">
        <v>129.60789</v>
      </c>
      <c r="BR46" s="244">
        <v>140.90703099999999</v>
      </c>
      <c r="BS46" s="244">
        <v>124.853208</v>
      </c>
      <c r="BT46" s="244">
        <v>125.00552891</v>
      </c>
      <c r="BU46" s="244">
        <v>134.348861</v>
      </c>
      <c r="BV46" s="244">
        <v>129.76122483</v>
      </c>
      <c r="BW46" s="244">
        <v>140.89778000000001</v>
      </c>
      <c r="BX46" s="244">
        <v>142.752151</v>
      </c>
      <c r="BY46" s="244">
        <v>131.488687</v>
      </c>
      <c r="BZ46" s="244">
        <v>131.55927</v>
      </c>
      <c r="CA46" s="244">
        <v>140.39712299999999</v>
      </c>
      <c r="CB46" s="244">
        <v>139.20802599999999</v>
      </c>
      <c r="CC46" s="244">
        <v>131.08211299999999</v>
      </c>
      <c r="CD46" s="244">
        <v>136.410426</v>
      </c>
      <c r="CE46" s="244">
        <v>135.61972399999999</v>
      </c>
      <c r="CF46" s="244">
        <v>137.79049699999999</v>
      </c>
      <c r="CG46" s="244">
        <v>135.83119099999999</v>
      </c>
      <c r="CH46" s="244">
        <v>140.89778000000001</v>
      </c>
      <c r="CI46" s="244">
        <v>130.11126766999999</v>
      </c>
      <c r="CJ46" s="244">
        <v>130.593538</v>
      </c>
      <c r="CK46" s="244">
        <v>135.714156</v>
      </c>
      <c r="CL46" s="244">
        <v>141.140884</v>
      </c>
      <c r="CM46" s="244">
        <v>147.32949901000001</v>
      </c>
      <c r="CN46" s="244">
        <v>140.230953</v>
      </c>
      <c r="CO46" s="244">
        <v>141.38051400000001</v>
      </c>
      <c r="CP46" s="244">
        <v>131.860569</v>
      </c>
      <c r="CQ46" s="244">
        <v>130.76230699999999</v>
      </c>
      <c r="CR46" s="244">
        <v>149.60207887999999</v>
      </c>
      <c r="CS46" s="244">
        <v>128.31186400000001</v>
      </c>
      <c r="CT46" s="244">
        <v>128.538792</v>
      </c>
      <c r="CU46" s="244">
        <v>128.04206031000001</v>
      </c>
      <c r="CV46" s="244">
        <v>132.54766000000001</v>
      </c>
      <c r="CW46" s="244">
        <v>129.775811</v>
      </c>
      <c r="CX46" s="244">
        <v>150.17222663999999</v>
      </c>
      <c r="CY46" s="244">
        <v>128.125652</v>
      </c>
      <c r="CZ46" s="244">
        <v>128.41626567</v>
      </c>
      <c r="DA46" s="244">
        <v>129.019341</v>
      </c>
      <c r="DB46" s="244">
        <v>131.77927500000001</v>
      </c>
      <c r="DC46" s="244">
        <v>145.013093</v>
      </c>
      <c r="DD46" s="244">
        <v>145.355604</v>
      </c>
      <c r="DE46" s="244">
        <v>142.752151</v>
      </c>
      <c r="DF46" s="244">
        <v>141.67996500000001</v>
      </c>
      <c r="DG46" s="244">
        <v>0</v>
      </c>
      <c r="DH46" s="244">
        <v>131.21382800000001</v>
      </c>
      <c r="DI46" s="244">
        <v>131.55927</v>
      </c>
      <c r="DJ46" s="244">
        <v>131.00970000000001</v>
      </c>
      <c r="DK46" s="244">
        <v>143.60240576000001</v>
      </c>
      <c r="DL46" s="244">
        <v>145.52955700000001</v>
      </c>
      <c r="DM46" s="244">
        <v>144.91465400000001</v>
      </c>
      <c r="DN46" s="244">
        <v>128.31573</v>
      </c>
      <c r="DO46" s="244">
        <v>146.98251099999999</v>
      </c>
      <c r="DP46" s="244">
        <v>141.355839</v>
      </c>
      <c r="DQ46" s="244">
        <v>134.65967900000001</v>
      </c>
      <c r="DR46" s="244">
        <v>123.85107499999999</v>
      </c>
      <c r="DS46" s="244">
        <v>140.688446</v>
      </c>
      <c r="DT46" s="244">
        <v>129.02883299999999</v>
      </c>
      <c r="DU46" s="244">
        <v>129.515638</v>
      </c>
      <c r="DV46" s="244">
        <v>132.172539</v>
      </c>
      <c r="DW46" s="244">
        <v>143.44958500000001</v>
      </c>
      <c r="DX46" s="244">
        <v>143.87914799999999</v>
      </c>
      <c r="DY46" s="244">
        <v>128.16579999999999</v>
      </c>
      <c r="DZ46" s="244">
        <v>119.743239</v>
      </c>
      <c r="EA46" s="244">
        <v>116.659916</v>
      </c>
      <c r="EB46" s="244">
        <v>132.10783125</v>
      </c>
      <c r="EC46" s="244">
        <v>135.98646299999999</v>
      </c>
      <c r="ED46" s="244">
        <v>136.27403100000001</v>
      </c>
      <c r="EE46" s="244">
        <v>127.412114</v>
      </c>
      <c r="EF46" s="244">
        <v>128.20410799999999</v>
      </c>
      <c r="EG46" s="244">
        <v>131.569649</v>
      </c>
      <c r="EH46" s="244">
        <v>132.075717</v>
      </c>
      <c r="EI46" s="244">
        <v>148.06499148</v>
      </c>
      <c r="EJ46" s="244">
        <v>145.83915500000001</v>
      </c>
      <c r="EK46" s="244">
        <v>145.83915500000001</v>
      </c>
      <c r="EL46" s="244">
        <v>129.325132</v>
      </c>
      <c r="EM46" s="244">
        <v>142.33045899999999</v>
      </c>
      <c r="EN46" s="244">
        <v>142.937848</v>
      </c>
      <c r="EO46" s="244">
        <v>142.752151</v>
      </c>
      <c r="EP46" s="244">
        <v>128.99172200000001</v>
      </c>
      <c r="EQ46" s="244">
        <v>134.49345099999999</v>
      </c>
      <c r="ER46" s="244">
        <v>148.98199700000001</v>
      </c>
      <c r="ES46" s="244">
        <v>130.34701899999999</v>
      </c>
      <c r="ET46" s="244">
        <v>130.68644699999999</v>
      </c>
      <c r="EU46" s="244">
        <v>133.38440002999999</v>
      </c>
      <c r="EV46" s="244">
        <v>127.812085</v>
      </c>
      <c r="EW46" s="244">
        <v>126.909857</v>
      </c>
      <c r="EX46" s="244">
        <v>128.69270599999999</v>
      </c>
      <c r="EY46" s="244">
        <v>133.848544</v>
      </c>
      <c r="EZ46" s="244">
        <v>0</v>
      </c>
      <c r="FA46" s="244">
        <v>0</v>
      </c>
      <c r="FB46" s="244">
        <v>126.904928</v>
      </c>
      <c r="FC46" s="244">
        <v>125.47255</v>
      </c>
      <c r="FD46" s="244">
        <v>131.17407700000001</v>
      </c>
      <c r="FE46" s="244">
        <v>131.872874</v>
      </c>
      <c r="FF46" s="244">
        <v>132.16514599999999</v>
      </c>
      <c r="FG46" s="244">
        <v>137.57646158</v>
      </c>
      <c r="FH46" s="244">
        <v>132.50947500000001</v>
      </c>
      <c r="FI46" s="244">
        <v>0</v>
      </c>
      <c r="FJ46" s="244">
        <v>145.60259199999999</v>
      </c>
      <c r="FK46" s="244">
        <v>132.40451200000001</v>
      </c>
      <c r="FL46" s="244">
        <v>137.74965302000001</v>
      </c>
      <c r="FM46" s="244">
        <v>150.283615</v>
      </c>
      <c r="FN46" s="244">
        <v>122.05182000000001</v>
      </c>
      <c r="FO46" s="244">
        <v>122.83875500000001</v>
      </c>
      <c r="FP46" s="244">
        <v>129.08420699999999</v>
      </c>
      <c r="FQ46" s="244">
        <v>135.72361000000001</v>
      </c>
      <c r="FR46" s="244">
        <v>140.41537463</v>
      </c>
      <c r="FS46" s="244">
        <v>140.01707500000001</v>
      </c>
      <c r="FT46" s="244">
        <v>140.39712299999999</v>
      </c>
      <c r="FU46" s="244">
        <v>141.090934</v>
      </c>
      <c r="FV46" s="244">
        <v>141.090934</v>
      </c>
      <c r="FW46" s="244">
        <v>138.53950499999999</v>
      </c>
      <c r="FX46" s="244">
        <v>137.67703499999999</v>
      </c>
      <c r="FY46" s="244">
        <v>137.67703499999999</v>
      </c>
      <c r="FZ46" s="244">
        <v>144.65026599999999</v>
      </c>
      <c r="GA46" s="244">
        <v>144.30359799999999</v>
      </c>
      <c r="GB46" s="244">
        <v>130.85450299999999</v>
      </c>
      <c r="GC46" s="244">
        <v>130.49264099999999</v>
      </c>
      <c r="GD46" s="244">
        <v>134.77322096</v>
      </c>
      <c r="GE46" s="244">
        <v>135.82091199999999</v>
      </c>
      <c r="GF46" s="244">
        <v>132.60856699999999</v>
      </c>
      <c r="GG46" s="244">
        <v>140.89778000000001</v>
      </c>
      <c r="GH46" s="244">
        <v>140.89778000000001</v>
      </c>
      <c r="GI46" s="244">
        <v>144.35891799999999</v>
      </c>
      <c r="GJ46" s="244">
        <v>127.010666</v>
      </c>
      <c r="GK46" s="244">
        <v>142.33045899999999</v>
      </c>
      <c r="GL46" s="244">
        <v>141.67996500000001</v>
      </c>
      <c r="GM46" s="244">
        <v>150.20365846000001</v>
      </c>
      <c r="GN46" s="244">
        <v>128.65590399999999</v>
      </c>
      <c r="GO46" s="244">
        <v>150.20365846000001</v>
      </c>
      <c r="GP46" s="244">
        <v>141.090934</v>
      </c>
      <c r="GQ46" s="244">
        <v>130.51179200000001</v>
      </c>
      <c r="GR46" s="244">
        <v>138.18577099999999</v>
      </c>
      <c r="GS46" s="244">
        <v>124.01709200000001</v>
      </c>
      <c r="GT46" s="244">
        <v>131.16762700000001</v>
      </c>
      <c r="GU46" s="244">
        <v>120.90203269</v>
      </c>
      <c r="GV46" s="244">
        <v>120.59084175</v>
      </c>
      <c r="GW46" s="244">
        <v>130.35177100000001</v>
      </c>
      <c r="GX46" s="244">
        <v>142.17633599999999</v>
      </c>
      <c r="GY46" s="244">
        <v>141.94436999999999</v>
      </c>
      <c r="GZ46" s="244">
        <v>141.60986199999999</v>
      </c>
      <c r="HA46" s="244">
        <v>131.16762700000001</v>
      </c>
      <c r="HB46" s="244">
        <v>130.71241000000001</v>
      </c>
      <c r="HC46" s="244">
        <v>131.16762700000001</v>
      </c>
      <c r="HD46" s="244">
        <v>146.55179699999999</v>
      </c>
      <c r="HE46" s="244">
        <v>146.79044300000001</v>
      </c>
      <c r="HF46" s="244">
        <v>146.79044300000001</v>
      </c>
      <c r="HG46" s="244">
        <v>146.79044300000001</v>
      </c>
      <c r="HH46" s="244">
        <v>134.07563200000001</v>
      </c>
      <c r="HI46" s="244">
        <v>145.898202</v>
      </c>
      <c r="HJ46" s="244">
        <v>145.51456300000001</v>
      </c>
      <c r="HK46" s="244">
        <v>141.22400300000001</v>
      </c>
      <c r="HL46" s="244">
        <v>145.239724</v>
      </c>
      <c r="HM46" s="244">
        <v>138.35654700000001</v>
      </c>
      <c r="HN46" s="244">
        <v>125.46086328</v>
      </c>
      <c r="HO46" s="244">
        <v>146.214528</v>
      </c>
      <c r="HP46" s="244">
        <v>131.28657749999999</v>
      </c>
      <c r="HQ46" s="244">
        <v>131.645982</v>
      </c>
      <c r="HR46" s="244">
        <v>0</v>
      </c>
      <c r="HS46" s="244">
        <v>0</v>
      </c>
      <c r="HT46" s="244">
        <v>130.89184599999999</v>
      </c>
      <c r="HU46" s="244">
        <v>129.89379</v>
      </c>
      <c r="HV46" s="244">
        <v>120.07473948000001</v>
      </c>
      <c r="HW46" s="244">
        <v>121.31785499999999</v>
      </c>
      <c r="HX46" s="244">
        <v>121.970276</v>
      </c>
      <c r="HY46" s="244">
        <v>142.74495338</v>
      </c>
      <c r="HZ46" s="244">
        <v>132.09510700000001</v>
      </c>
      <c r="IA46" s="244">
        <v>148.72110000000001</v>
      </c>
    </row>
    <row r="47" spans="1:235" x14ac:dyDescent="0.25">
      <c r="A47" s="240"/>
      <c r="B47" s="243">
        <v>45696.916666666701</v>
      </c>
      <c r="C47" s="244">
        <v>133.72172499999999</v>
      </c>
      <c r="D47" s="244">
        <v>134.01117600000001</v>
      </c>
      <c r="E47" s="244">
        <v>133.832348</v>
      </c>
      <c r="F47" s="244">
        <v>133.72172499999999</v>
      </c>
      <c r="G47" s="244">
        <v>0</v>
      </c>
      <c r="H47" s="244">
        <v>0</v>
      </c>
      <c r="I47" s="244">
        <v>129.539321</v>
      </c>
      <c r="J47" s="244">
        <v>143.81280799999999</v>
      </c>
      <c r="K47" s="244">
        <v>143.23444000000001</v>
      </c>
      <c r="L47" s="244">
        <v>144.16272499999999</v>
      </c>
      <c r="M47" s="244">
        <v>129.28331600000001</v>
      </c>
      <c r="N47" s="244">
        <v>135.0515</v>
      </c>
      <c r="O47" s="244">
        <v>143.19924399999999</v>
      </c>
      <c r="P47" s="244">
        <v>142.065755</v>
      </c>
      <c r="Q47" s="244">
        <v>140.19736700000001</v>
      </c>
      <c r="R47" s="244">
        <v>134.45663400999999</v>
      </c>
      <c r="S47" s="244">
        <v>143.99739700000001</v>
      </c>
      <c r="T47" s="244">
        <v>134.01265799999999</v>
      </c>
      <c r="U47" s="244">
        <v>137.885231</v>
      </c>
      <c r="V47" s="244">
        <v>124.6456905</v>
      </c>
      <c r="W47" s="244">
        <v>125.62581900000001</v>
      </c>
      <c r="X47" s="244">
        <v>135.86397099999999</v>
      </c>
      <c r="Y47" s="244">
        <v>130.71642</v>
      </c>
      <c r="Z47" s="244">
        <v>125.837429</v>
      </c>
      <c r="AA47" s="244">
        <v>128.78890999999999</v>
      </c>
      <c r="AB47" s="244">
        <v>143.96435600000001</v>
      </c>
      <c r="AC47" s="244">
        <v>126.585058</v>
      </c>
      <c r="AD47" s="244">
        <v>130.472388</v>
      </c>
      <c r="AE47" s="244">
        <v>131.536709</v>
      </c>
      <c r="AF47" s="244">
        <v>130.35307399999999</v>
      </c>
      <c r="AG47" s="244">
        <v>124.690684</v>
      </c>
      <c r="AH47" s="244">
        <v>134.86635949999999</v>
      </c>
      <c r="AI47" s="244">
        <v>136.25165319000001</v>
      </c>
      <c r="AJ47" s="244">
        <v>135.979872</v>
      </c>
      <c r="AK47" s="244">
        <v>135.96372199999999</v>
      </c>
      <c r="AL47" s="244">
        <v>124.533732</v>
      </c>
      <c r="AM47" s="244">
        <v>136.16351499999999</v>
      </c>
      <c r="AN47" s="244">
        <v>126.348849</v>
      </c>
      <c r="AO47" s="244">
        <v>127.002579</v>
      </c>
      <c r="AP47" s="244">
        <v>141.96206599999999</v>
      </c>
      <c r="AQ47" s="244">
        <v>124.850397</v>
      </c>
      <c r="AR47" s="244">
        <v>117.6931285</v>
      </c>
      <c r="AS47" s="244">
        <v>118.197982</v>
      </c>
      <c r="AT47" s="244">
        <v>144.23932300000001</v>
      </c>
      <c r="AU47" s="244">
        <v>143.850999</v>
      </c>
      <c r="AV47" s="244">
        <v>143.850999</v>
      </c>
      <c r="AW47" s="244">
        <v>143.68042399999999</v>
      </c>
      <c r="AX47" s="244">
        <v>130.97037399999999</v>
      </c>
      <c r="AY47" s="244">
        <v>128.55636000000001</v>
      </c>
      <c r="AZ47" s="244">
        <v>128.92319699999999</v>
      </c>
      <c r="BA47" s="244">
        <v>140.11435</v>
      </c>
      <c r="BB47" s="244">
        <v>130.16884899999999</v>
      </c>
      <c r="BC47" s="244">
        <v>129.47721899999999</v>
      </c>
      <c r="BD47" s="244">
        <v>129.47721899999999</v>
      </c>
      <c r="BE47" s="244">
        <v>129.47721899999999</v>
      </c>
      <c r="BF47" s="244">
        <v>128.24890099999999</v>
      </c>
      <c r="BG47" s="244">
        <v>129.47721899999999</v>
      </c>
      <c r="BH47" s="244">
        <v>142.279673</v>
      </c>
      <c r="BI47" s="244">
        <v>143.850999</v>
      </c>
      <c r="BJ47" s="244">
        <v>143.850999</v>
      </c>
      <c r="BK47" s="244">
        <v>143.850999</v>
      </c>
      <c r="BL47" s="244">
        <v>128.47742299999999</v>
      </c>
      <c r="BM47" s="244">
        <v>128.76654400000001</v>
      </c>
      <c r="BN47" s="244">
        <v>135.91356400000001</v>
      </c>
      <c r="BO47" s="244">
        <v>135.65132700000001</v>
      </c>
      <c r="BP47" s="244">
        <v>131.21441799999999</v>
      </c>
      <c r="BQ47" s="244">
        <v>129.39202599999999</v>
      </c>
      <c r="BR47" s="244">
        <v>140.152028</v>
      </c>
      <c r="BS47" s="244">
        <v>124.442021</v>
      </c>
      <c r="BT47" s="244">
        <v>124.59384027</v>
      </c>
      <c r="BU47" s="244">
        <v>133.78043400000001</v>
      </c>
      <c r="BV47" s="244">
        <v>128.89191066999999</v>
      </c>
      <c r="BW47" s="244">
        <v>140.007822</v>
      </c>
      <c r="BX47" s="244">
        <v>142.209394</v>
      </c>
      <c r="BY47" s="244">
        <v>131.69696500000001</v>
      </c>
      <c r="BZ47" s="244">
        <v>131.76701199999999</v>
      </c>
      <c r="CA47" s="244">
        <v>138.870926</v>
      </c>
      <c r="CB47" s="244">
        <v>137.60701599999999</v>
      </c>
      <c r="CC47" s="244">
        <v>130.941667</v>
      </c>
      <c r="CD47" s="244">
        <v>135.74360100000001</v>
      </c>
      <c r="CE47" s="244">
        <v>135.00664699999999</v>
      </c>
      <c r="CF47" s="244">
        <v>136.26293100000001</v>
      </c>
      <c r="CG47" s="244">
        <v>135.69126199999999</v>
      </c>
      <c r="CH47" s="244">
        <v>140.007822</v>
      </c>
      <c r="CI47" s="244">
        <v>129.57465199999999</v>
      </c>
      <c r="CJ47" s="244">
        <v>130.05667800000001</v>
      </c>
      <c r="CK47" s="244">
        <v>135.41736800000001</v>
      </c>
      <c r="CL47" s="244">
        <v>140.19491099999999</v>
      </c>
      <c r="CM47" s="244">
        <v>146.2301966</v>
      </c>
      <c r="CN47" s="244">
        <v>139.44637599999999</v>
      </c>
      <c r="CO47" s="244">
        <v>140.728961</v>
      </c>
      <c r="CP47" s="244">
        <v>131.13853</v>
      </c>
      <c r="CQ47" s="244">
        <v>129.891729</v>
      </c>
      <c r="CR47" s="244">
        <v>148.59511982999999</v>
      </c>
      <c r="CS47" s="244">
        <v>127.77380599999999</v>
      </c>
      <c r="CT47" s="244">
        <v>128.174136</v>
      </c>
      <c r="CU47" s="244">
        <v>127.54790059</v>
      </c>
      <c r="CV47" s="244">
        <v>131.44439800000001</v>
      </c>
      <c r="CW47" s="244">
        <v>129.17182700000001</v>
      </c>
      <c r="CX47" s="244">
        <v>149.25706158</v>
      </c>
      <c r="CY47" s="244">
        <v>127.556438</v>
      </c>
      <c r="CZ47" s="244">
        <v>127.728042</v>
      </c>
      <c r="DA47" s="244">
        <v>128.405351</v>
      </c>
      <c r="DB47" s="244">
        <v>131.84983600000001</v>
      </c>
      <c r="DC47" s="244">
        <v>144.46619100000001</v>
      </c>
      <c r="DD47" s="244">
        <v>144.80198100000001</v>
      </c>
      <c r="DE47" s="244">
        <v>142.209394</v>
      </c>
      <c r="DF47" s="244">
        <v>141.12635900000001</v>
      </c>
      <c r="DG47" s="244">
        <v>0</v>
      </c>
      <c r="DH47" s="244">
        <v>131.21995000000001</v>
      </c>
      <c r="DI47" s="244">
        <v>131.76701199999999</v>
      </c>
      <c r="DJ47" s="244">
        <v>130.55098000000001</v>
      </c>
      <c r="DK47" s="244">
        <v>141.95085667000001</v>
      </c>
      <c r="DL47" s="244">
        <v>144.66506799999999</v>
      </c>
      <c r="DM47" s="244">
        <v>144.11014</v>
      </c>
      <c r="DN47" s="244">
        <v>127.780072</v>
      </c>
      <c r="DO47" s="244">
        <v>145.87513999999999</v>
      </c>
      <c r="DP47" s="244">
        <v>140.43542099999999</v>
      </c>
      <c r="DQ47" s="244">
        <v>133.71120500000001</v>
      </c>
      <c r="DR47" s="244">
        <v>123.527022</v>
      </c>
      <c r="DS47" s="244">
        <v>139.78739300000001</v>
      </c>
      <c r="DT47" s="244">
        <v>128.49328</v>
      </c>
      <c r="DU47" s="244">
        <v>128.98089999999999</v>
      </c>
      <c r="DV47" s="244">
        <v>131.52103600000001</v>
      </c>
      <c r="DW47" s="244">
        <v>142.87109599999999</v>
      </c>
      <c r="DX47" s="244">
        <v>143.275498</v>
      </c>
      <c r="DY47" s="244">
        <v>127.541736</v>
      </c>
      <c r="DZ47" s="244">
        <v>119.21894500000001</v>
      </c>
      <c r="EA47" s="244">
        <v>116.12614375</v>
      </c>
      <c r="EB47" s="244">
        <v>131.20591153999999</v>
      </c>
      <c r="EC47" s="244">
        <v>135.799014</v>
      </c>
      <c r="ED47" s="244">
        <v>136.12762799999999</v>
      </c>
      <c r="EE47" s="244">
        <v>126.951716</v>
      </c>
      <c r="EF47" s="244">
        <v>127.744916</v>
      </c>
      <c r="EG47" s="244">
        <v>130.49432100000001</v>
      </c>
      <c r="EH47" s="244">
        <v>131.34594000000001</v>
      </c>
      <c r="EI47" s="244">
        <v>147.16266812999999</v>
      </c>
      <c r="EJ47" s="244">
        <v>145.039365</v>
      </c>
      <c r="EK47" s="244">
        <v>145.039365</v>
      </c>
      <c r="EL47" s="244">
        <v>128.88879900000001</v>
      </c>
      <c r="EM47" s="244">
        <v>141.78733600000001</v>
      </c>
      <c r="EN47" s="244">
        <v>142.39627999999999</v>
      </c>
      <c r="EO47" s="244">
        <v>142.209394</v>
      </c>
      <c r="EP47" s="244">
        <v>128.411101</v>
      </c>
      <c r="EQ47" s="244">
        <v>134.43533199999999</v>
      </c>
      <c r="ER47" s="244">
        <v>147.80077900000001</v>
      </c>
      <c r="ES47" s="244">
        <v>129.81115700000001</v>
      </c>
      <c r="ET47" s="244">
        <v>130.149586</v>
      </c>
      <c r="EU47" s="244">
        <v>132.88727915000001</v>
      </c>
      <c r="EV47" s="244">
        <v>127.26961900000001</v>
      </c>
      <c r="EW47" s="244">
        <v>126.405163</v>
      </c>
      <c r="EX47" s="244">
        <v>128.179149</v>
      </c>
      <c r="EY47" s="244">
        <v>133.331975</v>
      </c>
      <c r="EZ47" s="244">
        <v>0</v>
      </c>
      <c r="FA47" s="244">
        <v>0</v>
      </c>
      <c r="FB47" s="244">
        <v>126.17002599999999</v>
      </c>
      <c r="FC47" s="244">
        <v>124.784532</v>
      </c>
      <c r="FD47" s="244">
        <v>130.67359300000001</v>
      </c>
      <c r="FE47" s="244">
        <v>131.21142599999999</v>
      </c>
      <c r="FF47" s="244">
        <v>131.43650400000001</v>
      </c>
      <c r="FG47" s="244">
        <v>136.66051689</v>
      </c>
      <c r="FH47" s="244">
        <v>131.352204</v>
      </c>
      <c r="FI47" s="244">
        <v>0</v>
      </c>
      <c r="FJ47" s="244">
        <v>144.51706200000001</v>
      </c>
      <c r="FK47" s="244">
        <v>131.82261199999999</v>
      </c>
      <c r="FL47" s="244">
        <v>136.86090153000001</v>
      </c>
      <c r="FM47" s="244">
        <v>149.03281000000001</v>
      </c>
      <c r="FN47" s="244">
        <v>121.5174585</v>
      </c>
      <c r="FO47" s="244">
        <v>122.305012</v>
      </c>
      <c r="FP47" s="244">
        <v>128.56269</v>
      </c>
      <c r="FQ47" s="244">
        <v>135.42054899999999</v>
      </c>
      <c r="FR47" s="244">
        <v>138.88897922000001</v>
      </c>
      <c r="FS47" s="244">
        <v>138.51218399999999</v>
      </c>
      <c r="FT47" s="244">
        <v>138.870926</v>
      </c>
      <c r="FU47" s="244">
        <v>140.54449199999999</v>
      </c>
      <c r="FV47" s="244">
        <v>140.54449199999999</v>
      </c>
      <c r="FW47" s="244">
        <v>137.07748799999999</v>
      </c>
      <c r="FX47" s="244">
        <v>136.261945</v>
      </c>
      <c r="FY47" s="244">
        <v>136.261945</v>
      </c>
      <c r="FZ47" s="244">
        <v>143.897718</v>
      </c>
      <c r="GA47" s="244">
        <v>143.55784700000001</v>
      </c>
      <c r="GB47" s="244">
        <v>131.22204400000001</v>
      </c>
      <c r="GC47" s="244">
        <v>130.88216600000001</v>
      </c>
      <c r="GD47" s="244">
        <v>134.02812523</v>
      </c>
      <c r="GE47" s="244">
        <v>135.207527</v>
      </c>
      <c r="GF47" s="244">
        <v>131.69063499999999</v>
      </c>
      <c r="GG47" s="244">
        <v>140.007822</v>
      </c>
      <c r="GH47" s="244">
        <v>140.007822</v>
      </c>
      <c r="GI47" s="244">
        <v>143.60298900000001</v>
      </c>
      <c r="GJ47" s="244">
        <v>126.54219933</v>
      </c>
      <c r="GK47" s="244">
        <v>141.78733600000001</v>
      </c>
      <c r="GL47" s="244">
        <v>141.12635900000001</v>
      </c>
      <c r="GM47" s="244">
        <v>149.28830185000001</v>
      </c>
      <c r="GN47" s="244">
        <v>127.75402800000001</v>
      </c>
      <c r="GO47" s="244">
        <v>149.28830185000001</v>
      </c>
      <c r="GP47" s="244">
        <v>140.54449199999999</v>
      </c>
      <c r="GQ47" s="244">
        <v>129.98768899999999</v>
      </c>
      <c r="GR47" s="244">
        <v>138.39696699999999</v>
      </c>
      <c r="GS47" s="244">
        <v>123.35566799999999</v>
      </c>
      <c r="GT47" s="244">
        <v>130.72964400000001</v>
      </c>
      <c r="GU47" s="244">
        <v>120.24000019</v>
      </c>
      <c r="GV47" s="244">
        <v>119.93051326</v>
      </c>
      <c r="GW47" s="244">
        <v>129.74638999999999</v>
      </c>
      <c r="GX47" s="244">
        <v>141.27865499999999</v>
      </c>
      <c r="GY47" s="244">
        <v>141.313176</v>
      </c>
      <c r="GZ47" s="244">
        <v>141.01343600000001</v>
      </c>
      <c r="HA47" s="244">
        <v>130.72964400000001</v>
      </c>
      <c r="HB47" s="244">
        <v>130.35470000000001</v>
      </c>
      <c r="HC47" s="244">
        <v>130.72964400000001</v>
      </c>
      <c r="HD47" s="244">
        <v>145.43787499999999</v>
      </c>
      <c r="HE47" s="244">
        <v>145.67834300000001</v>
      </c>
      <c r="HF47" s="244">
        <v>145.67834300000001</v>
      </c>
      <c r="HG47" s="244">
        <v>145.67834300000001</v>
      </c>
      <c r="HH47" s="244">
        <v>132.877217</v>
      </c>
      <c r="HI47" s="244">
        <v>145.13994400000001</v>
      </c>
      <c r="HJ47" s="244">
        <v>144.76811599999999</v>
      </c>
      <c r="HK47" s="244">
        <v>139.608552</v>
      </c>
      <c r="HL47" s="244">
        <v>144.75863899999999</v>
      </c>
      <c r="HM47" s="244">
        <v>137.526681</v>
      </c>
      <c r="HN47" s="244">
        <v>124.58138447</v>
      </c>
      <c r="HO47" s="244">
        <v>145.110288</v>
      </c>
      <c r="HP47" s="244">
        <v>130.7998805</v>
      </c>
      <c r="HQ47" s="244">
        <v>131.15726900000001</v>
      </c>
      <c r="HR47" s="244">
        <v>0</v>
      </c>
      <c r="HS47" s="244">
        <v>0</v>
      </c>
      <c r="HT47" s="244">
        <v>129.99822800000001</v>
      </c>
      <c r="HU47" s="244">
        <v>129.38574199999999</v>
      </c>
      <c r="HV47" s="244">
        <v>119.41723705</v>
      </c>
      <c r="HW47" s="244">
        <v>120.5895125</v>
      </c>
      <c r="HX47" s="244">
        <v>121.259495</v>
      </c>
      <c r="HY47" s="244">
        <v>141.81430872000001</v>
      </c>
      <c r="HZ47" s="244">
        <v>131.53385700000001</v>
      </c>
      <c r="IA47" s="244">
        <v>147.54812000000001</v>
      </c>
    </row>
    <row r="48" spans="1:235" x14ac:dyDescent="0.25">
      <c r="A48" s="240"/>
      <c r="B48" s="243">
        <v>45696.9375</v>
      </c>
      <c r="C48" s="244">
        <v>132.994765</v>
      </c>
      <c r="D48" s="244">
        <v>133.26309499999999</v>
      </c>
      <c r="E48" s="244">
        <v>133.10315800000001</v>
      </c>
      <c r="F48" s="244">
        <v>132.994765</v>
      </c>
      <c r="G48" s="244">
        <v>0</v>
      </c>
      <c r="H48" s="244">
        <v>0</v>
      </c>
      <c r="I48" s="244">
        <v>129.518812</v>
      </c>
      <c r="J48" s="244">
        <v>143.33061499999999</v>
      </c>
      <c r="K48" s="244">
        <v>142.75094000000001</v>
      </c>
      <c r="L48" s="244">
        <v>143.687724</v>
      </c>
      <c r="M48" s="244">
        <v>129.298799</v>
      </c>
      <c r="N48" s="244">
        <v>134.17095900000001</v>
      </c>
      <c r="O48" s="244">
        <v>142.74203399999999</v>
      </c>
      <c r="P48" s="244">
        <v>141.59045800000001</v>
      </c>
      <c r="Q48" s="244">
        <v>139.143036</v>
      </c>
      <c r="R48" s="244">
        <v>133.71965311</v>
      </c>
      <c r="S48" s="244">
        <v>143.382363</v>
      </c>
      <c r="T48" s="244">
        <v>134.38818800000001</v>
      </c>
      <c r="U48" s="244">
        <v>136.99373900000001</v>
      </c>
      <c r="V48" s="244">
        <v>124.4751945</v>
      </c>
      <c r="W48" s="244">
        <v>125.451408</v>
      </c>
      <c r="X48" s="244">
        <v>135.13601600000001</v>
      </c>
      <c r="Y48" s="244">
        <v>130.59841299999999</v>
      </c>
      <c r="Z48" s="244">
        <v>125.81272199999999</v>
      </c>
      <c r="AA48" s="244">
        <v>128.752139</v>
      </c>
      <c r="AB48" s="244">
        <v>143.543116</v>
      </c>
      <c r="AC48" s="244">
        <v>126.469211</v>
      </c>
      <c r="AD48" s="244">
        <v>130.55839599999999</v>
      </c>
      <c r="AE48" s="244">
        <v>131.292036</v>
      </c>
      <c r="AF48" s="244">
        <v>130.25128699999999</v>
      </c>
      <c r="AG48" s="244">
        <v>124.598626</v>
      </c>
      <c r="AH48" s="244">
        <v>134.04592500000001</v>
      </c>
      <c r="AI48" s="244">
        <v>135.42957117</v>
      </c>
      <c r="AJ48" s="244">
        <v>135.108305</v>
      </c>
      <c r="AK48" s="244">
        <v>135.141873</v>
      </c>
      <c r="AL48" s="244">
        <v>124.622181</v>
      </c>
      <c r="AM48" s="244">
        <v>135.44555</v>
      </c>
      <c r="AN48" s="244">
        <v>126.222009</v>
      </c>
      <c r="AO48" s="244">
        <v>126.870498</v>
      </c>
      <c r="AP48" s="244">
        <v>141.57602399999999</v>
      </c>
      <c r="AQ48" s="244">
        <v>124.880636</v>
      </c>
      <c r="AR48" s="244">
        <v>117.5253735</v>
      </c>
      <c r="AS48" s="244">
        <v>118.03112</v>
      </c>
      <c r="AT48" s="244">
        <v>143.76831999999999</v>
      </c>
      <c r="AU48" s="244">
        <v>143.29206099999999</v>
      </c>
      <c r="AV48" s="244">
        <v>143.29206099999999</v>
      </c>
      <c r="AW48" s="244">
        <v>143.135706</v>
      </c>
      <c r="AX48" s="244">
        <v>130.87219200000001</v>
      </c>
      <c r="AY48" s="244">
        <v>128.276523</v>
      </c>
      <c r="AZ48" s="244">
        <v>128.64112600000001</v>
      </c>
      <c r="BA48" s="244">
        <v>139.37533500000001</v>
      </c>
      <c r="BB48" s="244">
        <v>129.995327</v>
      </c>
      <c r="BC48" s="244">
        <v>129.362188</v>
      </c>
      <c r="BD48" s="244">
        <v>129.362188</v>
      </c>
      <c r="BE48" s="244">
        <v>129.362188</v>
      </c>
      <c r="BF48" s="244">
        <v>128.240995</v>
      </c>
      <c r="BG48" s="244">
        <v>129.362188</v>
      </c>
      <c r="BH48" s="244">
        <v>141.81442899999999</v>
      </c>
      <c r="BI48" s="244">
        <v>143.29206099999999</v>
      </c>
      <c r="BJ48" s="244">
        <v>143.29206099999999</v>
      </c>
      <c r="BK48" s="244">
        <v>143.29206099999999</v>
      </c>
      <c r="BL48" s="244">
        <v>128.323238</v>
      </c>
      <c r="BM48" s="244">
        <v>128.610814</v>
      </c>
      <c r="BN48" s="244">
        <v>135.38128399999999</v>
      </c>
      <c r="BO48" s="244">
        <v>135.14888099999999</v>
      </c>
      <c r="BP48" s="244">
        <v>131.38010399999999</v>
      </c>
      <c r="BQ48" s="244">
        <v>129.44813400000001</v>
      </c>
      <c r="BR48" s="244">
        <v>139.99641199999999</v>
      </c>
      <c r="BS48" s="244">
        <v>124.64225399999999</v>
      </c>
      <c r="BT48" s="244">
        <v>124.79431755</v>
      </c>
      <c r="BU48" s="244">
        <v>133.55146099999999</v>
      </c>
      <c r="BV48" s="244">
        <v>128.23930920000001</v>
      </c>
      <c r="BW48" s="244">
        <v>139.27883600000001</v>
      </c>
      <c r="BX48" s="244">
        <v>141.77249800000001</v>
      </c>
      <c r="BY48" s="244">
        <v>131.88914</v>
      </c>
      <c r="BZ48" s="244">
        <v>131.95912100000001</v>
      </c>
      <c r="CA48" s="244">
        <v>137.76543100000001</v>
      </c>
      <c r="CB48" s="244">
        <v>136.149036</v>
      </c>
      <c r="CC48" s="244">
        <v>131.072779</v>
      </c>
      <c r="CD48" s="244">
        <v>135.85687899999999</v>
      </c>
      <c r="CE48" s="244">
        <v>135.19292799999999</v>
      </c>
      <c r="CF48" s="244">
        <v>134.866637</v>
      </c>
      <c r="CG48" s="244">
        <v>135.41049100000001</v>
      </c>
      <c r="CH48" s="244">
        <v>139.27883600000001</v>
      </c>
      <c r="CI48" s="244">
        <v>129.40293399999999</v>
      </c>
      <c r="CJ48" s="244">
        <v>129.88349700000001</v>
      </c>
      <c r="CK48" s="244">
        <v>135.20289199999999</v>
      </c>
      <c r="CL48" s="244">
        <v>139.092477</v>
      </c>
      <c r="CM48" s="244">
        <v>145.44483045999999</v>
      </c>
      <c r="CN48" s="244">
        <v>138.77036200000001</v>
      </c>
      <c r="CO48" s="244">
        <v>139.982563</v>
      </c>
      <c r="CP48" s="244">
        <v>130.843051</v>
      </c>
      <c r="CQ48" s="244">
        <v>129.41600600000001</v>
      </c>
      <c r="CR48" s="244">
        <v>148.02974570999999</v>
      </c>
      <c r="CS48" s="244">
        <v>127.593209</v>
      </c>
      <c r="CT48" s="244">
        <v>128.12515200000001</v>
      </c>
      <c r="CU48" s="244">
        <v>128.44405839999999</v>
      </c>
      <c r="CV48" s="244">
        <v>130.792452</v>
      </c>
      <c r="CW48" s="244">
        <v>128.94479100000001</v>
      </c>
      <c r="CX48" s="244">
        <v>148.82033512000001</v>
      </c>
      <c r="CY48" s="244">
        <v>127.346101</v>
      </c>
      <c r="CZ48" s="244">
        <v>127.628356</v>
      </c>
      <c r="DA48" s="244">
        <v>128.30505099999999</v>
      </c>
      <c r="DB48" s="244">
        <v>132.09486100000001</v>
      </c>
      <c r="DC48" s="244">
        <v>143.99343400000001</v>
      </c>
      <c r="DD48" s="244">
        <v>144.32544999999999</v>
      </c>
      <c r="DE48" s="244">
        <v>141.77249800000001</v>
      </c>
      <c r="DF48" s="244">
        <v>140.74383599999999</v>
      </c>
      <c r="DG48" s="244">
        <v>0</v>
      </c>
      <c r="DH48" s="244">
        <v>131.432716</v>
      </c>
      <c r="DI48" s="244">
        <v>131.95912100000001</v>
      </c>
      <c r="DJ48" s="244">
        <v>130.491184</v>
      </c>
      <c r="DK48" s="244">
        <v>140.44685261999999</v>
      </c>
      <c r="DL48" s="244">
        <v>144.050218</v>
      </c>
      <c r="DM48" s="244">
        <v>143.562477</v>
      </c>
      <c r="DN48" s="244">
        <v>127.79261733</v>
      </c>
      <c r="DO48" s="244">
        <v>145.08696</v>
      </c>
      <c r="DP48" s="244">
        <v>139.777421</v>
      </c>
      <c r="DQ48" s="244">
        <v>133.071821</v>
      </c>
      <c r="DR48" s="244">
        <v>123.419898</v>
      </c>
      <c r="DS48" s="244">
        <v>139.148191</v>
      </c>
      <c r="DT48" s="244">
        <v>128.37672900000001</v>
      </c>
      <c r="DU48" s="244">
        <v>128.865103</v>
      </c>
      <c r="DV48" s="244">
        <v>131.241603</v>
      </c>
      <c r="DW48" s="244">
        <v>142.42026200000001</v>
      </c>
      <c r="DX48" s="244">
        <v>142.820695</v>
      </c>
      <c r="DY48" s="244">
        <v>127.448086</v>
      </c>
      <c r="DZ48" s="244">
        <v>119.216813</v>
      </c>
      <c r="EA48" s="244">
        <v>116.1077605</v>
      </c>
      <c r="EB48" s="244">
        <v>130.90663283000001</v>
      </c>
      <c r="EC48" s="244">
        <v>135.590386</v>
      </c>
      <c r="ED48" s="244">
        <v>135.905878</v>
      </c>
      <c r="EE48" s="244">
        <v>127.149261</v>
      </c>
      <c r="EF48" s="244">
        <v>127.841081</v>
      </c>
      <c r="EG48" s="244">
        <v>129.79959700000001</v>
      </c>
      <c r="EH48" s="244">
        <v>131.043127</v>
      </c>
      <c r="EI48" s="244">
        <v>146.73206987</v>
      </c>
      <c r="EJ48" s="244">
        <v>144.52361400000001</v>
      </c>
      <c r="EK48" s="244">
        <v>144.52361400000001</v>
      </c>
      <c r="EL48" s="244">
        <v>128.767956</v>
      </c>
      <c r="EM48" s="244">
        <v>141.36944399999999</v>
      </c>
      <c r="EN48" s="244">
        <v>141.94347400000001</v>
      </c>
      <c r="EO48" s="244">
        <v>141.77249800000001</v>
      </c>
      <c r="EP48" s="244">
        <v>128.21707900000001</v>
      </c>
      <c r="EQ48" s="244">
        <v>134.446369</v>
      </c>
      <c r="ER48" s="244">
        <v>146.99532500000001</v>
      </c>
      <c r="ES48" s="244">
        <v>129.636764</v>
      </c>
      <c r="ET48" s="244">
        <v>129.97601700000001</v>
      </c>
      <c r="EU48" s="244">
        <v>132.68510705</v>
      </c>
      <c r="EV48" s="244">
        <v>127.214859</v>
      </c>
      <c r="EW48" s="244">
        <v>126.436144</v>
      </c>
      <c r="EX48" s="244">
        <v>128.11327800000001</v>
      </c>
      <c r="EY48" s="244">
        <v>134.26877200000001</v>
      </c>
      <c r="EZ48" s="244">
        <v>0</v>
      </c>
      <c r="FA48" s="244">
        <v>0</v>
      </c>
      <c r="FB48" s="244">
        <v>126.016035</v>
      </c>
      <c r="FC48" s="244">
        <v>124.62911</v>
      </c>
      <c r="FD48" s="244">
        <v>130.47932</v>
      </c>
      <c r="FE48" s="244">
        <v>130.93628200000001</v>
      </c>
      <c r="FF48" s="244">
        <v>131.12757199999999</v>
      </c>
      <c r="FG48" s="244">
        <v>136.16000349000001</v>
      </c>
      <c r="FH48" s="244">
        <v>130.65327099999999</v>
      </c>
      <c r="FI48" s="244">
        <v>0</v>
      </c>
      <c r="FJ48" s="244">
        <v>143.73791900000001</v>
      </c>
      <c r="FK48" s="244">
        <v>131.576268</v>
      </c>
      <c r="FL48" s="244">
        <v>136.2800896</v>
      </c>
      <c r="FM48" s="244">
        <v>148.26711599999999</v>
      </c>
      <c r="FN48" s="244">
        <v>121.535642</v>
      </c>
      <c r="FO48" s="244">
        <v>122.320108</v>
      </c>
      <c r="FP48" s="244">
        <v>128.49960400000001</v>
      </c>
      <c r="FQ48" s="244">
        <v>135.203587</v>
      </c>
      <c r="FR48" s="244">
        <v>137.78334050999999</v>
      </c>
      <c r="FS48" s="244">
        <v>137.43282400000001</v>
      </c>
      <c r="FT48" s="244">
        <v>137.76543100000001</v>
      </c>
      <c r="FU48" s="244">
        <v>140.19324599999999</v>
      </c>
      <c r="FV48" s="244">
        <v>140.19324599999999</v>
      </c>
      <c r="FW48" s="244">
        <v>136.00787299999999</v>
      </c>
      <c r="FX48" s="244">
        <v>135.23953399999999</v>
      </c>
      <c r="FY48" s="244">
        <v>135.23953399999999</v>
      </c>
      <c r="FZ48" s="244">
        <v>143.38122200000001</v>
      </c>
      <c r="GA48" s="244">
        <v>143.05196100000001</v>
      </c>
      <c r="GB48" s="244">
        <v>131.74488600000001</v>
      </c>
      <c r="GC48" s="244">
        <v>131.45849699999999</v>
      </c>
      <c r="GD48" s="244">
        <v>133.71544341000001</v>
      </c>
      <c r="GE48" s="244">
        <v>135.32251500000001</v>
      </c>
      <c r="GF48" s="244">
        <v>131.126634</v>
      </c>
      <c r="GG48" s="244">
        <v>139.27883600000001</v>
      </c>
      <c r="GH48" s="244">
        <v>139.27883600000001</v>
      </c>
      <c r="GI48" s="244">
        <v>143.167689</v>
      </c>
      <c r="GJ48" s="244">
        <v>126.42655567</v>
      </c>
      <c r="GK48" s="244">
        <v>141.36944399999999</v>
      </c>
      <c r="GL48" s="244">
        <v>140.74383599999999</v>
      </c>
      <c r="GM48" s="244">
        <v>148.85148397</v>
      </c>
      <c r="GN48" s="244">
        <v>127.23292600000001</v>
      </c>
      <c r="GO48" s="244">
        <v>148.85148397</v>
      </c>
      <c r="GP48" s="244">
        <v>140.19324599999999</v>
      </c>
      <c r="GQ48" s="244">
        <v>129.96504999999999</v>
      </c>
      <c r="GR48" s="244">
        <v>138.12330600000001</v>
      </c>
      <c r="GS48" s="244">
        <v>123.238823</v>
      </c>
      <c r="GT48" s="244">
        <v>130.65812099999999</v>
      </c>
      <c r="GU48" s="244">
        <v>119.96907756</v>
      </c>
      <c r="GV48" s="244">
        <v>119.66028796000001</v>
      </c>
      <c r="GW48" s="244">
        <v>129.620001</v>
      </c>
      <c r="GX48" s="244">
        <v>140.87082699999999</v>
      </c>
      <c r="GY48" s="244">
        <v>140.93518900000001</v>
      </c>
      <c r="GZ48" s="244">
        <v>140.64984999999999</v>
      </c>
      <c r="HA48" s="244">
        <v>130.65812099999999</v>
      </c>
      <c r="HB48" s="244">
        <v>130.35470000000001</v>
      </c>
      <c r="HC48" s="244">
        <v>130.65812099999999</v>
      </c>
      <c r="HD48" s="244">
        <v>144.650757</v>
      </c>
      <c r="HE48" s="244">
        <v>144.88987399999999</v>
      </c>
      <c r="HF48" s="244">
        <v>144.88987399999999</v>
      </c>
      <c r="HG48" s="244">
        <v>144.88987399999999</v>
      </c>
      <c r="HH48" s="244">
        <v>132.14219900000001</v>
      </c>
      <c r="HI48" s="244">
        <v>144.75230199999999</v>
      </c>
      <c r="HJ48" s="244">
        <v>144.37696299999999</v>
      </c>
      <c r="HK48" s="244">
        <v>138.46829199999999</v>
      </c>
      <c r="HL48" s="244">
        <v>144.29957200000001</v>
      </c>
      <c r="HM48" s="244">
        <v>136.94516300000001</v>
      </c>
      <c r="HN48" s="244">
        <v>124.07322352</v>
      </c>
      <c r="HO48" s="244">
        <v>144.31542999999999</v>
      </c>
      <c r="HP48" s="244">
        <v>130.60531449999999</v>
      </c>
      <c r="HQ48" s="244">
        <v>130.962422</v>
      </c>
      <c r="HR48" s="244">
        <v>0</v>
      </c>
      <c r="HS48" s="244">
        <v>0</v>
      </c>
      <c r="HT48" s="244">
        <v>129.70170400000001</v>
      </c>
      <c r="HU48" s="244">
        <v>129.226708</v>
      </c>
      <c r="HV48" s="244">
        <v>119.14816826000001</v>
      </c>
      <c r="HW48" s="244">
        <v>120.5700825</v>
      </c>
      <c r="HX48" s="244">
        <v>121.21469399999999</v>
      </c>
      <c r="HY48" s="244">
        <v>141.04933184999999</v>
      </c>
      <c r="HZ48" s="244">
        <v>131.29262900000001</v>
      </c>
      <c r="IA48" s="244">
        <v>146.74438699999999</v>
      </c>
    </row>
    <row r="49" spans="1:235" x14ac:dyDescent="0.25">
      <c r="A49" s="240"/>
      <c r="B49" s="243">
        <v>45696.958333333299</v>
      </c>
      <c r="C49" s="244">
        <v>111.27568599999999</v>
      </c>
      <c r="D49" s="244">
        <v>111.48878000000001</v>
      </c>
      <c r="E49" s="244">
        <v>111.361217</v>
      </c>
      <c r="F49" s="244">
        <v>111.27568599999999</v>
      </c>
      <c r="G49" s="244">
        <v>0</v>
      </c>
      <c r="H49" s="244">
        <v>0</v>
      </c>
      <c r="I49" s="244">
        <v>108.90727099999999</v>
      </c>
      <c r="J49" s="244">
        <v>120.811412</v>
      </c>
      <c r="K49" s="244">
        <v>120.382417</v>
      </c>
      <c r="L49" s="244">
        <v>121.055153</v>
      </c>
      <c r="M49" s="244">
        <v>108.77516799999999</v>
      </c>
      <c r="N49" s="244">
        <v>112.172467</v>
      </c>
      <c r="O49" s="244">
        <v>120.054683</v>
      </c>
      <c r="P49" s="244">
        <v>119.087012</v>
      </c>
      <c r="Q49" s="244">
        <v>116.232297</v>
      </c>
      <c r="R49" s="244">
        <v>111.73499434999999</v>
      </c>
      <c r="S49" s="244">
        <v>120.87130000000001</v>
      </c>
      <c r="T49" s="244">
        <v>113.025685</v>
      </c>
      <c r="U49" s="244">
        <v>114.54172</v>
      </c>
      <c r="V49" s="244">
        <v>104.4944325</v>
      </c>
      <c r="W49" s="244">
        <v>105.301486</v>
      </c>
      <c r="X49" s="244">
        <v>113.079339</v>
      </c>
      <c r="Y49" s="244">
        <v>109.758589</v>
      </c>
      <c r="Z49" s="244">
        <v>105.802519</v>
      </c>
      <c r="AA49" s="244">
        <v>108.243838</v>
      </c>
      <c r="AB49" s="244">
        <v>120.78393800000001</v>
      </c>
      <c r="AC49" s="244">
        <v>106.40416500000001</v>
      </c>
      <c r="AD49" s="244">
        <v>109.826025</v>
      </c>
      <c r="AE49" s="244">
        <v>110.27682900000001</v>
      </c>
      <c r="AF49" s="244">
        <v>109.483208</v>
      </c>
      <c r="AG49" s="244">
        <v>104.699017</v>
      </c>
      <c r="AH49" s="244">
        <v>112.052797</v>
      </c>
      <c r="AI49" s="244">
        <v>113.20211285000001</v>
      </c>
      <c r="AJ49" s="244">
        <v>112.866657</v>
      </c>
      <c r="AK49" s="244">
        <v>112.96517299999999</v>
      </c>
      <c r="AL49" s="244">
        <v>104.79047199999999</v>
      </c>
      <c r="AM49" s="244">
        <v>113.327263</v>
      </c>
      <c r="AN49" s="244">
        <v>106.21680567</v>
      </c>
      <c r="AO49" s="244">
        <v>106.750604</v>
      </c>
      <c r="AP49" s="244">
        <v>119.085793</v>
      </c>
      <c r="AQ49" s="244">
        <v>105.03282900000001</v>
      </c>
      <c r="AR49" s="244">
        <v>98.779920500000003</v>
      </c>
      <c r="AS49" s="244">
        <v>99.199803000000003</v>
      </c>
      <c r="AT49" s="244">
        <v>120.798282</v>
      </c>
      <c r="AU49" s="244">
        <v>120.444379</v>
      </c>
      <c r="AV49" s="244">
        <v>120.444379</v>
      </c>
      <c r="AW49" s="244">
        <v>120.322096</v>
      </c>
      <c r="AX49" s="244">
        <v>109.959121</v>
      </c>
      <c r="AY49" s="244">
        <v>107.65200900000001</v>
      </c>
      <c r="AZ49" s="244">
        <v>107.955403</v>
      </c>
      <c r="BA49" s="244">
        <v>116.59949</v>
      </c>
      <c r="BB49" s="244">
        <v>109.28027899999999</v>
      </c>
      <c r="BC49" s="244">
        <v>108.77845499999999</v>
      </c>
      <c r="BD49" s="244">
        <v>108.77845499999999</v>
      </c>
      <c r="BE49" s="244">
        <v>108.77845499999999</v>
      </c>
      <c r="BF49" s="244">
        <v>107.891994</v>
      </c>
      <c r="BG49" s="244">
        <v>108.77845499999999</v>
      </c>
      <c r="BH49" s="244">
        <v>119.23865499999999</v>
      </c>
      <c r="BI49" s="244">
        <v>120.444379</v>
      </c>
      <c r="BJ49" s="244">
        <v>120.444379</v>
      </c>
      <c r="BK49" s="244">
        <v>120.444379</v>
      </c>
      <c r="BL49" s="244">
        <v>107.912458</v>
      </c>
      <c r="BM49" s="244">
        <v>108.150794</v>
      </c>
      <c r="BN49" s="244">
        <v>113.46701400000001</v>
      </c>
      <c r="BO49" s="244">
        <v>113.28818800000001</v>
      </c>
      <c r="BP49" s="244">
        <v>110.54292</v>
      </c>
      <c r="BQ49" s="244">
        <v>108.91367</v>
      </c>
      <c r="BR49" s="244">
        <v>117.695674</v>
      </c>
      <c r="BS49" s="244">
        <v>104.796166</v>
      </c>
      <c r="BT49" s="244">
        <v>104.92401732</v>
      </c>
      <c r="BU49" s="244">
        <v>112.39125199999999</v>
      </c>
      <c r="BV49" s="244">
        <v>107.4909378</v>
      </c>
      <c r="BW49" s="244">
        <v>116.53200200000001</v>
      </c>
      <c r="BX49" s="244">
        <v>119.339187</v>
      </c>
      <c r="BY49" s="244">
        <v>110.977169</v>
      </c>
      <c r="BZ49" s="244">
        <v>111.03513599999999</v>
      </c>
      <c r="CA49" s="244">
        <v>115.067081</v>
      </c>
      <c r="CB49" s="244">
        <v>112.98461500000001</v>
      </c>
      <c r="CC49" s="244">
        <v>110.28558</v>
      </c>
      <c r="CD49" s="244">
        <v>114.147271</v>
      </c>
      <c r="CE49" s="244">
        <v>113.65546999999999</v>
      </c>
      <c r="CF49" s="244">
        <v>111.858081</v>
      </c>
      <c r="CG49" s="244">
        <v>114.020805</v>
      </c>
      <c r="CH49" s="244">
        <v>116.53200200000001</v>
      </c>
      <c r="CI49" s="244">
        <v>108.79169567</v>
      </c>
      <c r="CJ49" s="244">
        <v>109.188044</v>
      </c>
      <c r="CK49" s="244">
        <v>113.789402</v>
      </c>
      <c r="CL49" s="244">
        <v>116.138428</v>
      </c>
      <c r="CM49" s="244">
        <v>121.48830193000001</v>
      </c>
      <c r="CN49" s="244">
        <v>116.17652699999999</v>
      </c>
      <c r="CO49" s="244">
        <v>117.142826</v>
      </c>
      <c r="CP49" s="244">
        <v>109.787807</v>
      </c>
      <c r="CQ49" s="244">
        <v>108.471993</v>
      </c>
      <c r="CR49" s="244">
        <v>124.07228928000001</v>
      </c>
      <c r="CS49" s="244">
        <v>107.20247999999999</v>
      </c>
      <c r="CT49" s="244">
        <v>107.791417</v>
      </c>
      <c r="CU49" s="244">
        <v>108.03485989000001</v>
      </c>
      <c r="CV49" s="244">
        <v>109.48136700000001</v>
      </c>
      <c r="CW49" s="244">
        <v>108.340931</v>
      </c>
      <c r="CX49" s="244">
        <v>125.22443869999999</v>
      </c>
      <c r="CY49" s="244">
        <v>107.033815</v>
      </c>
      <c r="CZ49" s="244">
        <v>107.533394</v>
      </c>
      <c r="DA49" s="244">
        <v>108.021047</v>
      </c>
      <c r="DB49" s="244">
        <v>111.130864</v>
      </c>
      <c r="DC49" s="244">
        <v>121.22206</v>
      </c>
      <c r="DD49" s="244">
        <v>121.51188399999999</v>
      </c>
      <c r="DE49" s="244">
        <v>119.339187</v>
      </c>
      <c r="DF49" s="244">
        <v>118.45537</v>
      </c>
      <c r="DG49" s="244">
        <v>0</v>
      </c>
      <c r="DH49" s="244">
        <v>110.596906</v>
      </c>
      <c r="DI49" s="244">
        <v>111.03513599999999</v>
      </c>
      <c r="DJ49" s="244">
        <v>109.662778</v>
      </c>
      <c r="DK49" s="244">
        <v>116.55120033999999</v>
      </c>
      <c r="DL49" s="244">
        <v>121.071861</v>
      </c>
      <c r="DM49" s="244">
        <v>120.70659999999999</v>
      </c>
      <c r="DN49" s="244">
        <v>107.54165367</v>
      </c>
      <c r="DO49" s="244">
        <v>121.191165</v>
      </c>
      <c r="DP49" s="244">
        <v>116.97425699999999</v>
      </c>
      <c r="DQ49" s="244">
        <v>111.420569</v>
      </c>
      <c r="DR49" s="244">
        <v>103.80176299999999</v>
      </c>
      <c r="DS49" s="244">
        <v>116.471958</v>
      </c>
      <c r="DT49" s="244">
        <v>107.949224</v>
      </c>
      <c r="DU49" s="244">
        <v>108.360174</v>
      </c>
      <c r="DV49" s="244">
        <v>110.14455</v>
      </c>
      <c r="DW49" s="244">
        <v>119.818646</v>
      </c>
      <c r="DX49" s="244">
        <v>120.09438299999999</v>
      </c>
      <c r="DY49" s="244">
        <v>107.403136</v>
      </c>
      <c r="DZ49" s="244">
        <v>100.35647</v>
      </c>
      <c r="EA49" s="244">
        <v>97.788339500000006</v>
      </c>
      <c r="EB49" s="244">
        <v>109.78863038</v>
      </c>
      <c r="EC49" s="244">
        <v>114.146332</v>
      </c>
      <c r="ED49" s="244">
        <v>114.421221</v>
      </c>
      <c r="EE49" s="244">
        <v>106.93568999999999</v>
      </c>
      <c r="EF49" s="244">
        <v>107.500264</v>
      </c>
      <c r="EG49" s="244">
        <v>109.03616599999999</v>
      </c>
      <c r="EH49" s="244">
        <v>109.93871799999999</v>
      </c>
      <c r="EI49" s="244">
        <v>123.46727396999999</v>
      </c>
      <c r="EJ49" s="244">
        <v>121.384426</v>
      </c>
      <c r="EK49" s="244">
        <v>121.384426</v>
      </c>
      <c r="EL49" s="244">
        <v>108.285082</v>
      </c>
      <c r="EM49" s="244">
        <v>118.99265</v>
      </c>
      <c r="EN49" s="244">
        <v>119.503344</v>
      </c>
      <c r="EO49" s="244">
        <v>119.339187</v>
      </c>
      <c r="EP49" s="244">
        <v>107.766617</v>
      </c>
      <c r="EQ49" s="244">
        <v>113.142368</v>
      </c>
      <c r="ER49" s="244">
        <v>122.74122300000001</v>
      </c>
      <c r="ES49" s="244">
        <v>108.976277</v>
      </c>
      <c r="ET49" s="244">
        <v>109.263908</v>
      </c>
      <c r="EU49" s="244">
        <v>111.44073376</v>
      </c>
      <c r="EV49" s="244">
        <v>106.944632</v>
      </c>
      <c r="EW49" s="244">
        <v>106.326635</v>
      </c>
      <c r="EX49" s="244">
        <v>107.71075500000001</v>
      </c>
      <c r="EY49" s="244">
        <v>112.93405199999999</v>
      </c>
      <c r="EZ49" s="244">
        <v>0</v>
      </c>
      <c r="FA49" s="244">
        <v>0</v>
      </c>
      <c r="FB49" s="244">
        <v>105.831676</v>
      </c>
      <c r="FC49" s="244">
        <v>104.678772</v>
      </c>
      <c r="FD49" s="244">
        <v>109.45935799999999</v>
      </c>
      <c r="FE49" s="244">
        <v>109.838741</v>
      </c>
      <c r="FF49" s="244">
        <v>109.99755999999999</v>
      </c>
      <c r="FG49" s="244">
        <v>114.12457703</v>
      </c>
      <c r="FH49" s="244">
        <v>109.328869</v>
      </c>
      <c r="FI49" s="244">
        <v>0</v>
      </c>
      <c r="FJ49" s="244">
        <v>120.119383</v>
      </c>
      <c r="FK49" s="244">
        <v>110.56331</v>
      </c>
      <c r="FL49" s="244">
        <v>114.20099942</v>
      </c>
      <c r="FM49" s="244">
        <v>123.965608</v>
      </c>
      <c r="FN49" s="244">
        <v>102.3391525</v>
      </c>
      <c r="FO49" s="244">
        <v>102.988649</v>
      </c>
      <c r="FP49" s="244">
        <v>108.032636</v>
      </c>
      <c r="FQ49" s="244">
        <v>113.789402</v>
      </c>
      <c r="FR49" s="244">
        <v>115.08203972</v>
      </c>
      <c r="FS49" s="244">
        <v>114.80259599999999</v>
      </c>
      <c r="FT49" s="244">
        <v>115.067081</v>
      </c>
      <c r="FU49" s="244">
        <v>117.988702</v>
      </c>
      <c r="FV49" s="244">
        <v>117.988702</v>
      </c>
      <c r="FW49" s="244">
        <v>113.88053499999999</v>
      </c>
      <c r="FX49" s="244">
        <v>113.27992500000001</v>
      </c>
      <c r="FY49" s="244">
        <v>113.27992500000001</v>
      </c>
      <c r="FZ49" s="244">
        <v>120.585055</v>
      </c>
      <c r="GA49" s="244">
        <v>120.315297</v>
      </c>
      <c r="GB49" s="244">
        <v>110.854755</v>
      </c>
      <c r="GC49" s="244">
        <v>110.549206</v>
      </c>
      <c r="GD49" s="244">
        <v>112.15821738</v>
      </c>
      <c r="GE49" s="244">
        <v>113.770447</v>
      </c>
      <c r="GF49" s="244">
        <v>109.854817</v>
      </c>
      <c r="GG49" s="244">
        <v>116.53200200000001</v>
      </c>
      <c r="GH49" s="244">
        <v>116.53200200000001</v>
      </c>
      <c r="GI49" s="244">
        <v>120.332278</v>
      </c>
      <c r="GJ49" s="244">
        <v>106.36861533</v>
      </c>
      <c r="GK49" s="244">
        <v>118.99265</v>
      </c>
      <c r="GL49" s="244">
        <v>118.45537</v>
      </c>
      <c r="GM49" s="244">
        <v>125.25064881</v>
      </c>
      <c r="GN49" s="244">
        <v>107.051986</v>
      </c>
      <c r="GO49" s="244">
        <v>125.25064881</v>
      </c>
      <c r="GP49" s="244">
        <v>117.988702</v>
      </c>
      <c r="GQ49" s="244">
        <v>109.253781</v>
      </c>
      <c r="GR49" s="244">
        <v>116.352028</v>
      </c>
      <c r="GS49" s="244">
        <v>103.544927</v>
      </c>
      <c r="GT49" s="244">
        <v>109.792587</v>
      </c>
      <c r="GU49" s="244">
        <v>100.66367172</v>
      </c>
      <c r="GV49" s="244">
        <v>100.4045725</v>
      </c>
      <c r="GW49" s="244">
        <v>109.172495</v>
      </c>
      <c r="GX49" s="244">
        <v>118.478427</v>
      </c>
      <c r="GY49" s="244">
        <v>118.574611</v>
      </c>
      <c r="GZ49" s="244">
        <v>118.351405</v>
      </c>
      <c r="HA49" s="244">
        <v>109.792587</v>
      </c>
      <c r="HB49" s="244">
        <v>109.537824</v>
      </c>
      <c r="HC49" s="244">
        <v>109.792587</v>
      </c>
      <c r="HD49" s="244">
        <v>120.818772</v>
      </c>
      <c r="HE49" s="244">
        <v>121.025988</v>
      </c>
      <c r="HF49" s="244">
        <v>121.025988</v>
      </c>
      <c r="HG49" s="244">
        <v>121.025988</v>
      </c>
      <c r="HH49" s="244">
        <v>110.555846</v>
      </c>
      <c r="HI49" s="244">
        <v>121.731994</v>
      </c>
      <c r="HJ49" s="244">
        <v>121.41595100000001</v>
      </c>
      <c r="HK49" s="244">
        <v>115.594539</v>
      </c>
      <c r="HL49" s="244">
        <v>121.50882</v>
      </c>
      <c r="HM49" s="244">
        <v>114.714172</v>
      </c>
      <c r="HN49" s="244">
        <v>104.39345698</v>
      </c>
      <c r="HO49" s="244">
        <v>120.55831999999999</v>
      </c>
      <c r="HP49" s="244">
        <v>109.69910350000001</v>
      </c>
      <c r="HQ49" s="244">
        <v>109.998772</v>
      </c>
      <c r="HR49" s="244">
        <v>0</v>
      </c>
      <c r="HS49" s="244">
        <v>0</v>
      </c>
      <c r="HT49" s="244">
        <v>108.778082</v>
      </c>
      <c r="HU49" s="244">
        <v>108.661248</v>
      </c>
      <c r="HV49" s="244">
        <v>99.974863020000001</v>
      </c>
      <c r="HW49" s="244">
        <v>101.318878</v>
      </c>
      <c r="HX49" s="244">
        <v>101.856453</v>
      </c>
      <c r="HY49" s="244">
        <v>117.98686416</v>
      </c>
      <c r="HZ49" s="244">
        <v>110.270933</v>
      </c>
      <c r="IA49" s="244">
        <v>122.53706699999999</v>
      </c>
    </row>
    <row r="50" spans="1:235" x14ac:dyDescent="0.25">
      <c r="A50" s="240"/>
      <c r="B50" s="243">
        <v>45696.979166666701</v>
      </c>
      <c r="C50" s="244">
        <v>101.69608700000001</v>
      </c>
      <c r="D50" s="244">
        <v>101.878282</v>
      </c>
      <c r="E50" s="244">
        <v>101.762467</v>
      </c>
      <c r="F50" s="244">
        <v>101.69608700000001</v>
      </c>
      <c r="G50" s="244">
        <v>0</v>
      </c>
      <c r="H50" s="244">
        <v>0</v>
      </c>
      <c r="I50" s="244">
        <v>99.607843000000003</v>
      </c>
      <c r="J50" s="244">
        <v>110.093056</v>
      </c>
      <c r="K50" s="244">
        <v>109.61943100000001</v>
      </c>
      <c r="L50" s="244">
        <v>110.36525899999999</v>
      </c>
      <c r="M50" s="244">
        <v>99.712563000000003</v>
      </c>
      <c r="N50" s="244">
        <v>102.603032</v>
      </c>
      <c r="O50" s="244">
        <v>109.41861</v>
      </c>
      <c r="P50" s="244">
        <v>108.513628</v>
      </c>
      <c r="Q50" s="244">
        <v>107.653569</v>
      </c>
      <c r="R50" s="244">
        <v>102.94509544</v>
      </c>
      <c r="S50" s="244">
        <v>110.22345</v>
      </c>
      <c r="T50" s="244">
        <v>102.43983</v>
      </c>
      <c r="U50" s="244">
        <v>106.138588</v>
      </c>
      <c r="V50" s="244">
        <v>95.666096999999993</v>
      </c>
      <c r="W50" s="244">
        <v>96.424999</v>
      </c>
      <c r="X50" s="244">
        <v>104.919439</v>
      </c>
      <c r="Y50" s="244">
        <v>100.337937</v>
      </c>
      <c r="Z50" s="244">
        <v>96.583040999999994</v>
      </c>
      <c r="AA50" s="244">
        <v>98.866780000000006</v>
      </c>
      <c r="AB50" s="244">
        <v>110.194979</v>
      </c>
      <c r="AC50" s="244">
        <v>97.280321999999998</v>
      </c>
      <c r="AD50" s="244">
        <v>101.028375</v>
      </c>
      <c r="AE50" s="244">
        <v>100.91112099999999</v>
      </c>
      <c r="AF50" s="244">
        <v>100.08303100000001</v>
      </c>
      <c r="AG50" s="244">
        <v>95.667675000000003</v>
      </c>
      <c r="AH50" s="244">
        <v>105.754729</v>
      </c>
      <c r="AI50" s="244">
        <v>106.22650084999999</v>
      </c>
      <c r="AJ50" s="244">
        <v>105.67104999999999</v>
      </c>
      <c r="AK50" s="244">
        <v>105.754729</v>
      </c>
      <c r="AL50" s="244">
        <v>95.694008999999994</v>
      </c>
      <c r="AM50" s="244">
        <v>105.15205400000001</v>
      </c>
      <c r="AN50" s="244">
        <v>97.09724233</v>
      </c>
      <c r="AO50" s="244">
        <v>97.595657000000003</v>
      </c>
      <c r="AP50" s="244">
        <v>108.682715</v>
      </c>
      <c r="AQ50" s="244">
        <v>95.919407000000007</v>
      </c>
      <c r="AR50" s="244">
        <v>90.223018499999995</v>
      </c>
      <c r="AS50" s="244">
        <v>90.612309999999994</v>
      </c>
      <c r="AT50" s="244">
        <v>110.20965</v>
      </c>
      <c r="AU50" s="244">
        <v>109.817939</v>
      </c>
      <c r="AV50" s="244">
        <v>109.817938</v>
      </c>
      <c r="AW50" s="244">
        <v>109.713855</v>
      </c>
      <c r="AX50" s="244">
        <v>100.504341</v>
      </c>
      <c r="AY50" s="244">
        <v>98.642805999999993</v>
      </c>
      <c r="AZ50" s="244">
        <v>98.926148999999995</v>
      </c>
      <c r="BA50" s="244">
        <v>107.88421</v>
      </c>
      <c r="BB50" s="244">
        <v>100.01955100000001</v>
      </c>
      <c r="BC50" s="244">
        <v>99.557615999999996</v>
      </c>
      <c r="BD50" s="244">
        <v>99.557615999999996</v>
      </c>
      <c r="BE50" s="244">
        <v>99.557615999999996</v>
      </c>
      <c r="BF50" s="244">
        <v>98.740729000000002</v>
      </c>
      <c r="BG50" s="244">
        <v>99.557615999999996</v>
      </c>
      <c r="BH50" s="244">
        <v>108.775728</v>
      </c>
      <c r="BI50" s="244">
        <v>109.817939</v>
      </c>
      <c r="BJ50" s="244">
        <v>109.817939</v>
      </c>
      <c r="BK50" s="244">
        <v>109.817939</v>
      </c>
      <c r="BL50" s="244">
        <v>98.681995999999998</v>
      </c>
      <c r="BM50" s="244">
        <v>98.904910000000001</v>
      </c>
      <c r="BN50" s="244">
        <v>104.603708</v>
      </c>
      <c r="BO50" s="244">
        <v>104.314847</v>
      </c>
      <c r="BP50" s="244">
        <v>101.999984</v>
      </c>
      <c r="BQ50" s="244">
        <v>100.22143</v>
      </c>
      <c r="BR50" s="244">
        <v>106.99241499999999</v>
      </c>
      <c r="BS50" s="244">
        <v>95.717365999999998</v>
      </c>
      <c r="BT50" s="244">
        <v>95.834141189999997</v>
      </c>
      <c r="BU50" s="244">
        <v>102.35840899999999</v>
      </c>
      <c r="BV50" s="244">
        <v>99.075220400000006</v>
      </c>
      <c r="BW50" s="244">
        <v>107.791552</v>
      </c>
      <c r="BX50" s="244">
        <v>108.90539800000001</v>
      </c>
      <c r="BY50" s="244">
        <v>102.779161</v>
      </c>
      <c r="BZ50" s="244">
        <v>102.78928399999999</v>
      </c>
      <c r="CA50" s="244">
        <v>104.947226</v>
      </c>
      <c r="CB50" s="244">
        <v>105.763975</v>
      </c>
      <c r="CC50" s="244">
        <v>101.595495</v>
      </c>
      <c r="CD50" s="244">
        <v>103.38957000000001</v>
      </c>
      <c r="CE50" s="244">
        <v>102.991075</v>
      </c>
      <c r="CF50" s="244">
        <v>104.857804</v>
      </c>
      <c r="CG50" s="244">
        <v>104.515636</v>
      </c>
      <c r="CH50" s="244">
        <v>107.791552</v>
      </c>
      <c r="CI50" s="244">
        <v>99.55918767</v>
      </c>
      <c r="CJ50" s="244">
        <v>99.932646000000005</v>
      </c>
      <c r="CK50" s="244">
        <v>104.077775</v>
      </c>
      <c r="CL50" s="244">
        <v>107.023467</v>
      </c>
      <c r="CM50" s="244">
        <v>111.9048042</v>
      </c>
      <c r="CN50" s="244">
        <v>107.30294000000001</v>
      </c>
      <c r="CO50" s="244">
        <v>108.134006</v>
      </c>
      <c r="CP50" s="244">
        <v>100.637191</v>
      </c>
      <c r="CQ50" s="244">
        <v>99.984089999999995</v>
      </c>
      <c r="CR50" s="244">
        <v>114.38035198</v>
      </c>
      <c r="CS50" s="244">
        <v>97.739119000000002</v>
      </c>
      <c r="CT50" s="244">
        <v>98.848506999999998</v>
      </c>
      <c r="CU50" s="244">
        <v>98.321889139999996</v>
      </c>
      <c r="CV50" s="244">
        <v>99.916634000000002</v>
      </c>
      <c r="CW50" s="244">
        <v>99.080924999999993</v>
      </c>
      <c r="CX50" s="244">
        <v>114.24618721</v>
      </c>
      <c r="CY50" s="244">
        <v>97.818700000000007</v>
      </c>
      <c r="CZ50" s="244">
        <v>98.47802867</v>
      </c>
      <c r="DA50" s="244">
        <v>98.867875999999995</v>
      </c>
      <c r="DB50" s="244">
        <v>102.65619100000001</v>
      </c>
      <c r="DC50" s="244">
        <v>110.627791</v>
      </c>
      <c r="DD50" s="244">
        <v>110.90594400000001</v>
      </c>
      <c r="DE50" s="244">
        <v>108.90539800000001</v>
      </c>
      <c r="DF50" s="244">
        <v>108.116604</v>
      </c>
      <c r="DG50" s="244">
        <v>0</v>
      </c>
      <c r="DH50" s="244">
        <v>102.277023</v>
      </c>
      <c r="DI50" s="244">
        <v>102.78928399999999</v>
      </c>
      <c r="DJ50" s="244">
        <v>100.243251</v>
      </c>
      <c r="DK50" s="244">
        <v>109.10262640000001</v>
      </c>
      <c r="DL50" s="244">
        <v>110.340518</v>
      </c>
      <c r="DM50" s="244">
        <v>110.018665</v>
      </c>
      <c r="DN50" s="244">
        <v>98.422596999999996</v>
      </c>
      <c r="DO50" s="244">
        <v>111.633118</v>
      </c>
      <c r="DP50" s="244">
        <v>107.84146699999999</v>
      </c>
      <c r="DQ50" s="244">
        <v>103.127348</v>
      </c>
      <c r="DR50" s="244">
        <v>94.712545000000006</v>
      </c>
      <c r="DS50" s="244">
        <v>107.370221</v>
      </c>
      <c r="DT50" s="244">
        <v>98.799351999999999</v>
      </c>
      <c r="DU50" s="244">
        <v>99.175134</v>
      </c>
      <c r="DV50" s="244">
        <v>100.86823800000001</v>
      </c>
      <c r="DW50" s="244">
        <v>109.352208</v>
      </c>
      <c r="DX50" s="244">
        <v>109.622024</v>
      </c>
      <c r="DY50" s="244">
        <v>97.269278</v>
      </c>
      <c r="DZ50" s="244">
        <v>91.531430999999998</v>
      </c>
      <c r="EA50" s="244">
        <v>89.121976750000002</v>
      </c>
      <c r="EB50" s="244">
        <v>100.54762665</v>
      </c>
      <c r="EC50" s="244">
        <v>104.515636</v>
      </c>
      <c r="ED50" s="244">
        <v>104.764366</v>
      </c>
      <c r="EE50" s="244">
        <v>97.413595999999998</v>
      </c>
      <c r="EF50" s="244">
        <v>98.041049000000001</v>
      </c>
      <c r="EG50" s="244">
        <v>98.992838000000006</v>
      </c>
      <c r="EH50" s="244">
        <v>100.807351</v>
      </c>
      <c r="EI50" s="244">
        <v>112.64307065</v>
      </c>
      <c r="EJ50" s="244">
        <v>110.75035699999999</v>
      </c>
      <c r="EK50" s="244">
        <v>110.75035699999999</v>
      </c>
      <c r="EL50" s="244">
        <v>99.244459000000006</v>
      </c>
      <c r="EM50" s="244">
        <v>108.600375</v>
      </c>
      <c r="EN50" s="244">
        <v>109.046015</v>
      </c>
      <c r="EO50" s="244">
        <v>108.90539800000001</v>
      </c>
      <c r="EP50" s="244">
        <v>98.299616999999998</v>
      </c>
      <c r="EQ50" s="244">
        <v>103.868242</v>
      </c>
      <c r="ER50" s="244">
        <v>112.97244000000001</v>
      </c>
      <c r="ES50" s="244">
        <v>99.764617000000001</v>
      </c>
      <c r="ET50" s="244">
        <v>100.005821</v>
      </c>
      <c r="EU50" s="244">
        <v>101.88184299</v>
      </c>
      <c r="EV50" s="244">
        <v>97.726895999999996</v>
      </c>
      <c r="EW50" s="244">
        <v>97.125564999999995</v>
      </c>
      <c r="EX50" s="244">
        <v>98.439094999999995</v>
      </c>
      <c r="EY50" s="244">
        <v>102.780615</v>
      </c>
      <c r="EZ50" s="244">
        <v>0</v>
      </c>
      <c r="FA50" s="244">
        <v>0</v>
      </c>
      <c r="FB50" s="244">
        <v>96.703222999999994</v>
      </c>
      <c r="FC50" s="244">
        <v>95.690819000000005</v>
      </c>
      <c r="FD50" s="244">
        <v>100.332877</v>
      </c>
      <c r="FE50" s="244">
        <v>100.724665</v>
      </c>
      <c r="FF50" s="244">
        <v>100.88864100000001</v>
      </c>
      <c r="FG50" s="244">
        <v>105.19436091</v>
      </c>
      <c r="FH50" s="244">
        <v>99.910257000000001</v>
      </c>
      <c r="FI50" s="244">
        <v>0</v>
      </c>
      <c r="FJ50" s="244">
        <v>110.67841300000001</v>
      </c>
      <c r="FK50" s="244">
        <v>101.188677</v>
      </c>
      <c r="FL50" s="244">
        <v>105.26220327</v>
      </c>
      <c r="FM50" s="244">
        <v>114.107304</v>
      </c>
      <c r="FN50" s="244">
        <v>93.565308999999999</v>
      </c>
      <c r="FO50" s="244">
        <v>94.170828</v>
      </c>
      <c r="FP50" s="244">
        <v>98.746284000000003</v>
      </c>
      <c r="FQ50" s="244">
        <v>104.077775</v>
      </c>
      <c r="FR50" s="244">
        <v>104.96086914</v>
      </c>
      <c r="FS50" s="244">
        <v>104.72027</v>
      </c>
      <c r="FT50" s="244">
        <v>104.947226</v>
      </c>
      <c r="FU50" s="244">
        <v>107.711428</v>
      </c>
      <c r="FV50" s="244">
        <v>107.711428</v>
      </c>
      <c r="FW50" s="244">
        <v>103.16555</v>
      </c>
      <c r="FX50" s="244">
        <v>102.648105</v>
      </c>
      <c r="FY50" s="244">
        <v>102.648105</v>
      </c>
      <c r="FZ50" s="244">
        <v>109.934916</v>
      </c>
      <c r="GA50" s="244">
        <v>109.68872399999999</v>
      </c>
      <c r="GB50" s="244">
        <v>102.32735599999999</v>
      </c>
      <c r="GC50" s="244">
        <v>101.99984000000001</v>
      </c>
      <c r="GD50" s="244">
        <v>102.86429416</v>
      </c>
      <c r="GE50" s="244">
        <v>103.107032</v>
      </c>
      <c r="GF50" s="244">
        <v>101.46500399999999</v>
      </c>
      <c r="GG50" s="244">
        <v>107.791552</v>
      </c>
      <c r="GH50" s="244">
        <v>107.791552</v>
      </c>
      <c r="GI50" s="244">
        <v>109.77975499999999</v>
      </c>
      <c r="GJ50" s="244">
        <v>97.247431329999998</v>
      </c>
      <c r="GK50" s="244">
        <v>108.600375</v>
      </c>
      <c r="GL50" s="244">
        <v>108.116604</v>
      </c>
      <c r="GM50" s="244">
        <v>114.27009952</v>
      </c>
      <c r="GN50" s="244">
        <v>97.279094000000001</v>
      </c>
      <c r="GO50" s="244">
        <v>114.27009952</v>
      </c>
      <c r="GP50" s="244">
        <v>107.711428</v>
      </c>
      <c r="GQ50" s="244">
        <v>99.895111999999997</v>
      </c>
      <c r="GR50" s="244">
        <v>106.487246</v>
      </c>
      <c r="GS50" s="244">
        <v>94.600509000000002</v>
      </c>
      <c r="GT50" s="244">
        <v>100.353765</v>
      </c>
      <c r="GU50" s="244">
        <v>92.273535969999998</v>
      </c>
      <c r="GV50" s="244">
        <v>92.036032199999994</v>
      </c>
      <c r="GW50" s="244">
        <v>99.050078999999997</v>
      </c>
      <c r="GX50" s="244">
        <v>108.113466</v>
      </c>
      <c r="GY50" s="244">
        <v>108.225523</v>
      </c>
      <c r="GZ50" s="244">
        <v>108.02051400000001</v>
      </c>
      <c r="HA50" s="244">
        <v>100.353765</v>
      </c>
      <c r="HB50" s="244">
        <v>100.121951</v>
      </c>
      <c r="HC50" s="244">
        <v>100.353765</v>
      </c>
      <c r="HD50" s="244">
        <v>111.28487800000001</v>
      </c>
      <c r="HE50" s="244">
        <v>111.478111</v>
      </c>
      <c r="HF50" s="244">
        <v>111.478111</v>
      </c>
      <c r="HG50" s="244">
        <v>111.478111</v>
      </c>
      <c r="HH50" s="244">
        <v>101.083202</v>
      </c>
      <c r="HI50" s="244">
        <v>111.025008</v>
      </c>
      <c r="HJ50" s="244">
        <v>110.731499</v>
      </c>
      <c r="HK50" s="244">
        <v>105.866755</v>
      </c>
      <c r="HL50" s="244">
        <v>110.862071</v>
      </c>
      <c r="HM50" s="244">
        <v>105.687736</v>
      </c>
      <c r="HN50" s="244">
        <v>94.863264979999997</v>
      </c>
      <c r="HO50" s="244">
        <v>111.078734</v>
      </c>
      <c r="HP50" s="244">
        <v>100.292676</v>
      </c>
      <c r="HQ50" s="244">
        <v>100.567257</v>
      </c>
      <c r="HR50" s="244">
        <v>0</v>
      </c>
      <c r="HS50" s="244">
        <v>0</v>
      </c>
      <c r="HT50" s="244">
        <v>99.622136999999995</v>
      </c>
      <c r="HU50" s="244">
        <v>99.382309000000006</v>
      </c>
      <c r="HV50" s="244">
        <v>91.64213823</v>
      </c>
      <c r="HW50" s="244">
        <v>92.515062499999999</v>
      </c>
      <c r="HX50" s="244">
        <v>93.019270000000006</v>
      </c>
      <c r="HY50" s="244">
        <v>109.14846627</v>
      </c>
      <c r="HZ50" s="244">
        <v>100.892949</v>
      </c>
      <c r="IA50" s="244">
        <v>112.79443499999999</v>
      </c>
    </row>
    <row r="51" spans="1:235" x14ac:dyDescent="0.25">
      <c r="A51" s="240"/>
      <c r="B51" s="243">
        <v>45696.999305555597</v>
      </c>
      <c r="C51" s="244">
        <v>103.41869699999999</v>
      </c>
      <c r="D51" s="244">
        <v>103.592659</v>
      </c>
      <c r="E51" s="244">
        <v>103.487318</v>
      </c>
      <c r="F51" s="244">
        <v>103.41869699999999</v>
      </c>
      <c r="G51" s="244">
        <v>0</v>
      </c>
      <c r="H51" s="244">
        <v>0</v>
      </c>
      <c r="I51" s="244">
        <v>101.382335</v>
      </c>
      <c r="J51" s="244">
        <v>112.503334</v>
      </c>
      <c r="K51" s="244">
        <v>112.060378</v>
      </c>
      <c r="L51" s="244">
        <v>112.75618900000001</v>
      </c>
      <c r="M51" s="244">
        <v>101.559729</v>
      </c>
      <c r="N51" s="244">
        <v>104.334553</v>
      </c>
      <c r="O51" s="244">
        <v>111.982969</v>
      </c>
      <c r="P51" s="244">
        <v>111.154709</v>
      </c>
      <c r="Q51" s="244">
        <v>109.641285</v>
      </c>
      <c r="R51" s="244">
        <v>105.0018524</v>
      </c>
      <c r="S51" s="244">
        <v>112.64345</v>
      </c>
      <c r="T51" s="244">
        <v>104.30404799999999</v>
      </c>
      <c r="U51" s="244">
        <v>108.152213</v>
      </c>
      <c r="V51" s="244">
        <v>97.333128500000001</v>
      </c>
      <c r="W51" s="244">
        <v>98.099153000000001</v>
      </c>
      <c r="X51" s="244">
        <v>106.980216</v>
      </c>
      <c r="Y51" s="244">
        <v>102.213044</v>
      </c>
      <c r="Z51" s="244">
        <v>98.466971000000001</v>
      </c>
      <c r="AA51" s="244">
        <v>100.73917899999999</v>
      </c>
      <c r="AB51" s="244">
        <v>112.63140300000001</v>
      </c>
      <c r="AC51" s="244">
        <v>99.289046999999997</v>
      </c>
      <c r="AD51" s="244">
        <v>103.065229</v>
      </c>
      <c r="AE51" s="244">
        <v>102.815057</v>
      </c>
      <c r="AF51" s="244">
        <v>101.964411</v>
      </c>
      <c r="AG51" s="244">
        <v>97.478679</v>
      </c>
      <c r="AH51" s="244">
        <v>107.89697</v>
      </c>
      <c r="AI51" s="244">
        <v>108.37829838</v>
      </c>
      <c r="AJ51" s="244">
        <v>107.838685</v>
      </c>
      <c r="AK51" s="244">
        <v>107.89697</v>
      </c>
      <c r="AL51" s="244">
        <v>97.329672000000002</v>
      </c>
      <c r="AM51" s="244">
        <v>107.215705</v>
      </c>
      <c r="AN51" s="244">
        <v>99.076706329999993</v>
      </c>
      <c r="AO51" s="244">
        <v>99.581704999999999</v>
      </c>
      <c r="AP51" s="244">
        <v>110.985049</v>
      </c>
      <c r="AQ51" s="244">
        <v>97.697361000000001</v>
      </c>
      <c r="AR51" s="244">
        <v>91.903031999999996</v>
      </c>
      <c r="AS51" s="244">
        <v>92.300134</v>
      </c>
      <c r="AT51" s="244">
        <v>112.481747</v>
      </c>
      <c r="AU51" s="244">
        <v>112.152531</v>
      </c>
      <c r="AV51" s="244">
        <v>112.152531</v>
      </c>
      <c r="AW51" s="244">
        <v>112.05299599999999</v>
      </c>
      <c r="AX51" s="244">
        <v>102.34026799999999</v>
      </c>
      <c r="AY51" s="244">
        <v>100.400257</v>
      </c>
      <c r="AZ51" s="244">
        <v>100.68470499999999</v>
      </c>
      <c r="BA51" s="244">
        <v>110.064029</v>
      </c>
      <c r="BB51" s="244">
        <v>101.896055</v>
      </c>
      <c r="BC51" s="244">
        <v>101.396844</v>
      </c>
      <c r="BD51" s="244">
        <v>101.396844</v>
      </c>
      <c r="BE51" s="244">
        <v>101.396844</v>
      </c>
      <c r="BF51" s="244">
        <v>100.510987</v>
      </c>
      <c r="BG51" s="244">
        <v>101.396844</v>
      </c>
      <c r="BH51" s="244">
        <v>111.19124600000001</v>
      </c>
      <c r="BI51" s="244">
        <v>112.152531</v>
      </c>
      <c r="BJ51" s="244">
        <v>112.152531</v>
      </c>
      <c r="BK51" s="244">
        <v>112.152531</v>
      </c>
      <c r="BL51" s="244">
        <v>100.61086899999999</v>
      </c>
      <c r="BM51" s="244">
        <v>100.836027</v>
      </c>
      <c r="BN51" s="244">
        <v>106.551875</v>
      </c>
      <c r="BO51" s="244">
        <v>106.283525</v>
      </c>
      <c r="BP51" s="244">
        <v>104.24391300000001</v>
      </c>
      <c r="BQ51" s="244">
        <v>102.41668900000001</v>
      </c>
      <c r="BR51" s="244">
        <v>109.12942700000001</v>
      </c>
      <c r="BS51" s="244">
        <v>97.320250999999999</v>
      </c>
      <c r="BT51" s="244">
        <v>97.438981709999993</v>
      </c>
      <c r="BU51" s="244">
        <v>104.529229</v>
      </c>
      <c r="BV51" s="244">
        <v>101.2638432</v>
      </c>
      <c r="BW51" s="244">
        <v>109.96191</v>
      </c>
      <c r="BX51" s="244">
        <v>111.235523</v>
      </c>
      <c r="BY51" s="244">
        <v>105.13532499999999</v>
      </c>
      <c r="BZ51" s="244">
        <v>105.145642</v>
      </c>
      <c r="CA51" s="244">
        <v>106.518773</v>
      </c>
      <c r="CB51" s="244">
        <v>108.162508</v>
      </c>
      <c r="CC51" s="244">
        <v>103.761471</v>
      </c>
      <c r="CD51" s="244">
        <v>105.204902</v>
      </c>
      <c r="CE51" s="244">
        <v>104.84573</v>
      </c>
      <c r="CF51" s="244">
        <v>107.34616800000001</v>
      </c>
      <c r="CG51" s="244">
        <v>106.71833700000001</v>
      </c>
      <c r="CH51" s="244">
        <v>109.96191</v>
      </c>
      <c r="CI51" s="244">
        <v>101.43565467000001</v>
      </c>
      <c r="CJ51" s="244">
        <v>101.80914199999999</v>
      </c>
      <c r="CK51" s="244">
        <v>106.23472700000001</v>
      </c>
      <c r="CL51" s="244">
        <v>109.01850899999999</v>
      </c>
      <c r="CM51" s="244">
        <v>114.14071598</v>
      </c>
      <c r="CN51" s="244">
        <v>109.423287</v>
      </c>
      <c r="CO51" s="244">
        <v>110.250704</v>
      </c>
      <c r="CP51" s="244">
        <v>102.402582</v>
      </c>
      <c r="CQ51" s="244">
        <v>102.18266300000001</v>
      </c>
      <c r="CR51" s="244">
        <v>116.81111533000001</v>
      </c>
      <c r="CS51" s="244">
        <v>99.489345999999998</v>
      </c>
      <c r="CT51" s="244">
        <v>100.946411</v>
      </c>
      <c r="CU51" s="244">
        <v>99.914081019999998</v>
      </c>
      <c r="CV51" s="244">
        <v>101.621897</v>
      </c>
      <c r="CW51" s="244">
        <v>101.481059</v>
      </c>
      <c r="CX51" s="244">
        <v>116.7721839</v>
      </c>
      <c r="CY51" s="244">
        <v>99.909491000000003</v>
      </c>
      <c r="CZ51" s="244">
        <v>100.60957367</v>
      </c>
      <c r="DA51" s="244">
        <v>100.91784199999999</v>
      </c>
      <c r="DB51" s="244">
        <v>105.131798</v>
      </c>
      <c r="DC51" s="244">
        <v>112.950058</v>
      </c>
      <c r="DD51" s="244">
        <v>113.224588</v>
      </c>
      <c r="DE51" s="244">
        <v>111.235523</v>
      </c>
      <c r="DF51" s="244">
        <v>110.41789</v>
      </c>
      <c r="DG51" s="244">
        <v>0</v>
      </c>
      <c r="DH51" s="244">
        <v>104.617829</v>
      </c>
      <c r="DI51" s="244">
        <v>105.145642</v>
      </c>
      <c r="DJ51" s="244">
        <v>102.06344799999999</v>
      </c>
      <c r="DK51" s="244">
        <v>111.57687389</v>
      </c>
      <c r="DL51" s="244">
        <v>112.78695999999999</v>
      </c>
      <c r="DM51" s="244">
        <v>112.493808</v>
      </c>
      <c r="DN51" s="244">
        <v>100.173813</v>
      </c>
      <c r="DO51" s="244">
        <v>113.863606</v>
      </c>
      <c r="DP51" s="244">
        <v>109.958157</v>
      </c>
      <c r="DQ51" s="244">
        <v>105.18413</v>
      </c>
      <c r="DR51" s="244">
        <v>96.237543000000002</v>
      </c>
      <c r="DS51" s="244">
        <v>109.46346200000001</v>
      </c>
      <c r="DT51" s="244">
        <v>100.630453</v>
      </c>
      <c r="DU51" s="244">
        <v>101.010259</v>
      </c>
      <c r="DV51" s="244">
        <v>102.66776900000001</v>
      </c>
      <c r="DW51" s="244">
        <v>111.6932</v>
      </c>
      <c r="DX51" s="244">
        <v>111.96454</v>
      </c>
      <c r="DY51" s="244">
        <v>99.264692999999994</v>
      </c>
      <c r="DZ51" s="244">
        <v>93.264499999999998</v>
      </c>
      <c r="EA51" s="244">
        <v>90.8332975</v>
      </c>
      <c r="EB51" s="244">
        <v>102.41604348</v>
      </c>
      <c r="EC51" s="244">
        <v>106.71833700000001</v>
      </c>
      <c r="ED51" s="244">
        <v>106.940759</v>
      </c>
      <c r="EE51" s="244">
        <v>99.268974999999998</v>
      </c>
      <c r="EF51" s="244">
        <v>99.903765000000007</v>
      </c>
      <c r="EG51" s="244">
        <v>102.28438199999999</v>
      </c>
      <c r="EH51" s="244">
        <v>102.58356499999999</v>
      </c>
      <c r="EI51" s="244">
        <v>115.13362225</v>
      </c>
      <c r="EJ51" s="244">
        <v>113.030287</v>
      </c>
      <c r="EK51" s="244">
        <v>113.030287</v>
      </c>
      <c r="EL51" s="244">
        <v>101.33711099999999</v>
      </c>
      <c r="EM51" s="244">
        <v>110.91885000000001</v>
      </c>
      <c r="EN51" s="244">
        <v>111.383528</v>
      </c>
      <c r="EO51" s="244">
        <v>111.235523</v>
      </c>
      <c r="EP51" s="244">
        <v>100.03485499999999</v>
      </c>
      <c r="EQ51" s="244">
        <v>106.25330700000001</v>
      </c>
      <c r="ER51" s="244">
        <v>115.21339399999999</v>
      </c>
      <c r="ES51" s="244">
        <v>101.615362</v>
      </c>
      <c r="ET51" s="244">
        <v>101.880939</v>
      </c>
      <c r="EU51" s="244">
        <v>103.76054642</v>
      </c>
      <c r="EV51" s="244">
        <v>99.565881000000005</v>
      </c>
      <c r="EW51" s="244">
        <v>98.905663000000004</v>
      </c>
      <c r="EX51" s="244">
        <v>100.312495</v>
      </c>
      <c r="EY51" s="244">
        <v>104.44501</v>
      </c>
      <c r="EZ51" s="244">
        <v>0</v>
      </c>
      <c r="FA51" s="244">
        <v>0</v>
      </c>
      <c r="FB51" s="244">
        <v>98.531000000000006</v>
      </c>
      <c r="FC51" s="244">
        <v>97.480457999999999</v>
      </c>
      <c r="FD51" s="244">
        <v>102.04431200000001</v>
      </c>
      <c r="FE51" s="244">
        <v>102.492029</v>
      </c>
      <c r="FF51" s="244">
        <v>102.679371</v>
      </c>
      <c r="FG51" s="244">
        <v>107.50750375</v>
      </c>
      <c r="FH51" s="244">
        <v>101.62492</v>
      </c>
      <c r="FI51" s="244">
        <v>0</v>
      </c>
      <c r="FJ51" s="244">
        <v>112.887849</v>
      </c>
      <c r="FK51" s="244">
        <v>103.071932</v>
      </c>
      <c r="FL51" s="244">
        <v>107.18658261</v>
      </c>
      <c r="FM51" s="244">
        <v>116.73390000000001</v>
      </c>
      <c r="FN51" s="244">
        <v>95.261903500000003</v>
      </c>
      <c r="FO51" s="244">
        <v>95.876002999999997</v>
      </c>
      <c r="FP51" s="244">
        <v>100.61567100000001</v>
      </c>
      <c r="FQ51" s="244">
        <v>106.23472700000001</v>
      </c>
      <c r="FR51" s="244">
        <v>106.53262044</v>
      </c>
      <c r="FS51" s="244">
        <v>106.302262</v>
      </c>
      <c r="FT51" s="244">
        <v>106.518773</v>
      </c>
      <c r="FU51" s="244">
        <v>109.996195</v>
      </c>
      <c r="FV51" s="244">
        <v>109.996195</v>
      </c>
      <c r="FW51" s="244">
        <v>106.315431</v>
      </c>
      <c r="FX51" s="244">
        <v>105.815449</v>
      </c>
      <c r="FY51" s="244">
        <v>105.815449</v>
      </c>
      <c r="FZ51" s="244">
        <v>112.37873500000001</v>
      </c>
      <c r="GA51" s="244">
        <v>112.144829</v>
      </c>
      <c r="GB51" s="244">
        <v>105.151734</v>
      </c>
      <c r="GC51" s="244">
        <v>105.02774100000001</v>
      </c>
      <c r="GD51" s="244">
        <v>104.67403014</v>
      </c>
      <c r="GE51" s="244">
        <v>104.974959</v>
      </c>
      <c r="GF51" s="244">
        <v>103.516908</v>
      </c>
      <c r="GG51" s="244">
        <v>109.96191</v>
      </c>
      <c r="GH51" s="244">
        <v>109.96191</v>
      </c>
      <c r="GI51" s="244">
        <v>112.04563</v>
      </c>
      <c r="GJ51" s="244">
        <v>99.255652999999995</v>
      </c>
      <c r="GK51" s="244">
        <v>110.91885000000001</v>
      </c>
      <c r="GL51" s="244">
        <v>110.41789</v>
      </c>
      <c r="GM51" s="244">
        <v>116.79662491000001</v>
      </c>
      <c r="GN51" s="244">
        <v>100.638165</v>
      </c>
      <c r="GO51" s="244">
        <v>116.79662491000001</v>
      </c>
      <c r="GP51" s="244">
        <v>109.996195</v>
      </c>
      <c r="GQ51" s="244">
        <v>101.67852600000001</v>
      </c>
      <c r="GR51" s="244">
        <v>108.625524</v>
      </c>
      <c r="GS51" s="244">
        <v>96.369183000000007</v>
      </c>
      <c r="GT51" s="244">
        <v>102.185621</v>
      </c>
      <c r="GU51" s="244">
        <v>93.89221062</v>
      </c>
      <c r="GV51" s="244">
        <v>93.650540520000007</v>
      </c>
      <c r="GW51" s="244">
        <v>101.085168</v>
      </c>
      <c r="GX51" s="244">
        <v>110.57505</v>
      </c>
      <c r="GY51" s="244">
        <v>110.53229</v>
      </c>
      <c r="GZ51" s="244">
        <v>110.321164</v>
      </c>
      <c r="HA51" s="244">
        <v>102.185621</v>
      </c>
      <c r="HB51" s="244">
        <v>101.9485</v>
      </c>
      <c r="HC51" s="244">
        <v>102.185621</v>
      </c>
      <c r="HD51" s="244">
        <v>113.503755</v>
      </c>
      <c r="HE51" s="244">
        <v>113.70349</v>
      </c>
      <c r="HF51" s="244">
        <v>113.70349</v>
      </c>
      <c r="HG51" s="244">
        <v>113.70349</v>
      </c>
      <c r="HH51" s="244">
        <v>102.815461</v>
      </c>
      <c r="HI51" s="244">
        <v>113.46905599999999</v>
      </c>
      <c r="HJ51" s="244">
        <v>113.179186</v>
      </c>
      <c r="HK51" s="244">
        <v>107.635327</v>
      </c>
      <c r="HL51" s="244">
        <v>113.215405</v>
      </c>
      <c r="HM51" s="244">
        <v>107.694039</v>
      </c>
      <c r="HN51" s="244">
        <v>98.138916809999998</v>
      </c>
      <c r="HO51" s="244">
        <v>113.312198</v>
      </c>
      <c r="HP51" s="244">
        <v>102.14636900000001</v>
      </c>
      <c r="HQ51" s="244">
        <v>102.425051</v>
      </c>
      <c r="HR51" s="244">
        <v>0</v>
      </c>
      <c r="HS51" s="244">
        <v>0</v>
      </c>
      <c r="HT51" s="244">
        <v>101.473356</v>
      </c>
      <c r="HU51" s="244">
        <v>101.31824</v>
      </c>
      <c r="HV51" s="244">
        <v>93.249736819999995</v>
      </c>
      <c r="HW51" s="244">
        <v>94.229538500000004</v>
      </c>
      <c r="HX51" s="244">
        <v>94.747624000000002</v>
      </c>
      <c r="HY51" s="244">
        <v>111.37020932999999</v>
      </c>
      <c r="HZ51" s="244">
        <v>102.78633000000001</v>
      </c>
      <c r="IA51" s="244">
        <v>115.033252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C4A6E-0062-46BF-B070-A107464ADF59}">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35" width="19" style="241" customWidth="1"/>
    <col min="236" max="16384" width="9.140625" style="241"/>
  </cols>
  <sheetData>
    <row r="1" spans="1:235"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c r="HT1" s="240"/>
      <c r="HU1" s="240"/>
      <c r="HV1" s="240"/>
      <c r="HW1" s="240"/>
      <c r="HX1" s="240"/>
      <c r="HY1" s="240"/>
      <c r="HZ1" s="240"/>
      <c r="IA1" s="240"/>
    </row>
    <row r="2" spans="1:235"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row>
    <row r="3" spans="1:235" ht="45" x14ac:dyDescent="0.25">
      <c r="A3" s="240"/>
      <c r="B3" s="242" t="s">
        <v>3310</v>
      </c>
      <c r="C3" s="242" t="s">
        <v>3311</v>
      </c>
      <c r="D3" s="242" t="s">
        <v>3312</v>
      </c>
      <c r="E3" s="242" t="s">
        <v>3313</v>
      </c>
      <c r="F3" s="242" t="s">
        <v>3314</v>
      </c>
      <c r="G3" s="242" t="s">
        <v>3315</v>
      </c>
      <c r="H3" s="242" t="s">
        <v>3316</v>
      </c>
      <c r="I3" s="242" t="s">
        <v>3317</v>
      </c>
      <c r="J3" s="242" t="s">
        <v>3318</v>
      </c>
      <c r="K3" s="242" t="s">
        <v>3319</v>
      </c>
      <c r="L3" s="242" t="s">
        <v>3320</v>
      </c>
      <c r="M3" s="242" t="s">
        <v>3321</v>
      </c>
      <c r="N3" s="242" t="s">
        <v>3322</v>
      </c>
      <c r="O3" s="242" t="s">
        <v>3323</v>
      </c>
      <c r="P3" s="242" t="s">
        <v>3324</v>
      </c>
      <c r="Q3" s="242" t="s">
        <v>3325</v>
      </c>
      <c r="R3" s="242" t="s">
        <v>3326</v>
      </c>
      <c r="S3" s="242" t="s">
        <v>3327</v>
      </c>
      <c r="T3" s="242" t="s">
        <v>3328</v>
      </c>
      <c r="U3" s="242" t="s">
        <v>3329</v>
      </c>
      <c r="V3" s="242" t="s">
        <v>3330</v>
      </c>
      <c r="W3" s="242" t="s">
        <v>3331</v>
      </c>
      <c r="X3" s="242" t="s">
        <v>3332</v>
      </c>
      <c r="Y3" s="242" t="s">
        <v>3333</v>
      </c>
      <c r="Z3" s="242" t="s">
        <v>3334</v>
      </c>
      <c r="AA3" s="242" t="s">
        <v>3335</v>
      </c>
      <c r="AB3" s="242" t="s">
        <v>3336</v>
      </c>
      <c r="AC3" s="242" t="s">
        <v>3337</v>
      </c>
      <c r="AD3" s="242" t="s">
        <v>3338</v>
      </c>
      <c r="AE3" s="242" t="s">
        <v>3339</v>
      </c>
      <c r="AF3" s="242" t="s">
        <v>3340</v>
      </c>
      <c r="AG3" s="242" t="s">
        <v>3341</v>
      </c>
      <c r="AH3" s="242" t="s">
        <v>3342</v>
      </c>
      <c r="AI3" s="242" t="s">
        <v>3343</v>
      </c>
      <c r="AJ3" s="242" t="s">
        <v>3344</v>
      </c>
      <c r="AK3" s="242" t="s">
        <v>3345</v>
      </c>
      <c r="AL3" s="242" t="s">
        <v>3346</v>
      </c>
      <c r="AM3" s="242" t="s">
        <v>3347</v>
      </c>
      <c r="AN3" s="242" t="s">
        <v>3348</v>
      </c>
      <c r="AO3" s="242" t="s">
        <v>3349</v>
      </c>
      <c r="AP3" s="242" t="s">
        <v>3350</v>
      </c>
      <c r="AQ3" s="242" t="s">
        <v>3351</v>
      </c>
      <c r="AR3" s="242" t="s">
        <v>3352</v>
      </c>
      <c r="AS3" s="242" t="s">
        <v>3353</v>
      </c>
      <c r="AT3" s="242" t="s">
        <v>3354</v>
      </c>
      <c r="AU3" s="242" t="s">
        <v>3355</v>
      </c>
      <c r="AV3" s="242" t="s">
        <v>3356</v>
      </c>
      <c r="AW3" s="242" t="s">
        <v>3357</v>
      </c>
      <c r="AX3" s="242" t="s">
        <v>3358</v>
      </c>
      <c r="AY3" s="242" t="s">
        <v>3359</v>
      </c>
      <c r="AZ3" s="242" t="s">
        <v>3360</v>
      </c>
      <c r="BA3" s="242" t="s">
        <v>3361</v>
      </c>
      <c r="BB3" s="242" t="s">
        <v>3362</v>
      </c>
      <c r="BC3" s="242" t="s">
        <v>3363</v>
      </c>
      <c r="BD3" s="242" t="s">
        <v>3364</v>
      </c>
      <c r="BE3" s="242" t="s">
        <v>3365</v>
      </c>
      <c r="BF3" s="242" t="s">
        <v>3366</v>
      </c>
      <c r="BG3" s="242" t="s">
        <v>3367</v>
      </c>
      <c r="BH3" s="242" t="s">
        <v>3368</v>
      </c>
      <c r="BI3" s="242" t="s">
        <v>3369</v>
      </c>
      <c r="BJ3" s="242" t="s">
        <v>3370</v>
      </c>
      <c r="BK3" s="242" t="s">
        <v>3371</v>
      </c>
      <c r="BL3" s="242" t="s">
        <v>3372</v>
      </c>
      <c r="BM3" s="242" t="s">
        <v>3373</v>
      </c>
      <c r="BN3" s="242" t="s">
        <v>3374</v>
      </c>
      <c r="BO3" s="242" t="s">
        <v>3375</v>
      </c>
      <c r="BP3" s="242" t="s">
        <v>3376</v>
      </c>
      <c r="BQ3" s="242" t="s">
        <v>3377</v>
      </c>
      <c r="BR3" s="242" t="s">
        <v>3378</v>
      </c>
      <c r="BS3" s="242" t="s">
        <v>3379</v>
      </c>
      <c r="BT3" s="242" t="s">
        <v>3380</v>
      </c>
      <c r="BU3" s="242" t="s">
        <v>3381</v>
      </c>
      <c r="BV3" s="242" t="s">
        <v>3382</v>
      </c>
      <c r="BW3" s="242" t="s">
        <v>3383</v>
      </c>
      <c r="BX3" s="242" t="s">
        <v>3384</v>
      </c>
      <c r="BY3" s="242" t="s">
        <v>3385</v>
      </c>
      <c r="BZ3" s="242" t="s">
        <v>3386</v>
      </c>
      <c r="CA3" s="242" t="s">
        <v>3387</v>
      </c>
      <c r="CB3" s="242" t="s">
        <v>3388</v>
      </c>
      <c r="CC3" s="242" t="s">
        <v>3389</v>
      </c>
      <c r="CD3" s="242" t="s">
        <v>3390</v>
      </c>
      <c r="CE3" s="242" t="s">
        <v>3391</v>
      </c>
      <c r="CF3" s="242" t="s">
        <v>3392</v>
      </c>
      <c r="CG3" s="242" t="s">
        <v>3393</v>
      </c>
      <c r="CH3" s="242" t="s">
        <v>3394</v>
      </c>
      <c r="CI3" s="242" t="s">
        <v>3395</v>
      </c>
      <c r="CJ3" s="242" t="s">
        <v>3396</v>
      </c>
      <c r="CK3" s="242" t="s">
        <v>3397</v>
      </c>
      <c r="CL3" s="242" t="s">
        <v>3398</v>
      </c>
      <c r="CM3" s="242" t="s">
        <v>3399</v>
      </c>
      <c r="CN3" s="242" t="s">
        <v>3400</v>
      </c>
      <c r="CO3" s="242" t="s">
        <v>3401</v>
      </c>
      <c r="CP3" s="242" t="s">
        <v>3402</v>
      </c>
      <c r="CQ3" s="242" t="s">
        <v>3403</v>
      </c>
      <c r="CR3" s="242" t="s">
        <v>3404</v>
      </c>
      <c r="CS3" s="242" t="s">
        <v>3405</v>
      </c>
      <c r="CT3" s="242" t="s">
        <v>3406</v>
      </c>
      <c r="CU3" s="242" t="s">
        <v>3407</v>
      </c>
      <c r="CV3" s="242" t="s">
        <v>3408</v>
      </c>
      <c r="CW3" s="242" t="s">
        <v>3409</v>
      </c>
      <c r="CX3" s="242" t="s">
        <v>3410</v>
      </c>
      <c r="CY3" s="242" t="s">
        <v>3411</v>
      </c>
      <c r="CZ3" s="242" t="s">
        <v>3412</v>
      </c>
      <c r="DA3" s="242" t="s">
        <v>3413</v>
      </c>
      <c r="DB3" s="242" t="s">
        <v>3414</v>
      </c>
      <c r="DC3" s="242" t="s">
        <v>3415</v>
      </c>
      <c r="DD3" s="242" t="s">
        <v>3416</v>
      </c>
      <c r="DE3" s="242" t="s">
        <v>3417</v>
      </c>
      <c r="DF3" s="242" t="s">
        <v>3418</v>
      </c>
      <c r="DG3" s="242" t="s">
        <v>3419</v>
      </c>
      <c r="DH3" s="242" t="s">
        <v>3420</v>
      </c>
      <c r="DI3" s="242" t="s">
        <v>3421</v>
      </c>
      <c r="DJ3" s="242" t="s">
        <v>3422</v>
      </c>
      <c r="DK3" s="242" t="s">
        <v>3423</v>
      </c>
      <c r="DL3" s="242" t="s">
        <v>3424</v>
      </c>
      <c r="DM3" s="242" t="s">
        <v>3425</v>
      </c>
      <c r="DN3" s="242" t="s">
        <v>3426</v>
      </c>
      <c r="DO3" s="242" t="s">
        <v>3427</v>
      </c>
      <c r="DP3" s="242" t="s">
        <v>3428</v>
      </c>
      <c r="DQ3" s="242" t="s">
        <v>3429</v>
      </c>
      <c r="DR3" s="242" t="s">
        <v>3430</v>
      </c>
      <c r="DS3" s="242" t="s">
        <v>3431</v>
      </c>
      <c r="DT3" s="242" t="s">
        <v>3432</v>
      </c>
      <c r="DU3" s="242" t="s">
        <v>3433</v>
      </c>
      <c r="DV3" s="242" t="s">
        <v>3434</v>
      </c>
      <c r="DW3" s="242" t="s">
        <v>3435</v>
      </c>
      <c r="DX3" s="242" t="s">
        <v>3436</v>
      </c>
      <c r="DY3" s="242" t="s">
        <v>3437</v>
      </c>
      <c r="DZ3" s="242" t="s">
        <v>3438</v>
      </c>
      <c r="EA3" s="242" t="s">
        <v>3439</v>
      </c>
      <c r="EB3" s="242" t="s">
        <v>3440</v>
      </c>
      <c r="EC3" s="242" t="s">
        <v>3441</v>
      </c>
      <c r="ED3" s="242" t="s">
        <v>3442</v>
      </c>
      <c r="EE3" s="242" t="s">
        <v>3443</v>
      </c>
      <c r="EF3" s="242" t="s">
        <v>3444</v>
      </c>
      <c r="EG3" s="242" t="s">
        <v>3445</v>
      </c>
      <c r="EH3" s="242" t="s">
        <v>3446</v>
      </c>
      <c r="EI3" s="242" t="s">
        <v>3447</v>
      </c>
      <c r="EJ3" s="242" t="s">
        <v>3448</v>
      </c>
      <c r="EK3" s="242" t="s">
        <v>3449</v>
      </c>
      <c r="EL3" s="242" t="s">
        <v>3450</v>
      </c>
      <c r="EM3" s="242" t="s">
        <v>3451</v>
      </c>
      <c r="EN3" s="242" t="s">
        <v>3452</v>
      </c>
      <c r="EO3" s="242" t="s">
        <v>3453</v>
      </c>
      <c r="EP3" s="242" t="s">
        <v>3454</v>
      </c>
      <c r="EQ3" s="242" t="s">
        <v>3455</v>
      </c>
      <c r="ER3" s="242" t="s">
        <v>3456</v>
      </c>
      <c r="ES3" s="242" t="s">
        <v>3457</v>
      </c>
      <c r="ET3" s="242" t="s">
        <v>3458</v>
      </c>
      <c r="EU3" s="242" t="s">
        <v>3459</v>
      </c>
      <c r="EV3" s="242" t="s">
        <v>3460</v>
      </c>
      <c r="EW3" s="242" t="s">
        <v>3461</v>
      </c>
      <c r="EX3" s="242" t="s">
        <v>3462</v>
      </c>
      <c r="EY3" s="242" t="s">
        <v>3463</v>
      </c>
      <c r="EZ3" s="242" t="s">
        <v>3464</v>
      </c>
      <c r="FA3" s="242" t="s">
        <v>3465</v>
      </c>
      <c r="FB3" s="242" t="s">
        <v>3466</v>
      </c>
      <c r="FC3" s="242" t="s">
        <v>3467</v>
      </c>
      <c r="FD3" s="242" t="s">
        <v>3468</v>
      </c>
      <c r="FE3" s="242" t="s">
        <v>3469</v>
      </c>
      <c r="FF3" s="242" t="s">
        <v>3470</v>
      </c>
      <c r="FG3" s="242" t="s">
        <v>3471</v>
      </c>
      <c r="FH3" s="242" t="s">
        <v>3472</v>
      </c>
      <c r="FI3" s="242" t="s">
        <v>3473</v>
      </c>
      <c r="FJ3" s="242" t="s">
        <v>3474</v>
      </c>
      <c r="FK3" s="242" t="s">
        <v>3475</v>
      </c>
      <c r="FL3" s="242" t="s">
        <v>3476</v>
      </c>
      <c r="FM3" s="242" t="s">
        <v>3477</v>
      </c>
      <c r="FN3" s="242" t="s">
        <v>3478</v>
      </c>
      <c r="FO3" s="242" t="s">
        <v>3479</v>
      </c>
      <c r="FP3" s="242" t="s">
        <v>3480</v>
      </c>
      <c r="FQ3" s="242" t="s">
        <v>3481</v>
      </c>
      <c r="FR3" s="242" t="s">
        <v>3482</v>
      </c>
      <c r="FS3" s="242" t="s">
        <v>3483</v>
      </c>
      <c r="FT3" s="242" t="s">
        <v>3484</v>
      </c>
      <c r="FU3" s="242" t="s">
        <v>3485</v>
      </c>
      <c r="FV3" s="242" t="s">
        <v>3486</v>
      </c>
      <c r="FW3" s="242" t="s">
        <v>3487</v>
      </c>
      <c r="FX3" s="242" t="s">
        <v>3488</v>
      </c>
      <c r="FY3" s="242" t="s">
        <v>3489</v>
      </c>
      <c r="FZ3" s="242" t="s">
        <v>3490</v>
      </c>
      <c r="GA3" s="242" t="s">
        <v>3491</v>
      </c>
      <c r="GB3" s="242" t="s">
        <v>3492</v>
      </c>
      <c r="GC3" s="242" t="s">
        <v>3493</v>
      </c>
      <c r="GD3" s="242" t="s">
        <v>3494</v>
      </c>
      <c r="GE3" s="242" t="s">
        <v>3495</v>
      </c>
      <c r="GF3" s="242" t="s">
        <v>3496</v>
      </c>
      <c r="GG3" s="242" t="s">
        <v>3497</v>
      </c>
      <c r="GH3" s="242" t="s">
        <v>3498</v>
      </c>
      <c r="GI3" s="242" t="s">
        <v>3499</v>
      </c>
      <c r="GJ3" s="242" t="s">
        <v>3500</v>
      </c>
      <c r="GK3" s="242" t="s">
        <v>3501</v>
      </c>
      <c r="GL3" s="242" t="s">
        <v>3502</v>
      </c>
      <c r="GM3" s="242" t="s">
        <v>3503</v>
      </c>
      <c r="GN3" s="242" t="s">
        <v>3504</v>
      </c>
      <c r="GO3" s="242" t="s">
        <v>3505</v>
      </c>
      <c r="GP3" s="242" t="s">
        <v>3506</v>
      </c>
      <c r="GQ3" s="242" t="s">
        <v>3507</v>
      </c>
      <c r="GR3" s="242" t="s">
        <v>3508</v>
      </c>
      <c r="GS3" s="242" t="s">
        <v>3509</v>
      </c>
      <c r="GT3" s="242" t="s">
        <v>3510</v>
      </c>
      <c r="GU3" s="242" t="s">
        <v>3511</v>
      </c>
      <c r="GV3" s="242" t="s">
        <v>3512</v>
      </c>
      <c r="GW3" s="242" t="s">
        <v>3513</v>
      </c>
      <c r="GX3" s="242" t="s">
        <v>3514</v>
      </c>
      <c r="GY3" s="242" t="s">
        <v>3515</v>
      </c>
      <c r="GZ3" s="242" t="s">
        <v>3516</v>
      </c>
      <c r="HA3" s="242" t="s">
        <v>3517</v>
      </c>
      <c r="HB3" s="242" t="s">
        <v>3518</v>
      </c>
      <c r="HC3" s="242" t="s">
        <v>3519</v>
      </c>
      <c r="HD3" s="242" t="s">
        <v>3520</v>
      </c>
      <c r="HE3" s="242" t="s">
        <v>3521</v>
      </c>
      <c r="HF3" s="242" t="s">
        <v>3522</v>
      </c>
      <c r="HG3" s="242" t="s">
        <v>3523</v>
      </c>
      <c r="HH3" s="242" t="s">
        <v>3524</v>
      </c>
      <c r="HI3" s="242" t="s">
        <v>3525</v>
      </c>
      <c r="HJ3" s="242" t="s">
        <v>3526</v>
      </c>
      <c r="HK3" s="242" t="s">
        <v>3527</v>
      </c>
      <c r="HL3" s="242" t="s">
        <v>3528</v>
      </c>
      <c r="HM3" s="242" t="s">
        <v>3529</v>
      </c>
      <c r="HN3" s="242" t="s">
        <v>3530</v>
      </c>
      <c r="HO3" s="242" t="s">
        <v>3531</v>
      </c>
      <c r="HP3" s="242" t="s">
        <v>3532</v>
      </c>
      <c r="HQ3" s="242" t="s">
        <v>3533</v>
      </c>
      <c r="HR3" s="242" t="s">
        <v>3534</v>
      </c>
      <c r="HS3" s="242" t="s">
        <v>3535</v>
      </c>
      <c r="HT3" s="242" t="s">
        <v>3536</v>
      </c>
      <c r="HU3" s="242" t="s">
        <v>3537</v>
      </c>
      <c r="HV3" s="242" t="s">
        <v>3538</v>
      </c>
      <c r="HW3" s="242" t="s">
        <v>3539</v>
      </c>
      <c r="HX3" s="242" t="s">
        <v>3540</v>
      </c>
      <c r="HY3" s="242" t="s">
        <v>3541</v>
      </c>
      <c r="HZ3" s="242" t="s">
        <v>3542</v>
      </c>
      <c r="IA3" s="242" t="s">
        <v>3543</v>
      </c>
    </row>
    <row r="4" spans="1:235" x14ac:dyDescent="0.25">
      <c r="A4" s="240"/>
      <c r="B4" s="243">
        <v>45696.020833333299</v>
      </c>
      <c r="C4" s="244">
        <v>0</v>
      </c>
      <c r="D4" s="244">
        <v>0</v>
      </c>
      <c r="E4" s="244">
        <v>0</v>
      </c>
      <c r="F4" s="244">
        <v>0</v>
      </c>
      <c r="G4" s="244">
        <v>0</v>
      </c>
      <c r="H4" s="244">
        <v>0</v>
      </c>
      <c r="I4" s="244">
        <v>0</v>
      </c>
      <c r="J4" s="244">
        <v>0</v>
      </c>
      <c r="K4" s="244">
        <v>0</v>
      </c>
      <c r="L4" s="244">
        <v>0</v>
      </c>
      <c r="M4" s="244">
        <v>0</v>
      </c>
      <c r="N4" s="244">
        <v>0</v>
      </c>
      <c r="O4" s="244">
        <v>0</v>
      </c>
      <c r="P4" s="244">
        <v>0</v>
      </c>
      <c r="Q4" s="244">
        <v>0</v>
      </c>
      <c r="R4" s="244">
        <v>0</v>
      </c>
      <c r="S4" s="244">
        <v>0</v>
      </c>
      <c r="T4" s="244">
        <v>0</v>
      </c>
      <c r="U4" s="244">
        <v>0</v>
      </c>
      <c r="V4" s="244">
        <v>0</v>
      </c>
      <c r="W4" s="244">
        <v>0</v>
      </c>
      <c r="X4" s="244">
        <v>0</v>
      </c>
      <c r="Y4" s="244">
        <v>0</v>
      </c>
      <c r="Z4" s="244">
        <v>0</v>
      </c>
      <c r="AA4" s="244">
        <v>0</v>
      </c>
      <c r="AB4" s="244">
        <v>0</v>
      </c>
      <c r="AC4" s="244">
        <v>0</v>
      </c>
      <c r="AD4" s="244">
        <v>0</v>
      </c>
      <c r="AE4" s="244">
        <v>0</v>
      </c>
      <c r="AF4" s="244">
        <v>0</v>
      </c>
      <c r="AG4" s="244">
        <v>0</v>
      </c>
      <c r="AH4" s="244">
        <v>0</v>
      </c>
      <c r="AI4" s="244">
        <v>0</v>
      </c>
      <c r="AJ4" s="244">
        <v>0</v>
      </c>
      <c r="AK4" s="244">
        <v>0</v>
      </c>
      <c r="AL4" s="244">
        <v>0</v>
      </c>
      <c r="AM4" s="244">
        <v>0</v>
      </c>
      <c r="AN4" s="244">
        <v>0</v>
      </c>
      <c r="AO4" s="244">
        <v>0</v>
      </c>
      <c r="AP4" s="244">
        <v>0</v>
      </c>
      <c r="AQ4" s="244">
        <v>0</v>
      </c>
      <c r="AR4" s="244">
        <v>0</v>
      </c>
      <c r="AS4" s="244">
        <v>0</v>
      </c>
      <c r="AT4" s="244">
        <v>0</v>
      </c>
      <c r="AU4" s="244">
        <v>0</v>
      </c>
      <c r="AV4" s="244">
        <v>0</v>
      </c>
      <c r="AW4" s="244">
        <v>0</v>
      </c>
      <c r="AX4" s="244">
        <v>0</v>
      </c>
      <c r="AY4" s="244">
        <v>0</v>
      </c>
      <c r="AZ4" s="244">
        <v>0</v>
      </c>
      <c r="BA4" s="244">
        <v>0</v>
      </c>
      <c r="BB4" s="244">
        <v>0</v>
      </c>
      <c r="BC4" s="244">
        <v>0</v>
      </c>
      <c r="BD4" s="244">
        <v>0</v>
      </c>
      <c r="BE4" s="244">
        <v>0</v>
      </c>
      <c r="BF4" s="244">
        <v>0</v>
      </c>
      <c r="BG4" s="244">
        <v>0</v>
      </c>
      <c r="BH4" s="244">
        <v>0</v>
      </c>
      <c r="BI4" s="244">
        <v>0</v>
      </c>
      <c r="BJ4" s="244">
        <v>0</v>
      </c>
      <c r="BK4" s="244">
        <v>0</v>
      </c>
      <c r="BL4" s="244">
        <v>0</v>
      </c>
      <c r="BM4" s="244">
        <v>0</v>
      </c>
      <c r="BN4" s="244">
        <v>0</v>
      </c>
      <c r="BO4" s="244">
        <v>0</v>
      </c>
      <c r="BP4" s="244">
        <v>0</v>
      </c>
      <c r="BQ4" s="244">
        <v>0</v>
      </c>
      <c r="BR4" s="244">
        <v>0</v>
      </c>
      <c r="BS4" s="244">
        <v>0</v>
      </c>
      <c r="BT4" s="244">
        <v>0</v>
      </c>
      <c r="BU4" s="244">
        <v>0</v>
      </c>
      <c r="BV4" s="244">
        <v>0</v>
      </c>
      <c r="BW4" s="244">
        <v>0</v>
      </c>
      <c r="BX4" s="244">
        <v>0</v>
      </c>
      <c r="BY4" s="244">
        <v>0</v>
      </c>
      <c r="BZ4" s="244">
        <v>0</v>
      </c>
      <c r="CA4" s="244">
        <v>0</v>
      </c>
      <c r="CB4" s="244">
        <v>0</v>
      </c>
      <c r="CC4" s="244">
        <v>0</v>
      </c>
      <c r="CD4" s="244">
        <v>0</v>
      </c>
      <c r="CE4" s="244">
        <v>0</v>
      </c>
      <c r="CF4" s="244">
        <v>0</v>
      </c>
      <c r="CG4" s="244">
        <v>0</v>
      </c>
      <c r="CH4" s="244">
        <v>0</v>
      </c>
      <c r="CI4" s="244">
        <v>0</v>
      </c>
      <c r="CJ4" s="244">
        <v>0</v>
      </c>
      <c r="CK4" s="244">
        <v>0</v>
      </c>
      <c r="CL4" s="244">
        <v>0</v>
      </c>
      <c r="CM4" s="244">
        <v>0</v>
      </c>
      <c r="CN4" s="244">
        <v>0</v>
      </c>
      <c r="CO4" s="244">
        <v>0</v>
      </c>
      <c r="CP4" s="244">
        <v>0</v>
      </c>
      <c r="CQ4" s="244">
        <v>0</v>
      </c>
      <c r="CR4" s="244">
        <v>0</v>
      </c>
      <c r="CS4" s="244">
        <v>0</v>
      </c>
      <c r="CT4" s="244">
        <v>0</v>
      </c>
      <c r="CU4" s="244">
        <v>0</v>
      </c>
      <c r="CV4" s="244">
        <v>0</v>
      </c>
      <c r="CW4" s="244">
        <v>0</v>
      </c>
      <c r="CX4" s="244">
        <v>0</v>
      </c>
      <c r="CY4" s="244">
        <v>0</v>
      </c>
      <c r="CZ4" s="244">
        <v>0</v>
      </c>
      <c r="DA4" s="244">
        <v>0</v>
      </c>
      <c r="DB4" s="244">
        <v>0</v>
      </c>
      <c r="DC4" s="244">
        <v>0</v>
      </c>
      <c r="DD4" s="244">
        <v>0</v>
      </c>
      <c r="DE4" s="244">
        <v>0</v>
      </c>
      <c r="DF4" s="244">
        <v>0</v>
      </c>
      <c r="DG4" s="244">
        <v>0</v>
      </c>
      <c r="DH4" s="244">
        <v>0</v>
      </c>
      <c r="DI4" s="244">
        <v>0</v>
      </c>
      <c r="DJ4" s="244">
        <v>0</v>
      </c>
      <c r="DK4" s="244">
        <v>0</v>
      </c>
      <c r="DL4" s="244">
        <v>0</v>
      </c>
      <c r="DM4" s="244">
        <v>0</v>
      </c>
      <c r="DN4" s="244">
        <v>0</v>
      </c>
      <c r="DO4" s="244">
        <v>0</v>
      </c>
      <c r="DP4" s="244">
        <v>0</v>
      </c>
      <c r="DQ4" s="244">
        <v>0</v>
      </c>
      <c r="DR4" s="244">
        <v>0</v>
      </c>
      <c r="DS4" s="244">
        <v>0</v>
      </c>
      <c r="DT4" s="244">
        <v>0</v>
      </c>
      <c r="DU4" s="244">
        <v>0</v>
      </c>
      <c r="DV4" s="244">
        <v>0</v>
      </c>
      <c r="DW4" s="244">
        <v>0</v>
      </c>
      <c r="DX4" s="244">
        <v>0</v>
      </c>
      <c r="DY4" s="244">
        <v>0</v>
      </c>
      <c r="DZ4" s="244">
        <v>0</v>
      </c>
      <c r="EA4" s="244">
        <v>0</v>
      </c>
      <c r="EB4" s="244">
        <v>0</v>
      </c>
      <c r="EC4" s="244">
        <v>0</v>
      </c>
      <c r="ED4" s="244">
        <v>0</v>
      </c>
      <c r="EE4" s="244">
        <v>0</v>
      </c>
      <c r="EF4" s="244">
        <v>0</v>
      </c>
      <c r="EG4" s="244">
        <v>0</v>
      </c>
      <c r="EH4" s="244">
        <v>0</v>
      </c>
      <c r="EI4" s="244">
        <v>0</v>
      </c>
      <c r="EJ4" s="244">
        <v>0</v>
      </c>
      <c r="EK4" s="244">
        <v>0</v>
      </c>
      <c r="EL4" s="244">
        <v>0</v>
      </c>
      <c r="EM4" s="244">
        <v>0</v>
      </c>
      <c r="EN4" s="244">
        <v>0</v>
      </c>
      <c r="EO4" s="244">
        <v>0</v>
      </c>
      <c r="EP4" s="244">
        <v>0</v>
      </c>
      <c r="EQ4" s="244">
        <v>0</v>
      </c>
      <c r="ER4" s="244">
        <v>0</v>
      </c>
      <c r="ES4" s="244">
        <v>0</v>
      </c>
      <c r="ET4" s="244">
        <v>0</v>
      </c>
      <c r="EU4" s="244">
        <v>0</v>
      </c>
      <c r="EV4" s="244">
        <v>0</v>
      </c>
      <c r="EW4" s="244">
        <v>0</v>
      </c>
      <c r="EX4" s="244">
        <v>0</v>
      </c>
      <c r="EY4" s="244">
        <v>0</v>
      </c>
      <c r="EZ4" s="244">
        <v>0</v>
      </c>
      <c r="FA4" s="244">
        <v>0</v>
      </c>
      <c r="FB4" s="244">
        <v>0</v>
      </c>
      <c r="FC4" s="244">
        <v>0</v>
      </c>
      <c r="FD4" s="244">
        <v>0</v>
      </c>
      <c r="FE4" s="244">
        <v>0</v>
      </c>
      <c r="FF4" s="244">
        <v>0</v>
      </c>
      <c r="FG4" s="244">
        <v>0</v>
      </c>
      <c r="FH4" s="244">
        <v>0</v>
      </c>
      <c r="FI4" s="244">
        <v>0</v>
      </c>
      <c r="FJ4" s="244">
        <v>0</v>
      </c>
      <c r="FK4" s="244">
        <v>0</v>
      </c>
      <c r="FL4" s="244">
        <v>0</v>
      </c>
      <c r="FM4" s="244">
        <v>0</v>
      </c>
      <c r="FN4" s="244">
        <v>0</v>
      </c>
      <c r="FO4" s="244">
        <v>0</v>
      </c>
      <c r="FP4" s="244">
        <v>0</v>
      </c>
      <c r="FQ4" s="244">
        <v>0</v>
      </c>
      <c r="FR4" s="244">
        <v>0</v>
      </c>
      <c r="FS4" s="244">
        <v>0</v>
      </c>
      <c r="FT4" s="244">
        <v>0</v>
      </c>
      <c r="FU4" s="244">
        <v>0</v>
      </c>
      <c r="FV4" s="244">
        <v>0</v>
      </c>
      <c r="FW4" s="244">
        <v>0</v>
      </c>
      <c r="FX4" s="244">
        <v>0</v>
      </c>
      <c r="FY4" s="244">
        <v>0</v>
      </c>
      <c r="FZ4" s="244">
        <v>0</v>
      </c>
      <c r="GA4" s="244">
        <v>0</v>
      </c>
      <c r="GB4" s="244">
        <v>0</v>
      </c>
      <c r="GC4" s="244">
        <v>0</v>
      </c>
      <c r="GD4" s="244">
        <v>0</v>
      </c>
      <c r="GE4" s="244">
        <v>0</v>
      </c>
      <c r="GF4" s="244">
        <v>0</v>
      </c>
      <c r="GG4" s="244">
        <v>0</v>
      </c>
      <c r="GH4" s="244">
        <v>0</v>
      </c>
      <c r="GI4" s="244">
        <v>0</v>
      </c>
      <c r="GJ4" s="244">
        <v>0</v>
      </c>
      <c r="GK4" s="244">
        <v>0</v>
      </c>
      <c r="GL4" s="244">
        <v>0</v>
      </c>
      <c r="GM4" s="244">
        <v>0</v>
      </c>
      <c r="GN4" s="244">
        <v>0</v>
      </c>
      <c r="GO4" s="244">
        <v>0</v>
      </c>
      <c r="GP4" s="244">
        <v>0</v>
      </c>
      <c r="GQ4" s="244">
        <v>0</v>
      </c>
      <c r="GR4" s="244">
        <v>0</v>
      </c>
      <c r="GS4" s="244">
        <v>0</v>
      </c>
      <c r="GT4" s="244">
        <v>0</v>
      </c>
      <c r="GU4" s="244">
        <v>0</v>
      </c>
      <c r="GV4" s="244">
        <v>0</v>
      </c>
      <c r="GW4" s="244">
        <v>0</v>
      </c>
      <c r="GX4" s="244">
        <v>0</v>
      </c>
      <c r="GY4" s="244">
        <v>0</v>
      </c>
      <c r="GZ4" s="244">
        <v>0</v>
      </c>
      <c r="HA4" s="244">
        <v>0</v>
      </c>
      <c r="HB4" s="244">
        <v>0</v>
      </c>
      <c r="HC4" s="244">
        <v>0</v>
      </c>
      <c r="HD4" s="244">
        <v>0</v>
      </c>
      <c r="HE4" s="244">
        <v>0</v>
      </c>
      <c r="HF4" s="244">
        <v>0</v>
      </c>
      <c r="HG4" s="244">
        <v>0</v>
      </c>
      <c r="HH4" s="244">
        <v>0</v>
      </c>
      <c r="HI4" s="244">
        <v>0</v>
      </c>
      <c r="HJ4" s="244">
        <v>0</v>
      </c>
      <c r="HK4" s="244">
        <v>0</v>
      </c>
      <c r="HL4" s="244">
        <v>0</v>
      </c>
      <c r="HM4" s="244">
        <v>0</v>
      </c>
      <c r="HN4" s="244">
        <v>0</v>
      </c>
      <c r="HO4" s="244">
        <v>0</v>
      </c>
      <c r="HP4" s="244">
        <v>0</v>
      </c>
      <c r="HQ4" s="244">
        <v>0</v>
      </c>
      <c r="HR4" s="244">
        <v>0</v>
      </c>
      <c r="HS4" s="244">
        <v>0</v>
      </c>
      <c r="HT4" s="244">
        <v>0</v>
      </c>
      <c r="HU4" s="244">
        <v>0</v>
      </c>
      <c r="HV4" s="244">
        <v>0</v>
      </c>
      <c r="HW4" s="244">
        <v>0</v>
      </c>
      <c r="HX4" s="244">
        <v>0</v>
      </c>
      <c r="HY4" s="244">
        <v>0</v>
      </c>
      <c r="HZ4" s="244">
        <v>0</v>
      </c>
      <c r="IA4" s="244">
        <v>0</v>
      </c>
    </row>
    <row r="5" spans="1:235" x14ac:dyDescent="0.25">
      <c r="A5" s="240"/>
      <c r="B5" s="243">
        <v>45696.041666666701</v>
      </c>
      <c r="C5" s="244">
        <v>-9.5300000000000003E-3</v>
      </c>
      <c r="D5" s="244">
        <v>-9.5300000000000003E-3</v>
      </c>
      <c r="E5" s="244">
        <v>-9.5300000000000003E-3</v>
      </c>
      <c r="F5" s="244">
        <v>-9.5300000000000003E-3</v>
      </c>
      <c r="G5" s="244">
        <v>15.228888</v>
      </c>
      <c r="H5" s="244">
        <v>15.228888</v>
      </c>
      <c r="I5" s="244">
        <v>-9.5300000000000003E-3</v>
      </c>
      <c r="J5" s="244">
        <v>-9.5300000000000003E-3</v>
      </c>
      <c r="K5" s="244">
        <v>-9.5300000000000003E-3</v>
      </c>
      <c r="L5" s="244">
        <v>-9.5300000000000003E-3</v>
      </c>
      <c r="M5" s="244">
        <v>-9.5300000000000003E-3</v>
      </c>
      <c r="N5" s="244">
        <v>-9.5300000000000003E-3</v>
      </c>
      <c r="O5" s="244">
        <v>-9.5300000000000003E-3</v>
      </c>
      <c r="P5" s="244">
        <v>-9.5300000000000003E-3</v>
      </c>
      <c r="Q5" s="244">
        <v>-9.5300000000000003E-3</v>
      </c>
      <c r="R5" s="244">
        <v>-9.5300000000000003E-3</v>
      </c>
      <c r="S5" s="244">
        <v>-9.5300000000000003E-3</v>
      </c>
      <c r="T5" s="244">
        <v>-9.5300000000000003E-3</v>
      </c>
      <c r="U5" s="244">
        <v>-9.5300000000000003E-3</v>
      </c>
      <c r="V5" s="244">
        <v>-9.5300000000000003E-3</v>
      </c>
      <c r="W5" s="244">
        <v>-9.5300000000000003E-3</v>
      </c>
      <c r="X5" s="244">
        <v>-9.5300000000000003E-3</v>
      </c>
      <c r="Y5" s="244">
        <v>-9.5300000000000003E-3</v>
      </c>
      <c r="Z5" s="244">
        <v>-9.5300000000000003E-3</v>
      </c>
      <c r="AA5" s="244">
        <v>-9.5300000000000003E-3</v>
      </c>
      <c r="AB5" s="244">
        <v>-9.5300000000000003E-3</v>
      </c>
      <c r="AC5" s="244">
        <v>-9.5300000000000003E-3</v>
      </c>
      <c r="AD5" s="244">
        <v>-9.5300000000000003E-3</v>
      </c>
      <c r="AE5" s="244">
        <v>-9.5300000000000003E-3</v>
      </c>
      <c r="AF5" s="244">
        <v>-9.5300000000000003E-3</v>
      </c>
      <c r="AG5" s="244">
        <v>-9.5300000000000003E-3</v>
      </c>
      <c r="AH5" s="244">
        <v>-9.5300000000000003E-3</v>
      </c>
      <c r="AI5" s="244">
        <v>-9.5300000000000003E-3</v>
      </c>
      <c r="AJ5" s="244">
        <v>-9.5300000000000003E-3</v>
      </c>
      <c r="AK5" s="244">
        <v>-9.5300000000000003E-3</v>
      </c>
      <c r="AL5" s="244">
        <v>-9.5300000000000003E-3</v>
      </c>
      <c r="AM5" s="244">
        <v>-9.5300000000000003E-3</v>
      </c>
      <c r="AN5" s="244">
        <v>-9.5300000000000003E-3</v>
      </c>
      <c r="AO5" s="244">
        <v>-9.5300000000000003E-3</v>
      </c>
      <c r="AP5" s="244">
        <v>-9.5300000000000003E-3</v>
      </c>
      <c r="AQ5" s="244">
        <v>-9.5300000000000003E-3</v>
      </c>
      <c r="AR5" s="244">
        <v>-9.5300000000000003E-3</v>
      </c>
      <c r="AS5" s="244">
        <v>-9.5300000000000003E-3</v>
      </c>
      <c r="AT5" s="244">
        <v>-9.5300000000000003E-3</v>
      </c>
      <c r="AU5" s="244">
        <v>-9.5300000000000003E-3</v>
      </c>
      <c r="AV5" s="244">
        <v>-9.5300000000000003E-3</v>
      </c>
      <c r="AW5" s="244">
        <v>-9.5300000000000003E-3</v>
      </c>
      <c r="AX5" s="244">
        <v>-9.5300000000000003E-3</v>
      </c>
      <c r="AY5" s="244">
        <v>-9.5300000000000003E-3</v>
      </c>
      <c r="AZ5" s="244">
        <v>-9.5300000000000003E-3</v>
      </c>
      <c r="BA5" s="244">
        <v>-9.5300000000000003E-3</v>
      </c>
      <c r="BB5" s="244">
        <v>-9.5300000000000003E-3</v>
      </c>
      <c r="BC5" s="244">
        <v>-9.5300000000000003E-3</v>
      </c>
      <c r="BD5" s="244">
        <v>-9.5300000000000003E-3</v>
      </c>
      <c r="BE5" s="244">
        <v>-9.5300000000000003E-3</v>
      </c>
      <c r="BF5" s="244">
        <v>-9.5300000000000003E-3</v>
      </c>
      <c r="BG5" s="244">
        <v>-9.5300000000000003E-3</v>
      </c>
      <c r="BH5" s="244">
        <v>-9.5300000000000003E-3</v>
      </c>
      <c r="BI5" s="244">
        <v>-9.5300000000000003E-3</v>
      </c>
      <c r="BJ5" s="244">
        <v>-9.5300000000000003E-3</v>
      </c>
      <c r="BK5" s="244">
        <v>-9.5300000000000003E-3</v>
      </c>
      <c r="BL5" s="244">
        <v>-9.5300000000000003E-3</v>
      </c>
      <c r="BM5" s="244">
        <v>-9.5300000000000003E-3</v>
      </c>
      <c r="BN5" s="244">
        <v>-9.5300000000000003E-3</v>
      </c>
      <c r="BO5" s="244">
        <v>-9.5300000000000003E-3</v>
      </c>
      <c r="BP5" s="244">
        <v>-9.5300000000000003E-3</v>
      </c>
      <c r="BQ5" s="244">
        <v>-9.5300000000000003E-3</v>
      </c>
      <c r="BR5" s="244">
        <v>-9.5300000000000003E-3</v>
      </c>
      <c r="BS5" s="244">
        <v>-9.5300000000000003E-3</v>
      </c>
      <c r="BT5" s="244">
        <v>-9.5300000000000003E-3</v>
      </c>
      <c r="BU5" s="244">
        <v>-9.5300000000000003E-3</v>
      </c>
      <c r="BV5" s="244">
        <v>-9.5300000000000003E-3</v>
      </c>
      <c r="BW5" s="244">
        <v>-9.5300000000000003E-3</v>
      </c>
      <c r="BX5" s="244">
        <v>-9.5300000000000003E-3</v>
      </c>
      <c r="BY5" s="244">
        <v>15.228888</v>
      </c>
      <c r="BZ5" s="244">
        <v>15.228888</v>
      </c>
      <c r="CA5" s="244">
        <v>-9.5300000000000003E-3</v>
      </c>
      <c r="CB5" s="244">
        <v>-9.5300000000000003E-3</v>
      </c>
      <c r="CC5" s="244">
        <v>-9.5300000000000003E-3</v>
      </c>
      <c r="CD5" s="244">
        <v>-9.5300000000000003E-3</v>
      </c>
      <c r="CE5" s="244">
        <v>-9.5300000000000003E-3</v>
      </c>
      <c r="CF5" s="244">
        <v>-9.5300000000000003E-3</v>
      </c>
      <c r="CG5" s="244">
        <v>-9.5300000000000003E-3</v>
      </c>
      <c r="CH5" s="244">
        <v>-9.5300000000000003E-3</v>
      </c>
      <c r="CI5" s="244">
        <v>-9.5300000000000003E-3</v>
      </c>
      <c r="CJ5" s="244">
        <v>-9.5300000000000003E-3</v>
      </c>
      <c r="CK5" s="244">
        <v>-9.5300000000000003E-3</v>
      </c>
      <c r="CL5" s="244">
        <v>-9.5300000000000003E-3</v>
      </c>
      <c r="CM5" s="244">
        <v>-9.5300000000000003E-3</v>
      </c>
      <c r="CN5" s="244">
        <v>-9.5300000000000003E-3</v>
      </c>
      <c r="CO5" s="244">
        <v>-9.5300000000000003E-3</v>
      </c>
      <c r="CP5" s="244">
        <v>-9.5300000000000003E-3</v>
      </c>
      <c r="CQ5" s="244">
        <v>-9.5300000000000003E-3</v>
      </c>
      <c r="CR5" s="244">
        <v>-9.5300000000000003E-3</v>
      </c>
      <c r="CS5" s="244">
        <v>-9.5300000000000003E-3</v>
      </c>
      <c r="CT5" s="244">
        <v>-9.5300000000000003E-3</v>
      </c>
      <c r="CU5" s="244">
        <v>-9.5300000000000003E-3</v>
      </c>
      <c r="CV5" s="244">
        <v>-9.5300000000000003E-3</v>
      </c>
      <c r="CW5" s="244">
        <v>-9.5300000000000003E-3</v>
      </c>
      <c r="CX5" s="244">
        <v>-9.5300000000000003E-3</v>
      </c>
      <c r="CY5" s="244">
        <v>-9.5300000000000003E-3</v>
      </c>
      <c r="CZ5" s="244">
        <v>-9.5300000000000003E-3</v>
      </c>
      <c r="DA5" s="244">
        <v>-9.5300000000000003E-3</v>
      </c>
      <c r="DB5" s="244">
        <v>-9.5300000000000003E-3</v>
      </c>
      <c r="DC5" s="244">
        <v>-9.5300000000000003E-3</v>
      </c>
      <c r="DD5" s="244">
        <v>-9.5300000000000003E-3</v>
      </c>
      <c r="DE5" s="244">
        <v>-9.5300000000000003E-3</v>
      </c>
      <c r="DF5" s="244">
        <v>-9.5300000000000003E-3</v>
      </c>
      <c r="DG5" s="244">
        <v>15.228888</v>
      </c>
      <c r="DH5" s="244">
        <v>-9.5300000000000003E-3</v>
      </c>
      <c r="DI5" s="244">
        <v>15.228888</v>
      </c>
      <c r="DJ5" s="244">
        <v>-9.5300000000000003E-3</v>
      </c>
      <c r="DK5" s="244">
        <v>-9.5300000000000003E-3</v>
      </c>
      <c r="DL5" s="244">
        <v>-9.5300000000000003E-3</v>
      </c>
      <c r="DM5" s="244">
        <v>-9.5300000000000003E-3</v>
      </c>
      <c r="DN5" s="244">
        <v>-9.5300000000000003E-3</v>
      </c>
      <c r="DO5" s="244">
        <v>-9.5300000000000003E-3</v>
      </c>
      <c r="DP5" s="244">
        <v>-9.5300000000000003E-3</v>
      </c>
      <c r="DQ5" s="244">
        <v>-9.5300000000000003E-3</v>
      </c>
      <c r="DR5" s="244">
        <v>-9.5300000000000003E-3</v>
      </c>
      <c r="DS5" s="244">
        <v>-9.5300000000000003E-3</v>
      </c>
      <c r="DT5" s="244">
        <v>-9.5300000000000003E-3</v>
      </c>
      <c r="DU5" s="244">
        <v>-9.5300000000000003E-3</v>
      </c>
      <c r="DV5" s="244">
        <v>-9.5300000000000003E-3</v>
      </c>
      <c r="DW5" s="244">
        <v>-9.5300000000000003E-3</v>
      </c>
      <c r="DX5" s="244">
        <v>-9.5300000000000003E-3</v>
      </c>
      <c r="DY5" s="244">
        <v>-9.5300000000000003E-3</v>
      </c>
      <c r="DZ5" s="244">
        <v>-9.5300000000000003E-3</v>
      </c>
      <c r="EA5" s="244">
        <v>-9.5300000000000003E-3</v>
      </c>
      <c r="EB5" s="244">
        <v>-9.5300000000000003E-3</v>
      </c>
      <c r="EC5" s="244">
        <v>-9.5300000000000003E-3</v>
      </c>
      <c r="ED5" s="244">
        <v>-9.5300000000000003E-3</v>
      </c>
      <c r="EE5" s="244">
        <v>-9.5300000000000003E-3</v>
      </c>
      <c r="EF5" s="244">
        <v>-9.5300000000000003E-3</v>
      </c>
      <c r="EG5" s="244">
        <v>-9.5300000000000003E-3</v>
      </c>
      <c r="EH5" s="244">
        <v>-9.5300000000000003E-3</v>
      </c>
      <c r="EI5" s="244">
        <v>-9.5300000000000003E-3</v>
      </c>
      <c r="EJ5" s="244">
        <v>-9.5300000000000003E-3</v>
      </c>
      <c r="EK5" s="244">
        <v>-9.5300000000000003E-3</v>
      </c>
      <c r="EL5" s="244">
        <v>-9.5300000000000003E-3</v>
      </c>
      <c r="EM5" s="244">
        <v>-9.5300000000000003E-3</v>
      </c>
      <c r="EN5" s="244">
        <v>-9.5300000000000003E-3</v>
      </c>
      <c r="EO5" s="244">
        <v>-9.5300000000000003E-3</v>
      </c>
      <c r="EP5" s="244">
        <v>-9.5300000000000003E-3</v>
      </c>
      <c r="EQ5" s="244">
        <v>-9.5300000000000003E-3</v>
      </c>
      <c r="ER5" s="244">
        <v>-9.5300000000000003E-3</v>
      </c>
      <c r="ES5" s="244">
        <v>-9.5300000000000003E-3</v>
      </c>
      <c r="ET5" s="244">
        <v>-9.5300000000000003E-3</v>
      </c>
      <c r="EU5" s="244">
        <v>-9.5300000000000003E-3</v>
      </c>
      <c r="EV5" s="244">
        <v>-9.5300000000000003E-3</v>
      </c>
      <c r="EW5" s="244">
        <v>-9.5300000000000003E-3</v>
      </c>
      <c r="EX5" s="244">
        <v>-9.5300000000000003E-3</v>
      </c>
      <c r="EY5" s="244">
        <v>-9.5300000000000003E-3</v>
      </c>
      <c r="EZ5" s="244">
        <v>15.228888</v>
      </c>
      <c r="FA5" s="244">
        <v>15.228888</v>
      </c>
      <c r="FB5" s="244">
        <v>-9.5300000000000003E-3</v>
      </c>
      <c r="FC5" s="244">
        <v>-9.5300000000000003E-3</v>
      </c>
      <c r="FD5" s="244">
        <v>-9.5300000000000003E-3</v>
      </c>
      <c r="FE5" s="244">
        <v>-9.5300000000000003E-3</v>
      </c>
      <c r="FF5" s="244">
        <v>-9.5300000000000003E-3</v>
      </c>
      <c r="FG5" s="244">
        <v>-9.5300000000000003E-3</v>
      </c>
      <c r="FH5" s="244">
        <v>-9.5300000000000003E-3</v>
      </c>
      <c r="FI5" s="244">
        <v>15.228888</v>
      </c>
      <c r="FJ5" s="244">
        <v>-9.5300000000000003E-3</v>
      </c>
      <c r="FK5" s="244">
        <v>-9.5300000000000003E-3</v>
      </c>
      <c r="FL5" s="244">
        <v>-9.5300000000000003E-3</v>
      </c>
      <c r="FM5" s="244">
        <v>-9.5300000000000003E-3</v>
      </c>
      <c r="FN5" s="244">
        <v>-9.5300000000000003E-3</v>
      </c>
      <c r="FO5" s="244">
        <v>-9.5300000000000003E-3</v>
      </c>
      <c r="FP5" s="244">
        <v>-9.5300000000000003E-3</v>
      </c>
      <c r="FQ5" s="244">
        <v>-9.5300000000000003E-3</v>
      </c>
      <c r="FR5" s="244">
        <v>-9.5300000000000003E-3</v>
      </c>
      <c r="FS5" s="244">
        <v>-9.5300000000000003E-3</v>
      </c>
      <c r="FT5" s="244">
        <v>-9.5300000000000003E-3</v>
      </c>
      <c r="FU5" s="244">
        <v>-9.5300000000000003E-3</v>
      </c>
      <c r="FV5" s="244">
        <v>-9.5300000000000003E-3</v>
      </c>
      <c r="FW5" s="244">
        <v>-9.5300000000000003E-3</v>
      </c>
      <c r="FX5" s="244">
        <v>-9.5300000000000003E-3</v>
      </c>
      <c r="FY5" s="244">
        <v>-9.5300000000000003E-3</v>
      </c>
      <c r="FZ5" s="244">
        <v>-9.5300000000000003E-3</v>
      </c>
      <c r="GA5" s="244">
        <v>-9.5300000000000003E-3</v>
      </c>
      <c r="GB5" s="244">
        <v>-9.5300000000000003E-3</v>
      </c>
      <c r="GC5" s="244">
        <v>-9.5300000000000003E-3</v>
      </c>
      <c r="GD5" s="244">
        <v>-9.5300000000000003E-3</v>
      </c>
      <c r="GE5" s="244">
        <v>-9.5300000000000003E-3</v>
      </c>
      <c r="GF5" s="244">
        <v>-9.5300000000000003E-3</v>
      </c>
      <c r="GG5" s="244">
        <v>-9.5300000000000003E-3</v>
      </c>
      <c r="GH5" s="244">
        <v>-9.5300000000000003E-3</v>
      </c>
      <c r="GI5" s="244">
        <v>-9.5300000000000003E-3</v>
      </c>
      <c r="GJ5" s="244">
        <v>-9.5300000000000003E-3</v>
      </c>
      <c r="GK5" s="244">
        <v>-9.5300000000000003E-3</v>
      </c>
      <c r="GL5" s="244">
        <v>-9.5300000000000003E-3</v>
      </c>
      <c r="GM5" s="244">
        <v>-9.5300000000000003E-3</v>
      </c>
      <c r="GN5" s="244">
        <v>-9.5300000000000003E-3</v>
      </c>
      <c r="GO5" s="244">
        <v>-9.5300000000000003E-3</v>
      </c>
      <c r="GP5" s="244">
        <v>-9.5300000000000003E-3</v>
      </c>
      <c r="GQ5" s="244">
        <v>-9.5300000000000003E-3</v>
      </c>
      <c r="GR5" s="244">
        <v>-9.5300000000000003E-3</v>
      </c>
      <c r="GS5" s="244">
        <v>-9.5300000000000003E-3</v>
      </c>
      <c r="GT5" s="244">
        <v>-9.5300000000000003E-3</v>
      </c>
      <c r="GU5" s="244">
        <v>-9.5300000000000003E-3</v>
      </c>
      <c r="GV5" s="244">
        <v>-9.5300000000000003E-3</v>
      </c>
      <c r="GW5" s="244">
        <v>-9.5300000000000003E-3</v>
      </c>
      <c r="GX5" s="244">
        <v>-9.5300000000000003E-3</v>
      </c>
      <c r="GY5" s="244">
        <v>-9.5300000000000003E-3</v>
      </c>
      <c r="GZ5" s="244">
        <v>-9.5300000000000003E-3</v>
      </c>
      <c r="HA5" s="244">
        <v>-9.5300000000000003E-3</v>
      </c>
      <c r="HB5" s="244">
        <v>-9.5300000000000003E-3</v>
      </c>
      <c r="HC5" s="244">
        <v>-9.5300000000000003E-3</v>
      </c>
      <c r="HD5" s="244">
        <v>-9.5300000000000003E-3</v>
      </c>
      <c r="HE5" s="244">
        <v>-9.5300000000000003E-3</v>
      </c>
      <c r="HF5" s="244">
        <v>-9.5300000000000003E-3</v>
      </c>
      <c r="HG5" s="244">
        <v>-9.5300000000000003E-3</v>
      </c>
      <c r="HH5" s="244">
        <v>-9.5300000000000003E-3</v>
      </c>
      <c r="HI5" s="244">
        <v>-9.5300000000000003E-3</v>
      </c>
      <c r="HJ5" s="244">
        <v>-9.5300000000000003E-3</v>
      </c>
      <c r="HK5" s="244">
        <v>-9.5300000000000003E-3</v>
      </c>
      <c r="HL5" s="244">
        <v>-9.5300000000000003E-3</v>
      </c>
      <c r="HM5" s="244">
        <v>-9.5300000000000003E-3</v>
      </c>
      <c r="HN5" s="244">
        <v>-9.5300000000000003E-3</v>
      </c>
      <c r="HO5" s="244">
        <v>-9.5300000000000003E-3</v>
      </c>
      <c r="HP5" s="244">
        <v>-9.5300000000000003E-3</v>
      </c>
      <c r="HQ5" s="244">
        <v>-9.5300000000000003E-3</v>
      </c>
      <c r="HR5" s="244">
        <v>15.228888</v>
      </c>
      <c r="HS5" s="244">
        <v>15.228888</v>
      </c>
      <c r="HT5" s="244">
        <v>-9.5300000000000003E-3</v>
      </c>
      <c r="HU5" s="244">
        <v>-9.5300000000000003E-3</v>
      </c>
      <c r="HV5" s="244">
        <v>-9.5300000000000003E-3</v>
      </c>
      <c r="HW5" s="244">
        <v>-9.5300000000000003E-3</v>
      </c>
      <c r="HX5" s="244">
        <v>-9.5300000000000003E-3</v>
      </c>
      <c r="HY5" s="244">
        <v>-9.5300000000000003E-3</v>
      </c>
      <c r="HZ5" s="244">
        <v>-9.5300000000000003E-3</v>
      </c>
      <c r="IA5" s="244">
        <v>-9.5300000000000003E-3</v>
      </c>
    </row>
    <row r="6" spans="1:235" x14ac:dyDescent="0.25">
      <c r="A6" s="240"/>
      <c r="B6" s="243">
        <v>45696.0625</v>
      </c>
      <c r="C6" s="244">
        <v>-9.9579999999999998E-3</v>
      </c>
      <c r="D6" s="244">
        <v>-9.9579999999999998E-3</v>
      </c>
      <c r="E6" s="244">
        <v>-9.9579999999999998E-3</v>
      </c>
      <c r="F6" s="244">
        <v>-9.9579999999999998E-3</v>
      </c>
      <c r="G6" s="244">
        <v>17.203724000000001</v>
      </c>
      <c r="H6" s="244">
        <v>17.203724000000001</v>
      </c>
      <c r="I6" s="244">
        <v>-9.9579999999999998E-3</v>
      </c>
      <c r="J6" s="244">
        <v>-9.9579999999999998E-3</v>
      </c>
      <c r="K6" s="244">
        <v>-9.9579999999999998E-3</v>
      </c>
      <c r="L6" s="244">
        <v>-9.9579999999999998E-3</v>
      </c>
      <c r="M6" s="244">
        <v>-9.9579999999999998E-3</v>
      </c>
      <c r="N6" s="244">
        <v>-9.9579999999999998E-3</v>
      </c>
      <c r="O6" s="244">
        <v>-9.9579999999999998E-3</v>
      </c>
      <c r="P6" s="244">
        <v>-9.9579999999999998E-3</v>
      </c>
      <c r="Q6" s="244">
        <v>-9.9579999999999998E-3</v>
      </c>
      <c r="R6" s="244">
        <v>-9.9579999999999998E-3</v>
      </c>
      <c r="S6" s="244">
        <v>-9.9579999999999998E-3</v>
      </c>
      <c r="T6" s="244">
        <v>-9.9579999999999998E-3</v>
      </c>
      <c r="U6" s="244">
        <v>-9.9579999999999998E-3</v>
      </c>
      <c r="V6" s="244">
        <v>-9.9579999999999998E-3</v>
      </c>
      <c r="W6" s="244">
        <v>-9.9579999999999998E-3</v>
      </c>
      <c r="X6" s="244">
        <v>-9.9579999999999998E-3</v>
      </c>
      <c r="Y6" s="244">
        <v>-9.9579999999999998E-3</v>
      </c>
      <c r="Z6" s="244">
        <v>-9.9579999999999998E-3</v>
      </c>
      <c r="AA6" s="244">
        <v>-9.9579999999999998E-3</v>
      </c>
      <c r="AB6" s="244">
        <v>-9.9579999999999998E-3</v>
      </c>
      <c r="AC6" s="244">
        <v>-9.9579999999999998E-3</v>
      </c>
      <c r="AD6" s="244">
        <v>-9.9579999999999998E-3</v>
      </c>
      <c r="AE6" s="244">
        <v>-9.9579999999999998E-3</v>
      </c>
      <c r="AF6" s="244">
        <v>-9.9579999999999998E-3</v>
      </c>
      <c r="AG6" s="244">
        <v>-9.9579999999999998E-3</v>
      </c>
      <c r="AH6" s="244">
        <v>-9.9579999999999998E-3</v>
      </c>
      <c r="AI6" s="244">
        <v>-9.9579999999999998E-3</v>
      </c>
      <c r="AJ6" s="244">
        <v>-9.9579999999999998E-3</v>
      </c>
      <c r="AK6" s="244">
        <v>-9.9579999999999998E-3</v>
      </c>
      <c r="AL6" s="244">
        <v>-9.9579999999999998E-3</v>
      </c>
      <c r="AM6" s="244">
        <v>-9.9579999999999998E-3</v>
      </c>
      <c r="AN6" s="244">
        <v>-9.9579999999999998E-3</v>
      </c>
      <c r="AO6" s="244">
        <v>-9.9579999999999998E-3</v>
      </c>
      <c r="AP6" s="244">
        <v>-9.9579999999999998E-3</v>
      </c>
      <c r="AQ6" s="244">
        <v>-9.9579999999999998E-3</v>
      </c>
      <c r="AR6" s="244">
        <v>-9.9579999999999998E-3</v>
      </c>
      <c r="AS6" s="244">
        <v>-9.9579999999999998E-3</v>
      </c>
      <c r="AT6" s="244">
        <v>-9.9579999999999998E-3</v>
      </c>
      <c r="AU6" s="244">
        <v>-9.9579999999999998E-3</v>
      </c>
      <c r="AV6" s="244">
        <v>-9.9579999999999998E-3</v>
      </c>
      <c r="AW6" s="244">
        <v>-9.9579999999999998E-3</v>
      </c>
      <c r="AX6" s="244">
        <v>-9.9579999999999998E-3</v>
      </c>
      <c r="AY6" s="244">
        <v>-9.9579999999999998E-3</v>
      </c>
      <c r="AZ6" s="244">
        <v>-9.9579999999999998E-3</v>
      </c>
      <c r="BA6" s="244">
        <v>-9.9579999999999998E-3</v>
      </c>
      <c r="BB6" s="244">
        <v>-9.9579999999999998E-3</v>
      </c>
      <c r="BC6" s="244">
        <v>-9.9579999999999998E-3</v>
      </c>
      <c r="BD6" s="244">
        <v>-9.9579999999999998E-3</v>
      </c>
      <c r="BE6" s="244">
        <v>-9.9579999999999998E-3</v>
      </c>
      <c r="BF6" s="244">
        <v>-9.9579999999999998E-3</v>
      </c>
      <c r="BG6" s="244">
        <v>-9.9579999999999998E-3</v>
      </c>
      <c r="BH6" s="244">
        <v>-9.9579999999999998E-3</v>
      </c>
      <c r="BI6" s="244">
        <v>-9.9579999999999998E-3</v>
      </c>
      <c r="BJ6" s="244">
        <v>-9.9579999999999998E-3</v>
      </c>
      <c r="BK6" s="244">
        <v>-9.9579999999999998E-3</v>
      </c>
      <c r="BL6" s="244">
        <v>-9.9579999999999998E-3</v>
      </c>
      <c r="BM6" s="244">
        <v>-9.9579999999999998E-3</v>
      </c>
      <c r="BN6" s="244">
        <v>-9.9579999999999998E-3</v>
      </c>
      <c r="BO6" s="244">
        <v>-9.9579999999999998E-3</v>
      </c>
      <c r="BP6" s="244">
        <v>-9.9579999999999998E-3</v>
      </c>
      <c r="BQ6" s="244">
        <v>-9.9579999999999998E-3</v>
      </c>
      <c r="BR6" s="244">
        <v>-9.9579999999999998E-3</v>
      </c>
      <c r="BS6" s="244">
        <v>-9.9579999999999998E-3</v>
      </c>
      <c r="BT6" s="244">
        <v>-9.9579999999999998E-3</v>
      </c>
      <c r="BU6" s="244">
        <v>-9.9579999999999998E-3</v>
      </c>
      <c r="BV6" s="244">
        <v>-9.9579999999999998E-3</v>
      </c>
      <c r="BW6" s="244">
        <v>-9.9579999999999998E-3</v>
      </c>
      <c r="BX6" s="244">
        <v>-9.9579999999999998E-3</v>
      </c>
      <c r="BY6" s="244">
        <v>17.203724000000001</v>
      </c>
      <c r="BZ6" s="244">
        <v>17.203724000000001</v>
      </c>
      <c r="CA6" s="244">
        <v>-9.9579999999999998E-3</v>
      </c>
      <c r="CB6" s="244">
        <v>-9.9579999999999998E-3</v>
      </c>
      <c r="CC6" s="244">
        <v>-9.9579999999999998E-3</v>
      </c>
      <c r="CD6" s="244">
        <v>-9.9579999999999998E-3</v>
      </c>
      <c r="CE6" s="244">
        <v>-9.9579999999999998E-3</v>
      </c>
      <c r="CF6" s="244">
        <v>-9.9579999999999998E-3</v>
      </c>
      <c r="CG6" s="244">
        <v>-9.9579999999999998E-3</v>
      </c>
      <c r="CH6" s="244">
        <v>-9.9579999999999998E-3</v>
      </c>
      <c r="CI6" s="244">
        <v>-9.9579999999999998E-3</v>
      </c>
      <c r="CJ6" s="244">
        <v>-9.9579999999999998E-3</v>
      </c>
      <c r="CK6" s="244">
        <v>-9.9579999999999998E-3</v>
      </c>
      <c r="CL6" s="244">
        <v>-9.9579999999999998E-3</v>
      </c>
      <c r="CM6" s="244">
        <v>-9.9579999999999998E-3</v>
      </c>
      <c r="CN6" s="244">
        <v>-9.9579999999999998E-3</v>
      </c>
      <c r="CO6" s="244">
        <v>-9.9579999999999998E-3</v>
      </c>
      <c r="CP6" s="244">
        <v>-9.9579999999999998E-3</v>
      </c>
      <c r="CQ6" s="244">
        <v>-9.9579999999999998E-3</v>
      </c>
      <c r="CR6" s="244">
        <v>-9.9579999999999998E-3</v>
      </c>
      <c r="CS6" s="244">
        <v>-9.9579999999999998E-3</v>
      </c>
      <c r="CT6" s="244">
        <v>-9.9579999999999998E-3</v>
      </c>
      <c r="CU6" s="244">
        <v>-9.9579999999999998E-3</v>
      </c>
      <c r="CV6" s="244">
        <v>-9.9579999999999998E-3</v>
      </c>
      <c r="CW6" s="244">
        <v>-9.9579999999999998E-3</v>
      </c>
      <c r="CX6" s="244">
        <v>-9.9579999999999998E-3</v>
      </c>
      <c r="CY6" s="244">
        <v>-9.9579999999999998E-3</v>
      </c>
      <c r="CZ6" s="244">
        <v>-9.9579999999999998E-3</v>
      </c>
      <c r="DA6" s="244">
        <v>-9.9579999999999998E-3</v>
      </c>
      <c r="DB6" s="244">
        <v>-9.9579999999999998E-3</v>
      </c>
      <c r="DC6" s="244">
        <v>-9.9579999999999998E-3</v>
      </c>
      <c r="DD6" s="244">
        <v>-9.9579999999999998E-3</v>
      </c>
      <c r="DE6" s="244">
        <v>-9.9579999999999998E-3</v>
      </c>
      <c r="DF6" s="244">
        <v>-9.9579999999999998E-3</v>
      </c>
      <c r="DG6" s="244">
        <v>17.203724000000001</v>
      </c>
      <c r="DH6" s="244">
        <v>-9.9579999999999998E-3</v>
      </c>
      <c r="DI6" s="244">
        <v>17.203724000000001</v>
      </c>
      <c r="DJ6" s="244">
        <v>-9.9579999999999998E-3</v>
      </c>
      <c r="DK6" s="244">
        <v>-9.9579999999999998E-3</v>
      </c>
      <c r="DL6" s="244">
        <v>-9.9579999999999998E-3</v>
      </c>
      <c r="DM6" s="244">
        <v>-9.9579999999999998E-3</v>
      </c>
      <c r="DN6" s="244">
        <v>-9.9579999999999998E-3</v>
      </c>
      <c r="DO6" s="244">
        <v>-9.9579999999999998E-3</v>
      </c>
      <c r="DP6" s="244">
        <v>-9.9579999999999998E-3</v>
      </c>
      <c r="DQ6" s="244">
        <v>-9.9579999999999998E-3</v>
      </c>
      <c r="DR6" s="244">
        <v>-9.9579999999999998E-3</v>
      </c>
      <c r="DS6" s="244">
        <v>-9.9579999999999998E-3</v>
      </c>
      <c r="DT6" s="244">
        <v>-9.9579999999999998E-3</v>
      </c>
      <c r="DU6" s="244">
        <v>-9.9579999999999998E-3</v>
      </c>
      <c r="DV6" s="244">
        <v>-9.9579999999999998E-3</v>
      </c>
      <c r="DW6" s="244">
        <v>-9.9579999999999998E-3</v>
      </c>
      <c r="DX6" s="244">
        <v>-9.9579999999999998E-3</v>
      </c>
      <c r="DY6" s="244">
        <v>-9.9579999999999998E-3</v>
      </c>
      <c r="DZ6" s="244">
        <v>-9.9579999999999998E-3</v>
      </c>
      <c r="EA6" s="244">
        <v>-9.9579999999999998E-3</v>
      </c>
      <c r="EB6" s="244">
        <v>-9.9579999999999998E-3</v>
      </c>
      <c r="EC6" s="244">
        <v>-9.9579999999999998E-3</v>
      </c>
      <c r="ED6" s="244">
        <v>-9.9579999999999998E-3</v>
      </c>
      <c r="EE6" s="244">
        <v>-9.9579999999999998E-3</v>
      </c>
      <c r="EF6" s="244">
        <v>-9.9579999999999998E-3</v>
      </c>
      <c r="EG6" s="244">
        <v>-9.9579999999999998E-3</v>
      </c>
      <c r="EH6" s="244">
        <v>-9.9579999999999998E-3</v>
      </c>
      <c r="EI6" s="244">
        <v>-9.9579999999999998E-3</v>
      </c>
      <c r="EJ6" s="244">
        <v>-9.9579999999999998E-3</v>
      </c>
      <c r="EK6" s="244">
        <v>-9.9579999999999998E-3</v>
      </c>
      <c r="EL6" s="244">
        <v>-9.9579999999999998E-3</v>
      </c>
      <c r="EM6" s="244">
        <v>-9.9579999999999998E-3</v>
      </c>
      <c r="EN6" s="244">
        <v>-9.9579999999999998E-3</v>
      </c>
      <c r="EO6" s="244">
        <v>-9.9579999999999998E-3</v>
      </c>
      <c r="EP6" s="244">
        <v>-9.9579999999999998E-3</v>
      </c>
      <c r="EQ6" s="244">
        <v>-9.9579999999999998E-3</v>
      </c>
      <c r="ER6" s="244">
        <v>-9.9579999999999998E-3</v>
      </c>
      <c r="ES6" s="244">
        <v>-9.9579999999999998E-3</v>
      </c>
      <c r="ET6" s="244">
        <v>-9.9579999999999998E-3</v>
      </c>
      <c r="EU6" s="244">
        <v>-9.9579999999999998E-3</v>
      </c>
      <c r="EV6" s="244">
        <v>-9.9579999999999998E-3</v>
      </c>
      <c r="EW6" s="244">
        <v>-9.9579999999999998E-3</v>
      </c>
      <c r="EX6" s="244">
        <v>-9.9579999999999998E-3</v>
      </c>
      <c r="EY6" s="244">
        <v>-9.9579999999999998E-3</v>
      </c>
      <c r="EZ6" s="244">
        <v>17.203724000000001</v>
      </c>
      <c r="FA6" s="244">
        <v>17.203724000000001</v>
      </c>
      <c r="FB6" s="244">
        <v>-9.9579999999999998E-3</v>
      </c>
      <c r="FC6" s="244">
        <v>-9.9579999999999998E-3</v>
      </c>
      <c r="FD6" s="244">
        <v>-9.9579999999999998E-3</v>
      </c>
      <c r="FE6" s="244">
        <v>-9.9579999999999998E-3</v>
      </c>
      <c r="FF6" s="244">
        <v>-9.9579999999999998E-3</v>
      </c>
      <c r="FG6" s="244">
        <v>-9.9579999999999998E-3</v>
      </c>
      <c r="FH6" s="244">
        <v>-9.9579999999999998E-3</v>
      </c>
      <c r="FI6" s="244">
        <v>17.203724000000001</v>
      </c>
      <c r="FJ6" s="244">
        <v>-9.9579999999999998E-3</v>
      </c>
      <c r="FK6" s="244">
        <v>-9.9579999999999998E-3</v>
      </c>
      <c r="FL6" s="244">
        <v>-9.9579999999999998E-3</v>
      </c>
      <c r="FM6" s="244">
        <v>-9.9579999999999998E-3</v>
      </c>
      <c r="FN6" s="244">
        <v>-9.9579999999999998E-3</v>
      </c>
      <c r="FO6" s="244">
        <v>-9.9579999999999998E-3</v>
      </c>
      <c r="FP6" s="244">
        <v>-9.9579999999999998E-3</v>
      </c>
      <c r="FQ6" s="244">
        <v>-9.9579999999999998E-3</v>
      </c>
      <c r="FR6" s="244">
        <v>-9.9579999999999998E-3</v>
      </c>
      <c r="FS6" s="244">
        <v>-9.9579999999999998E-3</v>
      </c>
      <c r="FT6" s="244">
        <v>-9.9579999999999998E-3</v>
      </c>
      <c r="FU6" s="244">
        <v>-9.9579999999999998E-3</v>
      </c>
      <c r="FV6" s="244">
        <v>-9.9579999999999998E-3</v>
      </c>
      <c r="FW6" s="244">
        <v>-9.9579999999999998E-3</v>
      </c>
      <c r="FX6" s="244">
        <v>-9.9579999999999998E-3</v>
      </c>
      <c r="FY6" s="244">
        <v>-9.9579999999999998E-3</v>
      </c>
      <c r="FZ6" s="244">
        <v>-9.9579999999999998E-3</v>
      </c>
      <c r="GA6" s="244">
        <v>-9.9579999999999998E-3</v>
      </c>
      <c r="GB6" s="244">
        <v>-9.9579999999999998E-3</v>
      </c>
      <c r="GC6" s="244">
        <v>-9.9579999999999998E-3</v>
      </c>
      <c r="GD6" s="244">
        <v>-9.9579999999999998E-3</v>
      </c>
      <c r="GE6" s="244">
        <v>-9.9579999999999998E-3</v>
      </c>
      <c r="GF6" s="244">
        <v>-9.9579999999999998E-3</v>
      </c>
      <c r="GG6" s="244">
        <v>-9.9579999999999998E-3</v>
      </c>
      <c r="GH6" s="244">
        <v>-9.9579999999999998E-3</v>
      </c>
      <c r="GI6" s="244">
        <v>-9.9579999999999998E-3</v>
      </c>
      <c r="GJ6" s="244">
        <v>-9.9579999999999998E-3</v>
      </c>
      <c r="GK6" s="244">
        <v>-9.9579999999999998E-3</v>
      </c>
      <c r="GL6" s="244">
        <v>-9.9579999999999998E-3</v>
      </c>
      <c r="GM6" s="244">
        <v>-9.9579999999999998E-3</v>
      </c>
      <c r="GN6" s="244">
        <v>-9.9579999999999998E-3</v>
      </c>
      <c r="GO6" s="244">
        <v>-9.9579999999999998E-3</v>
      </c>
      <c r="GP6" s="244">
        <v>-9.9579999999999998E-3</v>
      </c>
      <c r="GQ6" s="244">
        <v>-9.9579999999999998E-3</v>
      </c>
      <c r="GR6" s="244">
        <v>-9.9579999999999998E-3</v>
      </c>
      <c r="GS6" s="244">
        <v>-9.9579999999999998E-3</v>
      </c>
      <c r="GT6" s="244">
        <v>-9.9579999999999998E-3</v>
      </c>
      <c r="GU6" s="244">
        <v>-9.9579999999999998E-3</v>
      </c>
      <c r="GV6" s="244">
        <v>-9.9579999999999998E-3</v>
      </c>
      <c r="GW6" s="244">
        <v>-9.9579999999999998E-3</v>
      </c>
      <c r="GX6" s="244">
        <v>-9.9579999999999998E-3</v>
      </c>
      <c r="GY6" s="244">
        <v>-9.9579999999999998E-3</v>
      </c>
      <c r="GZ6" s="244">
        <v>-9.9579999999999998E-3</v>
      </c>
      <c r="HA6" s="244">
        <v>-9.9579999999999998E-3</v>
      </c>
      <c r="HB6" s="244">
        <v>-9.9579999999999998E-3</v>
      </c>
      <c r="HC6" s="244">
        <v>-9.9579999999999998E-3</v>
      </c>
      <c r="HD6" s="244">
        <v>-9.9579999999999998E-3</v>
      </c>
      <c r="HE6" s="244">
        <v>-9.9579999999999998E-3</v>
      </c>
      <c r="HF6" s="244">
        <v>-9.9579999999999998E-3</v>
      </c>
      <c r="HG6" s="244">
        <v>-9.9579999999999998E-3</v>
      </c>
      <c r="HH6" s="244">
        <v>-9.9579999999999998E-3</v>
      </c>
      <c r="HI6" s="244">
        <v>-9.9579999999999998E-3</v>
      </c>
      <c r="HJ6" s="244">
        <v>-9.9579999999999998E-3</v>
      </c>
      <c r="HK6" s="244">
        <v>-9.9579999999999998E-3</v>
      </c>
      <c r="HL6" s="244">
        <v>-9.9579999999999998E-3</v>
      </c>
      <c r="HM6" s="244">
        <v>-9.9579999999999998E-3</v>
      </c>
      <c r="HN6" s="244">
        <v>-9.9579999999999998E-3</v>
      </c>
      <c r="HO6" s="244">
        <v>-9.9579999999999998E-3</v>
      </c>
      <c r="HP6" s="244">
        <v>-9.9579999999999998E-3</v>
      </c>
      <c r="HQ6" s="244">
        <v>-9.9579999999999998E-3</v>
      </c>
      <c r="HR6" s="244">
        <v>17.203724000000001</v>
      </c>
      <c r="HS6" s="244">
        <v>17.203724000000001</v>
      </c>
      <c r="HT6" s="244">
        <v>-9.9579999999999998E-3</v>
      </c>
      <c r="HU6" s="244">
        <v>-9.9579999999999998E-3</v>
      </c>
      <c r="HV6" s="244">
        <v>-9.9579999999999998E-3</v>
      </c>
      <c r="HW6" s="244">
        <v>-9.9579999999999998E-3</v>
      </c>
      <c r="HX6" s="244">
        <v>-9.9579999999999998E-3</v>
      </c>
      <c r="HY6" s="244">
        <v>-9.9579999999999998E-3</v>
      </c>
      <c r="HZ6" s="244">
        <v>-9.9579999999999998E-3</v>
      </c>
      <c r="IA6" s="244">
        <v>-9.9579999999999998E-3</v>
      </c>
    </row>
    <row r="7" spans="1:235" x14ac:dyDescent="0.25">
      <c r="A7" s="240"/>
      <c r="B7" s="243">
        <v>45696.083333333299</v>
      </c>
      <c r="C7" s="244">
        <v>-1.0496999999999999E-2</v>
      </c>
      <c r="D7" s="244">
        <v>-1.0496999999999999E-2</v>
      </c>
      <c r="E7" s="244">
        <v>-1.0496999999999999E-2</v>
      </c>
      <c r="F7" s="244">
        <v>-1.0496999999999999E-2</v>
      </c>
      <c r="G7" s="244">
        <v>16.410239000000001</v>
      </c>
      <c r="H7" s="244">
        <v>16.410239000000001</v>
      </c>
      <c r="I7" s="244">
        <v>-1.0496999999999999E-2</v>
      </c>
      <c r="J7" s="244">
        <v>-1.0496999999999999E-2</v>
      </c>
      <c r="K7" s="244">
        <v>-1.0496999999999999E-2</v>
      </c>
      <c r="L7" s="244">
        <v>-1.0496999999999999E-2</v>
      </c>
      <c r="M7" s="244">
        <v>-1.0496999999999999E-2</v>
      </c>
      <c r="N7" s="244">
        <v>-1.0496999999999999E-2</v>
      </c>
      <c r="O7" s="244">
        <v>-1.0496999999999999E-2</v>
      </c>
      <c r="P7" s="244">
        <v>-1.0496999999999999E-2</v>
      </c>
      <c r="Q7" s="244">
        <v>-1.0496999999999999E-2</v>
      </c>
      <c r="R7" s="244">
        <v>-1.0496999999999999E-2</v>
      </c>
      <c r="S7" s="244">
        <v>-1.0496999999999999E-2</v>
      </c>
      <c r="T7" s="244">
        <v>-1.0496999999999999E-2</v>
      </c>
      <c r="U7" s="244">
        <v>-1.0496999999999999E-2</v>
      </c>
      <c r="V7" s="244">
        <v>-1.0496999999999999E-2</v>
      </c>
      <c r="W7" s="244">
        <v>-1.0496999999999999E-2</v>
      </c>
      <c r="X7" s="244">
        <v>-1.0496999999999999E-2</v>
      </c>
      <c r="Y7" s="244">
        <v>-1.0496999999999999E-2</v>
      </c>
      <c r="Z7" s="244">
        <v>-1.0496999999999999E-2</v>
      </c>
      <c r="AA7" s="244">
        <v>-1.0496999999999999E-2</v>
      </c>
      <c r="AB7" s="244">
        <v>-1.0496999999999999E-2</v>
      </c>
      <c r="AC7" s="244">
        <v>-1.0496999999999999E-2</v>
      </c>
      <c r="AD7" s="244">
        <v>-1.0496999999999999E-2</v>
      </c>
      <c r="AE7" s="244">
        <v>-1.0496999999999999E-2</v>
      </c>
      <c r="AF7" s="244">
        <v>-1.0496999999999999E-2</v>
      </c>
      <c r="AG7" s="244">
        <v>-1.0496999999999999E-2</v>
      </c>
      <c r="AH7" s="244">
        <v>-1.0496999999999999E-2</v>
      </c>
      <c r="AI7" s="244">
        <v>-1.0496999999999999E-2</v>
      </c>
      <c r="AJ7" s="244">
        <v>-1.0496999999999999E-2</v>
      </c>
      <c r="AK7" s="244">
        <v>-1.0496999999999999E-2</v>
      </c>
      <c r="AL7" s="244">
        <v>-1.0496999999999999E-2</v>
      </c>
      <c r="AM7" s="244">
        <v>-1.0496999999999999E-2</v>
      </c>
      <c r="AN7" s="244">
        <v>-1.0496999999999999E-2</v>
      </c>
      <c r="AO7" s="244">
        <v>-1.0496999999999999E-2</v>
      </c>
      <c r="AP7" s="244">
        <v>-1.0496999999999999E-2</v>
      </c>
      <c r="AQ7" s="244">
        <v>-1.0496999999999999E-2</v>
      </c>
      <c r="AR7" s="244">
        <v>-1.0496999999999999E-2</v>
      </c>
      <c r="AS7" s="244">
        <v>-1.0496999999999999E-2</v>
      </c>
      <c r="AT7" s="244">
        <v>-1.0496999999999999E-2</v>
      </c>
      <c r="AU7" s="244">
        <v>-1.0496999999999999E-2</v>
      </c>
      <c r="AV7" s="244">
        <v>-1.0496999999999999E-2</v>
      </c>
      <c r="AW7" s="244">
        <v>-1.0496999999999999E-2</v>
      </c>
      <c r="AX7" s="244">
        <v>-1.0496999999999999E-2</v>
      </c>
      <c r="AY7" s="244">
        <v>-1.0496999999999999E-2</v>
      </c>
      <c r="AZ7" s="244">
        <v>-1.0496999999999999E-2</v>
      </c>
      <c r="BA7" s="244">
        <v>-1.0496999999999999E-2</v>
      </c>
      <c r="BB7" s="244">
        <v>-1.0496999999999999E-2</v>
      </c>
      <c r="BC7" s="244">
        <v>-1.0496999999999999E-2</v>
      </c>
      <c r="BD7" s="244">
        <v>-1.0496999999999999E-2</v>
      </c>
      <c r="BE7" s="244">
        <v>-1.0496999999999999E-2</v>
      </c>
      <c r="BF7" s="244">
        <v>-1.0496999999999999E-2</v>
      </c>
      <c r="BG7" s="244">
        <v>-1.0496999999999999E-2</v>
      </c>
      <c r="BH7" s="244">
        <v>-1.0496999999999999E-2</v>
      </c>
      <c r="BI7" s="244">
        <v>-1.0496999999999999E-2</v>
      </c>
      <c r="BJ7" s="244">
        <v>-1.0496999999999999E-2</v>
      </c>
      <c r="BK7" s="244">
        <v>-1.0496999999999999E-2</v>
      </c>
      <c r="BL7" s="244">
        <v>-1.0496999999999999E-2</v>
      </c>
      <c r="BM7" s="244">
        <v>-1.0496999999999999E-2</v>
      </c>
      <c r="BN7" s="244">
        <v>-1.0496999999999999E-2</v>
      </c>
      <c r="BO7" s="244">
        <v>-1.0496999999999999E-2</v>
      </c>
      <c r="BP7" s="244">
        <v>-1.0496999999999999E-2</v>
      </c>
      <c r="BQ7" s="244">
        <v>-1.0496999999999999E-2</v>
      </c>
      <c r="BR7" s="244">
        <v>-1.0496999999999999E-2</v>
      </c>
      <c r="BS7" s="244">
        <v>-1.0496999999999999E-2</v>
      </c>
      <c r="BT7" s="244">
        <v>-1.0496999999999999E-2</v>
      </c>
      <c r="BU7" s="244">
        <v>-1.0496999999999999E-2</v>
      </c>
      <c r="BV7" s="244">
        <v>-1.0496999999999999E-2</v>
      </c>
      <c r="BW7" s="244">
        <v>-1.0496999999999999E-2</v>
      </c>
      <c r="BX7" s="244">
        <v>-1.0496999999999999E-2</v>
      </c>
      <c r="BY7" s="244">
        <v>16.410239000000001</v>
      </c>
      <c r="BZ7" s="244">
        <v>16.410239000000001</v>
      </c>
      <c r="CA7" s="244">
        <v>-1.0496999999999999E-2</v>
      </c>
      <c r="CB7" s="244">
        <v>-1.0496999999999999E-2</v>
      </c>
      <c r="CC7" s="244">
        <v>-1.0496999999999999E-2</v>
      </c>
      <c r="CD7" s="244">
        <v>-1.0496999999999999E-2</v>
      </c>
      <c r="CE7" s="244">
        <v>-1.0496999999999999E-2</v>
      </c>
      <c r="CF7" s="244">
        <v>-1.0496999999999999E-2</v>
      </c>
      <c r="CG7" s="244">
        <v>-1.0496999999999999E-2</v>
      </c>
      <c r="CH7" s="244">
        <v>-1.0496999999999999E-2</v>
      </c>
      <c r="CI7" s="244">
        <v>-1.0496999999999999E-2</v>
      </c>
      <c r="CJ7" s="244">
        <v>-1.0496999999999999E-2</v>
      </c>
      <c r="CK7" s="244">
        <v>-1.0496999999999999E-2</v>
      </c>
      <c r="CL7" s="244">
        <v>-1.0496999999999999E-2</v>
      </c>
      <c r="CM7" s="244">
        <v>-1.0496999999999999E-2</v>
      </c>
      <c r="CN7" s="244">
        <v>-1.0496999999999999E-2</v>
      </c>
      <c r="CO7" s="244">
        <v>-1.0496999999999999E-2</v>
      </c>
      <c r="CP7" s="244">
        <v>-1.0496999999999999E-2</v>
      </c>
      <c r="CQ7" s="244">
        <v>-1.0496999999999999E-2</v>
      </c>
      <c r="CR7" s="244">
        <v>-1.0496999999999999E-2</v>
      </c>
      <c r="CS7" s="244">
        <v>-1.0496999999999999E-2</v>
      </c>
      <c r="CT7" s="244">
        <v>-1.0496999999999999E-2</v>
      </c>
      <c r="CU7" s="244">
        <v>-1.0496999999999999E-2</v>
      </c>
      <c r="CV7" s="244">
        <v>-1.0496999999999999E-2</v>
      </c>
      <c r="CW7" s="244">
        <v>-1.0496999999999999E-2</v>
      </c>
      <c r="CX7" s="244">
        <v>-1.0496999999999999E-2</v>
      </c>
      <c r="CY7" s="244">
        <v>-1.0496999999999999E-2</v>
      </c>
      <c r="CZ7" s="244">
        <v>-1.0496999999999999E-2</v>
      </c>
      <c r="DA7" s="244">
        <v>-1.0496999999999999E-2</v>
      </c>
      <c r="DB7" s="244">
        <v>-1.0496999999999999E-2</v>
      </c>
      <c r="DC7" s="244">
        <v>-1.0496999999999999E-2</v>
      </c>
      <c r="DD7" s="244">
        <v>-1.0496999999999999E-2</v>
      </c>
      <c r="DE7" s="244">
        <v>-1.0496999999999999E-2</v>
      </c>
      <c r="DF7" s="244">
        <v>-1.0496999999999999E-2</v>
      </c>
      <c r="DG7" s="244">
        <v>16.410239000000001</v>
      </c>
      <c r="DH7" s="244">
        <v>-1.0496999999999999E-2</v>
      </c>
      <c r="DI7" s="244">
        <v>16.410239000000001</v>
      </c>
      <c r="DJ7" s="244">
        <v>-1.0496999999999999E-2</v>
      </c>
      <c r="DK7" s="244">
        <v>-1.0496999999999999E-2</v>
      </c>
      <c r="DL7" s="244">
        <v>-1.0496999999999999E-2</v>
      </c>
      <c r="DM7" s="244">
        <v>-1.0496999999999999E-2</v>
      </c>
      <c r="DN7" s="244">
        <v>-1.0496999999999999E-2</v>
      </c>
      <c r="DO7" s="244">
        <v>-1.0496999999999999E-2</v>
      </c>
      <c r="DP7" s="244">
        <v>-1.0496999999999999E-2</v>
      </c>
      <c r="DQ7" s="244">
        <v>-1.0496999999999999E-2</v>
      </c>
      <c r="DR7" s="244">
        <v>-1.0496999999999999E-2</v>
      </c>
      <c r="DS7" s="244">
        <v>-1.0496999999999999E-2</v>
      </c>
      <c r="DT7" s="244">
        <v>-1.0496999999999999E-2</v>
      </c>
      <c r="DU7" s="244">
        <v>-1.0496999999999999E-2</v>
      </c>
      <c r="DV7" s="244">
        <v>-1.0496999999999999E-2</v>
      </c>
      <c r="DW7" s="244">
        <v>-1.0496999999999999E-2</v>
      </c>
      <c r="DX7" s="244">
        <v>-1.0496999999999999E-2</v>
      </c>
      <c r="DY7" s="244">
        <v>-1.0496999999999999E-2</v>
      </c>
      <c r="DZ7" s="244">
        <v>-1.0496999999999999E-2</v>
      </c>
      <c r="EA7" s="244">
        <v>-1.0496999999999999E-2</v>
      </c>
      <c r="EB7" s="244">
        <v>-1.0496999999999999E-2</v>
      </c>
      <c r="EC7" s="244">
        <v>-1.0496999999999999E-2</v>
      </c>
      <c r="ED7" s="244">
        <v>-1.0496999999999999E-2</v>
      </c>
      <c r="EE7" s="244">
        <v>-1.0496999999999999E-2</v>
      </c>
      <c r="EF7" s="244">
        <v>-1.0496999999999999E-2</v>
      </c>
      <c r="EG7" s="244">
        <v>-1.0496999999999999E-2</v>
      </c>
      <c r="EH7" s="244">
        <v>-1.0496999999999999E-2</v>
      </c>
      <c r="EI7" s="244">
        <v>-1.0496999999999999E-2</v>
      </c>
      <c r="EJ7" s="244">
        <v>-1.0496999999999999E-2</v>
      </c>
      <c r="EK7" s="244">
        <v>-1.0496999999999999E-2</v>
      </c>
      <c r="EL7" s="244">
        <v>-1.0496999999999999E-2</v>
      </c>
      <c r="EM7" s="244">
        <v>-1.0496999999999999E-2</v>
      </c>
      <c r="EN7" s="244">
        <v>-1.0496999999999999E-2</v>
      </c>
      <c r="EO7" s="244">
        <v>-1.0496999999999999E-2</v>
      </c>
      <c r="EP7" s="244">
        <v>-1.0496999999999999E-2</v>
      </c>
      <c r="EQ7" s="244">
        <v>-1.0496999999999999E-2</v>
      </c>
      <c r="ER7" s="244">
        <v>-1.0496999999999999E-2</v>
      </c>
      <c r="ES7" s="244">
        <v>-1.0496999999999999E-2</v>
      </c>
      <c r="ET7" s="244">
        <v>-1.0496999999999999E-2</v>
      </c>
      <c r="EU7" s="244">
        <v>-1.0496999999999999E-2</v>
      </c>
      <c r="EV7" s="244">
        <v>-1.0496999999999999E-2</v>
      </c>
      <c r="EW7" s="244">
        <v>-1.0496999999999999E-2</v>
      </c>
      <c r="EX7" s="244">
        <v>-1.0496999999999999E-2</v>
      </c>
      <c r="EY7" s="244">
        <v>-1.0496999999999999E-2</v>
      </c>
      <c r="EZ7" s="244">
        <v>16.410239000000001</v>
      </c>
      <c r="FA7" s="244">
        <v>16.410239000000001</v>
      </c>
      <c r="FB7" s="244">
        <v>-1.0496999999999999E-2</v>
      </c>
      <c r="FC7" s="244">
        <v>-1.0496999999999999E-2</v>
      </c>
      <c r="FD7" s="244">
        <v>-1.0496999999999999E-2</v>
      </c>
      <c r="FE7" s="244">
        <v>-1.0496999999999999E-2</v>
      </c>
      <c r="FF7" s="244">
        <v>-1.0496999999999999E-2</v>
      </c>
      <c r="FG7" s="244">
        <v>-1.0496999999999999E-2</v>
      </c>
      <c r="FH7" s="244">
        <v>-1.0496999999999999E-2</v>
      </c>
      <c r="FI7" s="244">
        <v>16.410239000000001</v>
      </c>
      <c r="FJ7" s="244">
        <v>-1.0496999999999999E-2</v>
      </c>
      <c r="FK7" s="244">
        <v>-1.0496999999999999E-2</v>
      </c>
      <c r="FL7" s="244">
        <v>-1.0496999999999999E-2</v>
      </c>
      <c r="FM7" s="244">
        <v>-1.0496999999999999E-2</v>
      </c>
      <c r="FN7" s="244">
        <v>-1.0496999999999999E-2</v>
      </c>
      <c r="FO7" s="244">
        <v>-1.0496999999999999E-2</v>
      </c>
      <c r="FP7" s="244">
        <v>-1.0496999999999999E-2</v>
      </c>
      <c r="FQ7" s="244">
        <v>-1.0496999999999999E-2</v>
      </c>
      <c r="FR7" s="244">
        <v>-1.0496999999999999E-2</v>
      </c>
      <c r="FS7" s="244">
        <v>-1.0496999999999999E-2</v>
      </c>
      <c r="FT7" s="244">
        <v>-1.0496999999999999E-2</v>
      </c>
      <c r="FU7" s="244">
        <v>-1.0496999999999999E-2</v>
      </c>
      <c r="FV7" s="244">
        <v>-1.0496999999999999E-2</v>
      </c>
      <c r="FW7" s="244">
        <v>-1.0496999999999999E-2</v>
      </c>
      <c r="FX7" s="244">
        <v>-1.0496999999999999E-2</v>
      </c>
      <c r="FY7" s="244">
        <v>-1.0496999999999999E-2</v>
      </c>
      <c r="FZ7" s="244">
        <v>-1.0496999999999999E-2</v>
      </c>
      <c r="GA7" s="244">
        <v>-1.0496999999999999E-2</v>
      </c>
      <c r="GB7" s="244">
        <v>-1.0496999999999999E-2</v>
      </c>
      <c r="GC7" s="244">
        <v>-1.0496999999999999E-2</v>
      </c>
      <c r="GD7" s="244">
        <v>-1.0496999999999999E-2</v>
      </c>
      <c r="GE7" s="244">
        <v>-1.0496999999999999E-2</v>
      </c>
      <c r="GF7" s="244">
        <v>-1.0496999999999999E-2</v>
      </c>
      <c r="GG7" s="244">
        <v>-1.0496999999999999E-2</v>
      </c>
      <c r="GH7" s="244">
        <v>-1.0496999999999999E-2</v>
      </c>
      <c r="GI7" s="244">
        <v>-1.0496999999999999E-2</v>
      </c>
      <c r="GJ7" s="244">
        <v>-1.0496999999999999E-2</v>
      </c>
      <c r="GK7" s="244">
        <v>-1.0496999999999999E-2</v>
      </c>
      <c r="GL7" s="244">
        <v>-1.0496999999999999E-2</v>
      </c>
      <c r="GM7" s="244">
        <v>-1.0496999999999999E-2</v>
      </c>
      <c r="GN7" s="244">
        <v>-1.0496999999999999E-2</v>
      </c>
      <c r="GO7" s="244">
        <v>-1.0496999999999999E-2</v>
      </c>
      <c r="GP7" s="244">
        <v>-1.0496999999999999E-2</v>
      </c>
      <c r="GQ7" s="244">
        <v>-1.0496999999999999E-2</v>
      </c>
      <c r="GR7" s="244">
        <v>-1.0496999999999999E-2</v>
      </c>
      <c r="GS7" s="244">
        <v>-1.0496999999999999E-2</v>
      </c>
      <c r="GT7" s="244">
        <v>-1.0496999999999999E-2</v>
      </c>
      <c r="GU7" s="244">
        <v>-1.0496999999999999E-2</v>
      </c>
      <c r="GV7" s="244">
        <v>-1.0496999999999999E-2</v>
      </c>
      <c r="GW7" s="244">
        <v>-1.0496999999999999E-2</v>
      </c>
      <c r="GX7" s="244">
        <v>-1.0496999999999999E-2</v>
      </c>
      <c r="GY7" s="244">
        <v>-1.0496999999999999E-2</v>
      </c>
      <c r="GZ7" s="244">
        <v>-1.0496999999999999E-2</v>
      </c>
      <c r="HA7" s="244">
        <v>-1.0496999999999999E-2</v>
      </c>
      <c r="HB7" s="244">
        <v>-1.0496999999999999E-2</v>
      </c>
      <c r="HC7" s="244">
        <v>-1.0496999999999999E-2</v>
      </c>
      <c r="HD7" s="244">
        <v>-1.0496999999999999E-2</v>
      </c>
      <c r="HE7" s="244">
        <v>-1.0496999999999999E-2</v>
      </c>
      <c r="HF7" s="244">
        <v>-1.0496999999999999E-2</v>
      </c>
      <c r="HG7" s="244">
        <v>-1.0496999999999999E-2</v>
      </c>
      <c r="HH7" s="244">
        <v>-1.0496999999999999E-2</v>
      </c>
      <c r="HI7" s="244">
        <v>-1.0496999999999999E-2</v>
      </c>
      <c r="HJ7" s="244">
        <v>-1.0496999999999999E-2</v>
      </c>
      <c r="HK7" s="244">
        <v>-1.0496999999999999E-2</v>
      </c>
      <c r="HL7" s="244">
        <v>-1.0496999999999999E-2</v>
      </c>
      <c r="HM7" s="244">
        <v>-1.0496999999999999E-2</v>
      </c>
      <c r="HN7" s="244">
        <v>-1.0496999999999999E-2</v>
      </c>
      <c r="HO7" s="244">
        <v>-1.0496999999999999E-2</v>
      </c>
      <c r="HP7" s="244">
        <v>-1.0496999999999999E-2</v>
      </c>
      <c r="HQ7" s="244">
        <v>-1.0496999999999999E-2</v>
      </c>
      <c r="HR7" s="244">
        <v>16.410239000000001</v>
      </c>
      <c r="HS7" s="244">
        <v>16.410239000000001</v>
      </c>
      <c r="HT7" s="244">
        <v>-1.0496999999999999E-2</v>
      </c>
      <c r="HU7" s="244">
        <v>-1.0496999999999999E-2</v>
      </c>
      <c r="HV7" s="244">
        <v>-1.0496999999999999E-2</v>
      </c>
      <c r="HW7" s="244">
        <v>-1.0496999999999999E-2</v>
      </c>
      <c r="HX7" s="244">
        <v>-1.0496999999999999E-2</v>
      </c>
      <c r="HY7" s="244">
        <v>-1.0496999999999999E-2</v>
      </c>
      <c r="HZ7" s="244">
        <v>-1.0496999999999999E-2</v>
      </c>
      <c r="IA7" s="244">
        <v>-1.0496999999999999E-2</v>
      </c>
    </row>
    <row r="8" spans="1:235" x14ac:dyDescent="0.25">
      <c r="A8" s="240"/>
      <c r="B8" s="243">
        <v>45696.104166666701</v>
      </c>
      <c r="C8" s="244">
        <v>-1.1082E-2</v>
      </c>
      <c r="D8" s="244">
        <v>-1.1082E-2</v>
      </c>
      <c r="E8" s="244">
        <v>-1.1082E-2</v>
      </c>
      <c r="F8" s="244">
        <v>-1.1082E-2</v>
      </c>
      <c r="G8" s="244">
        <v>18.087629</v>
      </c>
      <c r="H8" s="244">
        <v>18.087629</v>
      </c>
      <c r="I8" s="244">
        <v>-1.1082E-2</v>
      </c>
      <c r="J8" s="244">
        <v>-1.1082E-2</v>
      </c>
      <c r="K8" s="244">
        <v>-1.1082E-2</v>
      </c>
      <c r="L8" s="244">
        <v>-1.1082E-2</v>
      </c>
      <c r="M8" s="244">
        <v>-1.1082E-2</v>
      </c>
      <c r="N8" s="244">
        <v>-1.1082E-2</v>
      </c>
      <c r="O8" s="244">
        <v>-1.1082E-2</v>
      </c>
      <c r="P8" s="244">
        <v>-1.1082E-2</v>
      </c>
      <c r="Q8" s="244">
        <v>-1.1082E-2</v>
      </c>
      <c r="R8" s="244">
        <v>-1.1082E-2</v>
      </c>
      <c r="S8" s="244">
        <v>-1.1082E-2</v>
      </c>
      <c r="T8" s="244">
        <v>-1.1082E-2</v>
      </c>
      <c r="U8" s="244">
        <v>-1.1082E-2</v>
      </c>
      <c r="V8" s="244">
        <v>-1.1082E-2</v>
      </c>
      <c r="W8" s="244">
        <v>-1.1082E-2</v>
      </c>
      <c r="X8" s="244">
        <v>-1.1082E-2</v>
      </c>
      <c r="Y8" s="244">
        <v>-1.1082E-2</v>
      </c>
      <c r="Z8" s="244">
        <v>-1.1082E-2</v>
      </c>
      <c r="AA8" s="244">
        <v>-1.1082E-2</v>
      </c>
      <c r="AB8" s="244">
        <v>-1.1082E-2</v>
      </c>
      <c r="AC8" s="244">
        <v>-1.1082E-2</v>
      </c>
      <c r="AD8" s="244">
        <v>-1.1082E-2</v>
      </c>
      <c r="AE8" s="244">
        <v>-1.1082E-2</v>
      </c>
      <c r="AF8" s="244">
        <v>-1.1082E-2</v>
      </c>
      <c r="AG8" s="244">
        <v>-1.1082E-2</v>
      </c>
      <c r="AH8" s="244">
        <v>-1.1082E-2</v>
      </c>
      <c r="AI8" s="244">
        <v>-1.1082E-2</v>
      </c>
      <c r="AJ8" s="244">
        <v>-1.1082E-2</v>
      </c>
      <c r="AK8" s="244">
        <v>-1.1082E-2</v>
      </c>
      <c r="AL8" s="244">
        <v>-1.1082E-2</v>
      </c>
      <c r="AM8" s="244">
        <v>-1.1082E-2</v>
      </c>
      <c r="AN8" s="244">
        <v>-1.1082E-2</v>
      </c>
      <c r="AO8" s="244">
        <v>-1.1082E-2</v>
      </c>
      <c r="AP8" s="244">
        <v>-1.1082E-2</v>
      </c>
      <c r="AQ8" s="244">
        <v>-1.1082E-2</v>
      </c>
      <c r="AR8" s="244">
        <v>-1.1082E-2</v>
      </c>
      <c r="AS8" s="244">
        <v>-1.1082E-2</v>
      </c>
      <c r="AT8" s="244">
        <v>-1.1082E-2</v>
      </c>
      <c r="AU8" s="244">
        <v>-1.1082E-2</v>
      </c>
      <c r="AV8" s="244">
        <v>-1.1082E-2</v>
      </c>
      <c r="AW8" s="244">
        <v>-1.1082E-2</v>
      </c>
      <c r="AX8" s="244">
        <v>-1.1082E-2</v>
      </c>
      <c r="AY8" s="244">
        <v>-1.1082E-2</v>
      </c>
      <c r="AZ8" s="244">
        <v>-1.1082E-2</v>
      </c>
      <c r="BA8" s="244">
        <v>-1.1082E-2</v>
      </c>
      <c r="BB8" s="244">
        <v>-1.1082E-2</v>
      </c>
      <c r="BC8" s="244">
        <v>-1.1082E-2</v>
      </c>
      <c r="BD8" s="244">
        <v>-1.1082E-2</v>
      </c>
      <c r="BE8" s="244">
        <v>-1.1082E-2</v>
      </c>
      <c r="BF8" s="244">
        <v>-1.1082E-2</v>
      </c>
      <c r="BG8" s="244">
        <v>-1.1082E-2</v>
      </c>
      <c r="BH8" s="244">
        <v>-1.1082E-2</v>
      </c>
      <c r="BI8" s="244">
        <v>-1.1082E-2</v>
      </c>
      <c r="BJ8" s="244">
        <v>-1.1082E-2</v>
      </c>
      <c r="BK8" s="244">
        <v>-1.1082E-2</v>
      </c>
      <c r="BL8" s="244">
        <v>-1.1082E-2</v>
      </c>
      <c r="BM8" s="244">
        <v>-1.1082E-2</v>
      </c>
      <c r="BN8" s="244">
        <v>-1.1082E-2</v>
      </c>
      <c r="BO8" s="244">
        <v>-1.1082E-2</v>
      </c>
      <c r="BP8" s="244">
        <v>-1.1082E-2</v>
      </c>
      <c r="BQ8" s="244">
        <v>-1.1082E-2</v>
      </c>
      <c r="BR8" s="244">
        <v>-1.1082E-2</v>
      </c>
      <c r="BS8" s="244">
        <v>-1.1082E-2</v>
      </c>
      <c r="BT8" s="244">
        <v>-1.1082E-2</v>
      </c>
      <c r="BU8" s="244">
        <v>-1.1082E-2</v>
      </c>
      <c r="BV8" s="244">
        <v>-1.1082E-2</v>
      </c>
      <c r="BW8" s="244">
        <v>-1.1082E-2</v>
      </c>
      <c r="BX8" s="244">
        <v>-1.1082E-2</v>
      </c>
      <c r="BY8" s="244">
        <v>18.087629</v>
      </c>
      <c r="BZ8" s="244">
        <v>18.087629</v>
      </c>
      <c r="CA8" s="244">
        <v>-1.1082E-2</v>
      </c>
      <c r="CB8" s="244">
        <v>-1.1082E-2</v>
      </c>
      <c r="CC8" s="244">
        <v>-1.1082E-2</v>
      </c>
      <c r="CD8" s="244">
        <v>-1.1082E-2</v>
      </c>
      <c r="CE8" s="244">
        <v>-1.1082E-2</v>
      </c>
      <c r="CF8" s="244">
        <v>-1.1082E-2</v>
      </c>
      <c r="CG8" s="244">
        <v>-1.1082E-2</v>
      </c>
      <c r="CH8" s="244">
        <v>-1.1082E-2</v>
      </c>
      <c r="CI8" s="244">
        <v>-1.1082E-2</v>
      </c>
      <c r="CJ8" s="244">
        <v>-1.1082E-2</v>
      </c>
      <c r="CK8" s="244">
        <v>-1.1082E-2</v>
      </c>
      <c r="CL8" s="244">
        <v>-1.1082E-2</v>
      </c>
      <c r="CM8" s="244">
        <v>-1.1082E-2</v>
      </c>
      <c r="CN8" s="244">
        <v>-1.1082E-2</v>
      </c>
      <c r="CO8" s="244">
        <v>-1.1082E-2</v>
      </c>
      <c r="CP8" s="244">
        <v>-1.1082E-2</v>
      </c>
      <c r="CQ8" s="244">
        <v>-1.1082E-2</v>
      </c>
      <c r="CR8" s="244">
        <v>-1.1082E-2</v>
      </c>
      <c r="CS8" s="244">
        <v>-1.1082E-2</v>
      </c>
      <c r="CT8" s="244">
        <v>-1.1082E-2</v>
      </c>
      <c r="CU8" s="244">
        <v>-1.1082E-2</v>
      </c>
      <c r="CV8" s="244">
        <v>-1.1082E-2</v>
      </c>
      <c r="CW8" s="244">
        <v>-1.1082E-2</v>
      </c>
      <c r="CX8" s="244">
        <v>-1.1082E-2</v>
      </c>
      <c r="CY8" s="244">
        <v>-1.1082E-2</v>
      </c>
      <c r="CZ8" s="244">
        <v>-1.1082E-2</v>
      </c>
      <c r="DA8" s="244">
        <v>-1.1082E-2</v>
      </c>
      <c r="DB8" s="244">
        <v>-1.1082E-2</v>
      </c>
      <c r="DC8" s="244">
        <v>-1.1082E-2</v>
      </c>
      <c r="DD8" s="244">
        <v>-1.1082E-2</v>
      </c>
      <c r="DE8" s="244">
        <v>-1.1082E-2</v>
      </c>
      <c r="DF8" s="244">
        <v>-1.1082E-2</v>
      </c>
      <c r="DG8" s="244">
        <v>18.087629</v>
      </c>
      <c r="DH8" s="244">
        <v>-1.1082E-2</v>
      </c>
      <c r="DI8" s="244">
        <v>18.087629</v>
      </c>
      <c r="DJ8" s="244">
        <v>-1.1082E-2</v>
      </c>
      <c r="DK8" s="244">
        <v>-1.1082E-2</v>
      </c>
      <c r="DL8" s="244">
        <v>-1.1082E-2</v>
      </c>
      <c r="DM8" s="244">
        <v>-1.1082E-2</v>
      </c>
      <c r="DN8" s="244">
        <v>-1.1082E-2</v>
      </c>
      <c r="DO8" s="244">
        <v>-1.1082E-2</v>
      </c>
      <c r="DP8" s="244">
        <v>-1.1082E-2</v>
      </c>
      <c r="DQ8" s="244">
        <v>-1.1082E-2</v>
      </c>
      <c r="DR8" s="244">
        <v>-1.1082E-2</v>
      </c>
      <c r="DS8" s="244">
        <v>-1.1082E-2</v>
      </c>
      <c r="DT8" s="244">
        <v>-1.1082E-2</v>
      </c>
      <c r="DU8" s="244">
        <v>-1.1082E-2</v>
      </c>
      <c r="DV8" s="244">
        <v>-1.1082E-2</v>
      </c>
      <c r="DW8" s="244">
        <v>-1.1082E-2</v>
      </c>
      <c r="DX8" s="244">
        <v>-1.1082E-2</v>
      </c>
      <c r="DY8" s="244">
        <v>-1.1082E-2</v>
      </c>
      <c r="DZ8" s="244">
        <v>-1.1082E-2</v>
      </c>
      <c r="EA8" s="244">
        <v>-1.1082E-2</v>
      </c>
      <c r="EB8" s="244">
        <v>-1.1082E-2</v>
      </c>
      <c r="EC8" s="244">
        <v>-1.1082E-2</v>
      </c>
      <c r="ED8" s="244">
        <v>-1.1082E-2</v>
      </c>
      <c r="EE8" s="244">
        <v>-1.1082E-2</v>
      </c>
      <c r="EF8" s="244">
        <v>-1.1082E-2</v>
      </c>
      <c r="EG8" s="244">
        <v>-1.1082E-2</v>
      </c>
      <c r="EH8" s="244">
        <v>-1.1082E-2</v>
      </c>
      <c r="EI8" s="244">
        <v>-1.1082E-2</v>
      </c>
      <c r="EJ8" s="244">
        <v>-1.1082E-2</v>
      </c>
      <c r="EK8" s="244">
        <v>-1.1082E-2</v>
      </c>
      <c r="EL8" s="244">
        <v>-1.1082E-2</v>
      </c>
      <c r="EM8" s="244">
        <v>-1.1082E-2</v>
      </c>
      <c r="EN8" s="244">
        <v>-1.1082E-2</v>
      </c>
      <c r="EO8" s="244">
        <v>-1.1082E-2</v>
      </c>
      <c r="EP8" s="244">
        <v>-1.1082E-2</v>
      </c>
      <c r="EQ8" s="244">
        <v>-1.1082E-2</v>
      </c>
      <c r="ER8" s="244">
        <v>-1.1082E-2</v>
      </c>
      <c r="ES8" s="244">
        <v>-1.1082E-2</v>
      </c>
      <c r="ET8" s="244">
        <v>-1.1082E-2</v>
      </c>
      <c r="EU8" s="244">
        <v>-1.1082E-2</v>
      </c>
      <c r="EV8" s="244">
        <v>-1.1082E-2</v>
      </c>
      <c r="EW8" s="244">
        <v>-1.1082E-2</v>
      </c>
      <c r="EX8" s="244">
        <v>-1.1082E-2</v>
      </c>
      <c r="EY8" s="244">
        <v>-1.1082E-2</v>
      </c>
      <c r="EZ8" s="244">
        <v>18.087629</v>
      </c>
      <c r="FA8" s="244">
        <v>18.087629</v>
      </c>
      <c r="FB8" s="244">
        <v>-1.1082E-2</v>
      </c>
      <c r="FC8" s="244">
        <v>-1.1082E-2</v>
      </c>
      <c r="FD8" s="244">
        <v>-1.1082E-2</v>
      </c>
      <c r="FE8" s="244">
        <v>-1.1082E-2</v>
      </c>
      <c r="FF8" s="244">
        <v>-1.1082E-2</v>
      </c>
      <c r="FG8" s="244">
        <v>-1.1082E-2</v>
      </c>
      <c r="FH8" s="244">
        <v>-1.1082E-2</v>
      </c>
      <c r="FI8" s="244">
        <v>18.087629</v>
      </c>
      <c r="FJ8" s="244">
        <v>-1.1082E-2</v>
      </c>
      <c r="FK8" s="244">
        <v>-1.1082E-2</v>
      </c>
      <c r="FL8" s="244">
        <v>-1.1082E-2</v>
      </c>
      <c r="FM8" s="244">
        <v>-1.1082E-2</v>
      </c>
      <c r="FN8" s="244">
        <v>-1.1082E-2</v>
      </c>
      <c r="FO8" s="244">
        <v>-1.1082E-2</v>
      </c>
      <c r="FP8" s="244">
        <v>-1.1082E-2</v>
      </c>
      <c r="FQ8" s="244">
        <v>-1.1082E-2</v>
      </c>
      <c r="FR8" s="244">
        <v>-1.1082E-2</v>
      </c>
      <c r="FS8" s="244">
        <v>-1.1082E-2</v>
      </c>
      <c r="FT8" s="244">
        <v>-1.1082E-2</v>
      </c>
      <c r="FU8" s="244">
        <v>-1.1082E-2</v>
      </c>
      <c r="FV8" s="244">
        <v>-1.1082E-2</v>
      </c>
      <c r="FW8" s="244">
        <v>-1.1082E-2</v>
      </c>
      <c r="FX8" s="244">
        <v>-1.1082E-2</v>
      </c>
      <c r="FY8" s="244">
        <v>-1.1082E-2</v>
      </c>
      <c r="FZ8" s="244">
        <v>-1.1082E-2</v>
      </c>
      <c r="GA8" s="244">
        <v>-1.1082E-2</v>
      </c>
      <c r="GB8" s="244">
        <v>-1.1082E-2</v>
      </c>
      <c r="GC8" s="244">
        <v>-1.1082E-2</v>
      </c>
      <c r="GD8" s="244">
        <v>-1.1082E-2</v>
      </c>
      <c r="GE8" s="244">
        <v>-1.1082E-2</v>
      </c>
      <c r="GF8" s="244">
        <v>-1.1082E-2</v>
      </c>
      <c r="GG8" s="244">
        <v>-1.1082E-2</v>
      </c>
      <c r="GH8" s="244">
        <v>-1.1082E-2</v>
      </c>
      <c r="GI8" s="244">
        <v>-1.1082E-2</v>
      </c>
      <c r="GJ8" s="244">
        <v>-1.1082E-2</v>
      </c>
      <c r="GK8" s="244">
        <v>-1.1082E-2</v>
      </c>
      <c r="GL8" s="244">
        <v>-1.1082E-2</v>
      </c>
      <c r="GM8" s="244">
        <v>-1.1082E-2</v>
      </c>
      <c r="GN8" s="244">
        <v>-1.1082E-2</v>
      </c>
      <c r="GO8" s="244">
        <v>-1.1082E-2</v>
      </c>
      <c r="GP8" s="244">
        <v>-1.1082E-2</v>
      </c>
      <c r="GQ8" s="244">
        <v>-1.1082E-2</v>
      </c>
      <c r="GR8" s="244">
        <v>-1.1082E-2</v>
      </c>
      <c r="GS8" s="244">
        <v>-1.1082E-2</v>
      </c>
      <c r="GT8" s="244">
        <v>-1.1082E-2</v>
      </c>
      <c r="GU8" s="244">
        <v>-1.1082E-2</v>
      </c>
      <c r="GV8" s="244">
        <v>-1.1082E-2</v>
      </c>
      <c r="GW8" s="244">
        <v>-1.1082E-2</v>
      </c>
      <c r="GX8" s="244">
        <v>-1.1082E-2</v>
      </c>
      <c r="GY8" s="244">
        <v>-1.1082E-2</v>
      </c>
      <c r="GZ8" s="244">
        <v>-1.1082E-2</v>
      </c>
      <c r="HA8" s="244">
        <v>-1.1082E-2</v>
      </c>
      <c r="HB8" s="244">
        <v>-1.1082E-2</v>
      </c>
      <c r="HC8" s="244">
        <v>-1.1082E-2</v>
      </c>
      <c r="HD8" s="244">
        <v>-1.1082E-2</v>
      </c>
      <c r="HE8" s="244">
        <v>-1.1082E-2</v>
      </c>
      <c r="HF8" s="244">
        <v>-1.1082E-2</v>
      </c>
      <c r="HG8" s="244">
        <v>-1.1082E-2</v>
      </c>
      <c r="HH8" s="244">
        <v>-1.1082E-2</v>
      </c>
      <c r="HI8" s="244">
        <v>-1.1082E-2</v>
      </c>
      <c r="HJ8" s="244">
        <v>-1.1082E-2</v>
      </c>
      <c r="HK8" s="244">
        <v>-1.1082E-2</v>
      </c>
      <c r="HL8" s="244">
        <v>-1.1082E-2</v>
      </c>
      <c r="HM8" s="244">
        <v>-1.1082E-2</v>
      </c>
      <c r="HN8" s="244">
        <v>-1.1082E-2</v>
      </c>
      <c r="HO8" s="244">
        <v>-1.1082E-2</v>
      </c>
      <c r="HP8" s="244">
        <v>-1.1082E-2</v>
      </c>
      <c r="HQ8" s="244">
        <v>-1.1082E-2</v>
      </c>
      <c r="HR8" s="244">
        <v>18.087629</v>
      </c>
      <c r="HS8" s="244">
        <v>18.087629</v>
      </c>
      <c r="HT8" s="244">
        <v>-1.1082E-2</v>
      </c>
      <c r="HU8" s="244">
        <v>-1.1082E-2</v>
      </c>
      <c r="HV8" s="244">
        <v>-1.1082E-2</v>
      </c>
      <c r="HW8" s="244">
        <v>-1.1082E-2</v>
      </c>
      <c r="HX8" s="244">
        <v>-1.1082E-2</v>
      </c>
      <c r="HY8" s="244">
        <v>-1.1082E-2</v>
      </c>
      <c r="HZ8" s="244">
        <v>-1.1082E-2</v>
      </c>
      <c r="IA8" s="244">
        <v>-1.1082E-2</v>
      </c>
    </row>
    <row r="9" spans="1:235" x14ac:dyDescent="0.25">
      <c r="A9" s="240"/>
      <c r="B9" s="243">
        <v>45696.125</v>
      </c>
      <c r="C9" s="244">
        <v>-1.1434E-2</v>
      </c>
      <c r="D9" s="244">
        <v>-1.1434E-2</v>
      </c>
      <c r="E9" s="244">
        <v>-1.1434E-2</v>
      </c>
      <c r="F9" s="244">
        <v>-1.1434E-2</v>
      </c>
      <c r="G9" s="244">
        <v>20.543735999999999</v>
      </c>
      <c r="H9" s="244">
        <v>20.543735999999999</v>
      </c>
      <c r="I9" s="244">
        <v>-1.1434E-2</v>
      </c>
      <c r="J9" s="244">
        <v>-1.1434E-2</v>
      </c>
      <c r="K9" s="244">
        <v>-1.1434E-2</v>
      </c>
      <c r="L9" s="244">
        <v>-1.1434E-2</v>
      </c>
      <c r="M9" s="244">
        <v>-1.1434E-2</v>
      </c>
      <c r="N9" s="244">
        <v>-1.1434E-2</v>
      </c>
      <c r="O9" s="244">
        <v>-1.1434E-2</v>
      </c>
      <c r="P9" s="244">
        <v>-1.1434E-2</v>
      </c>
      <c r="Q9" s="244">
        <v>-1.1434E-2</v>
      </c>
      <c r="R9" s="244">
        <v>-1.1434E-2</v>
      </c>
      <c r="S9" s="244">
        <v>-1.1434E-2</v>
      </c>
      <c r="T9" s="244">
        <v>-1.1434E-2</v>
      </c>
      <c r="U9" s="244">
        <v>-1.1434E-2</v>
      </c>
      <c r="V9" s="244">
        <v>-1.1434E-2</v>
      </c>
      <c r="W9" s="244">
        <v>-1.1434E-2</v>
      </c>
      <c r="X9" s="244">
        <v>-1.1434E-2</v>
      </c>
      <c r="Y9" s="244">
        <v>-1.1434E-2</v>
      </c>
      <c r="Z9" s="244">
        <v>-1.1434E-2</v>
      </c>
      <c r="AA9" s="244">
        <v>-1.1434E-2</v>
      </c>
      <c r="AB9" s="244">
        <v>-1.1434E-2</v>
      </c>
      <c r="AC9" s="244">
        <v>-1.1434E-2</v>
      </c>
      <c r="AD9" s="244">
        <v>-1.1434E-2</v>
      </c>
      <c r="AE9" s="244">
        <v>-1.1434E-2</v>
      </c>
      <c r="AF9" s="244">
        <v>-1.1434E-2</v>
      </c>
      <c r="AG9" s="244">
        <v>-1.1434E-2</v>
      </c>
      <c r="AH9" s="244">
        <v>-1.1434E-2</v>
      </c>
      <c r="AI9" s="244">
        <v>-1.1434E-2</v>
      </c>
      <c r="AJ9" s="244">
        <v>-1.1434E-2</v>
      </c>
      <c r="AK9" s="244">
        <v>-1.1434E-2</v>
      </c>
      <c r="AL9" s="244">
        <v>-1.1434E-2</v>
      </c>
      <c r="AM9" s="244">
        <v>-1.1434E-2</v>
      </c>
      <c r="AN9" s="244">
        <v>-1.1434E-2</v>
      </c>
      <c r="AO9" s="244">
        <v>-1.1434E-2</v>
      </c>
      <c r="AP9" s="244">
        <v>-1.1434E-2</v>
      </c>
      <c r="AQ9" s="244">
        <v>-1.1434E-2</v>
      </c>
      <c r="AR9" s="244">
        <v>-1.1434E-2</v>
      </c>
      <c r="AS9" s="244">
        <v>-1.1434E-2</v>
      </c>
      <c r="AT9" s="244">
        <v>-1.1434E-2</v>
      </c>
      <c r="AU9" s="244">
        <v>-1.1434E-2</v>
      </c>
      <c r="AV9" s="244">
        <v>-1.1434E-2</v>
      </c>
      <c r="AW9" s="244">
        <v>-1.1434E-2</v>
      </c>
      <c r="AX9" s="244">
        <v>-1.1434E-2</v>
      </c>
      <c r="AY9" s="244">
        <v>-1.1434E-2</v>
      </c>
      <c r="AZ9" s="244">
        <v>-1.1434E-2</v>
      </c>
      <c r="BA9" s="244">
        <v>-1.1434E-2</v>
      </c>
      <c r="BB9" s="244">
        <v>-1.1434E-2</v>
      </c>
      <c r="BC9" s="244">
        <v>-1.1434E-2</v>
      </c>
      <c r="BD9" s="244">
        <v>-1.1434E-2</v>
      </c>
      <c r="BE9" s="244">
        <v>-1.1434E-2</v>
      </c>
      <c r="BF9" s="244">
        <v>-1.1434E-2</v>
      </c>
      <c r="BG9" s="244">
        <v>-1.1434E-2</v>
      </c>
      <c r="BH9" s="244">
        <v>-1.1434E-2</v>
      </c>
      <c r="BI9" s="244">
        <v>-1.1434E-2</v>
      </c>
      <c r="BJ9" s="244">
        <v>-1.1434E-2</v>
      </c>
      <c r="BK9" s="244">
        <v>-1.1434E-2</v>
      </c>
      <c r="BL9" s="244">
        <v>-1.1434E-2</v>
      </c>
      <c r="BM9" s="244">
        <v>-1.1434E-2</v>
      </c>
      <c r="BN9" s="244">
        <v>-1.1434E-2</v>
      </c>
      <c r="BO9" s="244">
        <v>-1.1434E-2</v>
      </c>
      <c r="BP9" s="244">
        <v>-1.1434E-2</v>
      </c>
      <c r="BQ9" s="244">
        <v>-1.1434E-2</v>
      </c>
      <c r="BR9" s="244">
        <v>-1.1434E-2</v>
      </c>
      <c r="BS9" s="244">
        <v>-1.1434E-2</v>
      </c>
      <c r="BT9" s="244">
        <v>-1.1434E-2</v>
      </c>
      <c r="BU9" s="244">
        <v>-1.1434E-2</v>
      </c>
      <c r="BV9" s="244">
        <v>-1.1434E-2</v>
      </c>
      <c r="BW9" s="244">
        <v>-1.1434E-2</v>
      </c>
      <c r="BX9" s="244">
        <v>-1.1434E-2</v>
      </c>
      <c r="BY9" s="244">
        <v>20.543735999999999</v>
      </c>
      <c r="BZ9" s="244">
        <v>20.543735999999999</v>
      </c>
      <c r="CA9" s="244">
        <v>-1.1434E-2</v>
      </c>
      <c r="CB9" s="244">
        <v>-1.1434E-2</v>
      </c>
      <c r="CC9" s="244">
        <v>-1.1434E-2</v>
      </c>
      <c r="CD9" s="244">
        <v>-1.1434E-2</v>
      </c>
      <c r="CE9" s="244">
        <v>-1.1434E-2</v>
      </c>
      <c r="CF9" s="244">
        <v>-1.1434E-2</v>
      </c>
      <c r="CG9" s="244">
        <v>-1.1434E-2</v>
      </c>
      <c r="CH9" s="244">
        <v>-1.1434E-2</v>
      </c>
      <c r="CI9" s="244">
        <v>-1.1434E-2</v>
      </c>
      <c r="CJ9" s="244">
        <v>-1.1434E-2</v>
      </c>
      <c r="CK9" s="244">
        <v>-1.1434E-2</v>
      </c>
      <c r="CL9" s="244">
        <v>-1.1434E-2</v>
      </c>
      <c r="CM9" s="244">
        <v>-1.1434E-2</v>
      </c>
      <c r="CN9" s="244">
        <v>-1.1434E-2</v>
      </c>
      <c r="CO9" s="244">
        <v>-1.1434E-2</v>
      </c>
      <c r="CP9" s="244">
        <v>-1.1434E-2</v>
      </c>
      <c r="CQ9" s="244">
        <v>-1.1434E-2</v>
      </c>
      <c r="CR9" s="244">
        <v>-1.1434E-2</v>
      </c>
      <c r="CS9" s="244">
        <v>-1.1434E-2</v>
      </c>
      <c r="CT9" s="244">
        <v>-1.1434E-2</v>
      </c>
      <c r="CU9" s="244">
        <v>-1.1434E-2</v>
      </c>
      <c r="CV9" s="244">
        <v>-1.1434E-2</v>
      </c>
      <c r="CW9" s="244">
        <v>-1.1434E-2</v>
      </c>
      <c r="CX9" s="244">
        <v>-1.1434E-2</v>
      </c>
      <c r="CY9" s="244">
        <v>-1.1434E-2</v>
      </c>
      <c r="CZ9" s="244">
        <v>-1.1434E-2</v>
      </c>
      <c r="DA9" s="244">
        <v>-1.1434E-2</v>
      </c>
      <c r="DB9" s="244">
        <v>-1.1434E-2</v>
      </c>
      <c r="DC9" s="244">
        <v>-1.1434E-2</v>
      </c>
      <c r="DD9" s="244">
        <v>-1.1434E-2</v>
      </c>
      <c r="DE9" s="244">
        <v>-1.1434E-2</v>
      </c>
      <c r="DF9" s="244">
        <v>-1.1434E-2</v>
      </c>
      <c r="DG9" s="244">
        <v>20.543735999999999</v>
      </c>
      <c r="DH9" s="244">
        <v>-1.1434E-2</v>
      </c>
      <c r="DI9" s="244">
        <v>20.543735999999999</v>
      </c>
      <c r="DJ9" s="244">
        <v>-1.1434E-2</v>
      </c>
      <c r="DK9" s="244">
        <v>-1.1434E-2</v>
      </c>
      <c r="DL9" s="244">
        <v>-1.1434E-2</v>
      </c>
      <c r="DM9" s="244">
        <v>-1.1434E-2</v>
      </c>
      <c r="DN9" s="244">
        <v>-1.1434E-2</v>
      </c>
      <c r="DO9" s="244">
        <v>-1.1434E-2</v>
      </c>
      <c r="DP9" s="244">
        <v>-1.1434E-2</v>
      </c>
      <c r="DQ9" s="244">
        <v>-1.1434E-2</v>
      </c>
      <c r="DR9" s="244">
        <v>-1.1434E-2</v>
      </c>
      <c r="DS9" s="244">
        <v>-1.1434E-2</v>
      </c>
      <c r="DT9" s="244">
        <v>-1.1434E-2</v>
      </c>
      <c r="DU9" s="244">
        <v>-1.1434E-2</v>
      </c>
      <c r="DV9" s="244">
        <v>-1.1434E-2</v>
      </c>
      <c r="DW9" s="244">
        <v>-1.1434E-2</v>
      </c>
      <c r="DX9" s="244">
        <v>-1.1434E-2</v>
      </c>
      <c r="DY9" s="244">
        <v>-1.1434E-2</v>
      </c>
      <c r="DZ9" s="244">
        <v>-1.1434E-2</v>
      </c>
      <c r="EA9" s="244">
        <v>-1.1434E-2</v>
      </c>
      <c r="EB9" s="244">
        <v>-1.1434E-2</v>
      </c>
      <c r="EC9" s="244">
        <v>-1.1434E-2</v>
      </c>
      <c r="ED9" s="244">
        <v>-1.1434E-2</v>
      </c>
      <c r="EE9" s="244">
        <v>-1.1434E-2</v>
      </c>
      <c r="EF9" s="244">
        <v>-1.1434E-2</v>
      </c>
      <c r="EG9" s="244">
        <v>-1.1434E-2</v>
      </c>
      <c r="EH9" s="244">
        <v>-1.1434E-2</v>
      </c>
      <c r="EI9" s="244">
        <v>-1.1434E-2</v>
      </c>
      <c r="EJ9" s="244">
        <v>-1.1434E-2</v>
      </c>
      <c r="EK9" s="244">
        <v>-1.1434E-2</v>
      </c>
      <c r="EL9" s="244">
        <v>-1.1434E-2</v>
      </c>
      <c r="EM9" s="244">
        <v>-1.1434E-2</v>
      </c>
      <c r="EN9" s="244">
        <v>-1.1434E-2</v>
      </c>
      <c r="EO9" s="244">
        <v>-1.1434E-2</v>
      </c>
      <c r="EP9" s="244">
        <v>-1.1434E-2</v>
      </c>
      <c r="EQ9" s="244">
        <v>-1.1434E-2</v>
      </c>
      <c r="ER9" s="244">
        <v>-1.1434E-2</v>
      </c>
      <c r="ES9" s="244">
        <v>-1.1434E-2</v>
      </c>
      <c r="ET9" s="244">
        <v>-1.1434E-2</v>
      </c>
      <c r="EU9" s="244">
        <v>-1.1434E-2</v>
      </c>
      <c r="EV9" s="244">
        <v>-1.1434E-2</v>
      </c>
      <c r="EW9" s="244">
        <v>-1.1434E-2</v>
      </c>
      <c r="EX9" s="244">
        <v>-1.1434E-2</v>
      </c>
      <c r="EY9" s="244">
        <v>-1.1434E-2</v>
      </c>
      <c r="EZ9" s="244">
        <v>20.543735999999999</v>
      </c>
      <c r="FA9" s="244">
        <v>20.543735999999999</v>
      </c>
      <c r="FB9" s="244">
        <v>-1.1434E-2</v>
      </c>
      <c r="FC9" s="244">
        <v>-1.1434E-2</v>
      </c>
      <c r="FD9" s="244">
        <v>-1.1434E-2</v>
      </c>
      <c r="FE9" s="244">
        <v>-1.1434E-2</v>
      </c>
      <c r="FF9" s="244">
        <v>-1.1434E-2</v>
      </c>
      <c r="FG9" s="244">
        <v>-1.1434E-2</v>
      </c>
      <c r="FH9" s="244">
        <v>-1.1434E-2</v>
      </c>
      <c r="FI9" s="244">
        <v>20.543735999999999</v>
      </c>
      <c r="FJ9" s="244">
        <v>-1.1434E-2</v>
      </c>
      <c r="FK9" s="244">
        <v>-1.1434E-2</v>
      </c>
      <c r="FL9" s="244">
        <v>-1.1434E-2</v>
      </c>
      <c r="FM9" s="244">
        <v>-1.1434E-2</v>
      </c>
      <c r="FN9" s="244">
        <v>-1.1434E-2</v>
      </c>
      <c r="FO9" s="244">
        <v>-1.1434E-2</v>
      </c>
      <c r="FP9" s="244">
        <v>-1.1434E-2</v>
      </c>
      <c r="FQ9" s="244">
        <v>-1.1434E-2</v>
      </c>
      <c r="FR9" s="244">
        <v>-1.1434E-2</v>
      </c>
      <c r="FS9" s="244">
        <v>-1.1434E-2</v>
      </c>
      <c r="FT9" s="244">
        <v>-1.1434E-2</v>
      </c>
      <c r="FU9" s="244">
        <v>-1.1434E-2</v>
      </c>
      <c r="FV9" s="244">
        <v>-1.1434E-2</v>
      </c>
      <c r="FW9" s="244">
        <v>-1.1434E-2</v>
      </c>
      <c r="FX9" s="244">
        <v>-1.1434E-2</v>
      </c>
      <c r="FY9" s="244">
        <v>-1.1434E-2</v>
      </c>
      <c r="FZ9" s="244">
        <v>-1.1434E-2</v>
      </c>
      <c r="GA9" s="244">
        <v>-1.1434E-2</v>
      </c>
      <c r="GB9" s="244">
        <v>-1.1434E-2</v>
      </c>
      <c r="GC9" s="244">
        <v>-1.1434E-2</v>
      </c>
      <c r="GD9" s="244">
        <v>-1.1434E-2</v>
      </c>
      <c r="GE9" s="244">
        <v>-1.1434E-2</v>
      </c>
      <c r="GF9" s="244">
        <v>-1.1434E-2</v>
      </c>
      <c r="GG9" s="244">
        <v>-1.1434E-2</v>
      </c>
      <c r="GH9" s="244">
        <v>-1.1434E-2</v>
      </c>
      <c r="GI9" s="244">
        <v>-1.1434E-2</v>
      </c>
      <c r="GJ9" s="244">
        <v>-1.1434E-2</v>
      </c>
      <c r="GK9" s="244">
        <v>-1.1434E-2</v>
      </c>
      <c r="GL9" s="244">
        <v>-1.1434E-2</v>
      </c>
      <c r="GM9" s="244">
        <v>-1.1434E-2</v>
      </c>
      <c r="GN9" s="244">
        <v>-1.1434E-2</v>
      </c>
      <c r="GO9" s="244">
        <v>-1.1434E-2</v>
      </c>
      <c r="GP9" s="244">
        <v>-1.1434E-2</v>
      </c>
      <c r="GQ9" s="244">
        <v>-1.1434E-2</v>
      </c>
      <c r="GR9" s="244">
        <v>-1.1434E-2</v>
      </c>
      <c r="GS9" s="244">
        <v>-1.1434E-2</v>
      </c>
      <c r="GT9" s="244">
        <v>-1.1434E-2</v>
      </c>
      <c r="GU9" s="244">
        <v>-1.1434E-2</v>
      </c>
      <c r="GV9" s="244">
        <v>-1.1434E-2</v>
      </c>
      <c r="GW9" s="244">
        <v>-1.1434E-2</v>
      </c>
      <c r="GX9" s="244">
        <v>-1.1434E-2</v>
      </c>
      <c r="GY9" s="244">
        <v>-1.1434E-2</v>
      </c>
      <c r="GZ9" s="244">
        <v>-1.1434E-2</v>
      </c>
      <c r="HA9" s="244">
        <v>-1.1434E-2</v>
      </c>
      <c r="HB9" s="244">
        <v>-1.1434E-2</v>
      </c>
      <c r="HC9" s="244">
        <v>-1.1434E-2</v>
      </c>
      <c r="HD9" s="244">
        <v>-1.1434E-2</v>
      </c>
      <c r="HE9" s="244">
        <v>-1.1434E-2</v>
      </c>
      <c r="HF9" s="244">
        <v>-1.1434E-2</v>
      </c>
      <c r="HG9" s="244">
        <v>-1.1434E-2</v>
      </c>
      <c r="HH9" s="244">
        <v>-1.1434E-2</v>
      </c>
      <c r="HI9" s="244">
        <v>-1.1434E-2</v>
      </c>
      <c r="HJ9" s="244">
        <v>-1.1434E-2</v>
      </c>
      <c r="HK9" s="244">
        <v>-1.1434E-2</v>
      </c>
      <c r="HL9" s="244">
        <v>-1.1434E-2</v>
      </c>
      <c r="HM9" s="244">
        <v>-1.1434E-2</v>
      </c>
      <c r="HN9" s="244">
        <v>-1.1434E-2</v>
      </c>
      <c r="HO9" s="244">
        <v>-1.1434E-2</v>
      </c>
      <c r="HP9" s="244">
        <v>-1.1434E-2</v>
      </c>
      <c r="HQ9" s="244">
        <v>-1.1434E-2</v>
      </c>
      <c r="HR9" s="244">
        <v>20.543735999999999</v>
      </c>
      <c r="HS9" s="244">
        <v>20.543735999999999</v>
      </c>
      <c r="HT9" s="244">
        <v>-1.1434E-2</v>
      </c>
      <c r="HU9" s="244">
        <v>-1.1434E-2</v>
      </c>
      <c r="HV9" s="244">
        <v>-1.1434E-2</v>
      </c>
      <c r="HW9" s="244">
        <v>-1.1434E-2</v>
      </c>
      <c r="HX9" s="244">
        <v>-1.1434E-2</v>
      </c>
      <c r="HY9" s="244">
        <v>-1.1434E-2</v>
      </c>
      <c r="HZ9" s="244">
        <v>-1.1434E-2</v>
      </c>
      <c r="IA9" s="244">
        <v>-1.1434E-2</v>
      </c>
    </row>
    <row r="10" spans="1:235" x14ac:dyDescent="0.25">
      <c r="A10" s="240"/>
      <c r="B10" s="243">
        <v>45696.145833333299</v>
      </c>
      <c r="C10" s="244">
        <v>-1.1985000000000001E-2</v>
      </c>
      <c r="D10" s="244">
        <v>-1.1985000000000001E-2</v>
      </c>
      <c r="E10" s="244">
        <v>-1.1985000000000001E-2</v>
      </c>
      <c r="F10" s="244">
        <v>-1.1985000000000001E-2</v>
      </c>
      <c r="G10" s="244">
        <v>18.414166000000002</v>
      </c>
      <c r="H10" s="244">
        <v>18.414166000000002</v>
      </c>
      <c r="I10" s="244">
        <v>-1.1985000000000001E-2</v>
      </c>
      <c r="J10" s="244">
        <v>-1.1985000000000001E-2</v>
      </c>
      <c r="K10" s="244">
        <v>-1.1985000000000001E-2</v>
      </c>
      <c r="L10" s="244">
        <v>-1.1985000000000001E-2</v>
      </c>
      <c r="M10" s="244">
        <v>-1.1985000000000001E-2</v>
      </c>
      <c r="N10" s="244">
        <v>-1.1985000000000001E-2</v>
      </c>
      <c r="O10" s="244">
        <v>-1.1985000000000001E-2</v>
      </c>
      <c r="P10" s="244">
        <v>-1.1985000000000001E-2</v>
      </c>
      <c r="Q10" s="244">
        <v>-1.1985000000000001E-2</v>
      </c>
      <c r="R10" s="244">
        <v>-1.1985000000000001E-2</v>
      </c>
      <c r="S10" s="244">
        <v>-1.1985000000000001E-2</v>
      </c>
      <c r="T10" s="244">
        <v>-1.1985000000000001E-2</v>
      </c>
      <c r="U10" s="244">
        <v>-1.1985000000000001E-2</v>
      </c>
      <c r="V10" s="244">
        <v>-1.1985000000000001E-2</v>
      </c>
      <c r="W10" s="244">
        <v>-1.1985000000000001E-2</v>
      </c>
      <c r="X10" s="244">
        <v>-1.1985000000000001E-2</v>
      </c>
      <c r="Y10" s="244">
        <v>-1.1985000000000001E-2</v>
      </c>
      <c r="Z10" s="244">
        <v>-1.1985000000000001E-2</v>
      </c>
      <c r="AA10" s="244">
        <v>-1.1985000000000001E-2</v>
      </c>
      <c r="AB10" s="244">
        <v>-1.1985000000000001E-2</v>
      </c>
      <c r="AC10" s="244">
        <v>-1.1985000000000001E-2</v>
      </c>
      <c r="AD10" s="244">
        <v>-1.1985000000000001E-2</v>
      </c>
      <c r="AE10" s="244">
        <v>-1.1985000000000001E-2</v>
      </c>
      <c r="AF10" s="244">
        <v>-1.1985000000000001E-2</v>
      </c>
      <c r="AG10" s="244">
        <v>-1.1985000000000001E-2</v>
      </c>
      <c r="AH10" s="244">
        <v>-1.1985000000000001E-2</v>
      </c>
      <c r="AI10" s="244">
        <v>-1.1985000000000001E-2</v>
      </c>
      <c r="AJ10" s="244">
        <v>-1.1985000000000001E-2</v>
      </c>
      <c r="AK10" s="244">
        <v>-1.1985000000000001E-2</v>
      </c>
      <c r="AL10" s="244">
        <v>-1.1985000000000001E-2</v>
      </c>
      <c r="AM10" s="244">
        <v>-1.1985000000000001E-2</v>
      </c>
      <c r="AN10" s="244">
        <v>-1.1985000000000001E-2</v>
      </c>
      <c r="AO10" s="244">
        <v>-1.1985000000000001E-2</v>
      </c>
      <c r="AP10" s="244">
        <v>-1.1985000000000001E-2</v>
      </c>
      <c r="AQ10" s="244">
        <v>-1.1985000000000001E-2</v>
      </c>
      <c r="AR10" s="244">
        <v>-1.1985000000000001E-2</v>
      </c>
      <c r="AS10" s="244">
        <v>-1.1985000000000001E-2</v>
      </c>
      <c r="AT10" s="244">
        <v>-1.1985000000000001E-2</v>
      </c>
      <c r="AU10" s="244">
        <v>-1.1985000000000001E-2</v>
      </c>
      <c r="AV10" s="244">
        <v>-1.1985000000000001E-2</v>
      </c>
      <c r="AW10" s="244">
        <v>-1.1985000000000001E-2</v>
      </c>
      <c r="AX10" s="244">
        <v>-1.1985000000000001E-2</v>
      </c>
      <c r="AY10" s="244">
        <v>-1.1985000000000001E-2</v>
      </c>
      <c r="AZ10" s="244">
        <v>-1.1985000000000001E-2</v>
      </c>
      <c r="BA10" s="244">
        <v>-1.1985000000000001E-2</v>
      </c>
      <c r="BB10" s="244">
        <v>-1.1985000000000001E-2</v>
      </c>
      <c r="BC10" s="244">
        <v>-1.1985000000000001E-2</v>
      </c>
      <c r="BD10" s="244">
        <v>-1.1985000000000001E-2</v>
      </c>
      <c r="BE10" s="244">
        <v>-1.1985000000000001E-2</v>
      </c>
      <c r="BF10" s="244">
        <v>-1.1985000000000001E-2</v>
      </c>
      <c r="BG10" s="244">
        <v>-1.1985000000000001E-2</v>
      </c>
      <c r="BH10" s="244">
        <v>-1.1985000000000001E-2</v>
      </c>
      <c r="BI10" s="244">
        <v>-1.1985000000000001E-2</v>
      </c>
      <c r="BJ10" s="244">
        <v>-1.1985000000000001E-2</v>
      </c>
      <c r="BK10" s="244">
        <v>-1.1985000000000001E-2</v>
      </c>
      <c r="BL10" s="244">
        <v>-1.1985000000000001E-2</v>
      </c>
      <c r="BM10" s="244">
        <v>-1.1985000000000001E-2</v>
      </c>
      <c r="BN10" s="244">
        <v>-1.1985000000000001E-2</v>
      </c>
      <c r="BO10" s="244">
        <v>-1.1985000000000001E-2</v>
      </c>
      <c r="BP10" s="244">
        <v>-1.1985000000000001E-2</v>
      </c>
      <c r="BQ10" s="244">
        <v>-1.1985000000000001E-2</v>
      </c>
      <c r="BR10" s="244">
        <v>-1.1985000000000001E-2</v>
      </c>
      <c r="BS10" s="244">
        <v>-1.1985000000000001E-2</v>
      </c>
      <c r="BT10" s="244">
        <v>-1.1985000000000001E-2</v>
      </c>
      <c r="BU10" s="244">
        <v>-1.1985000000000001E-2</v>
      </c>
      <c r="BV10" s="244">
        <v>-1.1985000000000001E-2</v>
      </c>
      <c r="BW10" s="244">
        <v>-1.1985000000000001E-2</v>
      </c>
      <c r="BX10" s="244">
        <v>-1.1985000000000001E-2</v>
      </c>
      <c r="BY10" s="244">
        <v>18.414166000000002</v>
      </c>
      <c r="BZ10" s="244">
        <v>18.414166000000002</v>
      </c>
      <c r="CA10" s="244">
        <v>-1.1985000000000001E-2</v>
      </c>
      <c r="CB10" s="244">
        <v>-1.1985000000000001E-2</v>
      </c>
      <c r="CC10" s="244">
        <v>-1.1985000000000001E-2</v>
      </c>
      <c r="CD10" s="244">
        <v>-1.1985000000000001E-2</v>
      </c>
      <c r="CE10" s="244">
        <v>-1.1985000000000001E-2</v>
      </c>
      <c r="CF10" s="244">
        <v>-1.1985000000000001E-2</v>
      </c>
      <c r="CG10" s="244">
        <v>-1.1985000000000001E-2</v>
      </c>
      <c r="CH10" s="244">
        <v>-1.1985000000000001E-2</v>
      </c>
      <c r="CI10" s="244">
        <v>-1.1985000000000001E-2</v>
      </c>
      <c r="CJ10" s="244">
        <v>-1.1985000000000001E-2</v>
      </c>
      <c r="CK10" s="244">
        <v>-1.1985000000000001E-2</v>
      </c>
      <c r="CL10" s="244">
        <v>-1.1985000000000001E-2</v>
      </c>
      <c r="CM10" s="244">
        <v>-1.1985000000000001E-2</v>
      </c>
      <c r="CN10" s="244">
        <v>-1.1985000000000001E-2</v>
      </c>
      <c r="CO10" s="244">
        <v>-1.1985000000000001E-2</v>
      </c>
      <c r="CP10" s="244">
        <v>-1.1985000000000001E-2</v>
      </c>
      <c r="CQ10" s="244">
        <v>-1.1985000000000001E-2</v>
      </c>
      <c r="CR10" s="244">
        <v>-1.1985000000000001E-2</v>
      </c>
      <c r="CS10" s="244">
        <v>-1.1985000000000001E-2</v>
      </c>
      <c r="CT10" s="244">
        <v>-1.1985000000000001E-2</v>
      </c>
      <c r="CU10" s="244">
        <v>-1.1985000000000001E-2</v>
      </c>
      <c r="CV10" s="244">
        <v>-1.1985000000000001E-2</v>
      </c>
      <c r="CW10" s="244">
        <v>-1.1985000000000001E-2</v>
      </c>
      <c r="CX10" s="244">
        <v>-1.1985000000000001E-2</v>
      </c>
      <c r="CY10" s="244">
        <v>-1.1985000000000001E-2</v>
      </c>
      <c r="CZ10" s="244">
        <v>-1.1985000000000001E-2</v>
      </c>
      <c r="DA10" s="244">
        <v>-1.1985000000000001E-2</v>
      </c>
      <c r="DB10" s="244">
        <v>-1.1985000000000001E-2</v>
      </c>
      <c r="DC10" s="244">
        <v>-1.1985000000000001E-2</v>
      </c>
      <c r="DD10" s="244">
        <v>-1.1985000000000001E-2</v>
      </c>
      <c r="DE10" s="244">
        <v>-1.1985000000000001E-2</v>
      </c>
      <c r="DF10" s="244">
        <v>-1.1985000000000001E-2</v>
      </c>
      <c r="DG10" s="244">
        <v>18.414166000000002</v>
      </c>
      <c r="DH10" s="244">
        <v>-1.1985000000000001E-2</v>
      </c>
      <c r="DI10" s="244">
        <v>18.414166000000002</v>
      </c>
      <c r="DJ10" s="244">
        <v>-1.1985000000000001E-2</v>
      </c>
      <c r="DK10" s="244">
        <v>-1.1985000000000001E-2</v>
      </c>
      <c r="DL10" s="244">
        <v>-1.1985000000000001E-2</v>
      </c>
      <c r="DM10" s="244">
        <v>-1.1985000000000001E-2</v>
      </c>
      <c r="DN10" s="244">
        <v>-1.1985000000000001E-2</v>
      </c>
      <c r="DO10" s="244">
        <v>-1.1985000000000001E-2</v>
      </c>
      <c r="DP10" s="244">
        <v>-1.1985000000000001E-2</v>
      </c>
      <c r="DQ10" s="244">
        <v>-1.1985000000000001E-2</v>
      </c>
      <c r="DR10" s="244">
        <v>-1.1985000000000001E-2</v>
      </c>
      <c r="DS10" s="244">
        <v>-1.1985000000000001E-2</v>
      </c>
      <c r="DT10" s="244">
        <v>-1.1985000000000001E-2</v>
      </c>
      <c r="DU10" s="244">
        <v>-1.1985000000000001E-2</v>
      </c>
      <c r="DV10" s="244">
        <v>-1.1985000000000001E-2</v>
      </c>
      <c r="DW10" s="244">
        <v>-1.1985000000000001E-2</v>
      </c>
      <c r="DX10" s="244">
        <v>-1.1985000000000001E-2</v>
      </c>
      <c r="DY10" s="244">
        <v>-1.1985000000000001E-2</v>
      </c>
      <c r="DZ10" s="244">
        <v>-1.1985000000000001E-2</v>
      </c>
      <c r="EA10" s="244">
        <v>-1.1985000000000001E-2</v>
      </c>
      <c r="EB10" s="244">
        <v>-1.1985000000000001E-2</v>
      </c>
      <c r="EC10" s="244">
        <v>-1.1985000000000001E-2</v>
      </c>
      <c r="ED10" s="244">
        <v>-1.1985000000000001E-2</v>
      </c>
      <c r="EE10" s="244">
        <v>-1.1985000000000001E-2</v>
      </c>
      <c r="EF10" s="244">
        <v>-1.1985000000000001E-2</v>
      </c>
      <c r="EG10" s="244">
        <v>-1.1985000000000001E-2</v>
      </c>
      <c r="EH10" s="244">
        <v>-1.1985000000000001E-2</v>
      </c>
      <c r="EI10" s="244">
        <v>-1.1985000000000001E-2</v>
      </c>
      <c r="EJ10" s="244">
        <v>-1.1985000000000001E-2</v>
      </c>
      <c r="EK10" s="244">
        <v>-1.1985000000000001E-2</v>
      </c>
      <c r="EL10" s="244">
        <v>-1.1985000000000001E-2</v>
      </c>
      <c r="EM10" s="244">
        <v>-1.1985000000000001E-2</v>
      </c>
      <c r="EN10" s="244">
        <v>-1.1985000000000001E-2</v>
      </c>
      <c r="EO10" s="244">
        <v>-1.1985000000000001E-2</v>
      </c>
      <c r="EP10" s="244">
        <v>-1.1985000000000001E-2</v>
      </c>
      <c r="EQ10" s="244">
        <v>-1.1985000000000001E-2</v>
      </c>
      <c r="ER10" s="244">
        <v>-1.1985000000000001E-2</v>
      </c>
      <c r="ES10" s="244">
        <v>-1.1985000000000001E-2</v>
      </c>
      <c r="ET10" s="244">
        <v>-1.1985000000000001E-2</v>
      </c>
      <c r="EU10" s="244">
        <v>-1.1985000000000001E-2</v>
      </c>
      <c r="EV10" s="244">
        <v>-1.1985000000000001E-2</v>
      </c>
      <c r="EW10" s="244">
        <v>-1.1985000000000001E-2</v>
      </c>
      <c r="EX10" s="244">
        <v>-1.1985000000000001E-2</v>
      </c>
      <c r="EY10" s="244">
        <v>-1.1985000000000001E-2</v>
      </c>
      <c r="EZ10" s="244">
        <v>18.414166000000002</v>
      </c>
      <c r="FA10" s="244">
        <v>18.414166000000002</v>
      </c>
      <c r="FB10" s="244">
        <v>-1.1985000000000001E-2</v>
      </c>
      <c r="FC10" s="244">
        <v>-1.1985000000000001E-2</v>
      </c>
      <c r="FD10" s="244">
        <v>-1.1985000000000001E-2</v>
      </c>
      <c r="FE10" s="244">
        <v>-1.1985000000000001E-2</v>
      </c>
      <c r="FF10" s="244">
        <v>-1.1985000000000001E-2</v>
      </c>
      <c r="FG10" s="244">
        <v>-1.1985000000000001E-2</v>
      </c>
      <c r="FH10" s="244">
        <v>-1.1985000000000001E-2</v>
      </c>
      <c r="FI10" s="244">
        <v>18.414166000000002</v>
      </c>
      <c r="FJ10" s="244">
        <v>-1.1985000000000001E-2</v>
      </c>
      <c r="FK10" s="244">
        <v>-1.1985000000000001E-2</v>
      </c>
      <c r="FL10" s="244">
        <v>-1.1985000000000001E-2</v>
      </c>
      <c r="FM10" s="244">
        <v>-1.1985000000000001E-2</v>
      </c>
      <c r="FN10" s="244">
        <v>-1.1985000000000001E-2</v>
      </c>
      <c r="FO10" s="244">
        <v>-1.1985000000000001E-2</v>
      </c>
      <c r="FP10" s="244">
        <v>-1.1985000000000001E-2</v>
      </c>
      <c r="FQ10" s="244">
        <v>-1.1985000000000001E-2</v>
      </c>
      <c r="FR10" s="244">
        <v>-1.1985000000000001E-2</v>
      </c>
      <c r="FS10" s="244">
        <v>-1.1985000000000001E-2</v>
      </c>
      <c r="FT10" s="244">
        <v>-1.1985000000000001E-2</v>
      </c>
      <c r="FU10" s="244">
        <v>-1.1985000000000001E-2</v>
      </c>
      <c r="FV10" s="244">
        <v>-1.1985000000000001E-2</v>
      </c>
      <c r="FW10" s="244">
        <v>-1.1985000000000001E-2</v>
      </c>
      <c r="FX10" s="244">
        <v>-1.1985000000000001E-2</v>
      </c>
      <c r="FY10" s="244">
        <v>-1.1985000000000001E-2</v>
      </c>
      <c r="FZ10" s="244">
        <v>-1.1985000000000001E-2</v>
      </c>
      <c r="GA10" s="244">
        <v>-1.1985000000000001E-2</v>
      </c>
      <c r="GB10" s="244">
        <v>-1.1985000000000001E-2</v>
      </c>
      <c r="GC10" s="244">
        <v>-1.1985000000000001E-2</v>
      </c>
      <c r="GD10" s="244">
        <v>-1.1985000000000001E-2</v>
      </c>
      <c r="GE10" s="244">
        <v>-1.1985000000000001E-2</v>
      </c>
      <c r="GF10" s="244">
        <v>-1.1985000000000001E-2</v>
      </c>
      <c r="GG10" s="244">
        <v>-1.1985000000000001E-2</v>
      </c>
      <c r="GH10" s="244">
        <v>-1.1985000000000001E-2</v>
      </c>
      <c r="GI10" s="244">
        <v>-1.1985000000000001E-2</v>
      </c>
      <c r="GJ10" s="244">
        <v>-1.1985000000000001E-2</v>
      </c>
      <c r="GK10" s="244">
        <v>-1.1985000000000001E-2</v>
      </c>
      <c r="GL10" s="244">
        <v>-1.1985000000000001E-2</v>
      </c>
      <c r="GM10" s="244">
        <v>-1.1985000000000001E-2</v>
      </c>
      <c r="GN10" s="244">
        <v>-1.1985000000000001E-2</v>
      </c>
      <c r="GO10" s="244">
        <v>-1.1985000000000001E-2</v>
      </c>
      <c r="GP10" s="244">
        <v>-1.1985000000000001E-2</v>
      </c>
      <c r="GQ10" s="244">
        <v>-1.1985000000000001E-2</v>
      </c>
      <c r="GR10" s="244">
        <v>-1.1985000000000001E-2</v>
      </c>
      <c r="GS10" s="244">
        <v>-1.1985000000000001E-2</v>
      </c>
      <c r="GT10" s="244">
        <v>-1.1985000000000001E-2</v>
      </c>
      <c r="GU10" s="244">
        <v>-1.1985000000000001E-2</v>
      </c>
      <c r="GV10" s="244">
        <v>-1.1985000000000001E-2</v>
      </c>
      <c r="GW10" s="244">
        <v>-1.1985000000000001E-2</v>
      </c>
      <c r="GX10" s="244">
        <v>-1.1985000000000001E-2</v>
      </c>
      <c r="GY10" s="244">
        <v>-1.1985000000000001E-2</v>
      </c>
      <c r="GZ10" s="244">
        <v>-1.1985000000000001E-2</v>
      </c>
      <c r="HA10" s="244">
        <v>-1.1985000000000001E-2</v>
      </c>
      <c r="HB10" s="244">
        <v>-1.1985000000000001E-2</v>
      </c>
      <c r="HC10" s="244">
        <v>-1.1985000000000001E-2</v>
      </c>
      <c r="HD10" s="244">
        <v>-1.1985000000000001E-2</v>
      </c>
      <c r="HE10" s="244">
        <v>-1.1985000000000001E-2</v>
      </c>
      <c r="HF10" s="244">
        <v>-1.1985000000000001E-2</v>
      </c>
      <c r="HG10" s="244">
        <v>-1.1985000000000001E-2</v>
      </c>
      <c r="HH10" s="244">
        <v>-1.1985000000000001E-2</v>
      </c>
      <c r="HI10" s="244">
        <v>-1.1985000000000001E-2</v>
      </c>
      <c r="HJ10" s="244">
        <v>-1.1985000000000001E-2</v>
      </c>
      <c r="HK10" s="244">
        <v>-1.1985000000000001E-2</v>
      </c>
      <c r="HL10" s="244">
        <v>-1.1985000000000001E-2</v>
      </c>
      <c r="HM10" s="244">
        <v>-1.1985000000000001E-2</v>
      </c>
      <c r="HN10" s="244">
        <v>-1.1985000000000001E-2</v>
      </c>
      <c r="HO10" s="244">
        <v>-1.1985000000000001E-2</v>
      </c>
      <c r="HP10" s="244">
        <v>-1.1985000000000001E-2</v>
      </c>
      <c r="HQ10" s="244">
        <v>-1.1985000000000001E-2</v>
      </c>
      <c r="HR10" s="244">
        <v>18.414166000000002</v>
      </c>
      <c r="HS10" s="244">
        <v>18.414166000000002</v>
      </c>
      <c r="HT10" s="244">
        <v>-1.1985000000000001E-2</v>
      </c>
      <c r="HU10" s="244">
        <v>-1.1985000000000001E-2</v>
      </c>
      <c r="HV10" s="244">
        <v>-1.1985000000000001E-2</v>
      </c>
      <c r="HW10" s="244">
        <v>-1.1985000000000001E-2</v>
      </c>
      <c r="HX10" s="244">
        <v>-1.1985000000000001E-2</v>
      </c>
      <c r="HY10" s="244">
        <v>-1.1985000000000001E-2</v>
      </c>
      <c r="HZ10" s="244">
        <v>-1.1985000000000001E-2</v>
      </c>
      <c r="IA10" s="244">
        <v>-1.1985000000000001E-2</v>
      </c>
    </row>
    <row r="11" spans="1:235" x14ac:dyDescent="0.25">
      <c r="A11" s="240"/>
      <c r="B11" s="243">
        <v>45696.166666666701</v>
      </c>
      <c r="C11" s="244">
        <v>-1.5238E-2</v>
      </c>
      <c r="D11" s="244">
        <v>-1.5238E-2</v>
      </c>
      <c r="E11" s="244">
        <v>-1.5238E-2</v>
      </c>
      <c r="F11" s="244">
        <v>-1.5238E-2</v>
      </c>
      <c r="G11" s="244">
        <v>17.339164</v>
      </c>
      <c r="H11" s="244">
        <v>17.339164</v>
      </c>
      <c r="I11" s="244">
        <v>-1.5238E-2</v>
      </c>
      <c r="J11" s="244">
        <v>-1.5238E-2</v>
      </c>
      <c r="K11" s="244">
        <v>-1.5238E-2</v>
      </c>
      <c r="L11" s="244">
        <v>-1.5238E-2</v>
      </c>
      <c r="M11" s="244">
        <v>-1.5238E-2</v>
      </c>
      <c r="N11" s="244">
        <v>-1.5238E-2</v>
      </c>
      <c r="O11" s="244">
        <v>-1.5238E-2</v>
      </c>
      <c r="P11" s="244">
        <v>-1.5238E-2</v>
      </c>
      <c r="Q11" s="244">
        <v>-1.5238E-2</v>
      </c>
      <c r="R11" s="244">
        <v>-1.5238E-2</v>
      </c>
      <c r="S11" s="244">
        <v>-1.5238E-2</v>
      </c>
      <c r="T11" s="244">
        <v>-1.5238E-2</v>
      </c>
      <c r="U11" s="244">
        <v>-1.5238E-2</v>
      </c>
      <c r="V11" s="244">
        <v>-1.5238E-2</v>
      </c>
      <c r="W11" s="244">
        <v>-1.5238E-2</v>
      </c>
      <c r="X11" s="244">
        <v>-1.5238E-2</v>
      </c>
      <c r="Y11" s="244">
        <v>-1.5238E-2</v>
      </c>
      <c r="Z11" s="244">
        <v>-1.5238E-2</v>
      </c>
      <c r="AA11" s="244">
        <v>-1.5238E-2</v>
      </c>
      <c r="AB11" s="244">
        <v>-1.5238E-2</v>
      </c>
      <c r="AC11" s="244">
        <v>-1.5238E-2</v>
      </c>
      <c r="AD11" s="244">
        <v>-1.5238E-2</v>
      </c>
      <c r="AE11" s="244">
        <v>-1.5238E-2</v>
      </c>
      <c r="AF11" s="244">
        <v>-1.5238E-2</v>
      </c>
      <c r="AG11" s="244">
        <v>-1.5238E-2</v>
      </c>
      <c r="AH11" s="244">
        <v>-1.5238E-2</v>
      </c>
      <c r="AI11" s="244">
        <v>-1.5238E-2</v>
      </c>
      <c r="AJ11" s="244">
        <v>-1.5238E-2</v>
      </c>
      <c r="AK11" s="244">
        <v>-1.5238E-2</v>
      </c>
      <c r="AL11" s="244">
        <v>-1.5238E-2</v>
      </c>
      <c r="AM11" s="244">
        <v>-1.5238E-2</v>
      </c>
      <c r="AN11" s="244">
        <v>-1.5238E-2</v>
      </c>
      <c r="AO11" s="244">
        <v>-1.5238E-2</v>
      </c>
      <c r="AP11" s="244">
        <v>-1.5238E-2</v>
      </c>
      <c r="AQ11" s="244">
        <v>-1.5238E-2</v>
      </c>
      <c r="AR11" s="244">
        <v>-1.5238E-2</v>
      </c>
      <c r="AS11" s="244">
        <v>-1.5238E-2</v>
      </c>
      <c r="AT11" s="244">
        <v>-1.5238E-2</v>
      </c>
      <c r="AU11" s="244">
        <v>-1.5238E-2</v>
      </c>
      <c r="AV11" s="244">
        <v>-1.5238E-2</v>
      </c>
      <c r="AW11" s="244">
        <v>-1.5238E-2</v>
      </c>
      <c r="AX11" s="244">
        <v>-1.5238E-2</v>
      </c>
      <c r="AY11" s="244">
        <v>-1.5238E-2</v>
      </c>
      <c r="AZ11" s="244">
        <v>-1.5238E-2</v>
      </c>
      <c r="BA11" s="244">
        <v>-1.5238E-2</v>
      </c>
      <c r="BB11" s="244">
        <v>-1.5238E-2</v>
      </c>
      <c r="BC11" s="244">
        <v>-1.5238E-2</v>
      </c>
      <c r="BD11" s="244">
        <v>-1.5238E-2</v>
      </c>
      <c r="BE11" s="244">
        <v>-1.5238E-2</v>
      </c>
      <c r="BF11" s="244">
        <v>-1.5238E-2</v>
      </c>
      <c r="BG11" s="244">
        <v>-1.5238E-2</v>
      </c>
      <c r="BH11" s="244">
        <v>-1.5238E-2</v>
      </c>
      <c r="BI11" s="244">
        <v>-1.5238E-2</v>
      </c>
      <c r="BJ11" s="244">
        <v>-1.5238E-2</v>
      </c>
      <c r="BK11" s="244">
        <v>-1.5238E-2</v>
      </c>
      <c r="BL11" s="244">
        <v>-1.5238E-2</v>
      </c>
      <c r="BM11" s="244">
        <v>-1.5238E-2</v>
      </c>
      <c r="BN11" s="244">
        <v>-1.5238E-2</v>
      </c>
      <c r="BO11" s="244">
        <v>-1.5238E-2</v>
      </c>
      <c r="BP11" s="244">
        <v>-1.5238E-2</v>
      </c>
      <c r="BQ11" s="244">
        <v>-1.5238E-2</v>
      </c>
      <c r="BR11" s="244">
        <v>-1.5238E-2</v>
      </c>
      <c r="BS11" s="244">
        <v>-1.5238E-2</v>
      </c>
      <c r="BT11" s="244">
        <v>-1.5238E-2</v>
      </c>
      <c r="BU11" s="244">
        <v>-1.5238E-2</v>
      </c>
      <c r="BV11" s="244">
        <v>-1.5238E-2</v>
      </c>
      <c r="BW11" s="244">
        <v>-1.5238E-2</v>
      </c>
      <c r="BX11" s="244">
        <v>-1.5238E-2</v>
      </c>
      <c r="BY11" s="244">
        <v>17.339164</v>
      </c>
      <c r="BZ11" s="244">
        <v>17.339164</v>
      </c>
      <c r="CA11" s="244">
        <v>-1.5238E-2</v>
      </c>
      <c r="CB11" s="244">
        <v>-1.5238E-2</v>
      </c>
      <c r="CC11" s="244">
        <v>-1.5238E-2</v>
      </c>
      <c r="CD11" s="244">
        <v>-1.5238E-2</v>
      </c>
      <c r="CE11" s="244">
        <v>-1.5238E-2</v>
      </c>
      <c r="CF11" s="244">
        <v>-1.5238E-2</v>
      </c>
      <c r="CG11" s="244">
        <v>-1.5238E-2</v>
      </c>
      <c r="CH11" s="244">
        <v>-1.5238E-2</v>
      </c>
      <c r="CI11" s="244">
        <v>-1.5238E-2</v>
      </c>
      <c r="CJ11" s="244">
        <v>-1.5238E-2</v>
      </c>
      <c r="CK11" s="244">
        <v>-1.5238E-2</v>
      </c>
      <c r="CL11" s="244">
        <v>-1.5238E-2</v>
      </c>
      <c r="CM11" s="244">
        <v>-1.5238E-2</v>
      </c>
      <c r="CN11" s="244">
        <v>-1.5238E-2</v>
      </c>
      <c r="CO11" s="244">
        <v>-1.5238E-2</v>
      </c>
      <c r="CP11" s="244">
        <v>-1.5238E-2</v>
      </c>
      <c r="CQ11" s="244">
        <v>-1.5238E-2</v>
      </c>
      <c r="CR11" s="244">
        <v>-1.5238E-2</v>
      </c>
      <c r="CS11" s="244">
        <v>-1.5238E-2</v>
      </c>
      <c r="CT11" s="244">
        <v>-1.5238E-2</v>
      </c>
      <c r="CU11" s="244">
        <v>-1.5238E-2</v>
      </c>
      <c r="CV11" s="244">
        <v>-1.5238E-2</v>
      </c>
      <c r="CW11" s="244">
        <v>-1.5238E-2</v>
      </c>
      <c r="CX11" s="244">
        <v>-1.5238E-2</v>
      </c>
      <c r="CY11" s="244">
        <v>-1.5238E-2</v>
      </c>
      <c r="CZ11" s="244">
        <v>-1.5238E-2</v>
      </c>
      <c r="DA11" s="244">
        <v>-1.5238E-2</v>
      </c>
      <c r="DB11" s="244">
        <v>-1.5238E-2</v>
      </c>
      <c r="DC11" s="244">
        <v>-1.5238E-2</v>
      </c>
      <c r="DD11" s="244">
        <v>-1.5238E-2</v>
      </c>
      <c r="DE11" s="244">
        <v>-1.5238E-2</v>
      </c>
      <c r="DF11" s="244">
        <v>-1.5238E-2</v>
      </c>
      <c r="DG11" s="244">
        <v>17.339164</v>
      </c>
      <c r="DH11" s="244">
        <v>-1.5238E-2</v>
      </c>
      <c r="DI11" s="244">
        <v>17.339164</v>
      </c>
      <c r="DJ11" s="244">
        <v>-1.5238E-2</v>
      </c>
      <c r="DK11" s="244">
        <v>-1.5238E-2</v>
      </c>
      <c r="DL11" s="244">
        <v>-1.5238E-2</v>
      </c>
      <c r="DM11" s="244">
        <v>-1.5238E-2</v>
      </c>
      <c r="DN11" s="244">
        <v>-1.5238E-2</v>
      </c>
      <c r="DO11" s="244">
        <v>-1.5238E-2</v>
      </c>
      <c r="DP11" s="244">
        <v>-1.5238E-2</v>
      </c>
      <c r="DQ11" s="244">
        <v>-1.5238E-2</v>
      </c>
      <c r="DR11" s="244">
        <v>-1.5238E-2</v>
      </c>
      <c r="DS11" s="244">
        <v>-1.5238E-2</v>
      </c>
      <c r="DT11" s="244">
        <v>-1.5238E-2</v>
      </c>
      <c r="DU11" s="244">
        <v>-1.5238E-2</v>
      </c>
      <c r="DV11" s="244">
        <v>-1.5238E-2</v>
      </c>
      <c r="DW11" s="244">
        <v>-1.5238E-2</v>
      </c>
      <c r="DX11" s="244">
        <v>-1.5238E-2</v>
      </c>
      <c r="DY11" s="244">
        <v>-1.5238E-2</v>
      </c>
      <c r="DZ11" s="244">
        <v>-1.5238E-2</v>
      </c>
      <c r="EA11" s="244">
        <v>-1.5238E-2</v>
      </c>
      <c r="EB11" s="244">
        <v>-1.5238E-2</v>
      </c>
      <c r="EC11" s="244">
        <v>-1.5238E-2</v>
      </c>
      <c r="ED11" s="244">
        <v>-1.5238E-2</v>
      </c>
      <c r="EE11" s="244">
        <v>-1.5238E-2</v>
      </c>
      <c r="EF11" s="244">
        <v>-1.5238E-2</v>
      </c>
      <c r="EG11" s="244">
        <v>-1.5238E-2</v>
      </c>
      <c r="EH11" s="244">
        <v>-1.5238E-2</v>
      </c>
      <c r="EI11" s="244">
        <v>-1.5238E-2</v>
      </c>
      <c r="EJ11" s="244">
        <v>-1.5238E-2</v>
      </c>
      <c r="EK11" s="244">
        <v>-1.5238E-2</v>
      </c>
      <c r="EL11" s="244">
        <v>-1.5238E-2</v>
      </c>
      <c r="EM11" s="244">
        <v>-1.5238E-2</v>
      </c>
      <c r="EN11" s="244">
        <v>-1.5238E-2</v>
      </c>
      <c r="EO11" s="244">
        <v>-1.5238E-2</v>
      </c>
      <c r="EP11" s="244">
        <v>-1.5238E-2</v>
      </c>
      <c r="EQ11" s="244">
        <v>-1.5238E-2</v>
      </c>
      <c r="ER11" s="244">
        <v>-1.5238E-2</v>
      </c>
      <c r="ES11" s="244">
        <v>-1.5238E-2</v>
      </c>
      <c r="ET11" s="244">
        <v>-1.5238E-2</v>
      </c>
      <c r="EU11" s="244">
        <v>-1.5238E-2</v>
      </c>
      <c r="EV11" s="244">
        <v>-1.5238E-2</v>
      </c>
      <c r="EW11" s="244">
        <v>-1.5238E-2</v>
      </c>
      <c r="EX11" s="244">
        <v>-1.5238E-2</v>
      </c>
      <c r="EY11" s="244">
        <v>-1.5238E-2</v>
      </c>
      <c r="EZ11" s="244">
        <v>17.339164</v>
      </c>
      <c r="FA11" s="244">
        <v>17.339164</v>
      </c>
      <c r="FB11" s="244">
        <v>-1.5238E-2</v>
      </c>
      <c r="FC11" s="244">
        <v>-1.5238E-2</v>
      </c>
      <c r="FD11" s="244">
        <v>-1.5238E-2</v>
      </c>
      <c r="FE11" s="244">
        <v>-1.5238E-2</v>
      </c>
      <c r="FF11" s="244">
        <v>-1.5238E-2</v>
      </c>
      <c r="FG11" s="244">
        <v>-1.5238E-2</v>
      </c>
      <c r="FH11" s="244">
        <v>-1.5238E-2</v>
      </c>
      <c r="FI11" s="244">
        <v>17.339164</v>
      </c>
      <c r="FJ11" s="244">
        <v>-1.5238E-2</v>
      </c>
      <c r="FK11" s="244">
        <v>-1.5238E-2</v>
      </c>
      <c r="FL11" s="244">
        <v>-1.5238E-2</v>
      </c>
      <c r="FM11" s="244">
        <v>-1.5238E-2</v>
      </c>
      <c r="FN11" s="244">
        <v>-1.5238E-2</v>
      </c>
      <c r="FO11" s="244">
        <v>-1.5238E-2</v>
      </c>
      <c r="FP11" s="244">
        <v>-1.5238E-2</v>
      </c>
      <c r="FQ11" s="244">
        <v>-1.5238E-2</v>
      </c>
      <c r="FR11" s="244">
        <v>-1.5238E-2</v>
      </c>
      <c r="FS11" s="244">
        <v>-1.5238E-2</v>
      </c>
      <c r="FT11" s="244">
        <v>-1.5238E-2</v>
      </c>
      <c r="FU11" s="244">
        <v>-1.5238E-2</v>
      </c>
      <c r="FV11" s="244">
        <v>-1.5238E-2</v>
      </c>
      <c r="FW11" s="244">
        <v>-1.5238E-2</v>
      </c>
      <c r="FX11" s="244">
        <v>-1.5238E-2</v>
      </c>
      <c r="FY11" s="244">
        <v>-1.5238E-2</v>
      </c>
      <c r="FZ11" s="244">
        <v>-1.5238E-2</v>
      </c>
      <c r="GA11" s="244">
        <v>-1.5238E-2</v>
      </c>
      <c r="GB11" s="244">
        <v>-1.5238E-2</v>
      </c>
      <c r="GC11" s="244">
        <v>-1.5238E-2</v>
      </c>
      <c r="GD11" s="244">
        <v>-1.5238E-2</v>
      </c>
      <c r="GE11" s="244">
        <v>-1.5238E-2</v>
      </c>
      <c r="GF11" s="244">
        <v>-1.5238E-2</v>
      </c>
      <c r="GG11" s="244">
        <v>-1.5238E-2</v>
      </c>
      <c r="GH11" s="244">
        <v>-1.5238E-2</v>
      </c>
      <c r="GI11" s="244">
        <v>-1.5238E-2</v>
      </c>
      <c r="GJ11" s="244">
        <v>-1.5238E-2</v>
      </c>
      <c r="GK11" s="244">
        <v>-1.5238E-2</v>
      </c>
      <c r="GL11" s="244">
        <v>-1.5238E-2</v>
      </c>
      <c r="GM11" s="244">
        <v>-1.5238E-2</v>
      </c>
      <c r="GN11" s="244">
        <v>-1.5238E-2</v>
      </c>
      <c r="GO11" s="244">
        <v>-1.5238E-2</v>
      </c>
      <c r="GP11" s="244">
        <v>-1.5238E-2</v>
      </c>
      <c r="GQ11" s="244">
        <v>-1.5238E-2</v>
      </c>
      <c r="GR11" s="244">
        <v>-1.5238E-2</v>
      </c>
      <c r="GS11" s="244">
        <v>-1.5238E-2</v>
      </c>
      <c r="GT11" s="244">
        <v>-1.5238E-2</v>
      </c>
      <c r="GU11" s="244">
        <v>-1.5238E-2</v>
      </c>
      <c r="GV11" s="244">
        <v>-1.5238E-2</v>
      </c>
      <c r="GW11" s="244">
        <v>-1.5238E-2</v>
      </c>
      <c r="GX11" s="244">
        <v>-1.5238E-2</v>
      </c>
      <c r="GY11" s="244">
        <v>-1.5238E-2</v>
      </c>
      <c r="GZ11" s="244">
        <v>-1.5238E-2</v>
      </c>
      <c r="HA11" s="244">
        <v>-1.5238E-2</v>
      </c>
      <c r="HB11" s="244">
        <v>-1.5238E-2</v>
      </c>
      <c r="HC11" s="244">
        <v>-1.5238E-2</v>
      </c>
      <c r="HD11" s="244">
        <v>-1.5238E-2</v>
      </c>
      <c r="HE11" s="244">
        <v>-1.5238E-2</v>
      </c>
      <c r="HF11" s="244">
        <v>-1.5238E-2</v>
      </c>
      <c r="HG11" s="244">
        <v>-1.5238E-2</v>
      </c>
      <c r="HH11" s="244">
        <v>-1.5238E-2</v>
      </c>
      <c r="HI11" s="244">
        <v>-1.5238E-2</v>
      </c>
      <c r="HJ11" s="244">
        <v>-1.5238E-2</v>
      </c>
      <c r="HK11" s="244">
        <v>-1.5238E-2</v>
      </c>
      <c r="HL11" s="244">
        <v>-1.5238E-2</v>
      </c>
      <c r="HM11" s="244">
        <v>-1.5238E-2</v>
      </c>
      <c r="HN11" s="244">
        <v>-1.5238E-2</v>
      </c>
      <c r="HO11" s="244">
        <v>-1.5238E-2</v>
      </c>
      <c r="HP11" s="244">
        <v>-1.5238E-2</v>
      </c>
      <c r="HQ11" s="244">
        <v>-1.5238E-2</v>
      </c>
      <c r="HR11" s="244">
        <v>17.339164</v>
      </c>
      <c r="HS11" s="244">
        <v>17.339164</v>
      </c>
      <c r="HT11" s="244">
        <v>-1.5238E-2</v>
      </c>
      <c r="HU11" s="244">
        <v>-1.5238E-2</v>
      </c>
      <c r="HV11" s="244">
        <v>-1.5238E-2</v>
      </c>
      <c r="HW11" s="244">
        <v>-1.5238E-2</v>
      </c>
      <c r="HX11" s="244">
        <v>-1.5238E-2</v>
      </c>
      <c r="HY11" s="244">
        <v>-1.5238E-2</v>
      </c>
      <c r="HZ11" s="244">
        <v>-1.5238E-2</v>
      </c>
      <c r="IA11" s="244">
        <v>-1.5238E-2</v>
      </c>
    </row>
    <row r="12" spans="1:235" x14ac:dyDescent="0.25">
      <c r="A12" s="240"/>
      <c r="B12" s="243">
        <v>45696.1875</v>
      </c>
      <c r="C12" s="244">
        <v>-3.9680000000000002E-3</v>
      </c>
      <c r="D12" s="244">
        <v>-3.9680000000000002E-3</v>
      </c>
      <c r="E12" s="244">
        <v>-3.9680000000000002E-3</v>
      </c>
      <c r="F12" s="244">
        <v>-3.9680000000000002E-3</v>
      </c>
      <c r="G12" s="244">
        <v>16.520403999999999</v>
      </c>
      <c r="H12" s="244">
        <v>16.520403999999999</v>
      </c>
      <c r="I12" s="244">
        <v>-3.9680000000000002E-3</v>
      </c>
      <c r="J12" s="244">
        <v>-3.9680000000000002E-3</v>
      </c>
      <c r="K12" s="244">
        <v>-3.9680000000000002E-3</v>
      </c>
      <c r="L12" s="244">
        <v>-3.9680000000000002E-3</v>
      </c>
      <c r="M12" s="244">
        <v>-3.9680000000000002E-3</v>
      </c>
      <c r="N12" s="244">
        <v>-3.9680000000000002E-3</v>
      </c>
      <c r="O12" s="244">
        <v>-3.9680000000000002E-3</v>
      </c>
      <c r="P12" s="244">
        <v>-3.9680000000000002E-3</v>
      </c>
      <c r="Q12" s="244">
        <v>-3.9680000000000002E-3</v>
      </c>
      <c r="R12" s="244">
        <v>-3.9680000000000002E-3</v>
      </c>
      <c r="S12" s="244">
        <v>-3.9680000000000002E-3</v>
      </c>
      <c r="T12" s="244">
        <v>-3.9680000000000002E-3</v>
      </c>
      <c r="U12" s="244">
        <v>-3.9680000000000002E-3</v>
      </c>
      <c r="V12" s="244">
        <v>-3.9680000000000002E-3</v>
      </c>
      <c r="W12" s="244">
        <v>-3.9680000000000002E-3</v>
      </c>
      <c r="X12" s="244">
        <v>-3.9680000000000002E-3</v>
      </c>
      <c r="Y12" s="244">
        <v>-3.9680000000000002E-3</v>
      </c>
      <c r="Z12" s="244">
        <v>-3.9680000000000002E-3</v>
      </c>
      <c r="AA12" s="244">
        <v>-3.9680000000000002E-3</v>
      </c>
      <c r="AB12" s="244">
        <v>-3.9680000000000002E-3</v>
      </c>
      <c r="AC12" s="244">
        <v>-3.9680000000000002E-3</v>
      </c>
      <c r="AD12" s="244">
        <v>-3.9680000000000002E-3</v>
      </c>
      <c r="AE12" s="244">
        <v>-3.9680000000000002E-3</v>
      </c>
      <c r="AF12" s="244">
        <v>-3.9680000000000002E-3</v>
      </c>
      <c r="AG12" s="244">
        <v>-3.9680000000000002E-3</v>
      </c>
      <c r="AH12" s="244">
        <v>-3.9680000000000002E-3</v>
      </c>
      <c r="AI12" s="244">
        <v>-3.9680000000000002E-3</v>
      </c>
      <c r="AJ12" s="244">
        <v>-3.9680000000000002E-3</v>
      </c>
      <c r="AK12" s="244">
        <v>-3.9680000000000002E-3</v>
      </c>
      <c r="AL12" s="244">
        <v>-3.9680000000000002E-3</v>
      </c>
      <c r="AM12" s="244">
        <v>-3.9680000000000002E-3</v>
      </c>
      <c r="AN12" s="244">
        <v>-3.9680000000000002E-3</v>
      </c>
      <c r="AO12" s="244">
        <v>-3.9680000000000002E-3</v>
      </c>
      <c r="AP12" s="244">
        <v>-3.9680000000000002E-3</v>
      </c>
      <c r="AQ12" s="244">
        <v>-3.9680000000000002E-3</v>
      </c>
      <c r="AR12" s="244">
        <v>-3.9680000000000002E-3</v>
      </c>
      <c r="AS12" s="244">
        <v>-3.9680000000000002E-3</v>
      </c>
      <c r="AT12" s="244">
        <v>-3.9680000000000002E-3</v>
      </c>
      <c r="AU12" s="244">
        <v>-3.9680000000000002E-3</v>
      </c>
      <c r="AV12" s="244">
        <v>-3.9680000000000002E-3</v>
      </c>
      <c r="AW12" s="244">
        <v>-3.9680000000000002E-3</v>
      </c>
      <c r="AX12" s="244">
        <v>-3.9680000000000002E-3</v>
      </c>
      <c r="AY12" s="244">
        <v>-3.9680000000000002E-3</v>
      </c>
      <c r="AZ12" s="244">
        <v>-3.9680000000000002E-3</v>
      </c>
      <c r="BA12" s="244">
        <v>-3.9680000000000002E-3</v>
      </c>
      <c r="BB12" s="244">
        <v>-3.9680000000000002E-3</v>
      </c>
      <c r="BC12" s="244">
        <v>-3.9680000000000002E-3</v>
      </c>
      <c r="BD12" s="244">
        <v>-3.9680000000000002E-3</v>
      </c>
      <c r="BE12" s="244">
        <v>-3.9680000000000002E-3</v>
      </c>
      <c r="BF12" s="244">
        <v>-3.9680000000000002E-3</v>
      </c>
      <c r="BG12" s="244">
        <v>-3.9680000000000002E-3</v>
      </c>
      <c r="BH12" s="244">
        <v>-3.9680000000000002E-3</v>
      </c>
      <c r="BI12" s="244">
        <v>-3.9680000000000002E-3</v>
      </c>
      <c r="BJ12" s="244">
        <v>-3.9680000000000002E-3</v>
      </c>
      <c r="BK12" s="244">
        <v>-3.9680000000000002E-3</v>
      </c>
      <c r="BL12" s="244">
        <v>-3.9680000000000002E-3</v>
      </c>
      <c r="BM12" s="244">
        <v>-3.9680000000000002E-3</v>
      </c>
      <c r="BN12" s="244">
        <v>-3.9680000000000002E-3</v>
      </c>
      <c r="BO12" s="244">
        <v>-3.9680000000000002E-3</v>
      </c>
      <c r="BP12" s="244">
        <v>-3.9680000000000002E-3</v>
      </c>
      <c r="BQ12" s="244">
        <v>-3.9680000000000002E-3</v>
      </c>
      <c r="BR12" s="244">
        <v>-3.9680000000000002E-3</v>
      </c>
      <c r="BS12" s="244">
        <v>-3.9680000000000002E-3</v>
      </c>
      <c r="BT12" s="244">
        <v>-3.9680000000000002E-3</v>
      </c>
      <c r="BU12" s="244">
        <v>-3.9680000000000002E-3</v>
      </c>
      <c r="BV12" s="244">
        <v>-3.9680000000000002E-3</v>
      </c>
      <c r="BW12" s="244">
        <v>-3.9680000000000002E-3</v>
      </c>
      <c r="BX12" s="244">
        <v>-3.9680000000000002E-3</v>
      </c>
      <c r="BY12" s="244">
        <v>16.520403999999999</v>
      </c>
      <c r="BZ12" s="244">
        <v>16.520403999999999</v>
      </c>
      <c r="CA12" s="244">
        <v>-3.9680000000000002E-3</v>
      </c>
      <c r="CB12" s="244">
        <v>-3.9680000000000002E-3</v>
      </c>
      <c r="CC12" s="244">
        <v>-3.9680000000000002E-3</v>
      </c>
      <c r="CD12" s="244">
        <v>-3.9680000000000002E-3</v>
      </c>
      <c r="CE12" s="244">
        <v>-3.9680000000000002E-3</v>
      </c>
      <c r="CF12" s="244">
        <v>-3.9680000000000002E-3</v>
      </c>
      <c r="CG12" s="244">
        <v>-3.9680000000000002E-3</v>
      </c>
      <c r="CH12" s="244">
        <v>-3.9680000000000002E-3</v>
      </c>
      <c r="CI12" s="244">
        <v>-3.9680000000000002E-3</v>
      </c>
      <c r="CJ12" s="244">
        <v>-3.9680000000000002E-3</v>
      </c>
      <c r="CK12" s="244">
        <v>-3.9680000000000002E-3</v>
      </c>
      <c r="CL12" s="244">
        <v>-3.9680000000000002E-3</v>
      </c>
      <c r="CM12" s="244">
        <v>-3.9680000000000002E-3</v>
      </c>
      <c r="CN12" s="244">
        <v>-3.9680000000000002E-3</v>
      </c>
      <c r="CO12" s="244">
        <v>-3.9680000000000002E-3</v>
      </c>
      <c r="CP12" s="244">
        <v>-3.9680000000000002E-3</v>
      </c>
      <c r="CQ12" s="244">
        <v>-3.9680000000000002E-3</v>
      </c>
      <c r="CR12" s="244">
        <v>-3.9680000000000002E-3</v>
      </c>
      <c r="CS12" s="244">
        <v>-3.9680000000000002E-3</v>
      </c>
      <c r="CT12" s="244">
        <v>-3.9680000000000002E-3</v>
      </c>
      <c r="CU12" s="244">
        <v>-3.9680000000000002E-3</v>
      </c>
      <c r="CV12" s="244">
        <v>-3.9680000000000002E-3</v>
      </c>
      <c r="CW12" s="244">
        <v>-3.9680000000000002E-3</v>
      </c>
      <c r="CX12" s="244">
        <v>-3.9680000000000002E-3</v>
      </c>
      <c r="CY12" s="244">
        <v>-3.9680000000000002E-3</v>
      </c>
      <c r="CZ12" s="244">
        <v>-3.9680000000000002E-3</v>
      </c>
      <c r="DA12" s="244">
        <v>-3.9680000000000002E-3</v>
      </c>
      <c r="DB12" s="244">
        <v>-3.9680000000000002E-3</v>
      </c>
      <c r="DC12" s="244">
        <v>-3.9680000000000002E-3</v>
      </c>
      <c r="DD12" s="244">
        <v>-3.9680000000000002E-3</v>
      </c>
      <c r="DE12" s="244">
        <v>-3.9680000000000002E-3</v>
      </c>
      <c r="DF12" s="244">
        <v>-3.9680000000000002E-3</v>
      </c>
      <c r="DG12" s="244">
        <v>16.520403999999999</v>
      </c>
      <c r="DH12" s="244">
        <v>-3.9680000000000002E-3</v>
      </c>
      <c r="DI12" s="244">
        <v>16.520403999999999</v>
      </c>
      <c r="DJ12" s="244">
        <v>-3.9680000000000002E-3</v>
      </c>
      <c r="DK12" s="244">
        <v>-3.9680000000000002E-3</v>
      </c>
      <c r="DL12" s="244">
        <v>-3.9680000000000002E-3</v>
      </c>
      <c r="DM12" s="244">
        <v>-3.9680000000000002E-3</v>
      </c>
      <c r="DN12" s="244">
        <v>-3.9680000000000002E-3</v>
      </c>
      <c r="DO12" s="244">
        <v>-3.9680000000000002E-3</v>
      </c>
      <c r="DP12" s="244">
        <v>-3.9680000000000002E-3</v>
      </c>
      <c r="DQ12" s="244">
        <v>-3.9680000000000002E-3</v>
      </c>
      <c r="DR12" s="244">
        <v>-3.9680000000000002E-3</v>
      </c>
      <c r="DS12" s="244">
        <v>-3.9680000000000002E-3</v>
      </c>
      <c r="DT12" s="244">
        <v>-3.9680000000000002E-3</v>
      </c>
      <c r="DU12" s="244">
        <v>-3.9680000000000002E-3</v>
      </c>
      <c r="DV12" s="244">
        <v>-3.9680000000000002E-3</v>
      </c>
      <c r="DW12" s="244">
        <v>-3.9680000000000002E-3</v>
      </c>
      <c r="DX12" s="244">
        <v>-3.9680000000000002E-3</v>
      </c>
      <c r="DY12" s="244">
        <v>-3.9680000000000002E-3</v>
      </c>
      <c r="DZ12" s="244">
        <v>-3.9680000000000002E-3</v>
      </c>
      <c r="EA12" s="244">
        <v>-3.9680000000000002E-3</v>
      </c>
      <c r="EB12" s="244">
        <v>-3.9680000000000002E-3</v>
      </c>
      <c r="EC12" s="244">
        <v>-3.9680000000000002E-3</v>
      </c>
      <c r="ED12" s="244">
        <v>-3.9680000000000002E-3</v>
      </c>
      <c r="EE12" s="244">
        <v>-3.9680000000000002E-3</v>
      </c>
      <c r="EF12" s="244">
        <v>-3.9680000000000002E-3</v>
      </c>
      <c r="EG12" s="244">
        <v>-3.9680000000000002E-3</v>
      </c>
      <c r="EH12" s="244">
        <v>-3.9680000000000002E-3</v>
      </c>
      <c r="EI12" s="244">
        <v>-3.9680000000000002E-3</v>
      </c>
      <c r="EJ12" s="244">
        <v>-3.9680000000000002E-3</v>
      </c>
      <c r="EK12" s="244">
        <v>-3.9680000000000002E-3</v>
      </c>
      <c r="EL12" s="244">
        <v>-3.9680000000000002E-3</v>
      </c>
      <c r="EM12" s="244">
        <v>-3.9680000000000002E-3</v>
      </c>
      <c r="EN12" s="244">
        <v>-3.9680000000000002E-3</v>
      </c>
      <c r="EO12" s="244">
        <v>-3.9680000000000002E-3</v>
      </c>
      <c r="EP12" s="244">
        <v>-3.9680000000000002E-3</v>
      </c>
      <c r="EQ12" s="244">
        <v>-3.9680000000000002E-3</v>
      </c>
      <c r="ER12" s="244">
        <v>-3.9680000000000002E-3</v>
      </c>
      <c r="ES12" s="244">
        <v>-3.9680000000000002E-3</v>
      </c>
      <c r="ET12" s="244">
        <v>-3.9680000000000002E-3</v>
      </c>
      <c r="EU12" s="244">
        <v>-3.9680000000000002E-3</v>
      </c>
      <c r="EV12" s="244">
        <v>-3.9680000000000002E-3</v>
      </c>
      <c r="EW12" s="244">
        <v>-3.9680000000000002E-3</v>
      </c>
      <c r="EX12" s="244">
        <v>-3.9680000000000002E-3</v>
      </c>
      <c r="EY12" s="244">
        <v>-3.9680000000000002E-3</v>
      </c>
      <c r="EZ12" s="244">
        <v>16.520403999999999</v>
      </c>
      <c r="FA12" s="244">
        <v>16.520403999999999</v>
      </c>
      <c r="FB12" s="244">
        <v>-3.9680000000000002E-3</v>
      </c>
      <c r="FC12" s="244">
        <v>-3.9680000000000002E-3</v>
      </c>
      <c r="FD12" s="244">
        <v>-3.9680000000000002E-3</v>
      </c>
      <c r="FE12" s="244">
        <v>-3.9680000000000002E-3</v>
      </c>
      <c r="FF12" s="244">
        <v>-3.9680000000000002E-3</v>
      </c>
      <c r="FG12" s="244">
        <v>-3.9680000000000002E-3</v>
      </c>
      <c r="FH12" s="244">
        <v>-3.9680000000000002E-3</v>
      </c>
      <c r="FI12" s="244">
        <v>16.520403999999999</v>
      </c>
      <c r="FJ12" s="244">
        <v>-3.9680000000000002E-3</v>
      </c>
      <c r="FK12" s="244">
        <v>-3.9680000000000002E-3</v>
      </c>
      <c r="FL12" s="244">
        <v>-3.9680000000000002E-3</v>
      </c>
      <c r="FM12" s="244">
        <v>-3.9680000000000002E-3</v>
      </c>
      <c r="FN12" s="244">
        <v>-3.9680000000000002E-3</v>
      </c>
      <c r="FO12" s="244">
        <v>-3.9680000000000002E-3</v>
      </c>
      <c r="FP12" s="244">
        <v>-3.9680000000000002E-3</v>
      </c>
      <c r="FQ12" s="244">
        <v>-3.9680000000000002E-3</v>
      </c>
      <c r="FR12" s="244">
        <v>-3.9680000000000002E-3</v>
      </c>
      <c r="FS12" s="244">
        <v>-3.9680000000000002E-3</v>
      </c>
      <c r="FT12" s="244">
        <v>-3.9680000000000002E-3</v>
      </c>
      <c r="FU12" s="244">
        <v>-3.9680000000000002E-3</v>
      </c>
      <c r="FV12" s="244">
        <v>-3.9680000000000002E-3</v>
      </c>
      <c r="FW12" s="244">
        <v>-3.9680000000000002E-3</v>
      </c>
      <c r="FX12" s="244">
        <v>-3.9680000000000002E-3</v>
      </c>
      <c r="FY12" s="244">
        <v>-3.9680000000000002E-3</v>
      </c>
      <c r="FZ12" s="244">
        <v>-3.9680000000000002E-3</v>
      </c>
      <c r="GA12" s="244">
        <v>-3.9680000000000002E-3</v>
      </c>
      <c r="GB12" s="244">
        <v>-3.9680000000000002E-3</v>
      </c>
      <c r="GC12" s="244">
        <v>-3.9680000000000002E-3</v>
      </c>
      <c r="GD12" s="244">
        <v>-3.9680000000000002E-3</v>
      </c>
      <c r="GE12" s="244">
        <v>-3.9680000000000002E-3</v>
      </c>
      <c r="GF12" s="244">
        <v>-3.9680000000000002E-3</v>
      </c>
      <c r="GG12" s="244">
        <v>-3.9680000000000002E-3</v>
      </c>
      <c r="GH12" s="244">
        <v>-3.9680000000000002E-3</v>
      </c>
      <c r="GI12" s="244">
        <v>-3.9680000000000002E-3</v>
      </c>
      <c r="GJ12" s="244">
        <v>-3.9680000000000002E-3</v>
      </c>
      <c r="GK12" s="244">
        <v>-3.9680000000000002E-3</v>
      </c>
      <c r="GL12" s="244">
        <v>-3.9680000000000002E-3</v>
      </c>
      <c r="GM12" s="244">
        <v>-3.9680000000000002E-3</v>
      </c>
      <c r="GN12" s="244">
        <v>-3.9680000000000002E-3</v>
      </c>
      <c r="GO12" s="244">
        <v>-3.9680000000000002E-3</v>
      </c>
      <c r="GP12" s="244">
        <v>-3.9680000000000002E-3</v>
      </c>
      <c r="GQ12" s="244">
        <v>-3.9680000000000002E-3</v>
      </c>
      <c r="GR12" s="244">
        <v>-3.9680000000000002E-3</v>
      </c>
      <c r="GS12" s="244">
        <v>-3.9680000000000002E-3</v>
      </c>
      <c r="GT12" s="244">
        <v>-3.9680000000000002E-3</v>
      </c>
      <c r="GU12" s="244">
        <v>-3.9680000000000002E-3</v>
      </c>
      <c r="GV12" s="244">
        <v>-3.9680000000000002E-3</v>
      </c>
      <c r="GW12" s="244">
        <v>-3.9680000000000002E-3</v>
      </c>
      <c r="GX12" s="244">
        <v>-3.9680000000000002E-3</v>
      </c>
      <c r="GY12" s="244">
        <v>-3.9680000000000002E-3</v>
      </c>
      <c r="GZ12" s="244">
        <v>-3.9680000000000002E-3</v>
      </c>
      <c r="HA12" s="244">
        <v>-3.9680000000000002E-3</v>
      </c>
      <c r="HB12" s="244">
        <v>-3.9680000000000002E-3</v>
      </c>
      <c r="HC12" s="244">
        <v>-3.9680000000000002E-3</v>
      </c>
      <c r="HD12" s="244">
        <v>-3.9680000000000002E-3</v>
      </c>
      <c r="HE12" s="244">
        <v>-3.9680000000000002E-3</v>
      </c>
      <c r="HF12" s="244">
        <v>-3.9680000000000002E-3</v>
      </c>
      <c r="HG12" s="244">
        <v>-3.9680000000000002E-3</v>
      </c>
      <c r="HH12" s="244">
        <v>-3.9680000000000002E-3</v>
      </c>
      <c r="HI12" s="244">
        <v>-3.9680000000000002E-3</v>
      </c>
      <c r="HJ12" s="244">
        <v>-3.9680000000000002E-3</v>
      </c>
      <c r="HK12" s="244">
        <v>-3.9680000000000002E-3</v>
      </c>
      <c r="HL12" s="244">
        <v>-3.9680000000000002E-3</v>
      </c>
      <c r="HM12" s="244">
        <v>-3.9680000000000002E-3</v>
      </c>
      <c r="HN12" s="244">
        <v>-3.9680000000000002E-3</v>
      </c>
      <c r="HO12" s="244">
        <v>-3.9680000000000002E-3</v>
      </c>
      <c r="HP12" s="244">
        <v>-3.9680000000000002E-3</v>
      </c>
      <c r="HQ12" s="244">
        <v>-3.9680000000000002E-3</v>
      </c>
      <c r="HR12" s="244">
        <v>16.520403999999999</v>
      </c>
      <c r="HS12" s="244">
        <v>16.520403999999999</v>
      </c>
      <c r="HT12" s="244">
        <v>-3.9680000000000002E-3</v>
      </c>
      <c r="HU12" s="244">
        <v>-3.9680000000000002E-3</v>
      </c>
      <c r="HV12" s="244">
        <v>-3.9680000000000002E-3</v>
      </c>
      <c r="HW12" s="244">
        <v>-3.9680000000000002E-3</v>
      </c>
      <c r="HX12" s="244">
        <v>-3.9680000000000002E-3</v>
      </c>
      <c r="HY12" s="244">
        <v>-3.9680000000000002E-3</v>
      </c>
      <c r="HZ12" s="244">
        <v>-3.9680000000000002E-3</v>
      </c>
      <c r="IA12" s="244">
        <v>-3.9680000000000002E-3</v>
      </c>
    </row>
    <row r="13" spans="1:235" x14ac:dyDescent="0.25">
      <c r="A13" s="240"/>
      <c r="B13" s="243">
        <v>45696.208333333299</v>
      </c>
      <c r="C13" s="244">
        <v>-1.1818E-2</v>
      </c>
      <c r="D13" s="244">
        <v>-1.1818E-2</v>
      </c>
      <c r="E13" s="244">
        <v>-1.1818E-2</v>
      </c>
      <c r="F13" s="244">
        <v>-1.1818E-2</v>
      </c>
      <c r="G13" s="244">
        <v>16.028656000000002</v>
      </c>
      <c r="H13" s="244">
        <v>16.028656000000002</v>
      </c>
      <c r="I13" s="244">
        <v>-1.1818E-2</v>
      </c>
      <c r="J13" s="244">
        <v>-1.1818E-2</v>
      </c>
      <c r="K13" s="244">
        <v>-1.1818E-2</v>
      </c>
      <c r="L13" s="244">
        <v>-1.1818E-2</v>
      </c>
      <c r="M13" s="244">
        <v>-1.1818E-2</v>
      </c>
      <c r="N13" s="244">
        <v>-1.1818E-2</v>
      </c>
      <c r="O13" s="244">
        <v>-1.1818E-2</v>
      </c>
      <c r="P13" s="244">
        <v>-1.1818E-2</v>
      </c>
      <c r="Q13" s="244">
        <v>-1.1818E-2</v>
      </c>
      <c r="R13" s="244">
        <v>-1.1818E-2</v>
      </c>
      <c r="S13" s="244">
        <v>-1.1818E-2</v>
      </c>
      <c r="T13" s="244">
        <v>-1.1818E-2</v>
      </c>
      <c r="U13" s="244">
        <v>-1.1818E-2</v>
      </c>
      <c r="V13" s="244">
        <v>-1.1818E-2</v>
      </c>
      <c r="W13" s="244">
        <v>-1.1818E-2</v>
      </c>
      <c r="X13" s="244">
        <v>-1.1818E-2</v>
      </c>
      <c r="Y13" s="244">
        <v>-1.1818E-2</v>
      </c>
      <c r="Z13" s="244">
        <v>-1.1818E-2</v>
      </c>
      <c r="AA13" s="244">
        <v>-1.1818E-2</v>
      </c>
      <c r="AB13" s="244">
        <v>-1.1818E-2</v>
      </c>
      <c r="AC13" s="244">
        <v>-1.1818E-2</v>
      </c>
      <c r="AD13" s="244">
        <v>-1.1818E-2</v>
      </c>
      <c r="AE13" s="244">
        <v>-1.1818E-2</v>
      </c>
      <c r="AF13" s="244">
        <v>-1.1818E-2</v>
      </c>
      <c r="AG13" s="244">
        <v>-1.1818E-2</v>
      </c>
      <c r="AH13" s="244">
        <v>-1.1818E-2</v>
      </c>
      <c r="AI13" s="244">
        <v>-1.1818E-2</v>
      </c>
      <c r="AJ13" s="244">
        <v>-1.1818E-2</v>
      </c>
      <c r="AK13" s="244">
        <v>-1.1818E-2</v>
      </c>
      <c r="AL13" s="244">
        <v>-1.1818E-2</v>
      </c>
      <c r="AM13" s="244">
        <v>-1.1818E-2</v>
      </c>
      <c r="AN13" s="244">
        <v>-1.1818E-2</v>
      </c>
      <c r="AO13" s="244">
        <v>-1.1818E-2</v>
      </c>
      <c r="AP13" s="244">
        <v>-1.1818E-2</v>
      </c>
      <c r="AQ13" s="244">
        <v>-1.1818E-2</v>
      </c>
      <c r="AR13" s="244">
        <v>-1.1818E-2</v>
      </c>
      <c r="AS13" s="244">
        <v>-1.1818E-2</v>
      </c>
      <c r="AT13" s="244">
        <v>-1.1818E-2</v>
      </c>
      <c r="AU13" s="244">
        <v>-1.1818E-2</v>
      </c>
      <c r="AV13" s="244">
        <v>-1.1818E-2</v>
      </c>
      <c r="AW13" s="244">
        <v>-1.1818E-2</v>
      </c>
      <c r="AX13" s="244">
        <v>-1.1818E-2</v>
      </c>
      <c r="AY13" s="244">
        <v>-1.1818E-2</v>
      </c>
      <c r="AZ13" s="244">
        <v>-1.1818E-2</v>
      </c>
      <c r="BA13" s="244">
        <v>-1.1818E-2</v>
      </c>
      <c r="BB13" s="244">
        <v>-1.1818E-2</v>
      </c>
      <c r="BC13" s="244">
        <v>-1.1818E-2</v>
      </c>
      <c r="BD13" s="244">
        <v>-1.1818E-2</v>
      </c>
      <c r="BE13" s="244">
        <v>-1.1818E-2</v>
      </c>
      <c r="BF13" s="244">
        <v>-1.1818E-2</v>
      </c>
      <c r="BG13" s="244">
        <v>-1.1818E-2</v>
      </c>
      <c r="BH13" s="244">
        <v>-1.1818E-2</v>
      </c>
      <c r="BI13" s="244">
        <v>-1.1818E-2</v>
      </c>
      <c r="BJ13" s="244">
        <v>-1.1818E-2</v>
      </c>
      <c r="BK13" s="244">
        <v>-1.1818E-2</v>
      </c>
      <c r="BL13" s="244">
        <v>-1.1818E-2</v>
      </c>
      <c r="BM13" s="244">
        <v>-1.1818E-2</v>
      </c>
      <c r="BN13" s="244">
        <v>-1.1818E-2</v>
      </c>
      <c r="BO13" s="244">
        <v>-1.1818E-2</v>
      </c>
      <c r="BP13" s="244">
        <v>-1.1818E-2</v>
      </c>
      <c r="BQ13" s="244">
        <v>-1.1818E-2</v>
      </c>
      <c r="BR13" s="244">
        <v>-1.1818E-2</v>
      </c>
      <c r="BS13" s="244">
        <v>-1.1818E-2</v>
      </c>
      <c r="BT13" s="244">
        <v>-1.1818E-2</v>
      </c>
      <c r="BU13" s="244">
        <v>-1.1818E-2</v>
      </c>
      <c r="BV13" s="244">
        <v>-1.1818E-2</v>
      </c>
      <c r="BW13" s="244">
        <v>-1.1818E-2</v>
      </c>
      <c r="BX13" s="244">
        <v>-1.1818E-2</v>
      </c>
      <c r="BY13" s="244">
        <v>16.028656000000002</v>
      </c>
      <c r="BZ13" s="244">
        <v>16.028656000000002</v>
      </c>
      <c r="CA13" s="244">
        <v>-1.1818E-2</v>
      </c>
      <c r="CB13" s="244">
        <v>-1.1818E-2</v>
      </c>
      <c r="CC13" s="244">
        <v>-1.1818E-2</v>
      </c>
      <c r="CD13" s="244">
        <v>-1.1818E-2</v>
      </c>
      <c r="CE13" s="244">
        <v>-1.1818E-2</v>
      </c>
      <c r="CF13" s="244">
        <v>-1.1818E-2</v>
      </c>
      <c r="CG13" s="244">
        <v>-1.1818E-2</v>
      </c>
      <c r="CH13" s="244">
        <v>-1.1818E-2</v>
      </c>
      <c r="CI13" s="244">
        <v>-1.1818E-2</v>
      </c>
      <c r="CJ13" s="244">
        <v>-1.1818E-2</v>
      </c>
      <c r="CK13" s="244">
        <v>-1.1818E-2</v>
      </c>
      <c r="CL13" s="244">
        <v>-1.1818E-2</v>
      </c>
      <c r="CM13" s="244">
        <v>-1.1818E-2</v>
      </c>
      <c r="CN13" s="244">
        <v>-1.1818E-2</v>
      </c>
      <c r="CO13" s="244">
        <v>-1.1818E-2</v>
      </c>
      <c r="CP13" s="244">
        <v>-1.1818E-2</v>
      </c>
      <c r="CQ13" s="244">
        <v>-1.1818E-2</v>
      </c>
      <c r="CR13" s="244">
        <v>-1.1818E-2</v>
      </c>
      <c r="CS13" s="244">
        <v>-1.1818E-2</v>
      </c>
      <c r="CT13" s="244">
        <v>-1.1818E-2</v>
      </c>
      <c r="CU13" s="244">
        <v>-1.1818E-2</v>
      </c>
      <c r="CV13" s="244">
        <v>-1.1818E-2</v>
      </c>
      <c r="CW13" s="244">
        <v>-1.1818E-2</v>
      </c>
      <c r="CX13" s="244">
        <v>-1.1818E-2</v>
      </c>
      <c r="CY13" s="244">
        <v>-1.1818E-2</v>
      </c>
      <c r="CZ13" s="244">
        <v>-1.1818E-2</v>
      </c>
      <c r="DA13" s="244">
        <v>-1.1818E-2</v>
      </c>
      <c r="DB13" s="244">
        <v>-1.1818E-2</v>
      </c>
      <c r="DC13" s="244">
        <v>-1.1818E-2</v>
      </c>
      <c r="DD13" s="244">
        <v>-1.1818E-2</v>
      </c>
      <c r="DE13" s="244">
        <v>-1.1818E-2</v>
      </c>
      <c r="DF13" s="244">
        <v>-1.1818E-2</v>
      </c>
      <c r="DG13" s="244">
        <v>16.028656000000002</v>
      </c>
      <c r="DH13" s="244">
        <v>-1.1818E-2</v>
      </c>
      <c r="DI13" s="244">
        <v>16.028656000000002</v>
      </c>
      <c r="DJ13" s="244">
        <v>-1.1818E-2</v>
      </c>
      <c r="DK13" s="244">
        <v>-1.1818E-2</v>
      </c>
      <c r="DL13" s="244">
        <v>-1.1818E-2</v>
      </c>
      <c r="DM13" s="244">
        <v>-1.1818E-2</v>
      </c>
      <c r="DN13" s="244">
        <v>-1.1818E-2</v>
      </c>
      <c r="DO13" s="244">
        <v>-1.1818E-2</v>
      </c>
      <c r="DP13" s="244">
        <v>-1.1818E-2</v>
      </c>
      <c r="DQ13" s="244">
        <v>-1.1818E-2</v>
      </c>
      <c r="DR13" s="244">
        <v>-1.1818E-2</v>
      </c>
      <c r="DS13" s="244">
        <v>-1.1818E-2</v>
      </c>
      <c r="DT13" s="244">
        <v>-1.1818E-2</v>
      </c>
      <c r="DU13" s="244">
        <v>-1.1818E-2</v>
      </c>
      <c r="DV13" s="244">
        <v>-1.1818E-2</v>
      </c>
      <c r="DW13" s="244">
        <v>-1.1818E-2</v>
      </c>
      <c r="DX13" s="244">
        <v>-1.1818E-2</v>
      </c>
      <c r="DY13" s="244">
        <v>-1.1818E-2</v>
      </c>
      <c r="DZ13" s="244">
        <v>-1.1818E-2</v>
      </c>
      <c r="EA13" s="244">
        <v>-1.1818E-2</v>
      </c>
      <c r="EB13" s="244">
        <v>-1.1818E-2</v>
      </c>
      <c r="EC13" s="244">
        <v>-1.1818E-2</v>
      </c>
      <c r="ED13" s="244">
        <v>-1.1818E-2</v>
      </c>
      <c r="EE13" s="244">
        <v>-1.1818E-2</v>
      </c>
      <c r="EF13" s="244">
        <v>-1.1818E-2</v>
      </c>
      <c r="EG13" s="244">
        <v>-1.1818E-2</v>
      </c>
      <c r="EH13" s="244">
        <v>-1.1818E-2</v>
      </c>
      <c r="EI13" s="244">
        <v>-1.1818E-2</v>
      </c>
      <c r="EJ13" s="244">
        <v>-1.1818E-2</v>
      </c>
      <c r="EK13" s="244">
        <v>-1.1818E-2</v>
      </c>
      <c r="EL13" s="244">
        <v>-1.1818E-2</v>
      </c>
      <c r="EM13" s="244">
        <v>-1.1818E-2</v>
      </c>
      <c r="EN13" s="244">
        <v>-1.1818E-2</v>
      </c>
      <c r="EO13" s="244">
        <v>-1.1818E-2</v>
      </c>
      <c r="EP13" s="244">
        <v>-1.1818E-2</v>
      </c>
      <c r="EQ13" s="244">
        <v>-1.1818E-2</v>
      </c>
      <c r="ER13" s="244">
        <v>-1.1818E-2</v>
      </c>
      <c r="ES13" s="244">
        <v>-1.1818E-2</v>
      </c>
      <c r="ET13" s="244">
        <v>-1.1818E-2</v>
      </c>
      <c r="EU13" s="244">
        <v>-1.1818E-2</v>
      </c>
      <c r="EV13" s="244">
        <v>-1.1818E-2</v>
      </c>
      <c r="EW13" s="244">
        <v>-1.1818E-2</v>
      </c>
      <c r="EX13" s="244">
        <v>-1.1818E-2</v>
      </c>
      <c r="EY13" s="244">
        <v>-1.1818E-2</v>
      </c>
      <c r="EZ13" s="244">
        <v>16.028656000000002</v>
      </c>
      <c r="FA13" s="244">
        <v>16.028656000000002</v>
      </c>
      <c r="FB13" s="244">
        <v>-1.1818E-2</v>
      </c>
      <c r="FC13" s="244">
        <v>-1.1818E-2</v>
      </c>
      <c r="FD13" s="244">
        <v>-1.1818E-2</v>
      </c>
      <c r="FE13" s="244">
        <v>-1.1818E-2</v>
      </c>
      <c r="FF13" s="244">
        <v>-1.1818E-2</v>
      </c>
      <c r="FG13" s="244">
        <v>-1.1818E-2</v>
      </c>
      <c r="FH13" s="244">
        <v>-1.1818E-2</v>
      </c>
      <c r="FI13" s="244">
        <v>16.028656000000002</v>
      </c>
      <c r="FJ13" s="244">
        <v>-1.1818E-2</v>
      </c>
      <c r="FK13" s="244">
        <v>-1.1818E-2</v>
      </c>
      <c r="FL13" s="244">
        <v>-1.1818E-2</v>
      </c>
      <c r="FM13" s="244">
        <v>-1.1818E-2</v>
      </c>
      <c r="FN13" s="244">
        <v>-1.1818E-2</v>
      </c>
      <c r="FO13" s="244">
        <v>-1.1818E-2</v>
      </c>
      <c r="FP13" s="244">
        <v>-1.1818E-2</v>
      </c>
      <c r="FQ13" s="244">
        <v>-1.1818E-2</v>
      </c>
      <c r="FR13" s="244">
        <v>-1.1818E-2</v>
      </c>
      <c r="FS13" s="244">
        <v>-1.1818E-2</v>
      </c>
      <c r="FT13" s="244">
        <v>-1.1818E-2</v>
      </c>
      <c r="FU13" s="244">
        <v>-1.1818E-2</v>
      </c>
      <c r="FV13" s="244">
        <v>-1.1818E-2</v>
      </c>
      <c r="FW13" s="244">
        <v>-1.1818E-2</v>
      </c>
      <c r="FX13" s="244">
        <v>-1.1818E-2</v>
      </c>
      <c r="FY13" s="244">
        <v>-1.1818E-2</v>
      </c>
      <c r="FZ13" s="244">
        <v>-1.1818E-2</v>
      </c>
      <c r="GA13" s="244">
        <v>-1.1818E-2</v>
      </c>
      <c r="GB13" s="244">
        <v>-1.1818E-2</v>
      </c>
      <c r="GC13" s="244">
        <v>-1.1818E-2</v>
      </c>
      <c r="GD13" s="244">
        <v>-1.1818E-2</v>
      </c>
      <c r="GE13" s="244">
        <v>-1.1818E-2</v>
      </c>
      <c r="GF13" s="244">
        <v>-1.1818E-2</v>
      </c>
      <c r="GG13" s="244">
        <v>-1.1818E-2</v>
      </c>
      <c r="GH13" s="244">
        <v>-1.1818E-2</v>
      </c>
      <c r="GI13" s="244">
        <v>-1.1818E-2</v>
      </c>
      <c r="GJ13" s="244">
        <v>-1.1818E-2</v>
      </c>
      <c r="GK13" s="244">
        <v>-1.1818E-2</v>
      </c>
      <c r="GL13" s="244">
        <v>-1.1818E-2</v>
      </c>
      <c r="GM13" s="244">
        <v>-1.1818E-2</v>
      </c>
      <c r="GN13" s="244">
        <v>-1.1818E-2</v>
      </c>
      <c r="GO13" s="244">
        <v>-1.1818E-2</v>
      </c>
      <c r="GP13" s="244">
        <v>-1.1818E-2</v>
      </c>
      <c r="GQ13" s="244">
        <v>-1.1818E-2</v>
      </c>
      <c r="GR13" s="244">
        <v>-1.1818E-2</v>
      </c>
      <c r="GS13" s="244">
        <v>-1.1818E-2</v>
      </c>
      <c r="GT13" s="244">
        <v>-1.1818E-2</v>
      </c>
      <c r="GU13" s="244">
        <v>-1.1818E-2</v>
      </c>
      <c r="GV13" s="244">
        <v>-1.1818E-2</v>
      </c>
      <c r="GW13" s="244">
        <v>-1.1818E-2</v>
      </c>
      <c r="GX13" s="244">
        <v>-1.1818E-2</v>
      </c>
      <c r="GY13" s="244">
        <v>-1.1818E-2</v>
      </c>
      <c r="GZ13" s="244">
        <v>-1.1818E-2</v>
      </c>
      <c r="HA13" s="244">
        <v>-1.1818E-2</v>
      </c>
      <c r="HB13" s="244">
        <v>-1.1818E-2</v>
      </c>
      <c r="HC13" s="244">
        <v>-1.1818E-2</v>
      </c>
      <c r="HD13" s="244">
        <v>-1.1818E-2</v>
      </c>
      <c r="HE13" s="244">
        <v>-1.1818E-2</v>
      </c>
      <c r="HF13" s="244">
        <v>-1.1818E-2</v>
      </c>
      <c r="HG13" s="244">
        <v>-1.1818E-2</v>
      </c>
      <c r="HH13" s="244">
        <v>-1.1818E-2</v>
      </c>
      <c r="HI13" s="244">
        <v>-1.1818E-2</v>
      </c>
      <c r="HJ13" s="244">
        <v>-1.1818E-2</v>
      </c>
      <c r="HK13" s="244">
        <v>-1.1818E-2</v>
      </c>
      <c r="HL13" s="244">
        <v>-1.1818E-2</v>
      </c>
      <c r="HM13" s="244">
        <v>-1.1818E-2</v>
      </c>
      <c r="HN13" s="244">
        <v>-1.1818E-2</v>
      </c>
      <c r="HO13" s="244">
        <v>-1.1818E-2</v>
      </c>
      <c r="HP13" s="244">
        <v>-1.1818E-2</v>
      </c>
      <c r="HQ13" s="244">
        <v>-1.1818E-2</v>
      </c>
      <c r="HR13" s="244">
        <v>16.028656000000002</v>
      </c>
      <c r="HS13" s="244">
        <v>16.028656000000002</v>
      </c>
      <c r="HT13" s="244">
        <v>-1.1818E-2</v>
      </c>
      <c r="HU13" s="244">
        <v>-1.1818E-2</v>
      </c>
      <c r="HV13" s="244">
        <v>-1.1818E-2</v>
      </c>
      <c r="HW13" s="244">
        <v>-1.1818E-2</v>
      </c>
      <c r="HX13" s="244">
        <v>-1.1818E-2</v>
      </c>
      <c r="HY13" s="244">
        <v>-1.1818E-2</v>
      </c>
      <c r="HZ13" s="244">
        <v>-1.1818E-2</v>
      </c>
      <c r="IA13" s="244">
        <v>-1.1818E-2</v>
      </c>
    </row>
    <row r="14" spans="1:235" x14ac:dyDescent="0.25">
      <c r="A14" s="240"/>
      <c r="B14" s="243">
        <v>45696.229166666701</v>
      </c>
      <c r="C14" s="244">
        <v>-1.1240999999999999E-2</v>
      </c>
      <c r="D14" s="244">
        <v>-1.1240999999999999E-2</v>
      </c>
      <c r="E14" s="244">
        <v>-1.1240999999999999E-2</v>
      </c>
      <c r="F14" s="244">
        <v>-1.1240999999999999E-2</v>
      </c>
      <c r="G14" s="244">
        <v>17.569324000000002</v>
      </c>
      <c r="H14" s="244">
        <v>17.569324000000002</v>
      </c>
      <c r="I14" s="244">
        <v>-1.1240999999999999E-2</v>
      </c>
      <c r="J14" s="244">
        <v>-1.1240999999999999E-2</v>
      </c>
      <c r="K14" s="244">
        <v>-1.1240999999999999E-2</v>
      </c>
      <c r="L14" s="244">
        <v>-1.1240999999999999E-2</v>
      </c>
      <c r="M14" s="244">
        <v>-1.1240999999999999E-2</v>
      </c>
      <c r="N14" s="244">
        <v>-1.1240999999999999E-2</v>
      </c>
      <c r="O14" s="244">
        <v>-1.1240999999999999E-2</v>
      </c>
      <c r="P14" s="244">
        <v>-1.1240999999999999E-2</v>
      </c>
      <c r="Q14" s="244">
        <v>-1.1240999999999999E-2</v>
      </c>
      <c r="R14" s="244">
        <v>-1.1240999999999999E-2</v>
      </c>
      <c r="S14" s="244">
        <v>-1.1240999999999999E-2</v>
      </c>
      <c r="T14" s="244">
        <v>-1.1240999999999999E-2</v>
      </c>
      <c r="U14" s="244">
        <v>-1.1240999999999999E-2</v>
      </c>
      <c r="V14" s="244">
        <v>-1.1240999999999999E-2</v>
      </c>
      <c r="W14" s="244">
        <v>-1.1240999999999999E-2</v>
      </c>
      <c r="X14" s="244">
        <v>-1.1240999999999999E-2</v>
      </c>
      <c r="Y14" s="244">
        <v>-1.1240999999999999E-2</v>
      </c>
      <c r="Z14" s="244">
        <v>-1.1240999999999999E-2</v>
      </c>
      <c r="AA14" s="244">
        <v>-1.1240999999999999E-2</v>
      </c>
      <c r="AB14" s="244">
        <v>-1.1240999999999999E-2</v>
      </c>
      <c r="AC14" s="244">
        <v>-1.1240999999999999E-2</v>
      </c>
      <c r="AD14" s="244">
        <v>-1.1240999999999999E-2</v>
      </c>
      <c r="AE14" s="244">
        <v>-1.1240999999999999E-2</v>
      </c>
      <c r="AF14" s="244">
        <v>-1.1240999999999999E-2</v>
      </c>
      <c r="AG14" s="244">
        <v>-1.1240999999999999E-2</v>
      </c>
      <c r="AH14" s="244">
        <v>-1.1240999999999999E-2</v>
      </c>
      <c r="AI14" s="244">
        <v>-1.1240999999999999E-2</v>
      </c>
      <c r="AJ14" s="244">
        <v>-1.1240999999999999E-2</v>
      </c>
      <c r="AK14" s="244">
        <v>-1.1240999999999999E-2</v>
      </c>
      <c r="AL14" s="244">
        <v>-1.1240999999999999E-2</v>
      </c>
      <c r="AM14" s="244">
        <v>-1.1240999999999999E-2</v>
      </c>
      <c r="AN14" s="244">
        <v>-1.1240999999999999E-2</v>
      </c>
      <c r="AO14" s="244">
        <v>-1.1240999999999999E-2</v>
      </c>
      <c r="AP14" s="244">
        <v>-1.1240999999999999E-2</v>
      </c>
      <c r="AQ14" s="244">
        <v>-1.1240999999999999E-2</v>
      </c>
      <c r="AR14" s="244">
        <v>-1.1240999999999999E-2</v>
      </c>
      <c r="AS14" s="244">
        <v>-1.1240999999999999E-2</v>
      </c>
      <c r="AT14" s="244">
        <v>-1.1240999999999999E-2</v>
      </c>
      <c r="AU14" s="244">
        <v>-1.1240999999999999E-2</v>
      </c>
      <c r="AV14" s="244">
        <v>-1.1240999999999999E-2</v>
      </c>
      <c r="AW14" s="244">
        <v>-1.1240999999999999E-2</v>
      </c>
      <c r="AX14" s="244">
        <v>-1.1240999999999999E-2</v>
      </c>
      <c r="AY14" s="244">
        <v>-1.1240999999999999E-2</v>
      </c>
      <c r="AZ14" s="244">
        <v>-1.1240999999999999E-2</v>
      </c>
      <c r="BA14" s="244">
        <v>-1.1240999999999999E-2</v>
      </c>
      <c r="BB14" s="244">
        <v>-1.1240999999999999E-2</v>
      </c>
      <c r="BC14" s="244">
        <v>-1.1240999999999999E-2</v>
      </c>
      <c r="BD14" s="244">
        <v>-1.1240999999999999E-2</v>
      </c>
      <c r="BE14" s="244">
        <v>-1.1240999999999999E-2</v>
      </c>
      <c r="BF14" s="244">
        <v>-1.1240999999999999E-2</v>
      </c>
      <c r="BG14" s="244">
        <v>-1.1240999999999999E-2</v>
      </c>
      <c r="BH14" s="244">
        <v>-1.1240999999999999E-2</v>
      </c>
      <c r="BI14" s="244">
        <v>-1.1240999999999999E-2</v>
      </c>
      <c r="BJ14" s="244">
        <v>-1.1240999999999999E-2</v>
      </c>
      <c r="BK14" s="244">
        <v>-1.1240999999999999E-2</v>
      </c>
      <c r="BL14" s="244">
        <v>-1.1240999999999999E-2</v>
      </c>
      <c r="BM14" s="244">
        <v>-1.1240999999999999E-2</v>
      </c>
      <c r="BN14" s="244">
        <v>-1.1240999999999999E-2</v>
      </c>
      <c r="BO14" s="244">
        <v>-1.1240999999999999E-2</v>
      </c>
      <c r="BP14" s="244">
        <v>-1.1240999999999999E-2</v>
      </c>
      <c r="BQ14" s="244">
        <v>-1.1240999999999999E-2</v>
      </c>
      <c r="BR14" s="244">
        <v>-1.1240999999999999E-2</v>
      </c>
      <c r="BS14" s="244">
        <v>-1.1240999999999999E-2</v>
      </c>
      <c r="BT14" s="244">
        <v>-1.1240999999999999E-2</v>
      </c>
      <c r="BU14" s="244">
        <v>-1.1240999999999999E-2</v>
      </c>
      <c r="BV14" s="244">
        <v>-1.1240999999999999E-2</v>
      </c>
      <c r="BW14" s="244">
        <v>-1.1240999999999999E-2</v>
      </c>
      <c r="BX14" s="244">
        <v>-1.1240999999999999E-2</v>
      </c>
      <c r="BY14" s="244">
        <v>17.569324000000002</v>
      </c>
      <c r="BZ14" s="244">
        <v>17.569324000000002</v>
      </c>
      <c r="CA14" s="244">
        <v>-1.1240999999999999E-2</v>
      </c>
      <c r="CB14" s="244">
        <v>-1.1240999999999999E-2</v>
      </c>
      <c r="CC14" s="244">
        <v>-1.1240999999999999E-2</v>
      </c>
      <c r="CD14" s="244">
        <v>-1.1240999999999999E-2</v>
      </c>
      <c r="CE14" s="244">
        <v>-1.1240999999999999E-2</v>
      </c>
      <c r="CF14" s="244">
        <v>-1.1240999999999999E-2</v>
      </c>
      <c r="CG14" s="244">
        <v>-1.1240999999999999E-2</v>
      </c>
      <c r="CH14" s="244">
        <v>-1.1240999999999999E-2</v>
      </c>
      <c r="CI14" s="244">
        <v>-1.1240999999999999E-2</v>
      </c>
      <c r="CJ14" s="244">
        <v>-1.1240999999999999E-2</v>
      </c>
      <c r="CK14" s="244">
        <v>-1.1240999999999999E-2</v>
      </c>
      <c r="CL14" s="244">
        <v>-1.1240999999999999E-2</v>
      </c>
      <c r="CM14" s="244">
        <v>-1.1240999999999999E-2</v>
      </c>
      <c r="CN14" s="244">
        <v>-1.1240999999999999E-2</v>
      </c>
      <c r="CO14" s="244">
        <v>-1.1240999999999999E-2</v>
      </c>
      <c r="CP14" s="244">
        <v>-1.1240999999999999E-2</v>
      </c>
      <c r="CQ14" s="244">
        <v>-1.1240999999999999E-2</v>
      </c>
      <c r="CR14" s="244">
        <v>-1.1240999999999999E-2</v>
      </c>
      <c r="CS14" s="244">
        <v>-1.1240999999999999E-2</v>
      </c>
      <c r="CT14" s="244">
        <v>-1.1240999999999999E-2</v>
      </c>
      <c r="CU14" s="244">
        <v>-1.1240999999999999E-2</v>
      </c>
      <c r="CV14" s="244">
        <v>-1.1240999999999999E-2</v>
      </c>
      <c r="CW14" s="244">
        <v>-1.1240999999999999E-2</v>
      </c>
      <c r="CX14" s="244">
        <v>-1.1240999999999999E-2</v>
      </c>
      <c r="CY14" s="244">
        <v>-1.1240999999999999E-2</v>
      </c>
      <c r="CZ14" s="244">
        <v>-1.1240999999999999E-2</v>
      </c>
      <c r="DA14" s="244">
        <v>-1.1240999999999999E-2</v>
      </c>
      <c r="DB14" s="244">
        <v>-1.1240999999999999E-2</v>
      </c>
      <c r="DC14" s="244">
        <v>-1.1240999999999999E-2</v>
      </c>
      <c r="DD14" s="244">
        <v>-1.1240999999999999E-2</v>
      </c>
      <c r="DE14" s="244">
        <v>-1.1240999999999999E-2</v>
      </c>
      <c r="DF14" s="244">
        <v>-1.1240999999999999E-2</v>
      </c>
      <c r="DG14" s="244">
        <v>17.569324000000002</v>
      </c>
      <c r="DH14" s="244">
        <v>-1.1240999999999999E-2</v>
      </c>
      <c r="DI14" s="244">
        <v>17.569324000000002</v>
      </c>
      <c r="DJ14" s="244">
        <v>-1.1240999999999999E-2</v>
      </c>
      <c r="DK14" s="244">
        <v>-1.1240999999999999E-2</v>
      </c>
      <c r="DL14" s="244">
        <v>-1.1240999999999999E-2</v>
      </c>
      <c r="DM14" s="244">
        <v>-1.1240999999999999E-2</v>
      </c>
      <c r="DN14" s="244">
        <v>-1.1240999999999999E-2</v>
      </c>
      <c r="DO14" s="244">
        <v>-1.1240999999999999E-2</v>
      </c>
      <c r="DP14" s="244">
        <v>-1.1240999999999999E-2</v>
      </c>
      <c r="DQ14" s="244">
        <v>-1.1240999999999999E-2</v>
      </c>
      <c r="DR14" s="244">
        <v>-1.1240999999999999E-2</v>
      </c>
      <c r="DS14" s="244">
        <v>-1.1240999999999999E-2</v>
      </c>
      <c r="DT14" s="244">
        <v>-1.1240999999999999E-2</v>
      </c>
      <c r="DU14" s="244">
        <v>-1.1240999999999999E-2</v>
      </c>
      <c r="DV14" s="244">
        <v>-1.1240999999999999E-2</v>
      </c>
      <c r="DW14" s="244">
        <v>-1.1240999999999999E-2</v>
      </c>
      <c r="DX14" s="244">
        <v>-1.1240999999999999E-2</v>
      </c>
      <c r="DY14" s="244">
        <v>-1.1240999999999999E-2</v>
      </c>
      <c r="DZ14" s="244">
        <v>-1.1240999999999999E-2</v>
      </c>
      <c r="EA14" s="244">
        <v>-1.1240999999999999E-2</v>
      </c>
      <c r="EB14" s="244">
        <v>-1.1240999999999999E-2</v>
      </c>
      <c r="EC14" s="244">
        <v>-1.1240999999999999E-2</v>
      </c>
      <c r="ED14" s="244">
        <v>-1.1240999999999999E-2</v>
      </c>
      <c r="EE14" s="244">
        <v>-1.1240999999999999E-2</v>
      </c>
      <c r="EF14" s="244">
        <v>-1.1240999999999999E-2</v>
      </c>
      <c r="EG14" s="244">
        <v>-1.1240999999999999E-2</v>
      </c>
      <c r="EH14" s="244">
        <v>-1.1240999999999999E-2</v>
      </c>
      <c r="EI14" s="244">
        <v>-1.1240999999999999E-2</v>
      </c>
      <c r="EJ14" s="244">
        <v>-1.1240999999999999E-2</v>
      </c>
      <c r="EK14" s="244">
        <v>-1.1240999999999999E-2</v>
      </c>
      <c r="EL14" s="244">
        <v>-1.1240999999999999E-2</v>
      </c>
      <c r="EM14" s="244">
        <v>-1.1240999999999999E-2</v>
      </c>
      <c r="EN14" s="244">
        <v>-1.1240999999999999E-2</v>
      </c>
      <c r="EO14" s="244">
        <v>-1.1240999999999999E-2</v>
      </c>
      <c r="EP14" s="244">
        <v>-1.1240999999999999E-2</v>
      </c>
      <c r="EQ14" s="244">
        <v>-1.1240999999999999E-2</v>
      </c>
      <c r="ER14" s="244">
        <v>-1.1240999999999999E-2</v>
      </c>
      <c r="ES14" s="244">
        <v>-1.1240999999999999E-2</v>
      </c>
      <c r="ET14" s="244">
        <v>-1.1240999999999999E-2</v>
      </c>
      <c r="EU14" s="244">
        <v>-1.1240999999999999E-2</v>
      </c>
      <c r="EV14" s="244">
        <v>-1.1240999999999999E-2</v>
      </c>
      <c r="EW14" s="244">
        <v>-1.1240999999999999E-2</v>
      </c>
      <c r="EX14" s="244">
        <v>-1.1240999999999999E-2</v>
      </c>
      <c r="EY14" s="244">
        <v>-1.1240999999999999E-2</v>
      </c>
      <c r="EZ14" s="244">
        <v>17.569324000000002</v>
      </c>
      <c r="FA14" s="244">
        <v>17.569324000000002</v>
      </c>
      <c r="FB14" s="244">
        <v>-1.1240999999999999E-2</v>
      </c>
      <c r="FC14" s="244">
        <v>-1.1240999999999999E-2</v>
      </c>
      <c r="FD14" s="244">
        <v>-1.1240999999999999E-2</v>
      </c>
      <c r="FE14" s="244">
        <v>-1.1240999999999999E-2</v>
      </c>
      <c r="FF14" s="244">
        <v>-1.1240999999999999E-2</v>
      </c>
      <c r="FG14" s="244">
        <v>-1.1240999999999999E-2</v>
      </c>
      <c r="FH14" s="244">
        <v>-1.1240999999999999E-2</v>
      </c>
      <c r="FI14" s="244">
        <v>17.569324000000002</v>
      </c>
      <c r="FJ14" s="244">
        <v>-1.1240999999999999E-2</v>
      </c>
      <c r="FK14" s="244">
        <v>-1.1240999999999999E-2</v>
      </c>
      <c r="FL14" s="244">
        <v>-1.1240999999999999E-2</v>
      </c>
      <c r="FM14" s="244">
        <v>-1.1240999999999999E-2</v>
      </c>
      <c r="FN14" s="244">
        <v>-1.1240999999999999E-2</v>
      </c>
      <c r="FO14" s="244">
        <v>-1.1240999999999999E-2</v>
      </c>
      <c r="FP14" s="244">
        <v>-1.1240999999999999E-2</v>
      </c>
      <c r="FQ14" s="244">
        <v>-1.1240999999999999E-2</v>
      </c>
      <c r="FR14" s="244">
        <v>-1.1240999999999999E-2</v>
      </c>
      <c r="FS14" s="244">
        <v>-1.1240999999999999E-2</v>
      </c>
      <c r="FT14" s="244">
        <v>-1.1240999999999999E-2</v>
      </c>
      <c r="FU14" s="244">
        <v>-1.1240999999999999E-2</v>
      </c>
      <c r="FV14" s="244">
        <v>-1.1240999999999999E-2</v>
      </c>
      <c r="FW14" s="244">
        <v>-1.1240999999999999E-2</v>
      </c>
      <c r="FX14" s="244">
        <v>-1.1240999999999999E-2</v>
      </c>
      <c r="FY14" s="244">
        <v>-1.1240999999999999E-2</v>
      </c>
      <c r="FZ14" s="244">
        <v>-1.1240999999999999E-2</v>
      </c>
      <c r="GA14" s="244">
        <v>-1.1240999999999999E-2</v>
      </c>
      <c r="GB14" s="244">
        <v>-1.1240999999999999E-2</v>
      </c>
      <c r="GC14" s="244">
        <v>-1.1240999999999999E-2</v>
      </c>
      <c r="GD14" s="244">
        <v>-1.1240999999999999E-2</v>
      </c>
      <c r="GE14" s="244">
        <v>-1.1240999999999999E-2</v>
      </c>
      <c r="GF14" s="244">
        <v>-1.1240999999999999E-2</v>
      </c>
      <c r="GG14" s="244">
        <v>-1.1240999999999999E-2</v>
      </c>
      <c r="GH14" s="244">
        <v>-1.1240999999999999E-2</v>
      </c>
      <c r="GI14" s="244">
        <v>-1.1240999999999999E-2</v>
      </c>
      <c r="GJ14" s="244">
        <v>-1.1240999999999999E-2</v>
      </c>
      <c r="GK14" s="244">
        <v>-1.1240999999999999E-2</v>
      </c>
      <c r="GL14" s="244">
        <v>-1.1240999999999999E-2</v>
      </c>
      <c r="GM14" s="244">
        <v>-1.1240999999999999E-2</v>
      </c>
      <c r="GN14" s="244">
        <v>-1.1240999999999999E-2</v>
      </c>
      <c r="GO14" s="244">
        <v>-1.1240999999999999E-2</v>
      </c>
      <c r="GP14" s="244">
        <v>-1.1240999999999999E-2</v>
      </c>
      <c r="GQ14" s="244">
        <v>-1.1240999999999999E-2</v>
      </c>
      <c r="GR14" s="244">
        <v>-1.1240999999999999E-2</v>
      </c>
      <c r="GS14" s="244">
        <v>-1.1240999999999999E-2</v>
      </c>
      <c r="GT14" s="244">
        <v>-1.1240999999999999E-2</v>
      </c>
      <c r="GU14" s="244">
        <v>-1.1240999999999999E-2</v>
      </c>
      <c r="GV14" s="244">
        <v>-1.1240999999999999E-2</v>
      </c>
      <c r="GW14" s="244">
        <v>-1.1240999999999999E-2</v>
      </c>
      <c r="GX14" s="244">
        <v>-1.1240999999999999E-2</v>
      </c>
      <c r="GY14" s="244">
        <v>-1.1240999999999999E-2</v>
      </c>
      <c r="GZ14" s="244">
        <v>-1.1240999999999999E-2</v>
      </c>
      <c r="HA14" s="244">
        <v>-1.1240999999999999E-2</v>
      </c>
      <c r="HB14" s="244">
        <v>-1.1240999999999999E-2</v>
      </c>
      <c r="HC14" s="244">
        <v>-1.1240999999999999E-2</v>
      </c>
      <c r="HD14" s="244">
        <v>-1.1240999999999999E-2</v>
      </c>
      <c r="HE14" s="244">
        <v>-1.1240999999999999E-2</v>
      </c>
      <c r="HF14" s="244">
        <v>-1.1240999999999999E-2</v>
      </c>
      <c r="HG14" s="244">
        <v>-1.1240999999999999E-2</v>
      </c>
      <c r="HH14" s="244">
        <v>-1.1240999999999999E-2</v>
      </c>
      <c r="HI14" s="244">
        <v>-1.1240999999999999E-2</v>
      </c>
      <c r="HJ14" s="244">
        <v>-1.1240999999999999E-2</v>
      </c>
      <c r="HK14" s="244">
        <v>-1.1240999999999999E-2</v>
      </c>
      <c r="HL14" s="244">
        <v>-1.1240999999999999E-2</v>
      </c>
      <c r="HM14" s="244">
        <v>-1.1240999999999999E-2</v>
      </c>
      <c r="HN14" s="244">
        <v>-1.1240999999999999E-2</v>
      </c>
      <c r="HO14" s="244">
        <v>-1.1240999999999999E-2</v>
      </c>
      <c r="HP14" s="244">
        <v>-1.1240999999999999E-2</v>
      </c>
      <c r="HQ14" s="244">
        <v>-1.1240999999999999E-2</v>
      </c>
      <c r="HR14" s="244">
        <v>17.569324000000002</v>
      </c>
      <c r="HS14" s="244">
        <v>17.569324000000002</v>
      </c>
      <c r="HT14" s="244">
        <v>-1.1240999999999999E-2</v>
      </c>
      <c r="HU14" s="244">
        <v>-1.1240999999999999E-2</v>
      </c>
      <c r="HV14" s="244">
        <v>-1.1240999999999999E-2</v>
      </c>
      <c r="HW14" s="244">
        <v>-1.1240999999999999E-2</v>
      </c>
      <c r="HX14" s="244">
        <v>-1.1240999999999999E-2</v>
      </c>
      <c r="HY14" s="244">
        <v>-1.1240999999999999E-2</v>
      </c>
      <c r="HZ14" s="244">
        <v>-1.1240999999999999E-2</v>
      </c>
      <c r="IA14" s="244">
        <v>-1.1240999999999999E-2</v>
      </c>
    </row>
    <row r="15" spans="1:235" x14ac:dyDescent="0.25">
      <c r="A15" s="240"/>
      <c r="B15" s="243">
        <v>45696.25</v>
      </c>
      <c r="C15" s="244">
        <v>-1.1677999999999999E-2</v>
      </c>
      <c r="D15" s="244">
        <v>-1.1677999999999999E-2</v>
      </c>
      <c r="E15" s="244">
        <v>-1.1677999999999999E-2</v>
      </c>
      <c r="F15" s="244">
        <v>-1.1677999999999999E-2</v>
      </c>
      <c r="G15" s="244">
        <v>16.432213000000001</v>
      </c>
      <c r="H15" s="244">
        <v>16.432213000000001</v>
      </c>
      <c r="I15" s="244">
        <v>-1.1677999999999999E-2</v>
      </c>
      <c r="J15" s="244">
        <v>-1.1677999999999999E-2</v>
      </c>
      <c r="K15" s="244">
        <v>-1.1677999999999999E-2</v>
      </c>
      <c r="L15" s="244">
        <v>-1.1677999999999999E-2</v>
      </c>
      <c r="M15" s="244">
        <v>-1.1677999999999999E-2</v>
      </c>
      <c r="N15" s="244">
        <v>-1.1677999999999999E-2</v>
      </c>
      <c r="O15" s="244">
        <v>-1.1677999999999999E-2</v>
      </c>
      <c r="P15" s="244">
        <v>-1.1677999999999999E-2</v>
      </c>
      <c r="Q15" s="244">
        <v>-1.1677999999999999E-2</v>
      </c>
      <c r="R15" s="244">
        <v>-1.1677999999999999E-2</v>
      </c>
      <c r="S15" s="244">
        <v>-1.1677999999999999E-2</v>
      </c>
      <c r="T15" s="244">
        <v>-1.1677999999999999E-2</v>
      </c>
      <c r="U15" s="244">
        <v>-1.1677999999999999E-2</v>
      </c>
      <c r="V15" s="244">
        <v>-1.1677999999999999E-2</v>
      </c>
      <c r="W15" s="244">
        <v>-1.1677999999999999E-2</v>
      </c>
      <c r="X15" s="244">
        <v>-1.1677999999999999E-2</v>
      </c>
      <c r="Y15" s="244">
        <v>-1.1677999999999999E-2</v>
      </c>
      <c r="Z15" s="244">
        <v>-1.1677999999999999E-2</v>
      </c>
      <c r="AA15" s="244">
        <v>-1.1677999999999999E-2</v>
      </c>
      <c r="AB15" s="244">
        <v>-1.1677999999999999E-2</v>
      </c>
      <c r="AC15" s="244">
        <v>-1.1677999999999999E-2</v>
      </c>
      <c r="AD15" s="244">
        <v>-1.1677999999999999E-2</v>
      </c>
      <c r="AE15" s="244">
        <v>-1.1677999999999999E-2</v>
      </c>
      <c r="AF15" s="244">
        <v>-1.1677999999999999E-2</v>
      </c>
      <c r="AG15" s="244">
        <v>-1.1677999999999999E-2</v>
      </c>
      <c r="AH15" s="244">
        <v>-1.1677999999999999E-2</v>
      </c>
      <c r="AI15" s="244">
        <v>-1.1677999999999999E-2</v>
      </c>
      <c r="AJ15" s="244">
        <v>-1.1677999999999999E-2</v>
      </c>
      <c r="AK15" s="244">
        <v>-1.1677999999999999E-2</v>
      </c>
      <c r="AL15" s="244">
        <v>-1.1677999999999999E-2</v>
      </c>
      <c r="AM15" s="244">
        <v>-1.1677999999999999E-2</v>
      </c>
      <c r="AN15" s="244">
        <v>-1.1677999999999999E-2</v>
      </c>
      <c r="AO15" s="244">
        <v>-1.1677999999999999E-2</v>
      </c>
      <c r="AP15" s="244">
        <v>-1.1677999999999999E-2</v>
      </c>
      <c r="AQ15" s="244">
        <v>-1.1677999999999999E-2</v>
      </c>
      <c r="AR15" s="244">
        <v>-1.1677999999999999E-2</v>
      </c>
      <c r="AS15" s="244">
        <v>-1.1677999999999999E-2</v>
      </c>
      <c r="AT15" s="244">
        <v>-1.1677999999999999E-2</v>
      </c>
      <c r="AU15" s="244">
        <v>-1.1677999999999999E-2</v>
      </c>
      <c r="AV15" s="244">
        <v>-1.1677999999999999E-2</v>
      </c>
      <c r="AW15" s="244">
        <v>-1.1677999999999999E-2</v>
      </c>
      <c r="AX15" s="244">
        <v>-1.1677999999999999E-2</v>
      </c>
      <c r="AY15" s="244">
        <v>-1.1677999999999999E-2</v>
      </c>
      <c r="AZ15" s="244">
        <v>-1.1677999999999999E-2</v>
      </c>
      <c r="BA15" s="244">
        <v>-1.1677999999999999E-2</v>
      </c>
      <c r="BB15" s="244">
        <v>-1.1677999999999999E-2</v>
      </c>
      <c r="BC15" s="244">
        <v>-1.1677999999999999E-2</v>
      </c>
      <c r="BD15" s="244">
        <v>-1.1677999999999999E-2</v>
      </c>
      <c r="BE15" s="244">
        <v>-1.1677999999999999E-2</v>
      </c>
      <c r="BF15" s="244">
        <v>-1.1677999999999999E-2</v>
      </c>
      <c r="BG15" s="244">
        <v>-1.1677999999999999E-2</v>
      </c>
      <c r="BH15" s="244">
        <v>-1.1677999999999999E-2</v>
      </c>
      <c r="BI15" s="244">
        <v>-1.1677999999999999E-2</v>
      </c>
      <c r="BJ15" s="244">
        <v>-1.1677999999999999E-2</v>
      </c>
      <c r="BK15" s="244">
        <v>-1.1677999999999999E-2</v>
      </c>
      <c r="BL15" s="244">
        <v>-1.1677999999999999E-2</v>
      </c>
      <c r="BM15" s="244">
        <v>-1.1677999999999999E-2</v>
      </c>
      <c r="BN15" s="244">
        <v>-1.1677999999999999E-2</v>
      </c>
      <c r="BO15" s="244">
        <v>-1.1677999999999999E-2</v>
      </c>
      <c r="BP15" s="244">
        <v>-1.1677999999999999E-2</v>
      </c>
      <c r="BQ15" s="244">
        <v>-1.1677999999999999E-2</v>
      </c>
      <c r="BR15" s="244">
        <v>-1.1677999999999999E-2</v>
      </c>
      <c r="BS15" s="244">
        <v>-1.1677999999999999E-2</v>
      </c>
      <c r="BT15" s="244">
        <v>-1.1677999999999999E-2</v>
      </c>
      <c r="BU15" s="244">
        <v>-1.1677999999999999E-2</v>
      </c>
      <c r="BV15" s="244">
        <v>-1.1677999999999999E-2</v>
      </c>
      <c r="BW15" s="244">
        <v>-1.1677999999999999E-2</v>
      </c>
      <c r="BX15" s="244">
        <v>-1.1677999999999999E-2</v>
      </c>
      <c r="BY15" s="244">
        <v>16.432213000000001</v>
      </c>
      <c r="BZ15" s="244">
        <v>16.432213000000001</v>
      </c>
      <c r="CA15" s="244">
        <v>-1.1677999999999999E-2</v>
      </c>
      <c r="CB15" s="244">
        <v>-1.1677999999999999E-2</v>
      </c>
      <c r="CC15" s="244">
        <v>-1.1677999999999999E-2</v>
      </c>
      <c r="CD15" s="244">
        <v>-1.1677999999999999E-2</v>
      </c>
      <c r="CE15" s="244">
        <v>-1.1677999999999999E-2</v>
      </c>
      <c r="CF15" s="244">
        <v>-1.1677999999999999E-2</v>
      </c>
      <c r="CG15" s="244">
        <v>-1.1677999999999999E-2</v>
      </c>
      <c r="CH15" s="244">
        <v>-1.1677999999999999E-2</v>
      </c>
      <c r="CI15" s="244">
        <v>-1.1677999999999999E-2</v>
      </c>
      <c r="CJ15" s="244">
        <v>-1.1677999999999999E-2</v>
      </c>
      <c r="CK15" s="244">
        <v>-1.1677999999999999E-2</v>
      </c>
      <c r="CL15" s="244">
        <v>-1.1677999999999999E-2</v>
      </c>
      <c r="CM15" s="244">
        <v>-1.1677999999999999E-2</v>
      </c>
      <c r="CN15" s="244">
        <v>-1.1677999999999999E-2</v>
      </c>
      <c r="CO15" s="244">
        <v>-1.1677999999999999E-2</v>
      </c>
      <c r="CP15" s="244">
        <v>-1.1677999999999999E-2</v>
      </c>
      <c r="CQ15" s="244">
        <v>-1.1677999999999999E-2</v>
      </c>
      <c r="CR15" s="244">
        <v>-1.1677999999999999E-2</v>
      </c>
      <c r="CS15" s="244">
        <v>-1.1677999999999999E-2</v>
      </c>
      <c r="CT15" s="244">
        <v>-1.1677999999999999E-2</v>
      </c>
      <c r="CU15" s="244">
        <v>-1.1677999999999999E-2</v>
      </c>
      <c r="CV15" s="244">
        <v>-1.1677999999999999E-2</v>
      </c>
      <c r="CW15" s="244">
        <v>-1.1677999999999999E-2</v>
      </c>
      <c r="CX15" s="244">
        <v>-1.1677999999999999E-2</v>
      </c>
      <c r="CY15" s="244">
        <v>-1.1677999999999999E-2</v>
      </c>
      <c r="CZ15" s="244">
        <v>-1.1677999999999999E-2</v>
      </c>
      <c r="DA15" s="244">
        <v>-1.1677999999999999E-2</v>
      </c>
      <c r="DB15" s="244">
        <v>-1.1677999999999999E-2</v>
      </c>
      <c r="DC15" s="244">
        <v>-1.1677999999999999E-2</v>
      </c>
      <c r="DD15" s="244">
        <v>-1.1677999999999999E-2</v>
      </c>
      <c r="DE15" s="244">
        <v>-1.1677999999999999E-2</v>
      </c>
      <c r="DF15" s="244">
        <v>-1.1677999999999999E-2</v>
      </c>
      <c r="DG15" s="244">
        <v>16.432213000000001</v>
      </c>
      <c r="DH15" s="244">
        <v>-1.1677999999999999E-2</v>
      </c>
      <c r="DI15" s="244">
        <v>16.432213000000001</v>
      </c>
      <c r="DJ15" s="244">
        <v>-1.1677999999999999E-2</v>
      </c>
      <c r="DK15" s="244">
        <v>-1.1677999999999999E-2</v>
      </c>
      <c r="DL15" s="244">
        <v>-1.1677999999999999E-2</v>
      </c>
      <c r="DM15" s="244">
        <v>-1.1677999999999999E-2</v>
      </c>
      <c r="DN15" s="244">
        <v>-1.1677999999999999E-2</v>
      </c>
      <c r="DO15" s="244">
        <v>-1.1677999999999999E-2</v>
      </c>
      <c r="DP15" s="244">
        <v>-1.1677999999999999E-2</v>
      </c>
      <c r="DQ15" s="244">
        <v>-1.1677999999999999E-2</v>
      </c>
      <c r="DR15" s="244">
        <v>-1.1677999999999999E-2</v>
      </c>
      <c r="DS15" s="244">
        <v>-1.1677999999999999E-2</v>
      </c>
      <c r="DT15" s="244">
        <v>-1.1677999999999999E-2</v>
      </c>
      <c r="DU15" s="244">
        <v>-1.1677999999999999E-2</v>
      </c>
      <c r="DV15" s="244">
        <v>-1.1677999999999999E-2</v>
      </c>
      <c r="DW15" s="244">
        <v>-1.1677999999999999E-2</v>
      </c>
      <c r="DX15" s="244">
        <v>-1.1677999999999999E-2</v>
      </c>
      <c r="DY15" s="244">
        <v>-1.1677999999999999E-2</v>
      </c>
      <c r="DZ15" s="244">
        <v>-1.1677999999999999E-2</v>
      </c>
      <c r="EA15" s="244">
        <v>-1.1677999999999999E-2</v>
      </c>
      <c r="EB15" s="244">
        <v>-1.1677999999999999E-2</v>
      </c>
      <c r="EC15" s="244">
        <v>-1.1677999999999999E-2</v>
      </c>
      <c r="ED15" s="244">
        <v>-1.1677999999999999E-2</v>
      </c>
      <c r="EE15" s="244">
        <v>-1.1677999999999999E-2</v>
      </c>
      <c r="EF15" s="244">
        <v>-1.1677999999999999E-2</v>
      </c>
      <c r="EG15" s="244">
        <v>-1.1677999999999999E-2</v>
      </c>
      <c r="EH15" s="244">
        <v>-1.1677999999999999E-2</v>
      </c>
      <c r="EI15" s="244">
        <v>-1.1677999999999999E-2</v>
      </c>
      <c r="EJ15" s="244">
        <v>-1.1677999999999999E-2</v>
      </c>
      <c r="EK15" s="244">
        <v>-1.1677999999999999E-2</v>
      </c>
      <c r="EL15" s="244">
        <v>-1.1677999999999999E-2</v>
      </c>
      <c r="EM15" s="244">
        <v>-1.1677999999999999E-2</v>
      </c>
      <c r="EN15" s="244">
        <v>-1.1677999999999999E-2</v>
      </c>
      <c r="EO15" s="244">
        <v>-1.1677999999999999E-2</v>
      </c>
      <c r="EP15" s="244">
        <v>-1.1677999999999999E-2</v>
      </c>
      <c r="EQ15" s="244">
        <v>-1.1677999999999999E-2</v>
      </c>
      <c r="ER15" s="244">
        <v>-1.1677999999999999E-2</v>
      </c>
      <c r="ES15" s="244">
        <v>-1.1677999999999999E-2</v>
      </c>
      <c r="ET15" s="244">
        <v>-1.1677999999999999E-2</v>
      </c>
      <c r="EU15" s="244">
        <v>-1.1677999999999999E-2</v>
      </c>
      <c r="EV15" s="244">
        <v>-1.1677999999999999E-2</v>
      </c>
      <c r="EW15" s="244">
        <v>-1.1677999999999999E-2</v>
      </c>
      <c r="EX15" s="244">
        <v>-1.1677999999999999E-2</v>
      </c>
      <c r="EY15" s="244">
        <v>-1.1677999999999999E-2</v>
      </c>
      <c r="EZ15" s="244">
        <v>16.432213000000001</v>
      </c>
      <c r="FA15" s="244">
        <v>16.432213000000001</v>
      </c>
      <c r="FB15" s="244">
        <v>-1.1677999999999999E-2</v>
      </c>
      <c r="FC15" s="244">
        <v>-1.1677999999999999E-2</v>
      </c>
      <c r="FD15" s="244">
        <v>-1.1677999999999999E-2</v>
      </c>
      <c r="FE15" s="244">
        <v>-1.1677999999999999E-2</v>
      </c>
      <c r="FF15" s="244">
        <v>-1.1677999999999999E-2</v>
      </c>
      <c r="FG15" s="244">
        <v>-1.1677999999999999E-2</v>
      </c>
      <c r="FH15" s="244">
        <v>-1.1677999999999999E-2</v>
      </c>
      <c r="FI15" s="244">
        <v>16.432213000000001</v>
      </c>
      <c r="FJ15" s="244">
        <v>-1.1677999999999999E-2</v>
      </c>
      <c r="FK15" s="244">
        <v>-1.1677999999999999E-2</v>
      </c>
      <c r="FL15" s="244">
        <v>-1.1677999999999999E-2</v>
      </c>
      <c r="FM15" s="244">
        <v>-1.1677999999999999E-2</v>
      </c>
      <c r="FN15" s="244">
        <v>-1.1677999999999999E-2</v>
      </c>
      <c r="FO15" s="244">
        <v>-1.1677999999999999E-2</v>
      </c>
      <c r="FP15" s="244">
        <v>-1.1677999999999999E-2</v>
      </c>
      <c r="FQ15" s="244">
        <v>-1.1677999999999999E-2</v>
      </c>
      <c r="FR15" s="244">
        <v>-1.1677999999999999E-2</v>
      </c>
      <c r="FS15" s="244">
        <v>-1.1677999999999999E-2</v>
      </c>
      <c r="FT15" s="244">
        <v>-1.1677999999999999E-2</v>
      </c>
      <c r="FU15" s="244">
        <v>-1.1677999999999999E-2</v>
      </c>
      <c r="FV15" s="244">
        <v>-1.1677999999999999E-2</v>
      </c>
      <c r="FW15" s="244">
        <v>-1.1677999999999999E-2</v>
      </c>
      <c r="FX15" s="244">
        <v>-1.1677999999999999E-2</v>
      </c>
      <c r="FY15" s="244">
        <v>-1.1677999999999999E-2</v>
      </c>
      <c r="FZ15" s="244">
        <v>-1.1677999999999999E-2</v>
      </c>
      <c r="GA15" s="244">
        <v>-1.1677999999999999E-2</v>
      </c>
      <c r="GB15" s="244">
        <v>-1.1677999999999999E-2</v>
      </c>
      <c r="GC15" s="244">
        <v>-1.1677999999999999E-2</v>
      </c>
      <c r="GD15" s="244">
        <v>-1.1677999999999999E-2</v>
      </c>
      <c r="GE15" s="244">
        <v>-1.1677999999999999E-2</v>
      </c>
      <c r="GF15" s="244">
        <v>-1.1677999999999999E-2</v>
      </c>
      <c r="GG15" s="244">
        <v>-1.1677999999999999E-2</v>
      </c>
      <c r="GH15" s="244">
        <v>-1.1677999999999999E-2</v>
      </c>
      <c r="GI15" s="244">
        <v>-1.1677999999999999E-2</v>
      </c>
      <c r="GJ15" s="244">
        <v>-1.1677999999999999E-2</v>
      </c>
      <c r="GK15" s="244">
        <v>-1.1677999999999999E-2</v>
      </c>
      <c r="GL15" s="244">
        <v>-1.1677999999999999E-2</v>
      </c>
      <c r="GM15" s="244">
        <v>-1.1677999999999999E-2</v>
      </c>
      <c r="GN15" s="244">
        <v>-1.1677999999999999E-2</v>
      </c>
      <c r="GO15" s="244">
        <v>-1.1677999999999999E-2</v>
      </c>
      <c r="GP15" s="244">
        <v>-1.1677999999999999E-2</v>
      </c>
      <c r="GQ15" s="244">
        <v>-1.1677999999999999E-2</v>
      </c>
      <c r="GR15" s="244">
        <v>-1.1677999999999999E-2</v>
      </c>
      <c r="GS15" s="244">
        <v>-1.1677999999999999E-2</v>
      </c>
      <c r="GT15" s="244">
        <v>-1.1677999999999999E-2</v>
      </c>
      <c r="GU15" s="244">
        <v>-1.1677999999999999E-2</v>
      </c>
      <c r="GV15" s="244">
        <v>-1.1677999999999999E-2</v>
      </c>
      <c r="GW15" s="244">
        <v>-1.1677999999999999E-2</v>
      </c>
      <c r="GX15" s="244">
        <v>-1.1677999999999999E-2</v>
      </c>
      <c r="GY15" s="244">
        <v>-1.1677999999999999E-2</v>
      </c>
      <c r="GZ15" s="244">
        <v>-1.1677999999999999E-2</v>
      </c>
      <c r="HA15" s="244">
        <v>-1.1677999999999999E-2</v>
      </c>
      <c r="HB15" s="244">
        <v>-1.1677999999999999E-2</v>
      </c>
      <c r="HC15" s="244">
        <v>-1.1677999999999999E-2</v>
      </c>
      <c r="HD15" s="244">
        <v>-1.1677999999999999E-2</v>
      </c>
      <c r="HE15" s="244">
        <v>-1.1677999999999999E-2</v>
      </c>
      <c r="HF15" s="244">
        <v>-1.1677999999999999E-2</v>
      </c>
      <c r="HG15" s="244">
        <v>-1.1677999999999999E-2</v>
      </c>
      <c r="HH15" s="244">
        <v>-1.1677999999999999E-2</v>
      </c>
      <c r="HI15" s="244">
        <v>-1.1677999999999999E-2</v>
      </c>
      <c r="HJ15" s="244">
        <v>-1.1677999999999999E-2</v>
      </c>
      <c r="HK15" s="244">
        <v>-1.1677999999999999E-2</v>
      </c>
      <c r="HL15" s="244">
        <v>-1.1677999999999999E-2</v>
      </c>
      <c r="HM15" s="244">
        <v>-1.1677999999999999E-2</v>
      </c>
      <c r="HN15" s="244">
        <v>-1.1677999999999999E-2</v>
      </c>
      <c r="HO15" s="244">
        <v>-1.1677999999999999E-2</v>
      </c>
      <c r="HP15" s="244">
        <v>-1.1677999999999999E-2</v>
      </c>
      <c r="HQ15" s="244">
        <v>-1.1677999999999999E-2</v>
      </c>
      <c r="HR15" s="244">
        <v>16.432213000000001</v>
      </c>
      <c r="HS15" s="244">
        <v>16.432213000000001</v>
      </c>
      <c r="HT15" s="244">
        <v>-1.1677999999999999E-2</v>
      </c>
      <c r="HU15" s="244">
        <v>-1.1677999999999999E-2</v>
      </c>
      <c r="HV15" s="244">
        <v>-1.1677999999999999E-2</v>
      </c>
      <c r="HW15" s="244">
        <v>-1.1677999999999999E-2</v>
      </c>
      <c r="HX15" s="244">
        <v>-1.1677999999999999E-2</v>
      </c>
      <c r="HY15" s="244">
        <v>-1.1677999999999999E-2</v>
      </c>
      <c r="HZ15" s="244">
        <v>-1.1677999999999999E-2</v>
      </c>
      <c r="IA15" s="244">
        <v>-1.1677999999999999E-2</v>
      </c>
    </row>
    <row r="16" spans="1:235" x14ac:dyDescent="0.25">
      <c r="A16" s="240"/>
      <c r="B16" s="243">
        <v>45696.270833333299</v>
      </c>
      <c r="C16" s="244">
        <v>-1.7042999999999999E-2</v>
      </c>
      <c r="D16" s="244">
        <v>-1.7042999999999999E-2</v>
      </c>
      <c r="E16" s="244">
        <v>-1.7042999999999999E-2</v>
      </c>
      <c r="F16" s="244">
        <v>-1.7042999999999999E-2</v>
      </c>
      <c r="G16" s="244">
        <v>16.849685000000001</v>
      </c>
      <c r="H16" s="244">
        <v>16.849685000000001</v>
      </c>
      <c r="I16" s="244">
        <v>-1.7042999999999999E-2</v>
      </c>
      <c r="J16" s="244">
        <v>-1.7042999999999999E-2</v>
      </c>
      <c r="K16" s="244">
        <v>-1.7042999999999999E-2</v>
      </c>
      <c r="L16" s="244">
        <v>-1.7042999999999999E-2</v>
      </c>
      <c r="M16" s="244">
        <v>-1.7042999999999999E-2</v>
      </c>
      <c r="N16" s="244">
        <v>-1.7042999999999999E-2</v>
      </c>
      <c r="O16" s="244">
        <v>-1.7042999999999999E-2</v>
      </c>
      <c r="P16" s="244">
        <v>-1.7042999999999999E-2</v>
      </c>
      <c r="Q16" s="244">
        <v>-1.7042999999999999E-2</v>
      </c>
      <c r="R16" s="244">
        <v>-1.7042999999999999E-2</v>
      </c>
      <c r="S16" s="244">
        <v>-1.7042999999999999E-2</v>
      </c>
      <c r="T16" s="244">
        <v>-1.7042999999999999E-2</v>
      </c>
      <c r="U16" s="244">
        <v>-1.7042999999999999E-2</v>
      </c>
      <c r="V16" s="244">
        <v>-1.7042999999999999E-2</v>
      </c>
      <c r="W16" s="244">
        <v>-1.7042999999999999E-2</v>
      </c>
      <c r="X16" s="244">
        <v>-1.7042999999999999E-2</v>
      </c>
      <c r="Y16" s="244">
        <v>-1.7042999999999999E-2</v>
      </c>
      <c r="Z16" s="244">
        <v>-1.7042999999999999E-2</v>
      </c>
      <c r="AA16" s="244">
        <v>-1.7042999999999999E-2</v>
      </c>
      <c r="AB16" s="244">
        <v>-1.7042999999999999E-2</v>
      </c>
      <c r="AC16" s="244">
        <v>-1.7042999999999999E-2</v>
      </c>
      <c r="AD16" s="244">
        <v>-1.7042999999999999E-2</v>
      </c>
      <c r="AE16" s="244">
        <v>-1.7042999999999999E-2</v>
      </c>
      <c r="AF16" s="244">
        <v>-1.7042999999999999E-2</v>
      </c>
      <c r="AG16" s="244">
        <v>-1.7042999999999999E-2</v>
      </c>
      <c r="AH16" s="244">
        <v>-1.7042999999999999E-2</v>
      </c>
      <c r="AI16" s="244">
        <v>-1.7042999999999999E-2</v>
      </c>
      <c r="AJ16" s="244">
        <v>-1.7042999999999999E-2</v>
      </c>
      <c r="AK16" s="244">
        <v>-1.7042999999999999E-2</v>
      </c>
      <c r="AL16" s="244">
        <v>-1.7042999999999999E-2</v>
      </c>
      <c r="AM16" s="244">
        <v>-1.7042999999999999E-2</v>
      </c>
      <c r="AN16" s="244">
        <v>-1.7042999999999999E-2</v>
      </c>
      <c r="AO16" s="244">
        <v>-1.7042999999999999E-2</v>
      </c>
      <c r="AP16" s="244">
        <v>-1.7042999999999999E-2</v>
      </c>
      <c r="AQ16" s="244">
        <v>-1.7042999999999999E-2</v>
      </c>
      <c r="AR16" s="244">
        <v>-1.7042999999999999E-2</v>
      </c>
      <c r="AS16" s="244">
        <v>-1.7042999999999999E-2</v>
      </c>
      <c r="AT16" s="244">
        <v>-1.7042999999999999E-2</v>
      </c>
      <c r="AU16" s="244">
        <v>-1.7042999999999999E-2</v>
      </c>
      <c r="AV16" s="244">
        <v>-1.7042999999999999E-2</v>
      </c>
      <c r="AW16" s="244">
        <v>-1.7042999999999999E-2</v>
      </c>
      <c r="AX16" s="244">
        <v>-1.7042999999999999E-2</v>
      </c>
      <c r="AY16" s="244">
        <v>-1.7042999999999999E-2</v>
      </c>
      <c r="AZ16" s="244">
        <v>-1.7042999999999999E-2</v>
      </c>
      <c r="BA16" s="244">
        <v>-1.7042999999999999E-2</v>
      </c>
      <c r="BB16" s="244">
        <v>-1.7042999999999999E-2</v>
      </c>
      <c r="BC16" s="244">
        <v>-1.7042999999999999E-2</v>
      </c>
      <c r="BD16" s="244">
        <v>-1.7042999999999999E-2</v>
      </c>
      <c r="BE16" s="244">
        <v>-1.7042999999999999E-2</v>
      </c>
      <c r="BF16" s="244">
        <v>-1.7042999999999999E-2</v>
      </c>
      <c r="BG16" s="244">
        <v>-1.7042999999999999E-2</v>
      </c>
      <c r="BH16" s="244">
        <v>-1.7042999999999999E-2</v>
      </c>
      <c r="BI16" s="244">
        <v>-1.7042999999999999E-2</v>
      </c>
      <c r="BJ16" s="244">
        <v>-1.7042999999999999E-2</v>
      </c>
      <c r="BK16" s="244">
        <v>-1.7042999999999999E-2</v>
      </c>
      <c r="BL16" s="244">
        <v>-1.7042999999999999E-2</v>
      </c>
      <c r="BM16" s="244">
        <v>-1.7042999999999999E-2</v>
      </c>
      <c r="BN16" s="244">
        <v>-1.7042999999999999E-2</v>
      </c>
      <c r="BO16" s="244">
        <v>-1.7042999999999999E-2</v>
      </c>
      <c r="BP16" s="244">
        <v>-1.7042999999999999E-2</v>
      </c>
      <c r="BQ16" s="244">
        <v>-1.7042999999999999E-2</v>
      </c>
      <c r="BR16" s="244">
        <v>-1.7042999999999999E-2</v>
      </c>
      <c r="BS16" s="244">
        <v>-1.7042999999999999E-2</v>
      </c>
      <c r="BT16" s="244">
        <v>-1.7042999999999999E-2</v>
      </c>
      <c r="BU16" s="244">
        <v>-1.7042999999999999E-2</v>
      </c>
      <c r="BV16" s="244">
        <v>-1.7042999999999999E-2</v>
      </c>
      <c r="BW16" s="244">
        <v>-1.7042999999999999E-2</v>
      </c>
      <c r="BX16" s="244">
        <v>-1.7042999999999999E-2</v>
      </c>
      <c r="BY16" s="244">
        <v>16.849685000000001</v>
      </c>
      <c r="BZ16" s="244">
        <v>16.849685000000001</v>
      </c>
      <c r="CA16" s="244">
        <v>-1.7042999999999999E-2</v>
      </c>
      <c r="CB16" s="244">
        <v>-1.7042999999999999E-2</v>
      </c>
      <c r="CC16" s="244">
        <v>-1.7042999999999999E-2</v>
      </c>
      <c r="CD16" s="244">
        <v>-1.7042999999999999E-2</v>
      </c>
      <c r="CE16" s="244">
        <v>-1.7042999999999999E-2</v>
      </c>
      <c r="CF16" s="244">
        <v>-1.7042999999999999E-2</v>
      </c>
      <c r="CG16" s="244">
        <v>-1.7042999999999999E-2</v>
      </c>
      <c r="CH16" s="244">
        <v>-1.7042999999999999E-2</v>
      </c>
      <c r="CI16" s="244">
        <v>-1.7042999999999999E-2</v>
      </c>
      <c r="CJ16" s="244">
        <v>-1.7042999999999999E-2</v>
      </c>
      <c r="CK16" s="244">
        <v>-1.7042999999999999E-2</v>
      </c>
      <c r="CL16" s="244">
        <v>-1.7042999999999999E-2</v>
      </c>
      <c r="CM16" s="244">
        <v>-1.7042999999999999E-2</v>
      </c>
      <c r="CN16" s="244">
        <v>-1.7042999999999999E-2</v>
      </c>
      <c r="CO16" s="244">
        <v>-1.7042999999999999E-2</v>
      </c>
      <c r="CP16" s="244">
        <v>-1.7042999999999999E-2</v>
      </c>
      <c r="CQ16" s="244">
        <v>-1.7042999999999999E-2</v>
      </c>
      <c r="CR16" s="244">
        <v>-1.7042999999999999E-2</v>
      </c>
      <c r="CS16" s="244">
        <v>-1.7042999999999999E-2</v>
      </c>
      <c r="CT16" s="244">
        <v>-1.7042999999999999E-2</v>
      </c>
      <c r="CU16" s="244">
        <v>-1.7042999999999999E-2</v>
      </c>
      <c r="CV16" s="244">
        <v>-1.7042999999999999E-2</v>
      </c>
      <c r="CW16" s="244">
        <v>-1.7042999999999999E-2</v>
      </c>
      <c r="CX16" s="244">
        <v>-1.7042999999999999E-2</v>
      </c>
      <c r="CY16" s="244">
        <v>-1.7042999999999999E-2</v>
      </c>
      <c r="CZ16" s="244">
        <v>-1.7042999999999999E-2</v>
      </c>
      <c r="DA16" s="244">
        <v>-1.7042999999999999E-2</v>
      </c>
      <c r="DB16" s="244">
        <v>-1.7042999999999999E-2</v>
      </c>
      <c r="DC16" s="244">
        <v>-1.7042999999999999E-2</v>
      </c>
      <c r="DD16" s="244">
        <v>-1.7042999999999999E-2</v>
      </c>
      <c r="DE16" s="244">
        <v>-1.7042999999999999E-2</v>
      </c>
      <c r="DF16" s="244">
        <v>-1.7042999999999999E-2</v>
      </c>
      <c r="DG16" s="244">
        <v>16.849685000000001</v>
      </c>
      <c r="DH16" s="244">
        <v>-1.7042999999999999E-2</v>
      </c>
      <c r="DI16" s="244">
        <v>16.849685000000001</v>
      </c>
      <c r="DJ16" s="244">
        <v>-1.7042999999999999E-2</v>
      </c>
      <c r="DK16" s="244">
        <v>-1.7042999999999999E-2</v>
      </c>
      <c r="DL16" s="244">
        <v>-1.7042999999999999E-2</v>
      </c>
      <c r="DM16" s="244">
        <v>-1.7042999999999999E-2</v>
      </c>
      <c r="DN16" s="244">
        <v>-1.7042999999999999E-2</v>
      </c>
      <c r="DO16" s="244">
        <v>-1.7042999999999999E-2</v>
      </c>
      <c r="DP16" s="244">
        <v>-1.7042999999999999E-2</v>
      </c>
      <c r="DQ16" s="244">
        <v>-1.7042999999999999E-2</v>
      </c>
      <c r="DR16" s="244">
        <v>-1.7042999999999999E-2</v>
      </c>
      <c r="DS16" s="244">
        <v>-1.7042999999999999E-2</v>
      </c>
      <c r="DT16" s="244">
        <v>-1.7042999999999999E-2</v>
      </c>
      <c r="DU16" s="244">
        <v>-1.7042999999999999E-2</v>
      </c>
      <c r="DV16" s="244">
        <v>-1.7042999999999999E-2</v>
      </c>
      <c r="DW16" s="244">
        <v>-1.7042999999999999E-2</v>
      </c>
      <c r="DX16" s="244">
        <v>-1.7042999999999999E-2</v>
      </c>
      <c r="DY16" s="244">
        <v>-1.7042999999999999E-2</v>
      </c>
      <c r="DZ16" s="244">
        <v>-1.7042999999999999E-2</v>
      </c>
      <c r="EA16" s="244">
        <v>-1.7042999999999999E-2</v>
      </c>
      <c r="EB16" s="244">
        <v>-1.7042999999999999E-2</v>
      </c>
      <c r="EC16" s="244">
        <v>-1.7042999999999999E-2</v>
      </c>
      <c r="ED16" s="244">
        <v>-1.7042999999999999E-2</v>
      </c>
      <c r="EE16" s="244">
        <v>-1.7042999999999999E-2</v>
      </c>
      <c r="EF16" s="244">
        <v>-1.7042999999999999E-2</v>
      </c>
      <c r="EG16" s="244">
        <v>-1.7042999999999999E-2</v>
      </c>
      <c r="EH16" s="244">
        <v>-1.7042999999999999E-2</v>
      </c>
      <c r="EI16" s="244">
        <v>-1.7042999999999999E-2</v>
      </c>
      <c r="EJ16" s="244">
        <v>-1.7042999999999999E-2</v>
      </c>
      <c r="EK16" s="244">
        <v>-1.7042999999999999E-2</v>
      </c>
      <c r="EL16" s="244">
        <v>-1.7042999999999999E-2</v>
      </c>
      <c r="EM16" s="244">
        <v>-1.7042999999999999E-2</v>
      </c>
      <c r="EN16" s="244">
        <v>-1.7042999999999999E-2</v>
      </c>
      <c r="EO16" s="244">
        <v>-1.7042999999999999E-2</v>
      </c>
      <c r="EP16" s="244">
        <v>-1.7042999999999999E-2</v>
      </c>
      <c r="EQ16" s="244">
        <v>-1.7042999999999999E-2</v>
      </c>
      <c r="ER16" s="244">
        <v>-1.7042999999999999E-2</v>
      </c>
      <c r="ES16" s="244">
        <v>-1.7042999999999999E-2</v>
      </c>
      <c r="ET16" s="244">
        <v>-1.7042999999999999E-2</v>
      </c>
      <c r="EU16" s="244">
        <v>-1.7042999999999999E-2</v>
      </c>
      <c r="EV16" s="244">
        <v>-1.7042999999999999E-2</v>
      </c>
      <c r="EW16" s="244">
        <v>-1.7042999999999999E-2</v>
      </c>
      <c r="EX16" s="244">
        <v>-1.7042999999999999E-2</v>
      </c>
      <c r="EY16" s="244">
        <v>-1.7042999999999999E-2</v>
      </c>
      <c r="EZ16" s="244">
        <v>16.849685000000001</v>
      </c>
      <c r="FA16" s="244">
        <v>16.849685000000001</v>
      </c>
      <c r="FB16" s="244">
        <v>-1.7042999999999999E-2</v>
      </c>
      <c r="FC16" s="244">
        <v>-1.7042999999999999E-2</v>
      </c>
      <c r="FD16" s="244">
        <v>-1.7042999999999999E-2</v>
      </c>
      <c r="FE16" s="244">
        <v>-1.7042999999999999E-2</v>
      </c>
      <c r="FF16" s="244">
        <v>-1.7042999999999999E-2</v>
      </c>
      <c r="FG16" s="244">
        <v>-1.7042999999999999E-2</v>
      </c>
      <c r="FH16" s="244">
        <v>-1.7042999999999999E-2</v>
      </c>
      <c r="FI16" s="244">
        <v>16.849685000000001</v>
      </c>
      <c r="FJ16" s="244">
        <v>-1.7042999999999999E-2</v>
      </c>
      <c r="FK16" s="244">
        <v>-1.7042999999999999E-2</v>
      </c>
      <c r="FL16" s="244">
        <v>-1.7042999999999999E-2</v>
      </c>
      <c r="FM16" s="244">
        <v>-1.7042999999999999E-2</v>
      </c>
      <c r="FN16" s="244">
        <v>-1.7042999999999999E-2</v>
      </c>
      <c r="FO16" s="244">
        <v>-1.7042999999999999E-2</v>
      </c>
      <c r="FP16" s="244">
        <v>-1.7042999999999999E-2</v>
      </c>
      <c r="FQ16" s="244">
        <v>-1.7042999999999999E-2</v>
      </c>
      <c r="FR16" s="244">
        <v>-1.7042999999999999E-2</v>
      </c>
      <c r="FS16" s="244">
        <v>-1.7042999999999999E-2</v>
      </c>
      <c r="FT16" s="244">
        <v>-1.7042999999999999E-2</v>
      </c>
      <c r="FU16" s="244">
        <v>-1.7042999999999999E-2</v>
      </c>
      <c r="FV16" s="244">
        <v>-1.7042999999999999E-2</v>
      </c>
      <c r="FW16" s="244">
        <v>-1.7042999999999999E-2</v>
      </c>
      <c r="FX16" s="244">
        <v>-1.7042999999999999E-2</v>
      </c>
      <c r="FY16" s="244">
        <v>-1.7042999999999999E-2</v>
      </c>
      <c r="FZ16" s="244">
        <v>-1.7042999999999999E-2</v>
      </c>
      <c r="GA16" s="244">
        <v>-1.7042999999999999E-2</v>
      </c>
      <c r="GB16" s="244">
        <v>-1.7042999999999999E-2</v>
      </c>
      <c r="GC16" s="244">
        <v>-1.7042999999999999E-2</v>
      </c>
      <c r="GD16" s="244">
        <v>-1.7042999999999999E-2</v>
      </c>
      <c r="GE16" s="244">
        <v>-1.7042999999999999E-2</v>
      </c>
      <c r="GF16" s="244">
        <v>-1.7042999999999999E-2</v>
      </c>
      <c r="GG16" s="244">
        <v>-1.7042999999999999E-2</v>
      </c>
      <c r="GH16" s="244">
        <v>-1.7042999999999999E-2</v>
      </c>
      <c r="GI16" s="244">
        <v>-1.7042999999999999E-2</v>
      </c>
      <c r="GJ16" s="244">
        <v>-1.7042999999999999E-2</v>
      </c>
      <c r="GK16" s="244">
        <v>-1.7042999999999999E-2</v>
      </c>
      <c r="GL16" s="244">
        <v>-1.7042999999999999E-2</v>
      </c>
      <c r="GM16" s="244">
        <v>-1.7042999999999999E-2</v>
      </c>
      <c r="GN16" s="244">
        <v>-1.7042999999999999E-2</v>
      </c>
      <c r="GO16" s="244">
        <v>-1.7042999999999999E-2</v>
      </c>
      <c r="GP16" s="244">
        <v>-1.7042999999999999E-2</v>
      </c>
      <c r="GQ16" s="244">
        <v>-1.7042999999999999E-2</v>
      </c>
      <c r="GR16" s="244">
        <v>-1.7042999999999999E-2</v>
      </c>
      <c r="GS16" s="244">
        <v>-1.7042999999999999E-2</v>
      </c>
      <c r="GT16" s="244">
        <v>-1.7042999999999999E-2</v>
      </c>
      <c r="GU16" s="244">
        <v>-1.7042999999999999E-2</v>
      </c>
      <c r="GV16" s="244">
        <v>-1.7042999999999999E-2</v>
      </c>
      <c r="GW16" s="244">
        <v>-1.7042999999999999E-2</v>
      </c>
      <c r="GX16" s="244">
        <v>-1.7042999999999999E-2</v>
      </c>
      <c r="GY16" s="244">
        <v>-1.7042999999999999E-2</v>
      </c>
      <c r="GZ16" s="244">
        <v>-1.7042999999999999E-2</v>
      </c>
      <c r="HA16" s="244">
        <v>-1.7042999999999999E-2</v>
      </c>
      <c r="HB16" s="244">
        <v>-1.7042999999999999E-2</v>
      </c>
      <c r="HC16" s="244">
        <v>-1.7042999999999999E-2</v>
      </c>
      <c r="HD16" s="244">
        <v>-1.7042999999999999E-2</v>
      </c>
      <c r="HE16" s="244">
        <v>-1.7042999999999999E-2</v>
      </c>
      <c r="HF16" s="244">
        <v>-1.7042999999999999E-2</v>
      </c>
      <c r="HG16" s="244">
        <v>-1.7042999999999999E-2</v>
      </c>
      <c r="HH16" s="244">
        <v>-1.7042999999999999E-2</v>
      </c>
      <c r="HI16" s="244">
        <v>-1.7042999999999999E-2</v>
      </c>
      <c r="HJ16" s="244">
        <v>-1.7042999999999999E-2</v>
      </c>
      <c r="HK16" s="244">
        <v>-1.7042999999999999E-2</v>
      </c>
      <c r="HL16" s="244">
        <v>-1.7042999999999999E-2</v>
      </c>
      <c r="HM16" s="244">
        <v>-1.7042999999999999E-2</v>
      </c>
      <c r="HN16" s="244">
        <v>-1.7042999999999999E-2</v>
      </c>
      <c r="HO16" s="244">
        <v>-1.7042999999999999E-2</v>
      </c>
      <c r="HP16" s="244">
        <v>-1.7042999999999999E-2</v>
      </c>
      <c r="HQ16" s="244">
        <v>-1.7042999999999999E-2</v>
      </c>
      <c r="HR16" s="244">
        <v>16.849685000000001</v>
      </c>
      <c r="HS16" s="244">
        <v>16.849685000000001</v>
      </c>
      <c r="HT16" s="244">
        <v>-1.7042999999999999E-2</v>
      </c>
      <c r="HU16" s="244">
        <v>-1.7042999999999999E-2</v>
      </c>
      <c r="HV16" s="244">
        <v>-1.7042999999999999E-2</v>
      </c>
      <c r="HW16" s="244">
        <v>-1.7042999999999999E-2</v>
      </c>
      <c r="HX16" s="244">
        <v>-1.7042999999999999E-2</v>
      </c>
      <c r="HY16" s="244">
        <v>-1.7042999999999999E-2</v>
      </c>
      <c r="HZ16" s="244">
        <v>-1.7042999999999999E-2</v>
      </c>
      <c r="IA16" s="244">
        <v>-1.7042999999999999E-2</v>
      </c>
    </row>
    <row r="17" spans="1:235" x14ac:dyDescent="0.25">
      <c r="A17" s="240"/>
      <c r="B17" s="243">
        <v>45696.291666666701</v>
      </c>
      <c r="C17" s="244">
        <v>-1.1176E-2</v>
      </c>
      <c r="D17" s="244">
        <v>-1.1176E-2</v>
      </c>
      <c r="E17" s="244">
        <v>-1.1176E-2</v>
      </c>
      <c r="F17" s="244">
        <v>-1.1176E-2</v>
      </c>
      <c r="G17" s="244">
        <v>17.396248</v>
      </c>
      <c r="H17" s="244">
        <v>17.396248</v>
      </c>
      <c r="I17" s="244">
        <v>-1.1176E-2</v>
      </c>
      <c r="J17" s="244">
        <v>-1.1176E-2</v>
      </c>
      <c r="K17" s="244">
        <v>-1.1176E-2</v>
      </c>
      <c r="L17" s="244">
        <v>-1.1176E-2</v>
      </c>
      <c r="M17" s="244">
        <v>-1.1176E-2</v>
      </c>
      <c r="N17" s="244">
        <v>-1.1176E-2</v>
      </c>
      <c r="O17" s="244">
        <v>-1.1176E-2</v>
      </c>
      <c r="P17" s="244">
        <v>-1.1176E-2</v>
      </c>
      <c r="Q17" s="244">
        <v>-1.1176E-2</v>
      </c>
      <c r="R17" s="244">
        <v>-1.1176E-2</v>
      </c>
      <c r="S17" s="244">
        <v>-1.1176E-2</v>
      </c>
      <c r="T17" s="244">
        <v>-1.1176E-2</v>
      </c>
      <c r="U17" s="244">
        <v>-1.1176E-2</v>
      </c>
      <c r="V17" s="244">
        <v>-1.1176E-2</v>
      </c>
      <c r="W17" s="244">
        <v>-1.1176E-2</v>
      </c>
      <c r="X17" s="244">
        <v>-1.1176E-2</v>
      </c>
      <c r="Y17" s="244">
        <v>-1.1176E-2</v>
      </c>
      <c r="Z17" s="244">
        <v>-1.1176E-2</v>
      </c>
      <c r="AA17" s="244">
        <v>-1.1176E-2</v>
      </c>
      <c r="AB17" s="244">
        <v>-1.1176E-2</v>
      </c>
      <c r="AC17" s="244">
        <v>-1.1176E-2</v>
      </c>
      <c r="AD17" s="244">
        <v>-1.1176E-2</v>
      </c>
      <c r="AE17" s="244">
        <v>-1.1176E-2</v>
      </c>
      <c r="AF17" s="244">
        <v>-1.1176E-2</v>
      </c>
      <c r="AG17" s="244">
        <v>-1.1176E-2</v>
      </c>
      <c r="AH17" s="244">
        <v>-1.1176E-2</v>
      </c>
      <c r="AI17" s="244">
        <v>-1.1176E-2</v>
      </c>
      <c r="AJ17" s="244">
        <v>-1.1176E-2</v>
      </c>
      <c r="AK17" s="244">
        <v>-1.1176E-2</v>
      </c>
      <c r="AL17" s="244">
        <v>-1.1176E-2</v>
      </c>
      <c r="AM17" s="244">
        <v>-1.1176E-2</v>
      </c>
      <c r="AN17" s="244">
        <v>-1.1176E-2</v>
      </c>
      <c r="AO17" s="244">
        <v>-1.1176E-2</v>
      </c>
      <c r="AP17" s="244">
        <v>-1.1176E-2</v>
      </c>
      <c r="AQ17" s="244">
        <v>-1.1176E-2</v>
      </c>
      <c r="AR17" s="244">
        <v>-1.1176E-2</v>
      </c>
      <c r="AS17" s="244">
        <v>-1.1176E-2</v>
      </c>
      <c r="AT17" s="244">
        <v>-1.1176E-2</v>
      </c>
      <c r="AU17" s="244">
        <v>-1.1176E-2</v>
      </c>
      <c r="AV17" s="244">
        <v>-1.1176E-2</v>
      </c>
      <c r="AW17" s="244">
        <v>-1.1176E-2</v>
      </c>
      <c r="AX17" s="244">
        <v>-1.1176E-2</v>
      </c>
      <c r="AY17" s="244">
        <v>-1.1176E-2</v>
      </c>
      <c r="AZ17" s="244">
        <v>-1.1176E-2</v>
      </c>
      <c r="BA17" s="244">
        <v>-1.1176E-2</v>
      </c>
      <c r="BB17" s="244">
        <v>-1.1176E-2</v>
      </c>
      <c r="BC17" s="244">
        <v>-1.1176E-2</v>
      </c>
      <c r="BD17" s="244">
        <v>-1.1176E-2</v>
      </c>
      <c r="BE17" s="244">
        <v>-1.1176E-2</v>
      </c>
      <c r="BF17" s="244">
        <v>-1.1176E-2</v>
      </c>
      <c r="BG17" s="244">
        <v>-1.1176E-2</v>
      </c>
      <c r="BH17" s="244">
        <v>-1.1176E-2</v>
      </c>
      <c r="BI17" s="244">
        <v>-1.1176E-2</v>
      </c>
      <c r="BJ17" s="244">
        <v>-1.1176E-2</v>
      </c>
      <c r="BK17" s="244">
        <v>-1.1176E-2</v>
      </c>
      <c r="BL17" s="244">
        <v>-1.1176E-2</v>
      </c>
      <c r="BM17" s="244">
        <v>-1.1176E-2</v>
      </c>
      <c r="BN17" s="244">
        <v>-1.1176E-2</v>
      </c>
      <c r="BO17" s="244">
        <v>-1.1176E-2</v>
      </c>
      <c r="BP17" s="244">
        <v>-1.1176E-2</v>
      </c>
      <c r="BQ17" s="244">
        <v>-1.1176E-2</v>
      </c>
      <c r="BR17" s="244">
        <v>-1.1176E-2</v>
      </c>
      <c r="BS17" s="244">
        <v>-1.1176E-2</v>
      </c>
      <c r="BT17" s="244">
        <v>-1.1176E-2</v>
      </c>
      <c r="BU17" s="244">
        <v>-1.1176E-2</v>
      </c>
      <c r="BV17" s="244">
        <v>-1.1176E-2</v>
      </c>
      <c r="BW17" s="244">
        <v>-1.1176E-2</v>
      </c>
      <c r="BX17" s="244">
        <v>-1.1176E-2</v>
      </c>
      <c r="BY17" s="244">
        <v>17.396248</v>
      </c>
      <c r="BZ17" s="244">
        <v>17.396248</v>
      </c>
      <c r="CA17" s="244">
        <v>-1.1176E-2</v>
      </c>
      <c r="CB17" s="244">
        <v>-1.1176E-2</v>
      </c>
      <c r="CC17" s="244">
        <v>-1.1176E-2</v>
      </c>
      <c r="CD17" s="244">
        <v>-1.1176E-2</v>
      </c>
      <c r="CE17" s="244">
        <v>-1.1176E-2</v>
      </c>
      <c r="CF17" s="244">
        <v>-1.1176E-2</v>
      </c>
      <c r="CG17" s="244">
        <v>-1.1176E-2</v>
      </c>
      <c r="CH17" s="244">
        <v>-1.1176E-2</v>
      </c>
      <c r="CI17" s="244">
        <v>-1.1176E-2</v>
      </c>
      <c r="CJ17" s="244">
        <v>-1.1176E-2</v>
      </c>
      <c r="CK17" s="244">
        <v>-1.1176E-2</v>
      </c>
      <c r="CL17" s="244">
        <v>-1.1176E-2</v>
      </c>
      <c r="CM17" s="244">
        <v>-1.1176E-2</v>
      </c>
      <c r="CN17" s="244">
        <v>-1.1176E-2</v>
      </c>
      <c r="CO17" s="244">
        <v>-1.1176E-2</v>
      </c>
      <c r="CP17" s="244">
        <v>-1.1176E-2</v>
      </c>
      <c r="CQ17" s="244">
        <v>-1.1176E-2</v>
      </c>
      <c r="CR17" s="244">
        <v>-1.1176E-2</v>
      </c>
      <c r="CS17" s="244">
        <v>-1.1176E-2</v>
      </c>
      <c r="CT17" s="244">
        <v>-1.1176E-2</v>
      </c>
      <c r="CU17" s="244">
        <v>-1.1176E-2</v>
      </c>
      <c r="CV17" s="244">
        <v>-1.1176E-2</v>
      </c>
      <c r="CW17" s="244">
        <v>-1.1176E-2</v>
      </c>
      <c r="CX17" s="244">
        <v>-1.1176E-2</v>
      </c>
      <c r="CY17" s="244">
        <v>-1.1176E-2</v>
      </c>
      <c r="CZ17" s="244">
        <v>-1.1176E-2</v>
      </c>
      <c r="DA17" s="244">
        <v>-1.1176E-2</v>
      </c>
      <c r="DB17" s="244">
        <v>-1.1176E-2</v>
      </c>
      <c r="DC17" s="244">
        <v>-1.1176E-2</v>
      </c>
      <c r="DD17" s="244">
        <v>-1.1176E-2</v>
      </c>
      <c r="DE17" s="244">
        <v>-1.1176E-2</v>
      </c>
      <c r="DF17" s="244">
        <v>-1.1176E-2</v>
      </c>
      <c r="DG17" s="244">
        <v>17.396248</v>
      </c>
      <c r="DH17" s="244">
        <v>-1.1176E-2</v>
      </c>
      <c r="DI17" s="244">
        <v>17.396248</v>
      </c>
      <c r="DJ17" s="244">
        <v>-1.1176E-2</v>
      </c>
      <c r="DK17" s="244">
        <v>-1.1176E-2</v>
      </c>
      <c r="DL17" s="244">
        <v>-1.1176E-2</v>
      </c>
      <c r="DM17" s="244">
        <v>-1.1176E-2</v>
      </c>
      <c r="DN17" s="244">
        <v>-1.1176E-2</v>
      </c>
      <c r="DO17" s="244">
        <v>-1.1176E-2</v>
      </c>
      <c r="DP17" s="244">
        <v>-1.1176E-2</v>
      </c>
      <c r="DQ17" s="244">
        <v>-1.1176E-2</v>
      </c>
      <c r="DR17" s="244">
        <v>-1.1176E-2</v>
      </c>
      <c r="DS17" s="244">
        <v>-1.1176E-2</v>
      </c>
      <c r="DT17" s="244">
        <v>-1.1176E-2</v>
      </c>
      <c r="DU17" s="244">
        <v>-1.1176E-2</v>
      </c>
      <c r="DV17" s="244">
        <v>-1.1176E-2</v>
      </c>
      <c r="DW17" s="244">
        <v>-1.1176E-2</v>
      </c>
      <c r="DX17" s="244">
        <v>-1.1176E-2</v>
      </c>
      <c r="DY17" s="244">
        <v>-1.1176E-2</v>
      </c>
      <c r="DZ17" s="244">
        <v>-1.1176E-2</v>
      </c>
      <c r="EA17" s="244">
        <v>-1.1176E-2</v>
      </c>
      <c r="EB17" s="244">
        <v>-1.1176E-2</v>
      </c>
      <c r="EC17" s="244">
        <v>-1.1176E-2</v>
      </c>
      <c r="ED17" s="244">
        <v>-1.1176E-2</v>
      </c>
      <c r="EE17" s="244">
        <v>-1.1176E-2</v>
      </c>
      <c r="EF17" s="244">
        <v>-1.1176E-2</v>
      </c>
      <c r="EG17" s="244">
        <v>-1.1176E-2</v>
      </c>
      <c r="EH17" s="244">
        <v>-1.1176E-2</v>
      </c>
      <c r="EI17" s="244">
        <v>-1.1176E-2</v>
      </c>
      <c r="EJ17" s="244">
        <v>-1.1176E-2</v>
      </c>
      <c r="EK17" s="244">
        <v>-1.1176E-2</v>
      </c>
      <c r="EL17" s="244">
        <v>-1.1176E-2</v>
      </c>
      <c r="EM17" s="244">
        <v>-1.1176E-2</v>
      </c>
      <c r="EN17" s="244">
        <v>-1.1176E-2</v>
      </c>
      <c r="EO17" s="244">
        <v>-1.1176E-2</v>
      </c>
      <c r="EP17" s="244">
        <v>-1.1176E-2</v>
      </c>
      <c r="EQ17" s="244">
        <v>-1.1176E-2</v>
      </c>
      <c r="ER17" s="244">
        <v>-1.1176E-2</v>
      </c>
      <c r="ES17" s="244">
        <v>-1.1176E-2</v>
      </c>
      <c r="ET17" s="244">
        <v>-1.1176E-2</v>
      </c>
      <c r="EU17" s="244">
        <v>-1.1176E-2</v>
      </c>
      <c r="EV17" s="244">
        <v>-1.1176E-2</v>
      </c>
      <c r="EW17" s="244">
        <v>-1.1176E-2</v>
      </c>
      <c r="EX17" s="244">
        <v>-1.1176E-2</v>
      </c>
      <c r="EY17" s="244">
        <v>-1.1176E-2</v>
      </c>
      <c r="EZ17" s="244">
        <v>17.396248</v>
      </c>
      <c r="FA17" s="244">
        <v>17.396248</v>
      </c>
      <c r="FB17" s="244">
        <v>-1.1176E-2</v>
      </c>
      <c r="FC17" s="244">
        <v>-1.1176E-2</v>
      </c>
      <c r="FD17" s="244">
        <v>-1.1176E-2</v>
      </c>
      <c r="FE17" s="244">
        <v>-1.1176E-2</v>
      </c>
      <c r="FF17" s="244">
        <v>-1.1176E-2</v>
      </c>
      <c r="FG17" s="244">
        <v>-1.1176E-2</v>
      </c>
      <c r="FH17" s="244">
        <v>-1.1176E-2</v>
      </c>
      <c r="FI17" s="244">
        <v>17.396248</v>
      </c>
      <c r="FJ17" s="244">
        <v>-1.1176E-2</v>
      </c>
      <c r="FK17" s="244">
        <v>-1.1176E-2</v>
      </c>
      <c r="FL17" s="244">
        <v>-1.1176E-2</v>
      </c>
      <c r="FM17" s="244">
        <v>-1.1176E-2</v>
      </c>
      <c r="FN17" s="244">
        <v>-1.1176E-2</v>
      </c>
      <c r="FO17" s="244">
        <v>-1.1176E-2</v>
      </c>
      <c r="FP17" s="244">
        <v>-1.1176E-2</v>
      </c>
      <c r="FQ17" s="244">
        <v>-1.1176E-2</v>
      </c>
      <c r="FR17" s="244">
        <v>-1.1176E-2</v>
      </c>
      <c r="FS17" s="244">
        <v>-1.1176E-2</v>
      </c>
      <c r="FT17" s="244">
        <v>-1.1176E-2</v>
      </c>
      <c r="FU17" s="244">
        <v>-1.1176E-2</v>
      </c>
      <c r="FV17" s="244">
        <v>-1.1176E-2</v>
      </c>
      <c r="FW17" s="244">
        <v>-1.1176E-2</v>
      </c>
      <c r="FX17" s="244">
        <v>-1.1176E-2</v>
      </c>
      <c r="FY17" s="244">
        <v>-1.1176E-2</v>
      </c>
      <c r="FZ17" s="244">
        <v>-1.1176E-2</v>
      </c>
      <c r="GA17" s="244">
        <v>-1.1176E-2</v>
      </c>
      <c r="GB17" s="244">
        <v>-1.1176E-2</v>
      </c>
      <c r="GC17" s="244">
        <v>-1.1176E-2</v>
      </c>
      <c r="GD17" s="244">
        <v>-1.1176E-2</v>
      </c>
      <c r="GE17" s="244">
        <v>-1.1176E-2</v>
      </c>
      <c r="GF17" s="244">
        <v>-1.1176E-2</v>
      </c>
      <c r="GG17" s="244">
        <v>-1.1176E-2</v>
      </c>
      <c r="GH17" s="244">
        <v>-1.1176E-2</v>
      </c>
      <c r="GI17" s="244">
        <v>-1.1176E-2</v>
      </c>
      <c r="GJ17" s="244">
        <v>-1.1176E-2</v>
      </c>
      <c r="GK17" s="244">
        <v>-1.1176E-2</v>
      </c>
      <c r="GL17" s="244">
        <v>-1.1176E-2</v>
      </c>
      <c r="GM17" s="244">
        <v>-1.1176E-2</v>
      </c>
      <c r="GN17" s="244">
        <v>-1.1176E-2</v>
      </c>
      <c r="GO17" s="244">
        <v>-1.1176E-2</v>
      </c>
      <c r="GP17" s="244">
        <v>-1.1176E-2</v>
      </c>
      <c r="GQ17" s="244">
        <v>-1.1176E-2</v>
      </c>
      <c r="GR17" s="244">
        <v>-1.1176E-2</v>
      </c>
      <c r="GS17" s="244">
        <v>-1.1176E-2</v>
      </c>
      <c r="GT17" s="244">
        <v>-1.1176E-2</v>
      </c>
      <c r="GU17" s="244">
        <v>-1.1176E-2</v>
      </c>
      <c r="GV17" s="244">
        <v>-1.1176E-2</v>
      </c>
      <c r="GW17" s="244">
        <v>-1.1176E-2</v>
      </c>
      <c r="GX17" s="244">
        <v>-1.1176E-2</v>
      </c>
      <c r="GY17" s="244">
        <v>-1.1176E-2</v>
      </c>
      <c r="GZ17" s="244">
        <v>-1.1176E-2</v>
      </c>
      <c r="HA17" s="244">
        <v>-1.1176E-2</v>
      </c>
      <c r="HB17" s="244">
        <v>-1.1176E-2</v>
      </c>
      <c r="HC17" s="244">
        <v>-1.1176E-2</v>
      </c>
      <c r="HD17" s="244">
        <v>-1.1176E-2</v>
      </c>
      <c r="HE17" s="244">
        <v>-1.1176E-2</v>
      </c>
      <c r="HF17" s="244">
        <v>-1.1176E-2</v>
      </c>
      <c r="HG17" s="244">
        <v>-1.1176E-2</v>
      </c>
      <c r="HH17" s="244">
        <v>-1.1176E-2</v>
      </c>
      <c r="HI17" s="244">
        <v>-1.1176E-2</v>
      </c>
      <c r="HJ17" s="244">
        <v>-1.1176E-2</v>
      </c>
      <c r="HK17" s="244">
        <v>-1.1176E-2</v>
      </c>
      <c r="HL17" s="244">
        <v>-1.1176E-2</v>
      </c>
      <c r="HM17" s="244">
        <v>-1.1176E-2</v>
      </c>
      <c r="HN17" s="244">
        <v>-1.1176E-2</v>
      </c>
      <c r="HO17" s="244">
        <v>-1.1176E-2</v>
      </c>
      <c r="HP17" s="244">
        <v>-1.1176E-2</v>
      </c>
      <c r="HQ17" s="244">
        <v>-1.1176E-2</v>
      </c>
      <c r="HR17" s="244">
        <v>17.396248</v>
      </c>
      <c r="HS17" s="244">
        <v>17.396248</v>
      </c>
      <c r="HT17" s="244">
        <v>-1.1176E-2</v>
      </c>
      <c r="HU17" s="244">
        <v>-1.1176E-2</v>
      </c>
      <c r="HV17" s="244">
        <v>-1.1176E-2</v>
      </c>
      <c r="HW17" s="244">
        <v>-1.1176E-2</v>
      </c>
      <c r="HX17" s="244">
        <v>-1.1176E-2</v>
      </c>
      <c r="HY17" s="244">
        <v>-1.1176E-2</v>
      </c>
      <c r="HZ17" s="244">
        <v>-1.1176E-2</v>
      </c>
      <c r="IA17" s="244">
        <v>-1.1176E-2</v>
      </c>
    </row>
    <row r="18" spans="1:235" x14ac:dyDescent="0.25">
      <c r="A18" s="240"/>
      <c r="B18" s="243">
        <v>45696.3125</v>
      </c>
      <c r="C18" s="244">
        <v>-1.5403E-2</v>
      </c>
      <c r="D18" s="244">
        <v>-1.5403E-2</v>
      </c>
      <c r="E18" s="244">
        <v>-1.5403E-2</v>
      </c>
      <c r="F18" s="244">
        <v>-1.5403E-2</v>
      </c>
      <c r="G18" s="244">
        <v>18.127168999999999</v>
      </c>
      <c r="H18" s="244">
        <v>18.127168999999999</v>
      </c>
      <c r="I18" s="244">
        <v>-1.5403E-2</v>
      </c>
      <c r="J18" s="244">
        <v>-1.5403E-2</v>
      </c>
      <c r="K18" s="244">
        <v>-1.5403E-2</v>
      </c>
      <c r="L18" s="244">
        <v>-1.5403E-2</v>
      </c>
      <c r="M18" s="244">
        <v>-1.5403E-2</v>
      </c>
      <c r="N18" s="244">
        <v>-1.5403E-2</v>
      </c>
      <c r="O18" s="244">
        <v>-1.5403E-2</v>
      </c>
      <c r="P18" s="244">
        <v>-1.5403E-2</v>
      </c>
      <c r="Q18" s="244">
        <v>-1.5403E-2</v>
      </c>
      <c r="R18" s="244">
        <v>-1.5403E-2</v>
      </c>
      <c r="S18" s="244">
        <v>-1.5403E-2</v>
      </c>
      <c r="T18" s="244">
        <v>-1.5403E-2</v>
      </c>
      <c r="U18" s="244">
        <v>-1.5403E-2</v>
      </c>
      <c r="V18" s="244">
        <v>-1.5403E-2</v>
      </c>
      <c r="W18" s="244">
        <v>-1.5403E-2</v>
      </c>
      <c r="X18" s="244">
        <v>-1.5403E-2</v>
      </c>
      <c r="Y18" s="244">
        <v>-1.5403E-2</v>
      </c>
      <c r="Z18" s="244">
        <v>-1.5403E-2</v>
      </c>
      <c r="AA18" s="244">
        <v>-1.5403E-2</v>
      </c>
      <c r="AB18" s="244">
        <v>-1.5403E-2</v>
      </c>
      <c r="AC18" s="244">
        <v>-1.5403E-2</v>
      </c>
      <c r="AD18" s="244">
        <v>-1.5403E-2</v>
      </c>
      <c r="AE18" s="244">
        <v>-1.5403E-2</v>
      </c>
      <c r="AF18" s="244">
        <v>-1.5403E-2</v>
      </c>
      <c r="AG18" s="244">
        <v>-1.5403E-2</v>
      </c>
      <c r="AH18" s="244">
        <v>-1.5403E-2</v>
      </c>
      <c r="AI18" s="244">
        <v>-1.5403E-2</v>
      </c>
      <c r="AJ18" s="244">
        <v>-1.5403E-2</v>
      </c>
      <c r="AK18" s="244">
        <v>-1.5403E-2</v>
      </c>
      <c r="AL18" s="244">
        <v>-1.5403E-2</v>
      </c>
      <c r="AM18" s="244">
        <v>-1.5403E-2</v>
      </c>
      <c r="AN18" s="244">
        <v>-1.5403E-2</v>
      </c>
      <c r="AO18" s="244">
        <v>-1.5403E-2</v>
      </c>
      <c r="AP18" s="244">
        <v>-1.5403E-2</v>
      </c>
      <c r="AQ18" s="244">
        <v>-1.5403E-2</v>
      </c>
      <c r="AR18" s="244">
        <v>-1.5403E-2</v>
      </c>
      <c r="AS18" s="244">
        <v>-1.5403E-2</v>
      </c>
      <c r="AT18" s="244">
        <v>-1.5403E-2</v>
      </c>
      <c r="AU18" s="244">
        <v>-1.5403E-2</v>
      </c>
      <c r="AV18" s="244">
        <v>-1.5403E-2</v>
      </c>
      <c r="AW18" s="244">
        <v>-1.5403E-2</v>
      </c>
      <c r="AX18" s="244">
        <v>-1.5403E-2</v>
      </c>
      <c r="AY18" s="244">
        <v>-1.5403E-2</v>
      </c>
      <c r="AZ18" s="244">
        <v>-1.5403E-2</v>
      </c>
      <c r="BA18" s="244">
        <v>-1.5403E-2</v>
      </c>
      <c r="BB18" s="244">
        <v>-1.5403E-2</v>
      </c>
      <c r="BC18" s="244">
        <v>-1.5403E-2</v>
      </c>
      <c r="BD18" s="244">
        <v>-1.5403E-2</v>
      </c>
      <c r="BE18" s="244">
        <v>-1.5403E-2</v>
      </c>
      <c r="BF18" s="244">
        <v>-1.5403E-2</v>
      </c>
      <c r="BG18" s="244">
        <v>-1.5403E-2</v>
      </c>
      <c r="BH18" s="244">
        <v>-1.5403E-2</v>
      </c>
      <c r="BI18" s="244">
        <v>-1.5403E-2</v>
      </c>
      <c r="BJ18" s="244">
        <v>-1.5403E-2</v>
      </c>
      <c r="BK18" s="244">
        <v>-1.5403E-2</v>
      </c>
      <c r="BL18" s="244">
        <v>-1.5403E-2</v>
      </c>
      <c r="BM18" s="244">
        <v>-1.5403E-2</v>
      </c>
      <c r="BN18" s="244">
        <v>-1.5403E-2</v>
      </c>
      <c r="BO18" s="244">
        <v>-1.5403E-2</v>
      </c>
      <c r="BP18" s="244">
        <v>-1.5403E-2</v>
      </c>
      <c r="BQ18" s="244">
        <v>-1.5403E-2</v>
      </c>
      <c r="BR18" s="244">
        <v>-1.5403E-2</v>
      </c>
      <c r="BS18" s="244">
        <v>-1.5403E-2</v>
      </c>
      <c r="BT18" s="244">
        <v>-1.5403E-2</v>
      </c>
      <c r="BU18" s="244">
        <v>-1.5403E-2</v>
      </c>
      <c r="BV18" s="244">
        <v>-1.5403E-2</v>
      </c>
      <c r="BW18" s="244">
        <v>-1.5403E-2</v>
      </c>
      <c r="BX18" s="244">
        <v>-1.5403E-2</v>
      </c>
      <c r="BY18" s="244">
        <v>18.127168999999999</v>
      </c>
      <c r="BZ18" s="244">
        <v>18.127168999999999</v>
      </c>
      <c r="CA18" s="244">
        <v>-1.5403E-2</v>
      </c>
      <c r="CB18" s="244">
        <v>-1.5403E-2</v>
      </c>
      <c r="CC18" s="244">
        <v>-1.5403E-2</v>
      </c>
      <c r="CD18" s="244">
        <v>-1.5403E-2</v>
      </c>
      <c r="CE18" s="244">
        <v>-1.5403E-2</v>
      </c>
      <c r="CF18" s="244">
        <v>-1.5403E-2</v>
      </c>
      <c r="CG18" s="244">
        <v>-1.5403E-2</v>
      </c>
      <c r="CH18" s="244">
        <v>-1.5403E-2</v>
      </c>
      <c r="CI18" s="244">
        <v>-1.5403E-2</v>
      </c>
      <c r="CJ18" s="244">
        <v>-1.5403E-2</v>
      </c>
      <c r="CK18" s="244">
        <v>-1.5403E-2</v>
      </c>
      <c r="CL18" s="244">
        <v>-1.5403E-2</v>
      </c>
      <c r="CM18" s="244">
        <v>-1.5403E-2</v>
      </c>
      <c r="CN18" s="244">
        <v>-1.5403E-2</v>
      </c>
      <c r="CO18" s="244">
        <v>-1.5403E-2</v>
      </c>
      <c r="CP18" s="244">
        <v>-1.5403E-2</v>
      </c>
      <c r="CQ18" s="244">
        <v>-1.5403E-2</v>
      </c>
      <c r="CR18" s="244">
        <v>-1.5403E-2</v>
      </c>
      <c r="CS18" s="244">
        <v>-1.5403E-2</v>
      </c>
      <c r="CT18" s="244">
        <v>-1.5403E-2</v>
      </c>
      <c r="CU18" s="244">
        <v>-1.5403E-2</v>
      </c>
      <c r="CV18" s="244">
        <v>-1.5403E-2</v>
      </c>
      <c r="CW18" s="244">
        <v>-1.5403E-2</v>
      </c>
      <c r="CX18" s="244">
        <v>-1.5403E-2</v>
      </c>
      <c r="CY18" s="244">
        <v>-1.5403E-2</v>
      </c>
      <c r="CZ18" s="244">
        <v>-1.5403E-2</v>
      </c>
      <c r="DA18" s="244">
        <v>-1.5403E-2</v>
      </c>
      <c r="DB18" s="244">
        <v>-1.5403E-2</v>
      </c>
      <c r="DC18" s="244">
        <v>-1.5403E-2</v>
      </c>
      <c r="DD18" s="244">
        <v>-1.5403E-2</v>
      </c>
      <c r="DE18" s="244">
        <v>-1.5403E-2</v>
      </c>
      <c r="DF18" s="244">
        <v>-1.5403E-2</v>
      </c>
      <c r="DG18" s="244">
        <v>18.127168999999999</v>
      </c>
      <c r="DH18" s="244">
        <v>-1.5403E-2</v>
      </c>
      <c r="DI18" s="244">
        <v>18.127168999999999</v>
      </c>
      <c r="DJ18" s="244">
        <v>-1.5403E-2</v>
      </c>
      <c r="DK18" s="244">
        <v>-1.5403E-2</v>
      </c>
      <c r="DL18" s="244">
        <v>-1.5403E-2</v>
      </c>
      <c r="DM18" s="244">
        <v>-1.5403E-2</v>
      </c>
      <c r="DN18" s="244">
        <v>-1.5403E-2</v>
      </c>
      <c r="DO18" s="244">
        <v>-1.5403E-2</v>
      </c>
      <c r="DP18" s="244">
        <v>-1.5403E-2</v>
      </c>
      <c r="DQ18" s="244">
        <v>-1.5403E-2</v>
      </c>
      <c r="DR18" s="244">
        <v>-1.5403E-2</v>
      </c>
      <c r="DS18" s="244">
        <v>-1.5403E-2</v>
      </c>
      <c r="DT18" s="244">
        <v>-1.5403E-2</v>
      </c>
      <c r="DU18" s="244">
        <v>-1.5403E-2</v>
      </c>
      <c r="DV18" s="244">
        <v>-1.5403E-2</v>
      </c>
      <c r="DW18" s="244">
        <v>-1.5403E-2</v>
      </c>
      <c r="DX18" s="244">
        <v>-1.5403E-2</v>
      </c>
      <c r="DY18" s="244">
        <v>-1.5403E-2</v>
      </c>
      <c r="DZ18" s="244">
        <v>-1.5403E-2</v>
      </c>
      <c r="EA18" s="244">
        <v>-1.5403E-2</v>
      </c>
      <c r="EB18" s="244">
        <v>-1.5403E-2</v>
      </c>
      <c r="EC18" s="244">
        <v>-1.5403E-2</v>
      </c>
      <c r="ED18" s="244">
        <v>-1.5403E-2</v>
      </c>
      <c r="EE18" s="244">
        <v>-1.5403E-2</v>
      </c>
      <c r="EF18" s="244">
        <v>-1.5403E-2</v>
      </c>
      <c r="EG18" s="244">
        <v>-1.5403E-2</v>
      </c>
      <c r="EH18" s="244">
        <v>-1.5403E-2</v>
      </c>
      <c r="EI18" s="244">
        <v>-1.5403E-2</v>
      </c>
      <c r="EJ18" s="244">
        <v>-1.5403E-2</v>
      </c>
      <c r="EK18" s="244">
        <v>-1.5403E-2</v>
      </c>
      <c r="EL18" s="244">
        <v>-1.5403E-2</v>
      </c>
      <c r="EM18" s="244">
        <v>-1.5403E-2</v>
      </c>
      <c r="EN18" s="244">
        <v>-1.5403E-2</v>
      </c>
      <c r="EO18" s="244">
        <v>-1.5403E-2</v>
      </c>
      <c r="EP18" s="244">
        <v>-1.5403E-2</v>
      </c>
      <c r="EQ18" s="244">
        <v>-1.5403E-2</v>
      </c>
      <c r="ER18" s="244">
        <v>-1.5403E-2</v>
      </c>
      <c r="ES18" s="244">
        <v>-1.5403E-2</v>
      </c>
      <c r="ET18" s="244">
        <v>-1.5403E-2</v>
      </c>
      <c r="EU18" s="244">
        <v>-1.5403E-2</v>
      </c>
      <c r="EV18" s="244">
        <v>-1.5403E-2</v>
      </c>
      <c r="EW18" s="244">
        <v>-1.5403E-2</v>
      </c>
      <c r="EX18" s="244">
        <v>-1.5403E-2</v>
      </c>
      <c r="EY18" s="244">
        <v>-1.5403E-2</v>
      </c>
      <c r="EZ18" s="244">
        <v>18.127168999999999</v>
      </c>
      <c r="FA18" s="244">
        <v>18.127168999999999</v>
      </c>
      <c r="FB18" s="244">
        <v>-1.5403E-2</v>
      </c>
      <c r="FC18" s="244">
        <v>-1.5403E-2</v>
      </c>
      <c r="FD18" s="244">
        <v>-1.5403E-2</v>
      </c>
      <c r="FE18" s="244">
        <v>-1.5403E-2</v>
      </c>
      <c r="FF18" s="244">
        <v>-1.5403E-2</v>
      </c>
      <c r="FG18" s="244">
        <v>-1.5403E-2</v>
      </c>
      <c r="FH18" s="244">
        <v>-1.5403E-2</v>
      </c>
      <c r="FI18" s="244">
        <v>18.127168999999999</v>
      </c>
      <c r="FJ18" s="244">
        <v>-1.5403E-2</v>
      </c>
      <c r="FK18" s="244">
        <v>-1.5403E-2</v>
      </c>
      <c r="FL18" s="244">
        <v>-1.5403E-2</v>
      </c>
      <c r="FM18" s="244">
        <v>-1.5403E-2</v>
      </c>
      <c r="FN18" s="244">
        <v>-1.5403E-2</v>
      </c>
      <c r="FO18" s="244">
        <v>-1.5403E-2</v>
      </c>
      <c r="FP18" s="244">
        <v>-1.5403E-2</v>
      </c>
      <c r="FQ18" s="244">
        <v>-1.5403E-2</v>
      </c>
      <c r="FR18" s="244">
        <v>-1.5403E-2</v>
      </c>
      <c r="FS18" s="244">
        <v>-1.5403E-2</v>
      </c>
      <c r="FT18" s="244">
        <v>-1.5403E-2</v>
      </c>
      <c r="FU18" s="244">
        <v>-1.5403E-2</v>
      </c>
      <c r="FV18" s="244">
        <v>-1.5403E-2</v>
      </c>
      <c r="FW18" s="244">
        <v>-1.5403E-2</v>
      </c>
      <c r="FX18" s="244">
        <v>-1.5403E-2</v>
      </c>
      <c r="FY18" s="244">
        <v>-1.5403E-2</v>
      </c>
      <c r="FZ18" s="244">
        <v>-1.5403E-2</v>
      </c>
      <c r="GA18" s="244">
        <v>-1.5403E-2</v>
      </c>
      <c r="GB18" s="244">
        <v>-1.5403E-2</v>
      </c>
      <c r="GC18" s="244">
        <v>-1.5403E-2</v>
      </c>
      <c r="GD18" s="244">
        <v>-1.5403E-2</v>
      </c>
      <c r="GE18" s="244">
        <v>-1.5403E-2</v>
      </c>
      <c r="GF18" s="244">
        <v>-1.5403E-2</v>
      </c>
      <c r="GG18" s="244">
        <v>-1.5403E-2</v>
      </c>
      <c r="GH18" s="244">
        <v>-1.5403E-2</v>
      </c>
      <c r="GI18" s="244">
        <v>-1.5403E-2</v>
      </c>
      <c r="GJ18" s="244">
        <v>-1.5403E-2</v>
      </c>
      <c r="GK18" s="244">
        <v>-1.5403E-2</v>
      </c>
      <c r="GL18" s="244">
        <v>-1.5403E-2</v>
      </c>
      <c r="GM18" s="244">
        <v>-1.5403E-2</v>
      </c>
      <c r="GN18" s="244">
        <v>-1.5403E-2</v>
      </c>
      <c r="GO18" s="244">
        <v>-1.5403E-2</v>
      </c>
      <c r="GP18" s="244">
        <v>-1.5403E-2</v>
      </c>
      <c r="GQ18" s="244">
        <v>-1.5403E-2</v>
      </c>
      <c r="GR18" s="244">
        <v>-1.5403E-2</v>
      </c>
      <c r="GS18" s="244">
        <v>-1.5403E-2</v>
      </c>
      <c r="GT18" s="244">
        <v>-1.5403E-2</v>
      </c>
      <c r="GU18" s="244">
        <v>-1.5403E-2</v>
      </c>
      <c r="GV18" s="244">
        <v>-1.5403E-2</v>
      </c>
      <c r="GW18" s="244">
        <v>-1.5403E-2</v>
      </c>
      <c r="GX18" s="244">
        <v>-1.5403E-2</v>
      </c>
      <c r="GY18" s="244">
        <v>-1.5403E-2</v>
      </c>
      <c r="GZ18" s="244">
        <v>-1.5403E-2</v>
      </c>
      <c r="HA18" s="244">
        <v>-1.5403E-2</v>
      </c>
      <c r="HB18" s="244">
        <v>-1.5403E-2</v>
      </c>
      <c r="HC18" s="244">
        <v>-1.5403E-2</v>
      </c>
      <c r="HD18" s="244">
        <v>-1.5403E-2</v>
      </c>
      <c r="HE18" s="244">
        <v>-1.5403E-2</v>
      </c>
      <c r="HF18" s="244">
        <v>-1.5403E-2</v>
      </c>
      <c r="HG18" s="244">
        <v>-1.5403E-2</v>
      </c>
      <c r="HH18" s="244">
        <v>-1.5403E-2</v>
      </c>
      <c r="HI18" s="244">
        <v>-1.5403E-2</v>
      </c>
      <c r="HJ18" s="244">
        <v>-1.5403E-2</v>
      </c>
      <c r="HK18" s="244">
        <v>-1.5403E-2</v>
      </c>
      <c r="HL18" s="244">
        <v>-1.5403E-2</v>
      </c>
      <c r="HM18" s="244">
        <v>-1.5403E-2</v>
      </c>
      <c r="HN18" s="244">
        <v>-1.5403E-2</v>
      </c>
      <c r="HO18" s="244">
        <v>-1.5403E-2</v>
      </c>
      <c r="HP18" s="244">
        <v>-1.5403E-2</v>
      </c>
      <c r="HQ18" s="244">
        <v>-1.5403E-2</v>
      </c>
      <c r="HR18" s="244">
        <v>18.127168999999999</v>
      </c>
      <c r="HS18" s="244">
        <v>18.127168999999999</v>
      </c>
      <c r="HT18" s="244">
        <v>-1.5403E-2</v>
      </c>
      <c r="HU18" s="244">
        <v>-1.5403E-2</v>
      </c>
      <c r="HV18" s="244">
        <v>-1.5403E-2</v>
      </c>
      <c r="HW18" s="244">
        <v>-1.5403E-2</v>
      </c>
      <c r="HX18" s="244">
        <v>-1.5403E-2</v>
      </c>
      <c r="HY18" s="244">
        <v>-1.5403E-2</v>
      </c>
      <c r="HZ18" s="244">
        <v>-1.5403E-2</v>
      </c>
      <c r="IA18" s="244">
        <v>-1.5403E-2</v>
      </c>
    </row>
    <row r="19" spans="1:235" x14ac:dyDescent="0.25">
      <c r="A19" s="240"/>
      <c r="B19" s="243">
        <v>45696.333333333299</v>
      </c>
      <c r="C19" s="244">
        <v>0</v>
      </c>
      <c r="D19" s="244">
        <v>0</v>
      </c>
      <c r="E19" s="244">
        <v>0</v>
      </c>
      <c r="F19" s="244">
        <v>0</v>
      </c>
      <c r="G19" s="244">
        <v>0</v>
      </c>
      <c r="H19" s="244">
        <v>0</v>
      </c>
      <c r="I19" s="244">
        <v>0</v>
      </c>
      <c r="J19" s="244">
        <v>0</v>
      </c>
      <c r="K19" s="244">
        <v>0</v>
      </c>
      <c r="L19" s="244">
        <v>0</v>
      </c>
      <c r="M19" s="244">
        <v>0</v>
      </c>
      <c r="N19" s="244">
        <v>0</v>
      </c>
      <c r="O19" s="244">
        <v>0</v>
      </c>
      <c r="P19" s="244">
        <v>0</v>
      </c>
      <c r="Q19" s="244">
        <v>0</v>
      </c>
      <c r="R19" s="244">
        <v>0</v>
      </c>
      <c r="S19" s="244">
        <v>0</v>
      </c>
      <c r="T19" s="244">
        <v>0</v>
      </c>
      <c r="U19" s="244">
        <v>0</v>
      </c>
      <c r="V19" s="244">
        <v>0</v>
      </c>
      <c r="W19" s="244">
        <v>0</v>
      </c>
      <c r="X19" s="244">
        <v>0</v>
      </c>
      <c r="Y19" s="244">
        <v>0</v>
      </c>
      <c r="Z19" s="244">
        <v>0</v>
      </c>
      <c r="AA19" s="244">
        <v>0</v>
      </c>
      <c r="AB19" s="244">
        <v>0</v>
      </c>
      <c r="AC19" s="244">
        <v>0</v>
      </c>
      <c r="AD19" s="244">
        <v>0</v>
      </c>
      <c r="AE19" s="244">
        <v>0</v>
      </c>
      <c r="AF19" s="244">
        <v>0</v>
      </c>
      <c r="AG19" s="244">
        <v>0</v>
      </c>
      <c r="AH19" s="244">
        <v>0</v>
      </c>
      <c r="AI19" s="244">
        <v>0</v>
      </c>
      <c r="AJ19" s="244">
        <v>0</v>
      </c>
      <c r="AK19" s="244">
        <v>0</v>
      </c>
      <c r="AL19" s="244">
        <v>0</v>
      </c>
      <c r="AM19" s="244">
        <v>0</v>
      </c>
      <c r="AN19" s="244">
        <v>0</v>
      </c>
      <c r="AO19" s="244">
        <v>0</v>
      </c>
      <c r="AP19" s="244">
        <v>0</v>
      </c>
      <c r="AQ19" s="244">
        <v>0</v>
      </c>
      <c r="AR19" s="244">
        <v>0</v>
      </c>
      <c r="AS19" s="244">
        <v>0</v>
      </c>
      <c r="AT19" s="244">
        <v>0</v>
      </c>
      <c r="AU19" s="244">
        <v>0</v>
      </c>
      <c r="AV19" s="244">
        <v>0</v>
      </c>
      <c r="AW19" s="244">
        <v>0</v>
      </c>
      <c r="AX19" s="244">
        <v>0</v>
      </c>
      <c r="AY19" s="244">
        <v>0</v>
      </c>
      <c r="AZ19" s="244">
        <v>0</v>
      </c>
      <c r="BA19" s="244">
        <v>0</v>
      </c>
      <c r="BB19" s="244">
        <v>0</v>
      </c>
      <c r="BC19" s="244">
        <v>0</v>
      </c>
      <c r="BD19" s="244">
        <v>0</v>
      </c>
      <c r="BE19" s="244">
        <v>0</v>
      </c>
      <c r="BF19" s="244">
        <v>0</v>
      </c>
      <c r="BG19" s="244">
        <v>0</v>
      </c>
      <c r="BH19" s="244">
        <v>0</v>
      </c>
      <c r="BI19" s="244">
        <v>0</v>
      </c>
      <c r="BJ19" s="244">
        <v>0</v>
      </c>
      <c r="BK19" s="244">
        <v>0</v>
      </c>
      <c r="BL19" s="244">
        <v>0</v>
      </c>
      <c r="BM19" s="244">
        <v>0</v>
      </c>
      <c r="BN19" s="244">
        <v>0</v>
      </c>
      <c r="BO19" s="244">
        <v>0</v>
      </c>
      <c r="BP19" s="244">
        <v>0</v>
      </c>
      <c r="BQ19" s="244">
        <v>0</v>
      </c>
      <c r="BR19" s="244">
        <v>0</v>
      </c>
      <c r="BS19" s="244">
        <v>0</v>
      </c>
      <c r="BT19" s="244">
        <v>0</v>
      </c>
      <c r="BU19" s="244">
        <v>0</v>
      </c>
      <c r="BV19" s="244">
        <v>0</v>
      </c>
      <c r="BW19" s="244">
        <v>0</v>
      </c>
      <c r="BX19" s="244">
        <v>0</v>
      </c>
      <c r="BY19" s="244">
        <v>0</v>
      </c>
      <c r="BZ19" s="244">
        <v>0</v>
      </c>
      <c r="CA19" s="244">
        <v>0</v>
      </c>
      <c r="CB19" s="244">
        <v>0</v>
      </c>
      <c r="CC19" s="244">
        <v>0</v>
      </c>
      <c r="CD19" s="244">
        <v>0</v>
      </c>
      <c r="CE19" s="244">
        <v>0</v>
      </c>
      <c r="CF19" s="244">
        <v>0</v>
      </c>
      <c r="CG19" s="244">
        <v>0</v>
      </c>
      <c r="CH19" s="244">
        <v>0</v>
      </c>
      <c r="CI19" s="244">
        <v>0</v>
      </c>
      <c r="CJ19" s="244">
        <v>0</v>
      </c>
      <c r="CK19" s="244">
        <v>0</v>
      </c>
      <c r="CL19" s="244">
        <v>0</v>
      </c>
      <c r="CM19" s="244">
        <v>0</v>
      </c>
      <c r="CN19" s="244">
        <v>0</v>
      </c>
      <c r="CO19" s="244">
        <v>0</v>
      </c>
      <c r="CP19" s="244">
        <v>0</v>
      </c>
      <c r="CQ19" s="244">
        <v>0</v>
      </c>
      <c r="CR19" s="244">
        <v>0</v>
      </c>
      <c r="CS19" s="244">
        <v>0</v>
      </c>
      <c r="CT19" s="244">
        <v>0</v>
      </c>
      <c r="CU19" s="244">
        <v>0</v>
      </c>
      <c r="CV19" s="244">
        <v>0</v>
      </c>
      <c r="CW19" s="244">
        <v>0</v>
      </c>
      <c r="CX19" s="244">
        <v>0</v>
      </c>
      <c r="CY19" s="244">
        <v>0</v>
      </c>
      <c r="CZ19" s="244">
        <v>0</v>
      </c>
      <c r="DA19" s="244">
        <v>0</v>
      </c>
      <c r="DB19" s="244">
        <v>0</v>
      </c>
      <c r="DC19" s="244">
        <v>0</v>
      </c>
      <c r="DD19" s="244">
        <v>0</v>
      </c>
      <c r="DE19" s="244">
        <v>0</v>
      </c>
      <c r="DF19" s="244">
        <v>0</v>
      </c>
      <c r="DG19" s="244">
        <v>0</v>
      </c>
      <c r="DH19" s="244">
        <v>0</v>
      </c>
      <c r="DI19" s="244">
        <v>0</v>
      </c>
      <c r="DJ19" s="244">
        <v>0</v>
      </c>
      <c r="DK19" s="244">
        <v>0</v>
      </c>
      <c r="DL19" s="244">
        <v>0</v>
      </c>
      <c r="DM19" s="244">
        <v>0</v>
      </c>
      <c r="DN19" s="244">
        <v>0</v>
      </c>
      <c r="DO19" s="244">
        <v>0</v>
      </c>
      <c r="DP19" s="244">
        <v>0</v>
      </c>
      <c r="DQ19" s="244">
        <v>0</v>
      </c>
      <c r="DR19" s="244">
        <v>0</v>
      </c>
      <c r="DS19" s="244">
        <v>0</v>
      </c>
      <c r="DT19" s="244">
        <v>0</v>
      </c>
      <c r="DU19" s="244">
        <v>0</v>
      </c>
      <c r="DV19" s="244">
        <v>0</v>
      </c>
      <c r="DW19" s="244">
        <v>0</v>
      </c>
      <c r="DX19" s="244">
        <v>0</v>
      </c>
      <c r="DY19" s="244">
        <v>0</v>
      </c>
      <c r="DZ19" s="244">
        <v>0</v>
      </c>
      <c r="EA19" s="244">
        <v>0</v>
      </c>
      <c r="EB19" s="244">
        <v>0</v>
      </c>
      <c r="EC19" s="244">
        <v>0</v>
      </c>
      <c r="ED19" s="244">
        <v>0</v>
      </c>
      <c r="EE19" s="244">
        <v>0</v>
      </c>
      <c r="EF19" s="244">
        <v>0</v>
      </c>
      <c r="EG19" s="244">
        <v>0</v>
      </c>
      <c r="EH19" s="244">
        <v>0</v>
      </c>
      <c r="EI19" s="244">
        <v>0</v>
      </c>
      <c r="EJ19" s="244">
        <v>0</v>
      </c>
      <c r="EK19" s="244">
        <v>0</v>
      </c>
      <c r="EL19" s="244">
        <v>0</v>
      </c>
      <c r="EM19" s="244">
        <v>0</v>
      </c>
      <c r="EN19" s="244">
        <v>0</v>
      </c>
      <c r="EO19" s="244">
        <v>0</v>
      </c>
      <c r="EP19" s="244">
        <v>0</v>
      </c>
      <c r="EQ19" s="244">
        <v>0</v>
      </c>
      <c r="ER19" s="244">
        <v>0</v>
      </c>
      <c r="ES19" s="244">
        <v>0</v>
      </c>
      <c r="ET19" s="244">
        <v>0</v>
      </c>
      <c r="EU19" s="244">
        <v>0</v>
      </c>
      <c r="EV19" s="244">
        <v>0</v>
      </c>
      <c r="EW19" s="244">
        <v>0</v>
      </c>
      <c r="EX19" s="244">
        <v>0</v>
      </c>
      <c r="EY19" s="244">
        <v>0</v>
      </c>
      <c r="EZ19" s="244">
        <v>0</v>
      </c>
      <c r="FA19" s="244">
        <v>0</v>
      </c>
      <c r="FB19" s="244">
        <v>0</v>
      </c>
      <c r="FC19" s="244">
        <v>0</v>
      </c>
      <c r="FD19" s="244">
        <v>0</v>
      </c>
      <c r="FE19" s="244">
        <v>0</v>
      </c>
      <c r="FF19" s="244">
        <v>0</v>
      </c>
      <c r="FG19" s="244">
        <v>0</v>
      </c>
      <c r="FH19" s="244">
        <v>0</v>
      </c>
      <c r="FI19" s="244">
        <v>0</v>
      </c>
      <c r="FJ19" s="244">
        <v>0</v>
      </c>
      <c r="FK19" s="244">
        <v>0</v>
      </c>
      <c r="FL19" s="244">
        <v>0</v>
      </c>
      <c r="FM19" s="244">
        <v>0</v>
      </c>
      <c r="FN19" s="244">
        <v>0</v>
      </c>
      <c r="FO19" s="244">
        <v>0</v>
      </c>
      <c r="FP19" s="244">
        <v>0</v>
      </c>
      <c r="FQ19" s="244">
        <v>0</v>
      </c>
      <c r="FR19" s="244">
        <v>0</v>
      </c>
      <c r="FS19" s="244">
        <v>0</v>
      </c>
      <c r="FT19" s="244">
        <v>0</v>
      </c>
      <c r="FU19" s="244">
        <v>0</v>
      </c>
      <c r="FV19" s="244">
        <v>0</v>
      </c>
      <c r="FW19" s="244">
        <v>0</v>
      </c>
      <c r="FX19" s="244">
        <v>0</v>
      </c>
      <c r="FY19" s="244">
        <v>0</v>
      </c>
      <c r="FZ19" s="244">
        <v>0</v>
      </c>
      <c r="GA19" s="244">
        <v>0</v>
      </c>
      <c r="GB19" s="244">
        <v>0</v>
      </c>
      <c r="GC19" s="244">
        <v>0</v>
      </c>
      <c r="GD19" s="244">
        <v>0</v>
      </c>
      <c r="GE19" s="244">
        <v>0</v>
      </c>
      <c r="GF19" s="244">
        <v>0</v>
      </c>
      <c r="GG19" s="244">
        <v>0</v>
      </c>
      <c r="GH19" s="244">
        <v>0</v>
      </c>
      <c r="GI19" s="244">
        <v>0</v>
      </c>
      <c r="GJ19" s="244">
        <v>0</v>
      </c>
      <c r="GK19" s="244">
        <v>0</v>
      </c>
      <c r="GL19" s="244">
        <v>0</v>
      </c>
      <c r="GM19" s="244">
        <v>0</v>
      </c>
      <c r="GN19" s="244">
        <v>0</v>
      </c>
      <c r="GO19" s="244">
        <v>0</v>
      </c>
      <c r="GP19" s="244">
        <v>0</v>
      </c>
      <c r="GQ19" s="244">
        <v>0</v>
      </c>
      <c r="GR19" s="244">
        <v>0</v>
      </c>
      <c r="GS19" s="244">
        <v>0</v>
      </c>
      <c r="GT19" s="244">
        <v>0</v>
      </c>
      <c r="GU19" s="244">
        <v>0</v>
      </c>
      <c r="GV19" s="244">
        <v>0</v>
      </c>
      <c r="GW19" s="244">
        <v>0</v>
      </c>
      <c r="GX19" s="244">
        <v>0</v>
      </c>
      <c r="GY19" s="244">
        <v>0</v>
      </c>
      <c r="GZ19" s="244">
        <v>0</v>
      </c>
      <c r="HA19" s="244">
        <v>0</v>
      </c>
      <c r="HB19" s="244">
        <v>0</v>
      </c>
      <c r="HC19" s="244">
        <v>0</v>
      </c>
      <c r="HD19" s="244">
        <v>0</v>
      </c>
      <c r="HE19" s="244">
        <v>0</v>
      </c>
      <c r="HF19" s="244">
        <v>0</v>
      </c>
      <c r="HG19" s="244">
        <v>0</v>
      </c>
      <c r="HH19" s="244">
        <v>0</v>
      </c>
      <c r="HI19" s="244">
        <v>0</v>
      </c>
      <c r="HJ19" s="244">
        <v>0</v>
      </c>
      <c r="HK19" s="244">
        <v>0</v>
      </c>
      <c r="HL19" s="244">
        <v>0</v>
      </c>
      <c r="HM19" s="244">
        <v>0</v>
      </c>
      <c r="HN19" s="244">
        <v>0</v>
      </c>
      <c r="HO19" s="244">
        <v>0</v>
      </c>
      <c r="HP19" s="244">
        <v>0</v>
      </c>
      <c r="HQ19" s="244">
        <v>0</v>
      </c>
      <c r="HR19" s="244">
        <v>0</v>
      </c>
      <c r="HS19" s="244">
        <v>0</v>
      </c>
      <c r="HT19" s="244">
        <v>0</v>
      </c>
      <c r="HU19" s="244">
        <v>0</v>
      </c>
      <c r="HV19" s="244">
        <v>0</v>
      </c>
      <c r="HW19" s="244">
        <v>0</v>
      </c>
      <c r="HX19" s="244">
        <v>0</v>
      </c>
      <c r="HY19" s="244">
        <v>0</v>
      </c>
      <c r="HZ19" s="244">
        <v>0</v>
      </c>
      <c r="IA19" s="244">
        <v>0</v>
      </c>
    </row>
    <row r="20" spans="1:235" x14ac:dyDescent="0.25">
      <c r="A20" s="240"/>
      <c r="B20" s="243">
        <v>45696.354166666701</v>
      </c>
      <c r="C20" s="244">
        <v>0</v>
      </c>
      <c r="D20" s="244">
        <v>0</v>
      </c>
      <c r="E20" s="244">
        <v>0</v>
      </c>
      <c r="F20" s="244">
        <v>0</v>
      </c>
      <c r="G20" s="244">
        <v>0</v>
      </c>
      <c r="H20" s="244">
        <v>0</v>
      </c>
      <c r="I20" s="244">
        <v>0</v>
      </c>
      <c r="J20" s="244">
        <v>0</v>
      </c>
      <c r="K20" s="244">
        <v>0</v>
      </c>
      <c r="L20" s="244">
        <v>0</v>
      </c>
      <c r="M20" s="244">
        <v>0</v>
      </c>
      <c r="N20" s="244">
        <v>0</v>
      </c>
      <c r="O20" s="244">
        <v>0</v>
      </c>
      <c r="P20" s="244">
        <v>0</v>
      </c>
      <c r="Q20" s="244">
        <v>0</v>
      </c>
      <c r="R20" s="244">
        <v>0</v>
      </c>
      <c r="S20" s="244">
        <v>0</v>
      </c>
      <c r="T20" s="244">
        <v>0</v>
      </c>
      <c r="U20" s="244">
        <v>0</v>
      </c>
      <c r="V20" s="244">
        <v>0</v>
      </c>
      <c r="W20" s="244">
        <v>0</v>
      </c>
      <c r="X20" s="244">
        <v>0</v>
      </c>
      <c r="Y20" s="244">
        <v>0</v>
      </c>
      <c r="Z20" s="244">
        <v>0</v>
      </c>
      <c r="AA20" s="244">
        <v>0</v>
      </c>
      <c r="AB20" s="244">
        <v>0</v>
      </c>
      <c r="AC20" s="244">
        <v>0</v>
      </c>
      <c r="AD20" s="244">
        <v>0</v>
      </c>
      <c r="AE20" s="244">
        <v>0</v>
      </c>
      <c r="AF20" s="244">
        <v>0</v>
      </c>
      <c r="AG20" s="244">
        <v>0</v>
      </c>
      <c r="AH20" s="244">
        <v>0</v>
      </c>
      <c r="AI20" s="244">
        <v>0</v>
      </c>
      <c r="AJ20" s="244">
        <v>0</v>
      </c>
      <c r="AK20" s="244">
        <v>0</v>
      </c>
      <c r="AL20" s="244">
        <v>0</v>
      </c>
      <c r="AM20" s="244">
        <v>0</v>
      </c>
      <c r="AN20" s="244">
        <v>0</v>
      </c>
      <c r="AO20" s="244">
        <v>0</v>
      </c>
      <c r="AP20" s="244">
        <v>0</v>
      </c>
      <c r="AQ20" s="244">
        <v>0</v>
      </c>
      <c r="AR20" s="244">
        <v>0</v>
      </c>
      <c r="AS20" s="244">
        <v>0</v>
      </c>
      <c r="AT20" s="244">
        <v>0</v>
      </c>
      <c r="AU20" s="244">
        <v>0</v>
      </c>
      <c r="AV20" s="244">
        <v>0</v>
      </c>
      <c r="AW20" s="244">
        <v>0</v>
      </c>
      <c r="AX20" s="244">
        <v>0</v>
      </c>
      <c r="AY20" s="244">
        <v>0</v>
      </c>
      <c r="AZ20" s="244">
        <v>0</v>
      </c>
      <c r="BA20" s="244">
        <v>0</v>
      </c>
      <c r="BB20" s="244">
        <v>0</v>
      </c>
      <c r="BC20" s="244">
        <v>0</v>
      </c>
      <c r="BD20" s="244">
        <v>0</v>
      </c>
      <c r="BE20" s="244">
        <v>0</v>
      </c>
      <c r="BF20" s="244">
        <v>0</v>
      </c>
      <c r="BG20" s="244">
        <v>0</v>
      </c>
      <c r="BH20" s="244">
        <v>0</v>
      </c>
      <c r="BI20" s="244">
        <v>0</v>
      </c>
      <c r="BJ20" s="244">
        <v>0</v>
      </c>
      <c r="BK20" s="244">
        <v>0</v>
      </c>
      <c r="BL20" s="244">
        <v>0</v>
      </c>
      <c r="BM20" s="244">
        <v>0</v>
      </c>
      <c r="BN20" s="244">
        <v>0</v>
      </c>
      <c r="BO20" s="244">
        <v>0</v>
      </c>
      <c r="BP20" s="244">
        <v>0</v>
      </c>
      <c r="BQ20" s="244">
        <v>0</v>
      </c>
      <c r="BR20" s="244">
        <v>0</v>
      </c>
      <c r="BS20" s="244">
        <v>0</v>
      </c>
      <c r="BT20" s="244">
        <v>0</v>
      </c>
      <c r="BU20" s="244">
        <v>0</v>
      </c>
      <c r="BV20" s="244">
        <v>0</v>
      </c>
      <c r="BW20" s="244">
        <v>0</v>
      </c>
      <c r="BX20" s="244">
        <v>0</v>
      </c>
      <c r="BY20" s="244">
        <v>0</v>
      </c>
      <c r="BZ20" s="244">
        <v>0</v>
      </c>
      <c r="CA20" s="244">
        <v>0</v>
      </c>
      <c r="CB20" s="244">
        <v>0</v>
      </c>
      <c r="CC20" s="244">
        <v>0</v>
      </c>
      <c r="CD20" s="244">
        <v>0</v>
      </c>
      <c r="CE20" s="244">
        <v>0</v>
      </c>
      <c r="CF20" s="244">
        <v>0</v>
      </c>
      <c r="CG20" s="244">
        <v>0</v>
      </c>
      <c r="CH20" s="244">
        <v>0</v>
      </c>
      <c r="CI20" s="244">
        <v>0</v>
      </c>
      <c r="CJ20" s="244">
        <v>0</v>
      </c>
      <c r="CK20" s="244">
        <v>0</v>
      </c>
      <c r="CL20" s="244">
        <v>0</v>
      </c>
      <c r="CM20" s="244">
        <v>0</v>
      </c>
      <c r="CN20" s="244">
        <v>0</v>
      </c>
      <c r="CO20" s="244">
        <v>0</v>
      </c>
      <c r="CP20" s="244">
        <v>0</v>
      </c>
      <c r="CQ20" s="244">
        <v>0</v>
      </c>
      <c r="CR20" s="244">
        <v>0</v>
      </c>
      <c r="CS20" s="244">
        <v>0</v>
      </c>
      <c r="CT20" s="244">
        <v>0</v>
      </c>
      <c r="CU20" s="244">
        <v>0</v>
      </c>
      <c r="CV20" s="244">
        <v>0</v>
      </c>
      <c r="CW20" s="244">
        <v>0</v>
      </c>
      <c r="CX20" s="244">
        <v>0</v>
      </c>
      <c r="CY20" s="244">
        <v>0</v>
      </c>
      <c r="CZ20" s="244">
        <v>0</v>
      </c>
      <c r="DA20" s="244">
        <v>0</v>
      </c>
      <c r="DB20" s="244">
        <v>0</v>
      </c>
      <c r="DC20" s="244">
        <v>0</v>
      </c>
      <c r="DD20" s="244">
        <v>0</v>
      </c>
      <c r="DE20" s="244">
        <v>0</v>
      </c>
      <c r="DF20" s="244">
        <v>0</v>
      </c>
      <c r="DG20" s="244">
        <v>0</v>
      </c>
      <c r="DH20" s="244">
        <v>0</v>
      </c>
      <c r="DI20" s="244">
        <v>0</v>
      </c>
      <c r="DJ20" s="244">
        <v>0</v>
      </c>
      <c r="DK20" s="244">
        <v>0</v>
      </c>
      <c r="DL20" s="244">
        <v>0</v>
      </c>
      <c r="DM20" s="244">
        <v>0</v>
      </c>
      <c r="DN20" s="244">
        <v>0</v>
      </c>
      <c r="DO20" s="244">
        <v>0</v>
      </c>
      <c r="DP20" s="244">
        <v>0</v>
      </c>
      <c r="DQ20" s="244">
        <v>0</v>
      </c>
      <c r="DR20" s="244">
        <v>0</v>
      </c>
      <c r="DS20" s="244">
        <v>0</v>
      </c>
      <c r="DT20" s="244">
        <v>0</v>
      </c>
      <c r="DU20" s="244">
        <v>0</v>
      </c>
      <c r="DV20" s="244">
        <v>0</v>
      </c>
      <c r="DW20" s="244">
        <v>0</v>
      </c>
      <c r="DX20" s="244">
        <v>0</v>
      </c>
      <c r="DY20" s="244">
        <v>0</v>
      </c>
      <c r="DZ20" s="244">
        <v>0</v>
      </c>
      <c r="EA20" s="244">
        <v>0</v>
      </c>
      <c r="EB20" s="244">
        <v>0</v>
      </c>
      <c r="EC20" s="244">
        <v>0</v>
      </c>
      <c r="ED20" s="244">
        <v>0</v>
      </c>
      <c r="EE20" s="244">
        <v>0</v>
      </c>
      <c r="EF20" s="244">
        <v>0</v>
      </c>
      <c r="EG20" s="244">
        <v>0</v>
      </c>
      <c r="EH20" s="244">
        <v>0</v>
      </c>
      <c r="EI20" s="244">
        <v>0</v>
      </c>
      <c r="EJ20" s="244">
        <v>0</v>
      </c>
      <c r="EK20" s="244">
        <v>0</v>
      </c>
      <c r="EL20" s="244">
        <v>0</v>
      </c>
      <c r="EM20" s="244">
        <v>0</v>
      </c>
      <c r="EN20" s="244">
        <v>0</v>
      </c>
      <c r="EO20" s="244">
        <v>0</v>
      </c>
      <c r="EP20" s="244">
        <v>0</v>
      </c>
      <c r="EQ20" s="244">
        <v>0</v>
      </c>
      <c r="ER20" s="244">
        <v>0</v>
      </c>
      <c r="ES20" s="244">
        <v>0</v>
      </c>
      <c r="ET20" s="244">
        <v>0</v>
      </c>
      <c r="EU20" s="244">
        <v>0</v>
      </c>
      <c r="EV20" s="244">
        <v>0</v>
      </c>
      <c r="EW20" s="244">
        <v>0</v>
      </c>
      <c r="EX20" s="244">
        <v>0</v>
      </c>
      <c r="EY20" s="244">
        <v>0</v>
      </c>
      <c r="EZ20" s="244">
        <v>0</v>
      </c>
      <c r="FA20" s="244">
        <v>0</v>
      </c>
      <c r="FB20" s="244">
        <v>0</v>
      </c>
      <c r="FC20" s="244">
        <v>0</v>
      </c>
      <c r="FD20" s="244">
        <v>0</v>
      </c>
      <c r="FE20" s="244">
        <v>0</v>
      </c>
      <c r="FF20" s="244">
        <v>0</v>
      </c>
      <c r="FG20" s="244">
        <v>0</v>
      </c>
      <c r="FH20" s="244">
        <v>0</v>
      </c>
      <c r="FI20" s="244">
        <v>0</v>
      </c>
      <c r="FJ20" s="244">
        <v>0</v>
      </c>
      <c r="FK20" s="244">
        <v>0</v>
      </c>
      <c r="FL20" s="244">
        <v>0</v>
      </c>
      <c r="FM20" s="244">
        <v>0</v>
      </c>
      <c r="FN20" s="244">
        <v>0</v>
      </c>
      <c r="FO20" s="244">
        <v>0</v>
      </c>
      <c r="FP20" s="244">
        <v>0</v>
      </c>
      <c r="FQ20" s="244">
        <v>0</v>
      </c>
      <c r="FR20" s="244">
        <v>0</v>
      </c>
      <c r="FS20" s="244">
        <v>0</v>
      </c>
      <c r="FT20" s="244">
        <v>0</v>
      </c>
      <c r="FU20" s="244">
        <v>0</v>
      </c>
      <c r="FV20" s="244">
        <v>0</v>
      </c>
      <c r="FW20" s="244">
        <v>0</v>
      </c>
      <c r="FX20" s="244">
        <v>0</v>
      </c>
      <c r="FY20" s="244">
        <v>0</v>
      </c>
      <c r="FZ20" s="244">
        <v>0</v>
      </c>
      <c r="GA20" s="244">
        <v>0</v>
      </c>
      <c r="GB20" s="244">
        <v>0</v>
      </c>
      <c r="GC20" s="244">
        <v>0</v>
      </c>
      <c r="GD20" s="244">
        <v>0</v>
      </c>
      <c r="GE20" s="244">
        <v>0</v>
      </c>
      <c r="GF20" s="244">
        <v>0</v>
      </c>
      <c r="GG20" s="244">
        <v>0</v>
      </c>
      <c r="GH20" s="244">
        <v>0</v>
      </c>
      <c r="GI20" s="244">
        <v>0</v>
      </c>
      <c r="GJ20" s="244">
        <v>0</v>
      </c>
      <c r="GK20" s="244">
        <v>0</v>
      </c>
      <c r="GL20" s="244">
        <v>0</v>
      </c>
      <c r="GM20" s="244">
        <v>0</v>
      </c>
      <c r="GN20" s="244">
        <v>0</v>
      </c>
      <c r="GO20" s="244">
        <v>0</v>
      </c>
      <c r="GP20" s="244">
        <v>0</v>
      </c>
      <c r="GQ20" s="244">
        <v>0</v>
      </c>
      <c r="GR20" s="244">
        <v>0</v>
      </c>
      <c r="GS20" s="244">
        <v>0</v>
      </c>
      <c r="GT20" s="244">
        <v>0</v>
      </c>
      <c r="GU20" s="244">
        <v>0</v>
      </c>
      <c r="GV20" s="244">
        <v>0</v>
      </c>
      <c r="GW20" s="244">
        <v>0</v>
      </c>
      <c r="GX20" s="244">
        <v>0</v>
      </c>
      <c r="GY20" s="244">
        <v>0</v>
      </c>
      <c r="GZ20" s="244">
        <v>0</v>
      </c>
      <c r="HA20" s="244">
        <v>0</v>
      </c>
      <c r="HB20" s="244">
        <v>0</v>
      </c>
      <c r="HC20" s="244">
        <v>0</v>
      </c>
      <c r="HD20" s="244">
        <v>0</v>
      </c>
      <c r="HE20" s="244">
        <v>0</v>
      </c>
      <c r="HF20" s="244">
        <v>0</v>
      </c>
      <c r="HG20" s="244">
        <v>0</v>
      </c>
      <c r="HH20" s="244">
        <v>0</v>
      </c>
      <c r="HI20" s="244">
        <v>0</v>
      </c>
      <c r="HJ20" s="244">
        <v>0</v>
      </c>
      <c r="HK20" s="244">
        <v>0</v>
      </c>
      <c r="HL20" s="244">
        <v>0</v>
      </c>
      <c r="HM20" s="244">
        <v>0</v>
      </c>
      <c r="HN20" s="244">
        <v>0</v>
      </c>
      <c r="HO20" s="244">
        <v>0</v>
      </c>
      <c r="HP20" s="244">
        <v>0</v>
      </c>
      <c r="HQ20" s="244">
        <v>0</v>
      </c>
      <c r="HR20" s="244">
        <v>0</v>
      </c>
      <c r="HS20" s="244">
        <v>0</v>
      </c>
      <c r="HT20" s="244">
        <v>0</v>
      </c>
      <c r="HU20" s="244">
        <v>0</v>
      </c>
      <c r="HV20" s="244">
        <v>0</v>
      </c>
      <c r="HW20" s="244">
        <v>0</v>
      </c>
      <c r="HX20" s="244">
        <v>0</v>
      </c>
      <c r="HY20" s="244">
        <v>0</v>
      </c>
      <c r="HZ20" s="244">
        <v>0</v>
      </c>
      <c r="IA20" s="244">
        <v>0</v>
      </c>
    </row>
    <row r="21" spans="1:235" x14ac:dyDescent="0.25">
      <c r="A21" s="240"/>
      <c r="B21" s="243">
        <v>45696.375</v>
      </c>
      <c r="C21" s="244">
        <v>0</v>
      </c>
      <c r="D21" s="244">
        <v>0</v>
      </c>
      <c r="E21" s="244">
        <v>0</v>
      </c>
      <c r="F21" s="244">
        <v>0</v>
      </c>
      <c r="G21" s="244">
        <v>0</v>
      </c>
      <c r="H21" s="244">
        <v>0</v>
      </c>
      <c r="I21" s="244">
        <v>0</v>
      </c>
      <c r="J21" s="244">
        <v>0</v>
      </c>
      <c r="K21" s="244">
        <v>0</v>
      </c>
      <c r="L21" s="244">
        <v>0</v>
      </c>
      <c r="M21" s="244">
        <v>0</v>
      </c>
      <c r="N21" s="244">
        <v>0</v>
      </c>
      <c r="O21" s="244">
        <v>0</v>
      </c>
      <c r="P21" s="244">
        <v>0</v>
      </c>
      <c r="Q21" s="244">
        <v>0</v>
      </c>
      <c r="R21" s="244">
        <v>0</v>
      </c>
      <c r="S21" s="244">
        <v>0</v>
      </c>
      <c r="T21" s="244">
        <v>0</v>
      </c>
      <c r="U21" s="244">
        <v>0</v>
      </c>
      <c r="V21" s="244">
        <v>0</v>
      </c>
      <c r="W21" s="244">
        <v>0</v>
      </c>
      <c r="X21" s="244">
        <v>0</v>
      </c>
      <c r="Y21" s="244">
        <v>0</v>
      </c>
      <c r="Z21" s="244">
        <v>0</v>
      </c>
      <c r="AA21" s="244">
        <v>0</v>
      </c>
      <c r="AB21" s="244">
        <v>0</v>
      </c>
      <c r="AC21" s="244">
        <v>0</v>
      </c>
      <c r="AD21" s="244">
        <v>0</v>
      </c>
      <c r="AE21" s="244">
        <v>0</v>
      </c>
      <c r="AF21" s="244">
        <v>0</v>
      </c>
      <c r="AG21" s="244">
        <v>0</v>
      </c>
      <c r="AH21" s="244">
        <v>0</v>
      </c>
      <c r="AI21" s="244">
        <v>0</v>
      </c>
      <c r="AJ21" s="244">
        <v>0</v>
      </c>
      <c r="AK21" s="244">
        <v>0</v>
      </c>
      <c r="AL21" s="244">
        <v>0</v>
      </c>
      <c r="AM21" s="244">
        <v>0</v>
      </c>
      <c r="AN21" s="244">
        <v>0</v>
      </c>
      <c r="AO21" s="244">
        <v>0</v>
      </c>
      <c r="AP21" s="244">
        <v>0</v>
      </c>
      <c r="AQ21" s="244">
        <v>0</v>
      </c>
      <c r="AR21" s="244">
        <v>0</v>
      </c>
      <c r="AS21" s="244">
        <v>0</v>
      </c>
      <c r="AT21" s="244">
        <v>0</v>
      </c>
      <c r="AU21" s="244">
        <v>0</v>
      </c>
      <c r="AV21" s="244">
        <v>0</v>
      </c>
      <c r="AW21" s="244">
        <v>0</v>
      </c>
      <c r="AX21" s="244">
        <v>0</v>
      </c>
      <c r="AY21" s="244">
        <v>0</v>
      </c>
      <c r="AZ21" s="244">
        <v>0</v>
      </c>
      <c r="BA21" s="244">
        <v>0</v>
      </c>
      <c r="BB21" s="244">
        <v>0</v>
      </c>
      <c r="BC21" s="244">
        <v>0</v>
      </c>
      <c r="BD21" s="244">
        <v>0</v>
      </c>
      <c r="BE21" s="244">
        <v>0</v>
      </c>
      <c r="BF21" s="244">
        <v>0</v>
      </c>
      <c r="BG21" s="244">
        <v>0</v>
      </c>
      <c r="BH21" s="244">
        <v>0</v>
      </c>
      <c r="BI21" s="244">
        <v>0</v>
      </c>
      <c r="BJ21" s="244">
        <v>0</v>
      </c>
      <c r="BK21" s="244">
        <v>0</v>
      </c>
      <c r="BL21" s="244">
        <v>0</v>
      </c>
      <c r="BM21" s="244">
        <v>0</v>
      </c>
      <c r="BN21" s="244">
        <v>0</v>
      </c>
      <c r="BO21" s="244">
        <v>0</v>
      </c>
      <c r="BP21" s="244">
        <v>0</v>
      </c>
      <c r="BQ21" s="244">
        <v>0</v>
      </c>
      <c r="BR21" s="244">
        <v>0</v>
      </c>
      <c r="BS21" s="244">
        <v>0</v>
      </c>
      <c r="BT21" s="244">
        <v>0</v>
      </c>
      <c r="BU21" s="244">
        <v>0</v>
      </c>
      <c r="BV21" s="244">
        <v>0</v>
      </c>
      <c r="BW21" s="244">
        <v>0</v>
      </c>
      <c r="BX21" s="244">
        <v>0</v>
      </c>
      <c r="BY21" s="244">
        <v>0</v>
      </c>
      <c r="BZ21" s="244">
        <v>0</v>
      </c>
      <c r="CA21" s="244">
        <v>0</v>
      </c>
      <c r="CB21" s="244">
        <v>0</v>
      </c>
      <c r="CC21" s="244">
        <v>0</v>
      </c>
      <c r="CD21" s="244">
        <v>0</v>
      </c>
      <c r="CE21" s="244">
        <v>0</v>
      </c>
      <c r="CF21" s="244">
        <v>0</v>
      </c>
      <c r="CG21" s="244">
        <v>0</v>
      </c>
      <c r="CH21" s="244">
        <v>0</v>
      </c>
      <c r="CI21" s="244">
        <v>0</v>
      </c>
      <c r="CJ21" s="244">
        <v>0</v>
      </c>
      <c r="CK21" s="244">
        <v>0</v>
      </c>
      <c r="CL21" s="244">
        <v>0</v>
      </c>
      <c r="CM21" s="244">
        <v>0</v>
      </c>
      <c r="CN21" s="244">
        <v>0</v>
      </c>
      <c r="CO21" s="244">
        <v>0</v>
      </c>
      <c r="CP21" s="244">
        <v>0</v>
      </c>
      <c r="CQ21" s="244">
        <v>0</v>
      </c>
      <c r="CR21" s="244">
        <v>0</v>
      </c>
      <c r="CS21" s="244">
        <v>0</v>
      </c>
      <c r="CT21" s="244">
        <v>0</v>
      </c>
      <c r="CU21" s="244">
        <v>0</v>
      </c>
      <c r="CV21" s="244">
        <v>0</v>
      </c>
      <c r="CW21" s="244">
        <v>0</v>
      </c>
      <c r="CX21" s="244">
        <v>0</v>
      </c>
      <c r="CY21" s="244">
        <v>0</v>
      </c>
      <c r="CZ21" s="244">
        <v>0</v>
      </c>
      <c r="DA21" s="244">
        <v>0</v>
      </c>
      <c r="DB21" s="244">
        <v>0</v>
      </c>
      <c r="DC21" s="244">
        <v>0</v>
      </c>
      <c r="DD21" s="244">
        <v>0</v>
      </c>
      <c r="DE21" s="244">
        <v>0</v>
      </c>
      <c r="DF21" s="244">
        <v>0</v>
      </c>
      <c r="DG21" s="244">
        <v>0</v>
      </c>
      <c r="DH21" s="244">
        <v>0</v>
      </c>
      <c r="DI21" s="244">
        <v>0</v>
      </c>
      <c r="DJ21" s="244">
        <v>0</v>
      </c>
      <c r="DK21" s="244">
        <v>0</v>
      </c>
      <c r="DL21" s="244">
        <v>0</v>
      </c>
      <c r="DM21" s="244">
        <v>0</v>
      </c>
      <c r="DN21" s="244">
        <v>0</v>
      </c>
      <c r="DO21" s="244">
        <v>0</v>
      </c>
      <c r="DP21" s="244">
        <v>0</v>
      </c>
      <c r="DQ21" s="244">
        <v>0</v>
      </c>
      <c r="DR21" s="244">
        <v>0</v>
      </c>
      <c r="DS21" s="244">
        <v>0</v>
      </c>
      <c r="DT21" s="244">
        <v>0</v>
      </c>
      <c r="DU21" s="244">
        <v>0</v>
      </c>
      <c r="DV21" s="244">
        <v>0</v>
      </c>
      <c r="DW21" s="244">
        <v>0</v>
      </c>
      <c r="DX21" s="244">
        <v>0</v>
      </c>
      <c r="DY21" s="244">
        <v>0</v>
      </c>
      <c r="DZ21" s="244">
        <v>0</v>
      </c>
      <c r="EA21" s="244">
        <v>0</v>
      </c>
      <c r="EB21" s="244">
        <v>0</v>
      </c>
      <c r="EC21" s="244">
        <v>0</v>
      </c>
      <c r="ED21" s="244">
        <v>0</v>
      </c>
      <c r="EE21" s="244">
        <v>0</v>
      </c>
      <c r="EF21" s="244">
        <v>0</v>
      </c>
      <c r="EG21" s="244">
        <v>0</v>
      </c>
      <c r="EH21" s="244">
        <v>0</v>
      </c>
      <c r="EI21" s="244">
        <v>0</v>
      </c>
      <c r="EJ21" s="244">
        <v>0</v>
      </c>
      <c r="EK21" s="244">
        <v>0</v>
      </c>
      <c r="EL21" s="244">
        <v>0</v>
      </c>
      <c r="EM21" s="244">
        <v>0</v>
      </c>
      <c r="EN21" s="244">
        <v>0</v>
      </c>
      <c r="EO21" s="244">
        <v>0</v>
      </c>
      <c r="EP21" s="244">
        <v>0</v>
      </c>
      <c r="EQ21" s="244">
        <v>0</v>
      </c>
      <c r="ER21" s="244">
        <v>0</v>
      </c>
      <c r="ES21" s="244">
        <v>0</v>
      </c>
      <c r="ET21" s="244">
        <v>0</v>
      </c>
      <c r="EU21" s="244">
        <v>0</v>
      </c>
      <c r="EV21" s="244">
        <v>0</v>
      </c>
      <c r="EW21" s="244">
        <v>0</v>
      </c>
      <c r="EX21" s="244">
        <v>0</v>
      </c>
      <c r="EY21" s="244">
        <v>0</v>
      </c>
      <c r="EZ21" s="244">
        <v>0</v>
      </c>
      <c r="FA21" s="244">
        <v>0</v>
      </c>
      <c r="FB21" s="244">
        <v>0</v>
      </c>
      <c r="FC21" s="244">
        <v>0</v>
      </c>
      <c r="FD21" s="244">
        <v>0</v>
      </c>
      <c r="FE21" s="244">
        <v>0</v>
      </c>
      <c r="FF21" s="244">
        <v>0</v>
      </c>
      <c r="FG21" s="244">
        <v>0</v>
      </c>
      <c r="FH21" s="244">
        <v>0</v>
      </c>
      <c r="FI21" s="244">
        <v>0</v>
      </c>
      <c r="FJ21" s="244">
        <v>0</v>
      </c>
      <c r="FK21" s="244">
        <v>0</v>
      </c>
      <c r="FL21" s="244">
        <v>0</v>
      </c>
      <c r="FM21" s="244">
        <v>0</v>
      </c>
      <c r="FN21" s="244">
        <v>0</v>
      </c>
      <c r="FO21" s="244">
        <v>0</v>
      </c>
      <c r="FP21" s="244">
        <v>0</v>
      </c>
      <c r="FQ21" s="244">
        <v>0</v>
      </c>
      <c r="FR21" s="244">
        <v>0</v>
      </c>
      <c r="FS21" s="244">
        <v>0</v>
      </c>
      <c r="FT21" s="244">
        <v>0</v>
      </c>
      <c r="FU21" s="244">
        <v>0</v>
      </c>
      <c r="FV21" s="244">
        <v>0</v>
      </c>
      <c r="FW21" s="244">
        <v>0</v>
      </c>
      <c r="FX21" s="244">
        <v>0</v>
      </c>
      <c r="FY21" s="244">
        <v>0</v>
      </c>
      <c r="FZ21" s="244">
        <v>0</v>
      </c>
      <c r="GA21" s="244">
        <v>0</v>
      </c>
      <c r="GB21" s="244">
        <v>0</v>
      </c>
      <c r="GC21" s="244">
        <v>0</v>
      </c>
      <c r="GD21" s="244">
        <v>0</v>
      </c>
      <c r="GE21" s="244">
        <v>0</v>
      </c>
      <c r="GF21" s="244">
        <v>0</v>
      </c>
      <c r="GG21" s="244">
        <v>0</v>
      </c>
      <c r="GH21" s="244">
        <v>0</v>
      </c>
      <c r="GI21" s="244">
        <v>0</v>
      </c>
      <c r="GJ21" s="244">
        <v>0</v>
      </c>
      <c r="GK21" s="244">
        <v>0</v>
      </c>
      <c r="GL21" s="244">
        <v>0</v>
      </c>
      <c r="GM21" s="244">
        <v>0</v>
      </c>
      <c r="GN21" s="244">
        <v>0</v>
      </c>
      <c r="GO21" s="244">
        <v>0</v>
      </c>
      <c r="GP21" s="244">
        <v>0</v>
      </c>
      <c r="GQ21" s="244">
        <v>0</v>
      </c>
      <c r="GR21" s="244">
        <v>0</v>
      </c>
      <c r="GS21" s="244">
        <v>0</v>
      </c>
      <c r="GT21" s="244">
        <v>0</v>
      </c>
      <c r="GU21" s="244">
        <v>0</v>
      </c>
      <c r="GV21" s="244">
        <v>0</v>
      </c>
      <c r="GW21" s="244">
        <v>0</v>
      </c>
      <c r="GX21" s="244">
        <v>0</v>
      </c>
      <c r="GY21" s="244">
        <v>0</v>
      </c>
      <c r="GZ21" s="244">
        <v>0</v>
      </c>
      <c r="HA21" s="244">
        <v>0</v>
      </c>
      <c r="HB21" s="244">
        <v>0</v>
      </c>
      <c r="HC21" s="244">
        <v>0</v>
      </c>
      <c r="HD21" s="244">
        <v>0</v>
      </c>
      <c r="HE21" s="244">
        <v>0</v>
      </c>
      <c r="HF21" s="244">
        <v>0</v>
      </c>
      <c r="HG21" s="244">
        <v>0</v>
      </c>
      <c r="HH21" s="244">
        <v>0</v>
      </c>
      <c r="HI21" s="244">
        <v>0</v>
      </c>
      <c r="HJ21" s="244">
        <v>0</v>
      </c>
      <c r="HK21" s="244">
        <v>0</v>
      </c>
      <c r="HL21" s="244">
        <v>0</v>
      </c>
      <c r="HM21" s="244">
        <v>0</v>
      </c>
      <c r="HN21" s="244">
        <v>0</v>
      </c>
      <c r="HO21" s="244">
        <v>0</v>
      </c>
      <c r="HP21" s="244">
        <v>0</v>
      </c>
      <c r="HQ21" s="244">
        <v>0</v>
      </c>
      <c r="HR21" s="244">
        <v>0</v>
      </c>
      <c r="HS21" s="244">
        <v>0</v>
      </c>
      <c r="HT21" s="244">
        <v>0</v>
      </c>
      <c r="HU21" s="244">
        <v>0</v>
      </c>
      <c r="HV21" s="244">
        <v>0</v>
      </c>
      <c r="HW21" s="244">
        <v>0</v>
      </c>
      <c r="HX21" s="244">
        <v>0</v>
      </c>
      <c r="HY21" s="244">
        <v>0</v>
      </c>
      <c r="HZ21" s="244">
        <v>0</v>
      </c>
      <c r="IA21" s="244">
        <v>0</v>
      </c>
    </row>
    <row r="22" spans="1:235" x14ac:dyDescent="0.25">
      <c r="A22" s="240"/>
      <c r="B22" s="243">
        <v>45696.395833333299</v>
      </c>
      <c r="C22" s="244">
        <v>0</v>
      </c>
      <c r="D22" s="244">
        <v>0</v>
      </c>
      <c r="E22" s="244">
        <v>0</v>
      </c>
      <c r="F22" s="244">
        <v>0</v>
      </c>
      <c r="G22" s="244">
        <v>0</v>
      </c>
      <c r="H22" s="244">
        <v>0</v>
      </c>
      <c r="I22" s="244">
        <v>0</v>
      </c>
      <c r="J22" s="244">
        <v>0</v>
      </c>
      <c r="K22" s="244">
        <v>0</v>
      </c>
      <c r="L22" s="244">
        <v>0</v>
      </c>
      <c r="M22" s="244">
        <v>0</v>
      </c>
      <c r="N22" s="244">
        <v>0</v>
      </c>
      <c r="O22" s="244">
        <v>0</v>
      </c>
      <c r="P22" s="244">
        <v>0</v>
      </c>
      <c r="Q22" s="244">
        <v>0</v>
      </c>
      <c r="R22" s="244">
        <v>0</v>
      </c>
      <c r="S22" s="244">
        <v>0</v>
      </c>
      <c r="T22" s="244">
        <v>0</v>
      </c>
      <c r="U22" s="244">
        <v>0</v>
      </c>
      <c r="V22" s="244">
        <v>0</v>
      </c>
      <c r="W22" s="244">
        <v>0</v>
      </c>
      <c r="X22" s="244">
        <v>0</v>
      </c>
      <c r="Y22" s="244">
        <v>0</v>
      </c>
      <c r="Z22" s="244">
        <v>0</v>
      </c>
      <c r="AA22" s="244">
        <v>0</v>
      </c>
      <c r="AB22" s="244">
        <v>0</v>
      </c>
      <c r="AC22" s="244">
        <v>0</v>
      </c>
      <c r="AD22" s="244">
        <v>0</v>
      </c>
      <c r="AE22" s="244">
        <v>0</v>
      </c>
      <c r="AF22" s="244">
        <v>0</v>
      </c>
      <c r="AG22" s="244">
        <v>0</v>
      </c>
      <c r="AH22" s="244">
        <v>0</v>
      </c>
      <c r="AI22" s="244">
        <v>0</v>
      </c>
      <c r="AJ22" s="244">
        <v>0</v>
      </c>
      <c r="AK22" s="244">
        <v>0</v>
      </c>
      <c r="AL22" s="244">
        <v>0</v>
      </c>
      <c r="AM22" s="244">
        <v>0</v>
      </c>
      <c r="AN22" s="244">
        <v>0</v>
      </c>
      <c r="AO22" s="244">
        <v>0</v>
      </c>
      <c r="AP22" s="244">
        <v>0</v>
      </c>
      <c r="AQ22" s="244">
        <v>0</v>
      </c>
      <c r="AR22" s="244">
        <v>0</v>
      </c>
      <c r="AS22" s="244">
        <v>0</v>
      </c>
      <c r="AT22" s="244">
        <v>0</v>
      </c>
      <c r="AU22" s="244">
        <v>0</v>
      </c>
      <c r="AV22" s="244">
        <v>0</v>
      </c>
      <c r="AW22" s="244">
        <v>0</v>
      </c>
      <c r="AX22" s="244">
        <v>0</v>
      </c>
      <c r="AY22" s="244">
        <v>0</v>
      </c>
      <c r="AZ22" s="244">
        <v>0</v>
      </c>
      <c r="BA22" s="244">
        <v>0</v>
      </c>
      <c r="BB22" s="244">
        <v>0</v>
      </c>
      <c r="BC22" s="244">
        <v>0</v>
      </c>
      <c r="BD22" s="244">
        <v>0</v>
      </c>
      <c r="BE22" s="244">
        <v>0</v>
      </c>
      <c r="BF22" s="244">
        <v>0</v>
      </c>
      <c r="BG22" s="244">
        <v>0</v>
      </c>
      <c r="BH22" s="244">
        <v>0</v>
      </c>
      <c r="BI22" s="244">
        <v>0</v>
      </c>
      <c r="BJ22" s="244">
        <v>0</v>
      </c>
      <c r="BK22" s="244">
        <v>0</v>
      </c>
      <c r="BL22" s="244">
        <v>0</v>
      </c>
      <c r="BM22" s="244">
        <v>0</v>
      </c>
      <c r="BN22" s="244">
        <v>0</v>
      </c>
      <c r="BO22" s="244">
        <v>0</v>
      </c>
      <c r="BP22" s="244">
        <v>0</v>
      </c>
      <c r="BQ22" s="244">
        <v>0</v>
      </c>
      <c r="BR22" s="244">
        <v>0</v>
      </c>
      <c r="BS22" s="244">
        <v>0</v>
      </c>
      <c r="BT22" s="244">
        <v>0</v>
      </c>
      <c r="BU22" s="244">
        <v>0</v>
      </c>
      <c r="BV22" s="244">
        <v>0</v>
      </c>
      <c r="BW22" s="244">
        <v>0</v>
      </c>
      <c r="BX22" s="244">
        <v>0</v>
      </c>
      <c r="BY22" s="244">
        <v>0</v>
      </c>
      <c r="BZ22" s="244">
        <v>0</v>
      </c>
      <c r="CA22" s="244">
        <v>0</v>
      </c>
      <c r="CB22" s="244">
        <v>0</v>
      </c>
      <c r="CC22" s="244">
        <v>0</v>
      </c>
      <c r="CD22" s="244">
        <v>0</v>
      </c>
      <c r="CE22" s="244">
        <v>0</v>
      </c>
      <c r="CF22" s="244">
        <v>0</v>
      </c>
      <c r="CG22" s="244">
        <v>0</v>
      </c>
      <c r="CH22" s="244">
        <v>0</v>
      </c>
      <c r="CI22" s="244">
        <v>0</v>
      </c>
      <c r="CJ22" s="244">
        <v>0</v>
      </c>
      <c r="CK22" s="244">
        <v>0</v>
      </c>
      <c r="CL22" s="244">
        <v>0</v>
      </c>
      <c r="CM22" s="244">
        <v>0</v>
      </c>
      <c r="CN22" s="244">
        <v>0</v>
      </c>
      <c r="CO22" s="244">
        <v>0</v>
      </c>
      <c r="CP22" s="244">
        <v>0</v>
      </c>
      <c r="CQ22" s="244">
        <v>0</v>
      </c>
      <c r="CR22" s="244">
        <v>0</v>
      </c>
      <c r="CS22" s="244">
        <v>0</v>
      </c>
      <c r="CT22" s="244">
        <v>0</v>
      </c>
      <c r="CU22" s="244">
        <v>0</v>
      </c>
      <c r="CV22" s="244">
        <v>0</v>
      </c>
      <c r="CW22" s="244">
        <v>0</v>
      </c>
      <c r="CX22" s="244">
        <v>0</v>
      </c>
      <c r="CY22" s="244">
        <v>0</v>
      </c>
      <c r="CZ22" s="244">
        <v>0</v>
      </c>
      <c r="DA22" s="244">
        <v>0</v>
      </c>
      <c r="DB22" s="244">
        <v>0</v>
      </c>
      <c r="DC22" s="244">
        <v>0</v>
      </c>
      <c r="DD22" s="244">
        <v>0</v>
      </c>
      <c r="DE22" s="244">
        <v>0</v>
      </c>
      <c r="DF22" s="244">
        <v>0</v>
      </c>
      <c r="DG22" s="244">
        <v>0</v>
      </c>
      <c r="DH22" s="244">
        <v>0</v>
      </c>
      <c r="DI22" s="244">
        <v>0</v>
      </c>
      <c r="DJ22" s="244">
        <v>0</v>
      </c>
      <c r="DK22" s="244">
        <v>0</v>
      </c>
      <c r="DL22" s="244">
        <v>0</v>
      </c>
      <c r="DM22" s="244">
        <v>0</v>
      </c>
      <c r="DN22" s="244">
        <v>0</v>
      </c>
      <c r="DO22" s="244">
        <v>0</v>
      </c>
      <c r="DP22" s="244">
        <v>0</v>
      </c>
      <c r="DQ22" s="244">
        <v>0</v>
      </c>
      <c r="DR22" s="244">
        <v>0</v>
      </c>
      <c r="DS22" s="244">
        <v>0</v>
      </c>
      <c r="DT22" s="244">
        <v>0</v>
      </c>
      <c r="DU22" s="244">
        <v>0</v>
      </c>
      <c r="DV22" s="244">
        <v>0</v>
      </c>
      <c r="DW22" s="244">
        <v>0</v>
      </c>
      <c r="DX22" s="244">
        <v>0</v>
      </c>
      <c r="DY22" s="244">
        <v>0</v>
      </c>
      <c r="DZ22" s="244">
        <v>0</v>
      </c>
      <c r="EA22" s="244">
        <v>0</v>
      </c>
      <c r="EB22" s="244">
        <v>0</v>
      </c>
      <c r="EC22" s="244">
        <v>0</v>
      </c>
      <c r="ED22" s="244">
        <v>0</v>
      </c>
      <c r="EE22" s="244">
        <v>0</v>
      </c>
      <c r="EF22" s="244">
        <v>0</v>
      </c>
      <c r="EG22" s="244">
        <v>0</v>
      </c>
      <c r="EH22" s="244">
        <v>0</v>
      </c>
      <c r="EI22" s="244">
        <v>0</v>
      </c>
      <c r="EJ22" s="244">
        <v>0</v>
      </c>
      <c r="EK22" s="244">
        <v>0</v>
      </c>
      <c r="EL22" s="244">
        <v>0</v>
      </c>
      <c r="EM22" s="244">
        <v>0</v>
      </c>
      <c r="EN22" s="244">
        <v>0</v>
      </c>
      <c r="EO22" s="244">
        <v>0</v>
      </c>
      <c r="EP22" s="244">
        <v>0</v>
      </c>
      <c r="EQ22" s="244">
        <v>0</v>
      </c>
      <c r="ER22" s="244">
        <v>0</v>
      </c>
      <c r="ES22" s="244">
        <v>0</v>
      </c>
      <c r="ET22" s="244">
        <v>0</v>
      </c>
      <c r="EU22" s="244">
        <v>0</v>
      </c>
      <c r="EV22" s="244">
        <v>0</v>
      </c>
      <c r="EW22" s="244">
        <v>0</v>
      </c>
      <c r="EX22" s="244">
        <v>0</v>
      </c>
      <c r="EY22" s="244">
        <v>0</v>
      </c>
      <c r="EZ22" s="244">
        <v>0</v>
      </c>
      <c r="FA22" s="244">
        <v>0</v>
      </c>
      <c r="FB22" s="244">
        <v>0</v>
      </c>
      <c r="FC22" s="244">
        <v>0</v>
      </c>
      <c r="FD22" s="244">
        <v>0</v>
      </c>
      <c r="FE22" s="244">
        <v>0</v>
      </c>
      <c r="FF22" s="244">
        <v>0</v>
      </c>
      <c r="FG22" s="244">
        <v>0</v>
      </c>
      <c r="FH22" s="244">
        <v>0</v>
      </c>
      <c r="FI22" s="244">
        <v>0</v>
      </c>
      <c r="FJ22" s="244">
        <v>0</v>
      </c>
      <c r="FK22" s="244">
        <v>0</v>
      </c>
      <c r="FL22" s="244">
        <v>0</v>
      </c>
      <c r="FM22" s="244">
        <v>0</v>
      </c>
      <c r="FN22" s="244">
        <v>0</v>
      </c>
      <c r="FO22" s="244">
        <v>0</v>
      </c>
      <c r="FP22" s="244">
        <v>0</v>
      </c>
      <c r="FQ22" s="244">
        <v>0</v>
      </c>
      <c r="FR22" s="244">
        <v>0</v>
      </c>
      <c r="FS22" s="244">
        <v>0</v>
      </c>
      <c r="FT22" s="244">
        <v>0</v>
      </c>
      <c r="FU22" s="244">
        <v>0</v>
      </c>
      <c r="FV22" s="244">
        <v>0</v>
      </c>
      <c r="FW22" s="244">
        <v>0</v>
      </c>
      <c r="FX22" s="244">
        <v>0</v>
      </c>
      <c r="FY22" s="244">
        <v>0</v>
      </c>
      <c r="FZ22" s="244">
        <v>0</v>
      </c>
      <c r="GA22" s="244">
        <v>0</v>
      </c>
      <c r="GB22" s="244">
        <v>0</v>
      </c>
      <c r="GC22" s="244">
        <v>0</v>
      </c>
      <c r="GD22" s="244">
        <v>0</v>
      </c>
      <c r="GE22" s="244">
        <v>0</v>
      </c>
      <c r="GF22" s="244">
        <v>0</v>
      </c>
      <c r="GG22" s="244">
        <v>0</v>
      </c>
      <c r="GH22" s="244">
        <v>0</v>
      </c>
      <c r="GI22" s="244">
        <v>0</v>
      </c>
      <c r="GJ22" s="244">
        <v>0</v>
      </c>
      <c r="GK22" s="244">
        <v>0</v>
      </c>
      <c r="GL22" s="244">
        <v>0</v>
      </c>
      <c r="GM22" s="244">
        <v>0</v>
      </c>
      <c r="GN22" s="244">
        <v>0</v>
      </c>
      <c r="GO22" s="244">
        <v>0</v>
      </c>
      <c r="GP22" s="244">
        <v>0</v>
      </c>
      <c r="GQ22" s="244">
        <v>0</v>
      </c>
      <c r="GR22" s="244">
        <v>0</v>
      </c>
      <c r="GS22" s="244">
        <v>0</v>
      </c>
      <c r="GT22" s="244">
        <v>0</v>
      </c>
      <c r="GU22" s="244">
        <v>0</v>
      </c>
      <c r="GV22" s="244">
        <v>0</v>
      </c>
      <c r="GW22" s="244">
        <v>0</v>
      </c>
      <c r="GX22" s="244">
        <v>0</v>
      </c>
      <c r="GY22" s="244">
        <v>0</v>
      </c>
      <c r="GZ22" s="244">
        <v>0</v>
      </c>
      <c r="HA22" s="244">
        <v>0</v>
      </c>
      <c r="HB22" s="244">
        <v>0</v>
      </c>
      <c r="HC22" s="244">
        <v>0</v>
      </c>
      <c r="HD22" s="244">
        <v>0</v>
      </c>
      <c r="HE22" s="244">
        <v>0</v>
      </c>
      <c r="HF22" s="244">
        <v>0</v>
      </c>
      <c r="HG22" s="244">
        <v>0</v>
      </c>
      <c r="HH22" s="244">
        <v>0</v>
      </c>
      <c r="HI22" s="244">
        <v>0</v>
      </c>
      <c r="HJ22" s="244">
        <v>0</v>
      </c>
      <c r="HK22" s="244">
        <v>0</v>
      </c>
      <c r="HL22" s="244">
        <v>0</v>
      </c>
      <c r="HM22" s="244">
        <v>0</v>
      </c>
      <c r="HN22" s="244">
        <v>0</v>
      </c>
      <c r="HO22" s="244">
        <v>0</v>
      </c>
      <c r="HP22" s="244">
        <v>0</v>
      </c>
      <c r="HQ22" s="244">
        <v>0</v>
      </c>
      <c r="HR22" s="244">
        <v>0</v>
      </c>
      <c r="HS22" s="244">
        <v>0</v>
      </c>
      <c r="HT22" s="244">
        <v>0</v>
      </c>
      <c r="HU22" s="244">
        <v>0</v>
      </c>
      <c r="HV22" s="244">
        <v>0</v>
      </c>
      <c r="HW22" s="244">
        <v>0</v>
      </c>
      <c r="HX22" s="244">
        <v>0</v>
      </c>
      <c r="HY22" s="244">
        <v>0</v>
      </c>
      <c r="HZ22" s="244">
        <v>0</v>
      </c>
      <c r="IA22" s="244">
        <v>0</v>
      </c>
    </row>
    <row r="23" spans="1:235" x14ac:dyDescent="0.25">
      <c r="A23" s="240"/>
      <c r="B23" s="243">
        <v>45696.416666666701</v>
      </c>
      <c r="C23" s="244">
        <v>0</v>
      </c>
      <c r="D23" s="244">
        <v>0</v>
      </c>
      <c r="E23" s="244">
        <v>0</v>
      </c>
      <c r="F23" s="244">
        <v>0</v>
      </c>
      <c r="G23" s="244">
        <v>0</v>
      </c>
      <c r="H23" s="244">
        <v>0</v>
      </c>
      <c r="I23" s="244">
        <v>0</v>
      </c>
      <c r="J23" s="244">
        <v>0</v>
      </c>
      <c r="K23" s="244">
        <v>0</v>
      </c>
      <c r="L23" s="244">
        <v>0</v>
      </c>
      <c r="M23" s="244">
        <v>0</v>
      </c>
      <c r="N23" s="244">
        <v>0</v>
      </c>
      <c r="O23" s="244">
        <v>0</v>
      </c>
      <c r="P23" s="244">
        <v>0</v>
      </c>
      <c r="Q23" s="244">
        <v>0</v>
      </c>
      <c r="R23" s="244">
        <v>0</v>
      </c>
      <c r="S23" s="244">
        <v>0</v>
      </c>
      <c r="T23" s="244">
        <v>0</v>
      </c>
      <c r="U23" s="244">
        <v>0</v>
      </c>
      <c r="V23" s="244">
        <v>0</v>
      </c>
      <c r="W23" s="244">
        <v>0</v>
      </c>
      <c r="X23" s="244">
        <v>0</v>
      </c>
      <c r="Y23" s="244">
        <v>0</v>
      </c>
      <c r="Z23" s="244">
        <v>0</v>
      </c>
      <c r="AA23" s="244">
        <v>0</v>
      </c>
      <c r="AB23" s="244">
        <v>0</v>
      </c>
      <c r="AC23" s="244">
        <v>0</v>
      </c>
      <c r="AD23" s="244">
        <v>0</v>
      </c>
      <c r="AE23" s="244">
        <v>0</v>
      </c>
      <c r="AF23" s="244">
        <v>0</v>
      </c>
      <c r="AG23" s="244">
        <v>0</v>
      </c>
      <c r="AH23" s="244">
        <v>0</v>
      </c>
      <c r="AI23" s="244">
        <v>0</v>
      </c>
      <c r="AJ23" s="244">
        <v>0</v>
      </c>
      <c r="AK23" s="244">
        <v>0</v>
      </c>
      <c r="AL23" s="244">
        <v>0</v>
      </c>
      <c r="AM23" s="244">
        <v>0</v>
      </c>
      <c r="AN23" s="244">
        <v>0</v>
      </c>
      <c r="AO23" s="244">
        <v>0</v>
      </c>
      <c r="AP23" s="244">
        <v>0</v>
      </c>
      <c r="AQ23" s="244">
        <v>0</v>
      </c>
      <c r="AR23" s="244">
        <v>0</v>
      </c>
      <c r="AS23" s="244">
        <v>0</v>
      </c>
      <c r="AT23" s="244">
        <v>0</v>
      </c>
      <c r="AU23" s="244">
        <v>0</v>
      </c>
      <c r="AV23" s="244">
        <v>0</v>
      </c>
      <c r="AW23" s="244">
        <v>0</v>
      </c>
      <c r="AX23" s="244">
        <v>0</v>
      </c>
      <c r="AY23" s="244">
        <v>0</v>
      </c>
      <c r="AZ23" s="244">
        <v>0</v>
      </c>
      <c r="BA23" s="244">
        <v>0</v>
      </c>
      <c r="BB23" s="244">
        <v>0</v>
      </c>
      <c r="BC23" s="244">
        <v>0</v>
      </c>
      <c r="BD23" s="244">
        <v>0</v>
      </c>
      <c r="BE23" s="244">
        <v>0</v>
      </c>
      <c r="BF23" s="244">
        <v>0</v>
      </c>
      <c r="BG23" s="244">
        <v>0</v>
      </c>
      <c r="BH23" s="244">
        <v>0</v>
      </c>
      <c r="BI23" s="244">
        <v>0</v>
      </c>
      <c r="BJ23" s="244">
        <v>0</v>
      </c>
      <c r="BK23" s="244">
        <v>0</v>
      </c>
      <c r="BL23" s="244">
        <v>0</v>
      </c>
      <c r="BM23" s="244">
        <v>0</v>
      </c>
      <c r="BN23" s="244">
        <v>0</v>
      </c>
      <c r="BO23" s="244">
        <v>0</v>
      </c>
      <c r="BP23" s="244">
        <v>0</v>
      </c>
      <c r="BQ23" s="244">
        <v>0</v>
      </c>
      <c r="BR23" s="244">
        <v>0</v>
      </c>
      <c r="BS23" s="244">
        <v>0</v>
      </c>
      <c r="BT23" s="244">
        <v>0</v>
      </c>
      <c r="BU23" s="244">
        <v>0</v>
      </c>
      <c r="BV23" s="244">
        <v>0</v>
      </c>
      <c r="BW23" s="244">
        <v>0</v>
      </c>
      <c r="BX23" s="244">
        <v>0</v>
      </c>
      <c r="BY23" s="244">
        <v>0</v>
      </c>
      <c r="BZ23" s="244">
        <v>0</v>
      </c>
      <c r="CA23" s="244">
        <v>0</v>
      </c>
      <c r="CB23" s="244">
        <v>0</v>
      </c>
      <c r="CC23" s="244">
        <v>0</v>
      </c>
      <c r="CD23" s="244">
        <v>0</v>
      </c>
      <c r="CE23" s="244">
        <v>0</v>
      </c>
      <c r="CF23" s="244">
        <v>0</v>
      </c>
      <c r="CG23" s="244">
        <v>0</v>
      </c>
      <c r="CH23" s="244">
        <v>0</v>
      </c>
      <c r="CI23" s="244">
        <v>0</v>
      </c>
      <c r="CJ23" s="244">
        <v>0</v>
      </c>
      <c r="CK23" s="244">
        <v>0</v>
      </c>
      <c r="CL23" s="244">
        <v>0</v>
      </c>
      <c r="CM23" s="244">
        <v>0</v>
      </c>
      <c r="CN23" s="244">
        <v>0</v>
      </c>
      <c r="CO23" s="244">
        <v>0</v>
      </c>
      <c r="CP23" s="244">
        <v>0</v>
      </c>
      <c r="CQ23" s="244">
        <v>0</v>
      </c>
      <c r="CR23" s="244">
        <v>0</v>
      </c>
      <c r="CS23" s="244">
        <v>0</v>
      </c>
      <c r="CT23" s="244">
        <v>0</v>
      </c>
      <c r="CU23" s="244">
        <v>0</v>
      </c>
      <c r="CV23" s="244">
        <v>0</v>
      </c>
      <c r="CW23" s="244">
        <v>0</v>
      </c>
      <c r="CX23" s="244">
        <v>0</v>
      </c>
      <c r="CY23" s="244">
        <v>0</v>
      </c>
      <c r="CZ23" s="244">
        <v>0</v>
      </c>
      <c r="DA23" s="244">
        <v>0</v>
      </c>
      <c r="DB23" s="244">
        <v>0</v>
      </c>
      <c r="DC23" s="244">
        <v>0</v>
      </c>
      <c r="DD23" s="244">
        <v>0</v>
      </c>
      <c r="DE23" s="244">
        <v>0</v>
      </c>
      <c r="DF23" s="244">
        <v>0</v>
      </c>
      <c r="DG23" s="244">
        <v>0</v>
      </c>
      <c r="DH23" s="244">
        <v>0</v>
      </c>
      <c r="DI23" s="244">
        <v>0</v>
      </c>
      <c r="DJ23" s="244">
        <v>0</v>
      </c>
      <c r="DK23" s="244">
        <v>0</v>
      </c>
      <c r="DL23" s="244">
        <v>0</v>
      </c>
      <c r="DM23" s="244">
        <v>0</v>
      </c>
      <c r="DN23" s="244">
        <v>0</v>
      </c>
      <c r="DO23" s="244">
        <v>0</v>
      </c>
      <c r="DP23" s="244">
        <v>0</v>
      </c>
      <c r="DQ23" s="244">
        <v>0</v>
      </c>
      <c r="DR23" s="244">
        <v>0</v>
      </c>
      <c r="DS23" s="244">
        <v>0</v>
      </c>
      <c r="DT23" s="244">
        <v>0</v>
      </c>
      <c r="DU23" s="244">
        <v>0</v>
      </c>
      <c r="DV23" s="244">
        <v>0</v>
      </c>
      <c r="DW23" s="244">
        <v>0</v>
      </c>
      <c r="DX23" s="244">
        <v>0</v>
      </c>
      <c r="DY23" s="244">
        <v>0</v>
      </c>
      <c r="DZ23" s="244">
        <v>0</v>
      </c>
      <c r="EA23" s="244">
        <v>0</v>
      </c>
      <c r="EB23" s="244">
        <v>0</v>
      </c>
      <c r="EC23" s="244">
        <v>0</v>
      </c>
      <c r="ED23" s="244">
        <v>0</v>
      </c>
      <c r="EE23" s="244">
        <v>0</v>
      </c>
      <c r="EF23" s="244">
        <v>0</v>
      </c>
      <c r="EG23" s="244">
        <v>0</v>
      </c>
      <c r="EH23" s="244">
        <v>0</v>
      </c>
      <c r="EI23" s="244">
        <v>0</v>
      </c>
      <c r="EJ23" s="244">
        <v>0</v>
      </c>
      <c r="EK23" s="244">
        <v>0</v>
      </c>
      <c r="EL23" s="244">
        <v>0</v>
      </c>
      <c r="EM23" s="244">
        <v>0</v>
      </c>
      <c r="EN23" s="244">
        <v>0</v>
      </c>
      <c r="EO23" s="244">
        <v>0</v>
      </c>
      <c r="EP23" s="244">
        <v>0</v>
      </c>
      <c r="EQ23" s="244">
        <v>0</v>
      </c>
      <c r="ER23" s="244">
        <v>0</v>
      </c>
      <c r="ES23" s="244">
        <v>0</v>
      </c>
      <c r="ET23" s="244">
        <v>0</v>
      </c>
      <c r="EU23" s="244">
        <v>0</v>
      </c>
      <c r="EV23" s="244">
        <v>0</v>
      </c>
      <c r="EW23" s="244">
        <v>0</v>
      </c>
      <c r="EX23" s="244">
        <v>0</v>
      </c>
      <c r="EY23" s="244">
        <v>0</v>
      </c>
      <c r="EZ23" s="244">
        <v>0</v>
      </c>
      <c r="FA23" s="244">
        <v>0</v>
      </c>
      <c r="FB23" s="244">
        <v>0</v>
      </c>
      <c r="FC23" s="244">
        <v>0</v>
      </c>
      <c r="FD23" s="244">
        <v>0</v>
      </c>
      <c r="FE23" s="244">
        <v>0</v>
      </c>
      <c r="FF23" s="244">
        <v>0</v>
      </c>
      <c r="FG23" s="244">
        <v>0</v>
      </c>
      <c r="FH23" s="244">
        <v>0</v>
      </c>
      <c r="FI23" s="244">
        <v>0</v>
      </c>
      <c r="FJ23" s="244">
        <v>0</v>
      </c>
      <c r="FK23" s="244">
        <v>0</v>
      </c>
      <c r="FL23" s="244">
        <v>0</v>
      </c>
      <c r="FM23" s="244">
        <v>0</v>
      </c>
      <c r="FN23" s="244">
        <v>0</v>
      </c>
      <c r="FO23" s="244">
        <v>0</v>
      </c>
      <c r="FP23" s="244">
        <v>0</v>
      </c>
      <c r="FQ23" s="244">
        <v>0</v>
      </c>
      <c r="FR23" s="244">
        <v>0</v>
      </c>
      <c r="FS23" s="244">
        <v>0</v>
      </c>
      <c r="FT23" s="244">
        <v>0</v>
      </c>
      <c r="FU23" s="244">
        <v>0</v>
      </c>
      <c r="FV23" s="244">
        <v>0</v>
      </c>
      <c r="FW23" s="244">
        <v>0</v>
      </c>
      <c r="FX23" s="244">
        <v>0</v>
      </c>
      <c r="FY23" s="244">
        <v>0</v>
      </c>
      <c r="FZ23" s="244">
        <v>0</v>
      </c>
      <c r="GA23" s="244">
        <v>0</v>
      </c>
      <c r="GB23" s="244">
        <v>0</v>
      </c>
      <c r="GC23" s="244">
        <v>0</v>
      </c>
      <c r="GD23" s="244">
        <v>0</v>
      </c>
      <c r="GE23" s="244">
        <v>0</v>
      </c>
      <c r="GF23" s="244">
        <v>0</v>
      </c>
      <c r="GG23" s="244">
        <v>0</v>
      </c>
      <c r="GH23" s="244">
        <v>0</v>
      </c>
      <c r="GI23" s="244">
        <v>0</v>
      </c>
      <c r="GJ23" s="244">
        <v>0</v>
      </c>
      <c r="GK23" s="244">
        <v>0</v>
      </c>
      <c r="GL23" s="244">
        <v>0</v>
      </c>
      <c r="GM23" s="244">
        <v>0</v>
      </c>
      <c r="GN23" s="244">
        <v>0</v>
      </c>
      <c r="GO23" s="244">
        <v>0</v>
      </c>
      <c r="GP23" s="244">
        <v>0</v>
      </c>
      <c r="GQ23" s="244">
        <v>0</v>
      </c>
      <c r="GR23" s="244">
        <v>0</v>
      </c>
      <c r="GS23" s="244">
        <v>0</v>
      </c>
      <c r="GT23" s="244">
        <v>0</v>
      </c>
      <c r="GU23" s="244">
        <v>0</v>
      </c>
      <c r="GV23" s="244">
        <v>0</v>
      </c>
      <c r="GW23" s="244">
        <v>0</v>
      </c>
      <c r="GX23" s="244">
        <v>0</v>
      </c>
      <c r="GY23" s="244">
        <v>0</v>
      </c>
      <c r="GZ23" s="244">
        <v>0</v>
      </c>
      <c r="HA23" s="244">
        <v>0</v>
      </c>
      <c r="HB23" s="244">
        <v>0</v>
      </c>
      <c r="HC23" s="244">
        <v>0</v>
      </c>
      <c r="HD23" s="244">
        <v>0</v>
      </c>
      <c r="HE23" s="244">
        <v>0</v>
      </c>
      <c r="HF23" s="244">
        <v>0</v>
      </c>
      <c r="HG23" s="244">
        <v>0</v>
      </c>
      <c r="HH23" s="244">
        <v>0</v>
      </c>
      <c r="HI23" s="244">
        <v>0</v>
      </c>
      <c r="HJ23" s="244">
        <v>0</v>
      </c>
      <c r="HK23" s="244">
        <v>0</v>
      </c>
      <c r="HL23" s="244">
        <v>0</v>
      </c>
      <c r="HM23" s="244">
        <v>0</v>
      </c>
      <c r="HN23" s="244">
        <v>0</v>
      </c>
      <c r="HO23" s="244">
        <v>0</v>
      </c>
      <c r="HP23" s="244">
        <v>0</v>
      </c>
      <c r="HQ23" s="244">
        <v>0</v>
      </c>
      <c r="HR23" s="244">
        <v>0</v>
      </c>
      <c r="HS23" s="244">
        <v>0</v>
      </c>
      <c r="HT23" s="244">
        <v>0</v>
      </c>
      <c r="HU23" s="244">
        <v>0</v>
      </c>
      <c r="HV23" s="244">
        <v>0</v>
      </c>
      <c r="HW23" s="244">
        <v>0</v>
      </c>
      <c r="HX23" s="244">
        <v>0</v>
      </c>
      <c r="HY23" s="244">
        <v>0</v>
      </c>
      <c r="HZ23" s="244">
        <v>0</v>
      </c>
      <c r="IA23" s="244">
        <v>0</v>
      </c>
    </row>
    <row r="24" spans="1:235" x14ac:dyDescent="0.25">
      <c r="A24" s="240"/>
      <c r="B24" s="243">
        <v>45696.4375</v>
      </c>
      <c r="C24" s="244">
        <v>0</v>
      </c>
      <c r="D24" s="244">
        <v>0</v>
      </c>
      <c r="E24" s="244">
        <v>0</v>
      </c>
      <c r="F24" s="244">
        <v>0</v>
      </c>
      <c r="G24" s="244">
        <v>0</v>
      </c>
      <c r="H24" s="244">
        <v>0</v>
      </c>
      <c r="I24" s="244">
        <v>0</v>
      </c>
      <c r="J24" s="244">
        <v>0</v>
      </c>
      <c r="K24" s="244">
        <v>0</v>
      </c>
      <c r="L24" s="244">
        <v>0</v>
      </c>
      <c r="M24" s="244">
        <v>0</v>
      </c>
      <c r="N24" s="244">
        <v>0</v>
      </c>
      <c r="O24" s="244">
        <v>0</v>
      </c>
      <c r="P24" s="244">
        <v>0</v>
      </c>
      <c r="Q24" s="244">
        <v>0</v>
      </c>
      <c r="R24" s="244">
        <v>0</v>
      </c>
      <c r="S24" s="244">
        <v>0</v>
      </c>
      <c r="T24" s="244">
        <v>0</v>
      </c>
      <c r="U24" s="244">
        <v>0</v>
      </c>
      <c r="V24" s="244">
        <v>0</v>
      </c>
      <c r="W24" s="244">
        <v>0</v>
      </c>
      <c r="X24" s="244">
        <v>0</v>
      </c>
      <c r="Y24" s="244">
        <v>0</v>
      </c>
      <c r="Z24" s="244">
        <v>0</v>
      </c>
      <c r="AA24" s="244">
        <v>0</v>
      </c>
      <c r="AB24" s="244">
        <v>0</v>
      </c>
      <c r="AC24" s="244">
        <v>0</v>
      </c>
      <c r="AD24" s="244">
        <v>0</v>
      </c>
      <c r="AE24" s="244">
        <v>0</v>
      </c>
      <c r="AF24" s="244">
        <v>0</v>
      </c>
      <c r="AG24" s="244">
        <v>0</v>
      </c>
      <c r="AH24" s="244">
        <v>0</v>
      </c>
      <c r="AI24" s="244">
        <v>0</v>
      </c>
      <c r="AJ24" s="244">
        <v>0</v>
      </c>
      <c r="AK24" s="244">
        <v>0</v>
      </c>
      <c r="AL24" s="244">
        <v>0</v>
      </c>
      <c r="AM24" s="244">
        <v>0</v>
      </c>
      <c r="AN24" s="244">
        <v>0</v>
      </c>
      <c r="AO24" s="244">
        <v>0</v>
      </c>
      <c r="AP24" s="244">
        <v>0</v>
      </c>
      <c r="AQ24" s="244">
        <v>0</v>
      </c>
      <c r="AR24" s="244">
        <v>0</v>
      </c>
      <c r="AS24" s="244">
        <v>0</v>
      </c>
      <c r="AT24" s="244">
        <v>0</v>
      </c>
      <c r="AU24" s="244">
        <v>0</v>
      </c>
      <c r="AV24" s="244">
        <v>0</v>
      </c>
      <c r="AW24" s="244">
        <v>0</v>
      </c>
      <c r="AX24" s="244">
        <v>0</v>
      </c>
      <c r="AY24" s="244">
        <v>0</v>
      </c>
      <c r="AZ24" s="244">
        <v>0</v>
      </c>
      <c r="BA24" s="244">
        <v>0</v>
      </c>
      <c r="BB24" s="244">
        <v>0</v>
      </c>
      <c r="BC24" s="244">
        <v>0</v>
      </c>
      <c r="BD24" s="244">
        <v>0</v>
      </c>
      <c r="BE24" s="244">
        <v>0</v>
      </c>
      <c r="BF24" s="244">
        <v>0</v>
      </c>
      <c r="BG24" s="244">
        <v>0</v>
      </c>
      <c r="BH24" s="244">
        <v>0</v>
      </c>
      <c r="BI24" s="244">
        <v>0</v>
      </c>
      <c r="BJ24" s="244">
        <v>0</v>
      </c>
      <c r="BK24" s="244">
        <v>0</v>
      </c>
      <c r="BL24" s="244">
        <v>0</v>
      </c>
      <c r="BM24" s="244">
        <v>0</v>
      </c>
      <c r="BN24" s="244">
        <v>0</v>
      </c>
      <c r="BO24" s="244">
        <v>0</v>
      </c>
      <c r="BP24" s="244">
        <v>0</v>
      </c>
      <c r="BQ24" s="244">
        <v>0</v>
      </c>
      <c r="BR24" s="244">
        <v>0</v>
      </c>
      <c r="BS24" s="244">
        <v>0</v>
      </c>
      <c r="BT24" s="244">
        <v>0</v>
      </c>
      <c r="BU24" s="244">
        <v>0</v>
      </c>
      <c r="BV24" s="244">
        <v>0</v>
      </c>
      <c r="BW24" s="244">
        <v>0</v>
      </c>
      <c r="BX24" s="244">
        <v>0</v>
      </c>
      <c r="BY24" s="244">
        <v>0</v>
      </c>
      <c r="BZ24" s="244">
        <v>0</v>
      </c>
      <c r="CA24" s="244">
        <v>0</v>
      </c>
      <c r="CB24" s="244">
        <v>0</v>
      </c>
      <c r="CC24" s="244">
        <v>0</v>
      </c>
      <c r="CD24" s="244">
        <v>0</v>
      </c>
      <c r="CE24" s="244">
        <v>0</v>
      </c>
      <c r="CF24" s="244">
        <v>0</v>
      </c>
      <c r="CG24" s="244">
        <v>0</v>
      </c>
      <c r="CH24" s="244">
        <v>0</v>
      </c>
      <c r="CI24" s="244">
        <v>0</v>
      </c>
      <c r="CJ24" s="244">
        <v>0</v>
      </c>
      <c r="CK24" s="244">
        <v>0</v>
      </c>
      <c r="CL24" s="244">
        <v>0</v>
      </c>
      <c r="CM24" s="244">
        <v>0</v>
      </c>
      <c r="CN24" s="244">
        <v>0</v>
      </c>
      <c r="CO24" s="244">
        <v>0</v>
      </c>
      <c r="CP24" s="244">
        <v>0</v>
      </c>
      <c r="CQ24" s="244">
        <v>0</v>
      </c>
      <c r="CR24" s="244">
        <v>0</v>
      </c>
      <c r="CS24" s="244">
        <v>0</v>
      </c>
      <c r="CT24" s="244">
        <v>0</v>
      </c>
      <c r="CU24" s="244">
        <v>0</v>
      </c>
      <c r="CV24" s="244">
        <v>0</v>
      </c>
      <c r="CW24" s="244">
        <v>0</v>
      </c>
      <c r="CX24" s="244">
        <v>0</v>
      </c>
      <c r="CY24" s="244">
        <v>0</v>
      </c>
      <c r="CZ24" s="244">
        <v>0</v>
      </c>
      <c r="DA24" s="244">
        <v>0</v>
      </c>
      <c r="DB24" s="244">
        <v>0</v>
      </c>
      <c r="DC24" s="244">
        <v>0</v>
      </c>
      <c r="DD24" s="244">
        <v>0</v>
      </c>
      <c r="DE24" s="244">
        <v>0</v>
      </c>
      <c r="DF24" s="244">
        <v>0</v>
      </c>
      <c r="DG24" s="244">
        <v>0</v>
      </c>
      <c r="DH24" s="244">
        <v>0</v>
      </c>
      <c r="DI24" s="244">
        <v>0</v>
      </c>
      <c r="DJ24" s="244">
        <v>0</v>
      </c>
      <c r="DK24" s="244">
        <v>0</v>
      </c>
      <c r="DL24" s="244">
        <v>0</v>
      </c>
      <c r="DM24" s="244">
        <v>0</v>
      </c>
      <c r="DN24" s="244">
        <v>0</v>
      </c>
      <c r="DO24" s="244">
        <v>0</v>
      </c>
      <c r="DP24" s="244">
        <v>0</v>
      </c>
      <c r="DQ24" s="244">
        <v>0</v>
      </c>
      <c r="DR24" s="244">
        <v>0</v>
      </c>
      <c r="DS24" s="244">
        <v>0</v>
      </c>
      <c r="DT24" s="244">
        <v>0</v>
      </c>
      <c r="DU24" s="244">
        <v>0</v>
      </c>
      <c r="DV24" s="244">
        <v>0</v>
      </c>
      <c r="DW24" s="244">
        <v>0</v>
      </c>
      <c r="DX24" s="244">
        <v>0</v>
      </c>
      <c r="DY24" s="244">
        <v>0</v>
      </c>
      <c r="DZ24" s="244">
        <v>0</v>
      </c>
      <c r="EA24" s="244">
        <v>0</v>
      </c>
      <c r="EB24" s="244">
        <v>0</v>
      </c>
      <c r="EC24" s="244">
        <v>0</v>
      </c>
      <c r="ED24" s="244">
        <v>0</v>
      </c>
      <c r="EE24" s="244">
        <v>0</v>
      </c>
      <c r="EF24" s="244">
        <v>0</v>
      </c>
      <c r="EG24" s="244">
        <v>0</v>
      </c>
      <c r="EH24" s="244">
        <v>0</v>
      </c>
      <c r="EI24" s="244">
        <v>0</v>
      </c>
      <c r="EJ24" s="244">
        <v>0</v>
      </c>
      <c r="EK24" s="244">
        <v>0</v>
      </c>
      <c r="EL24" s="244">
        <v>0</v>
      </c>
      <c r="EM24" s="244">
        <v>0</v>
      </c>
      <c r="EN24" s="244">
        <v>0</v>
      </c>
      <c r="EO24" s="244">
        <v>0</v>
      </c>
      <c r="EP24" s="244">
        <v>0</v>
      </c>
      <c r="EQ24" s="244">
        <v>0</v>
      </c>
      <c r="ER24" s="244">
        <v>0</v>
      </c>
      <c r="ES24" s="244">
        <v>0</v>
      </c>
      <c r="ET24" s="244">
        <v>0</v>
      </c>
      <c r="EU24" s="244">
        <v>0</v>
      </c>
      <c r="EV24" s="244">
        <v>0</v>
      </c>
      <c r="EW24" s="244">
        <v>0</v>
      </c>
      <c r="EX24" s="244">
        <v>0</v>
      </c>
      <c r="EY24" s="244">
        <v>0</v>
      </c>
      <c r="EZ24" s="244">
        <v>0</v>
      </c>
      <c r="FA24" s="244">
        <v>0</v>
      </c>
      <c r="FB24" s="244">
        <v>0</v>
      </c>
      <c r="FC24" s="244">
        <v>0</v>
      </c>
      <c r="FD24" s="244">
        <v>0</v>
      </c>
      <c r="FE24" s="244">
        <v>0</v>
      </c>
      <c r="FF24" s="244">
        <v>0</v>
      </c>
      <c r="FG24" s="244">
        <v>0</v>
      </c>
      <c r="FH24" s="244">
        <v>0</v>
      </c>
      <c r="FI24" s="244">
        <v>0</v>
      </c>
      <c r="FJ24" s="244">
        <v>0</v>
      </c>
      <c r="FK24" s="244">
        <v>0</v>
      </c>
      <c r="FL24" s="244">
        <v>0</v>
      </c>
      <c r="FM24" s="244">
        <v>0</v>
      </c>
      <c r="FN24" s="244">
        <v>0</v>
      </c>
      <c r="FO24" s="244">
        <v>0</v>
      </c>
      <c r="FP24" s="244">
        <v>0</v>
      </c>
      <c r="FQ24" s="244">
        <v>0</v>
      </c>
      <c r="FR24" s="244">
        <v>0</v>
      </c>
      <c r="FS24" s="244">
        <v>0</v>
      </c>
      <c r="FT24" s="244">
        <v>0</v>
      </c>
      <c r="FU24" s="244">
        <v>0</v>
      </c>
      <c r="FV24" s="244">
        <v>0</v>
      </c>
      <c r="FW24" s="244">
        <v>0</v>
      </c>
      <c r="FX24" s="244">
        <v>0</v>
      </c>
      <c r="FY24" s="244">
        <v>0</v>
      </c>
      <c r="FZ24" s="244">
        <v>0</v>
      </c>
      <c r="GA24" s="244">
        <v>0</v>
      </c>
      <c r="GB24" s="244">
        <v>0</v>
      </c>
      <c r="GC24" s="244">
        <v>0</v>
      </c>
      <c r="GD24" s="244">
        <v>0</v>
      </c>
      <c r="GE24" s="244">
        <v>0</v>
      </c>
      <c r="GF24" s="244">
        <v>0</v>
      </c>
      <c r="GG24" s="244">
        <v>0</v>
      </c>
      <c r="GH24" s="244">
        <v>0</v>
      </c>
      <c r="GI24" s="244">
        <v>0</v>
      </c>
      <c r="GJ24" s="244">
        <v>0</v>
      </c>
      <c r="GK24" s="244">
        <v>0</v>
      </c>
      <c r="GL24" s="244">
        <v>0</v>
      </c>
      <c r="GM24" s="244">
        <v>0</v>
      </c>
      <c r="GN24" s="244">
        <v>0</v>
      </c>
      <c r="GO24" s="244">
        <v>0</v>
      </c>
      <c r="GP24" s="244">
        <v>0</v>
      </c>
      <c r="GQ24" s="244">
        <v>0</v>
      </c>
      <c r="GR24" s="244">
        <v>0</v>
      </c>
      <c r="GS24" s="244">
        <v>0</v>
      </c>
      <c r="GT24" s="244">
        <v>0</v>
      </c>
      <c r="GU24" s="244">
        <v>0</v>
      </c>
      <c r="GV24" s="244">
        <v>0</v>
      </c>
      <c r="GW24" s="244">
        <v>0</v>
      </c>
      <c r="GX24" s="244">
        <v>0</v>
      </c>
      <c r="GY24" s="244">
        <v>0</v>
      </c>
      <c r="GZ24" s="244">
        <v>0</v>
      </c>
      <c r="HA24" s="244">
        <v>0</v>
      </c>
      <c r="HB24" s="244">
        <v>0</v>
      </c>
      <c r="HC24" s="244">
        <v>0</v>
      </c>
      <c r="HD24" s="244">
        <v>0</v>
      </c>
      <c r="HE24" s="244">
        <v>0</v>
      </c>
      <c r="HF24" s="244">
        <v>0</v>
      </c>
      <c r="HG24" s="244">
        <v>0</v>
      </c>
      <c r="HH24" s="244">
        <v>0</v>
      </c>
      <c r="HI24" s="244">
        <v>0</v>
      </c>
      <c r="HJ24" s="244">
        <v>0</v>
      </c>
      <c r="HK24" s="244">
        <v>0</v>
      </c>
      <c r="HL24" s="244">
        <v>0</v>
      </c>
      <c r="HM24" s="244">
        <v>0</v>
      </c>
      <c r="HN24" s="244">
        <v>0</v>
      </c>
      <c r="HO24" s="244">
        <v>0</v>
      </c>
      <c r="HP24" s="244">
        <v>0</v>
      </c>
      <c r="HQ24" s="244">
        <v>0</v>
      </c>
      <c r="HR24" s="244">
        <v>0</v>
      </c>
      <c r="HS24" s="244">
        <v>0</v>
      </c>
      <c r="HT24" s="244">
        <v>0</v>
      </c>
      <c r="HU24" s="244">
        <v>0</v>
      </c>
      <c r="HV24" s="244">
        <v>0</v>
      </c>
      <c r="HW24" s="244">
        <v>0</v>
      </c>
      <c r="HX24" s="244">
        <v>0</v>
      </c>
      <c r="HY24" s="244">
        <v>0</v>
      </c>
      <c r="HZ24" s="244">
        <v>0</v>
      </c>
      <c r="IA24" s="244">
        <v>0</v>
      </c>
    </row>
    <row r="25" spans="1:235" x14ac:dyDescent="0.25">
      <c r="A25" s="240"/>
      <c r="B25" s="243">
        <v>45696.458333333299</v>
      </c>
      <c r="C25" s="244">
        <v>0</v>
      </c>
      <c r="D25" s="244">
        <v>0</v>
      </c>
      <c r="E25" s="244">
        <v>0</v>
      </c>
      <c r="F25" s="244">
        <v>0</v>
      </c>
      <c r="G25" s="244">
        <v>0</v>
      </c>
      <c r="H25" s="244">
        <v>0</v>
      </c>
      <c r="I25" s="244">
        <v>0</v>
      </c>
      <c r="J25" s="244">
        <v>0</v>
      </c>
      <c r="K25" s="244">
        <v>0</v>
      </c>
      <c r="L25" s="244">
        <v>0</v>
      </c>
      <c r="M25" s="244">
        <v>0</v>
      </c>
      <c r="N25" s="244">
        <v>0</v>
      </c>
      <c r="O25" s="244">
        <v>0</v>
      </c>
      <c r="P25" s="244">
        <v>0</v>
      </c>
      <c r="Q25" s="244">
        <v>0</v>
      </c>
      <c r="R25" s="244">
        <v>0</v>
      </c>
      <c r="S25" s="244">
        <v>0</v>
      </c>
      <c r="T25" s="244">
        <v>0</v>
      </c>
      <c r="U25" s="244">
        <v>0</v>
      </c>
      <c r="V25" s="244">
        <v>0</v>
      </c>
      <c r="W25" s="244">
        <v>0</v>
      </c>
      <c r="X25" s="244">
        <v>0</v>
      </c>
      <c r="Y25" s="244">
        <v>0</v>
      </c>
      <c r="Z25" s="244">
        <v>0</v>
      </c>
      <c r="AA25" s="244">
        <v>0</v>
      </c>
      <c r="AB25" s="244">
        <v>0</v>
      </c>
      <c r="AC25" s="244">
        <v>0</v>
      </c>
      <c r="AD25" s="244">
        <v>0</v>
      </c>
      <c r="AE25" s="244">
        <v>0</v>
      </c>
      <c r="AF25" s="244">
        <v>0</v>
      </c>
      <c r="AG25" s="244">
        <v>0</v>
      </c>
      <c r="AH25" s="244">
        <v>0</v>
      </c>
      <c r="AI25" s="244">
        <v>0</v>
      </c>
      <c r="AJ25" s="244">
        <v>0</v>
      </c>
      <c r="AK25" s="244">
        <v>0</v>
      </c>
      <c r="AL25" s="244">
        <v>0</v>
      </c>
      <c r="AM25" s="244">
        <v>0</v>
      </c>
      <c r="AN25" s="244">
        <v>0</v>
      </c>
      <c r="AO25" s="244">
        <v>0</v>
      </c>
      <c r="AP25" s="244">
        <v>0</v>
      </c>
      <c r="AQ25" s="244">
        <v>0</v>
      </c>
      <c r="AR25" s="244">
        <v>0</v>
      </c>
      <c r="AS25" s="244">
        <v>0</v>
      </c>
      <c r="AT25" s="244">
        <v>0</v>
      </c>
      <c r="AU25" s="244">
        <v>0</v>
      </c>
      <c r="AV25" s="244">
        <v>0</v>
      </c>
      <c r="AW25" s="244">
        <v>0</v>
      </c>
      <c r="AX25" s="244">
        <v>0</v>
      </c>
      <c r="AY25" s="244">
        <v>0</v>
      </c>
      <c r="AZ25" s="244">
        <v>0</v>
      </c>
      <c r="BA25" s="244">
        <v>0</v>
      </c>
      <c r="BB25" s="244">
        <v>0</v>
      </c>
      <c r="BC25" s="244">
        <v>0</v>
      </c>
      <c r="BD25" s="244">
        <v>0</v>
      </c>
      <c r="BE25" s="244">
        <v>0</v>
      </c>
      <c r="BF25" s="244">
        <v>0</v>
      </c>
      <c r="BG25" s="244">
        <v>0</v>
      </c>
      <c r="BH25" s="244">
        <v>0</v>
      </c>
      <c r="BI25" s="244">
        <v>0</v>
      </c>
      <c r="BJ25" s="244">
        <v>0</v>
      </c>
      <c r="BK25" s="244">
        <v>0</v>
      </c>
      <c r="BL25" s="244">
        <v>0</v>
      </c>
      <c r="BM25" s="244">
        <v>0</v>
      </c>
      <c r="BN25" s="244">
        <v>0</v>
      </c>
      <c r="BO25" s="244">
        <v>0</v>
      </c>
      <c r="BP25" s="244">
        <v>0</v>
      </c>
      <c r="BQ25" s="244">
        <v>0</v>
      </c>
      <c r="BR25" s="244">
        <v>0</v>
      </c>
      <c r="BS25" s="244">
        <v>0</v>
      </c>
      <c r="BT25" s="244">
        <v>0</v>
      </c>
      <c r="BU25" s="244">
        <v>0</v>
      </c>
      <c r="BV25" s="244">
        <v>0</v>
      </c>
      <c r="BW25" s="244">
        <v>0</v>
      </c>
      <c r="BX25" s="244">
        <v>0</v>
      </c>
      <c r="BY25" s="244">
        <v>0</v>
      </c>
      <c r="BZ25" s="244">
        <v>0</v>
      </c>
      <c r="CA25" s="244">
        <v>0</v>
      </c>
      <c r="CB25" s="244">
        <v>0</v>
      </c>
      <c r="CC25" s="244">
        <v>0</v>
      </c>
      <c r="CD25" s="244">
        <v>0</v>
      </c>
      <c r="CE25" s="244">
        <v>0</v>
      </c>
      <c r="CF25" s="244">
        <v>0</v>
      </c>
      <c r="CG25" s="244">
        <v>0</v>
      </c>
      <c r="CH25" s="244">
        <v>0</v>
      </c>
      <c r="CI25" s="244">
        <v>0</v>
      </c>
      <c r="CJ25" s="244">
        <v>0</v>
      </c>
      <c r="CK25" s="244">
        <v>0</v>
      </c>
      <c r="CL25" s="244">
        <v>0</v>
      </c>
      <c r="CM25" s="244">
        <v>0</v>
      </c>
      <c r="CN25" s="244">
        <v>0</v>
      </c>
      <c r="CO25" s="244">
        <v>0</v>
      </c>
      <c r="CP25" s="244">
        <v>0</v>
      </c>
      <c r="CQ25" s="244">
        <v>0</v>
      </c>
      <c r="CR25" s="244">
        <v>0</v>
      </c>
      <c r="CS25" s="244">
        <v>0</v>
      </c>
      <c r="CT25" s="244">
        <v>0</v>
      </c>
      <c r="CU25" s="244">
        <v>0</v>
      </c>
      <c r="CV25" s="244">
        <v>0</v>
      </c>
      <c r="CW25" s="244">
        <v>0</v>
      </c>
      <c r="CX25" s="244">
        <v>0</v>
      </c>
      <c r="CY25" s="244">
        <v>0</v>
      </c>
      <c r="CZ25" s="244">
        <v>0</v>
      </c>
      <c r="DA25" s="244">
        <v>0</v>
      </c>
      <c r="DB25" s="244">
        <v>0</v>
      </c>
      <c r="DC25" s="244">
        <v>0</v>
      </c>
      <c r="DD25" s="244">
        <v>0</v>
      </c>
      <c r="DE25" s="244">
        <v>0</v>
      </c>
      <c r="DF25" s="244">
        <v>0</v>
      </c>
      <c r="DG25" s="244">
        <v>0</v>
      </c>
      <c r="DH25" s="244">
        <v>0</v>
      </c>
      <c r="DI25" s="244">
        <v>0</v>
      </c>
      <c r="DJ25" s="244">
        <v>0</v>
      </c>
      <c r="DK25" s="244">
        <v>0</v>
      </c>
      <c r="DL25" s="244">
        <v>0</v>
      </c>
      <c r="DM25" s="244">
        <v>0</v>
      </c>
      <c r="DN25" s="244">
        <v>0</v>
      </c>
      <c r="DO25" s="244">
        <v>0</v>
      </c>
      <c r="DP25" s="244">
        <v>0</v>
      </c>
      <c r="DQ25" s="244">
        <v>0</v>
      </c>
      <c r="DR25" s="244">
        <v>0</v>
      </c>
      <c r="DS25" s="244">
        <v>0</v>
      </c>
      <c r="DT25" s="244">
        <v>0</v>
      </c>
      <c r="DU25" s="244">
        <v>0</v>
      </c>
      <c r="DV25" s="244">
        <v>0</v>
      </c>
      <c r="DW25" s="244">
        <v>0</v>
      </c>
      <c r="DX25" s="244">
        <v>0</v>
      </c>
      <c r="DY25" s="244">
        <v>0</v>
      </c>
      <c r="DZ25" s="244">
        <v>0</v>
      </c>
      <c r="EA25" s="244">
        <v>0</v>
      </c>
      <c r="EB25" s="244">
        <v>0</v>
      </c>
      <c r="EC25" s="244">
        <v>0</v>
      </c>
      <c r="ED25" s="244">
        <v>0</v>
      </c>
      <c r="EE25" s="244">
        <v>0</v>
      </c>
      <c r="EF25" s="244">
        <v>0</v>
      </c>
      <c r="EG25" s="244">
        <v>0</v>
      </c>
      <c r="EH25" s="244">
        <v>0</v>
      </c>
      <c r="EI25" s="244">
        <v>0</v>
      </c>
      <c r="EJ25" s="244">
        <v>0</v>
      </c>
      <c r="EK25" s="244">
        <v>0</v>
      </c>
      <c r="EL25" s="244">
        <v>0</v>
      </c>
      <c r="EM25" s="244">
        <v>0</v>
      </c>
      <c r="EN25" s="244">
        <v>0</v>
      </c>
      <c r="EO25" s="244">
        <v>0</v>
      </c>
      <c r="EP25" s="244">
        <v>0</v>
      </c>
      <c r="EQ25" s="244">
        <v>0</v>
      </c>
      <c r="ER25" s="244">
        <v>0</v>
      </c>
      <c r="ES25" s="244">
        <v>0</v>
      </c>
      <c r="ET25" s="244">
        <v>0</v>
      </c>
      <c r="EU25" s="244">
        <v>0</v>
      </c>
      <c r="EV25" s="244">
        <v>0</v>
      </c>
      <c r="EW25" s="244">
        <v>0</v>
      </c>
      <c r="EX25" s="244">
        <v>0</v>
      </c>
      <c r="EY25" s="244">
        <v>0</v>
      </c>
      <c r="EZ25" s="244">
        <v>0</v>
      </c>
      <c r="FA25" s="244">
        <v>0</v>
      </c>
      <c r="FB25" s="244">
        <v>0</v>
      </c>
      <c r="FC25" s="244">
        <v>0</v>
      </c>
      <c r="FD25" s="244">
        <v>0</v>
      </c>
      <c r="FE25" s="244">
        <v>0</v>
      </c>
      <c r="FF25" s="244">
        <v>0</v>
      </c>
      <c r="FG25" s="244">
        <v>0</v>
      </c>
      <c r="FH25" s="244">
        <v>0</v>
      </c>
      <c r="FI25" s="244">
        <v>0</v>
      </c>
      <c r="FJ25" s="244">
        <v>0</v>
      </c>
      <c r="FK25" s="244">
        <v>0</v>
      </c>
      <c r="FL25" s="244">
        <v>0</v>
      </c>
      <c r="FM25" s="244">
        <v>0</v>
      </c>
      <c r="FN25" s="244">
        <v>0</v>
      </c>
      <c r="FO25" s="244">
        <v>0</v>
      </c>
      <c r="FP25" s="244">
        <v>0</v>
      </c>
      <c r="FQ25" s="244">
        <v>0</v>
      </c>
      <c r="FR25" s="244">
        <v>0</v>
      </c>
      <c r="FS25" s="244">
        <v>0</v>
      </c>
      <c r="FT25" s="244">
        <v>0</v>
      </c>
      <c r="FU25" s="244">
        <v>0</v>
      </c>
      <c r="FV25" s="244">
        <v>0</v>
      </c>
      <c r="FW25" s="244">
        <v>0</v>
      </c>
      <c r="FX25" s="244">
        <v>0</v>
      </c>
      <c r="FY25" s="244">
        <v>0</v>
      </c>
      <c r="FZ25" s="244">
        <v>0</v>
      </c>
      <c r="GA25" s="244">
        <v>0</v>
      </c>
      <c r="GB25" s="244">
        <v>0</v>
      </c>
      <c r="GC25" s="244">
        <v>0</v>
      </c>
      <c r="GD25" s="244">
        <v>0</v>
      </c>
      <c r="GE25" s="244">
        <v>0</v>
      </c>
      <c r="GF25" s="244">
        <v>0</v>
      </c>
      <c r="GG25" s="244">
        <v>0</v>
      </c>
      <c r="GH25" s="244">
        <v>0</v>
      </c>
      <c r="GI25" s="244">
        <v>0</v>
      </c>
      <c r="GJ25" s="244">
        <v>0</v>
      </c>
      <c r="GK25" s="244">
        <v>0</v>
      </c>
      <c r="GL25" s="244">
        <v>0</v>
      </c>
      <c r="GM25" s="244">
        <v>0</v>
      </c>
      <c r="GN25" s="244">
        <v>0</v>
      </c>
      <c r="GO25" s="244">
        <v>0</v>
      </c>
      <c r="GP25" s="244">
        <v>0</v>
      </c>
      <c r="GQ25" s="244">
        <v>0</v>
      </c>
      <c r="GR25" s="244">
        <v>0</v>
      </c>
      <c r="GS25" s="244">
        <v>0</v>
      </c>
      <c r="GT25" s="244">
        <v>0</v>
      </c>
      <c r="GU25" s="244">
        <v>0</v>
      </c>
      <c r="GV25" s="244">
        <v>0</v>
      </c>
      <c r="GW25" s="244">
        <v>0</v>
      </c>
      <c r="GX25" s="244">
        <v>0</v>
      </c>
      <c r="GY25" s="244">
        <v>0</v>
      </c>
      <c r="GZ25" s="244">
        <v>0</v>
      </c>
      <c r="HA25" s="244">
        <v>0</v>
      </c>
      <c r="HB25" s="244">
        <v>0</v>
      </c>
      <c r="HC25" s="244">
        <v>0</v>
      </c>
      <c r="HD25" s="244">
        <v>0</v>
      </c>
      <c r="HE25" s="244">
        <v>0</v>
      </c>
      <c r="HF25" s="244">
        <v>0</v>
      </c>
      <c r="HG25" s="244">
        <v>0</v>
      </c>
      <c r="HH25" s="244">
        <v>0</v>
      </c>
      <c r="HI25" s="244">
        <v>0</v>
      </c>
      <c r="HJ25" s="244">
        <v>0</v>
      </c>
      <c r="HK25" s="244">
        <v>0</v>
      </c>
      <c r="HL25" s="244">
        <v>0</v>
      </c>
      <c r="HM25" s="244">
        <v>0</v>
      </c>
      <c r="HN25" s="244">
        <v>0</v>
      </c>
      <c r="HO25" s="244">
        <v>0</v>
      </c>
      <c r="HP25" s="244">
        <v>0</v>
      </c>
      <c r="HQ25" s="244">
        <v>0</v>
      </c>
      <c r="HR25" s="244">
        <v>0</v>
      </c>
      <c r="HS25" s="244">
        <v>0</v>
      </c>
      <c r="HT25" s="244">
        <v>0</v>
      </c>
      <c r="HU25" s="244">
        <v>0</v>
      </c>
      <c r="HV25" s="244">
        <v>0</v>
      </c>
      <c r="HW25" s="244">
        <v>0</v>
      </c>
      <c r="HX25" s="244">
        <v>0</v>
      </c>
      <c r="HY25" s="244">
        <v>0</v>
      </c>
      <c r="HZ25" s="244">
        <v>0</v>
      </c>
      <c r="IA25" s="244">
        <v>0</v>
      </c>
    </row>
    <row r="26" spans="1:235" x14ac:dyDescent="0.25">
      <c r="A26" s="240"/>
      <c r="B26" s="243">
        <v>45696.479166666701</v>
      </c>
      <c r="C26" s="244">
        <v>0</v>
      </c>
      <c r="D26" s="244">
        <v>0</v>
      </c>
      <c r="E26" s="244">
        <v>0</v>
      </c>
      <c r="F26" s="244">
        <v>0</v>
      </c>
      <c r="G26" s="244">
        <v>0</v>
      </c>
      <c r="H26" s="244">
        <v>0</v>
      </c>
      <c r="I26" s="244">
        <v>0</v>
      </c>
      <c r="J26" s="244">
        <v>0</v>
      </c>
      <c r="K26" s="244">
        <v>0</v>
      </c>
      <c r="L26" s="244">
        <v>0</v>
      </c>
      <c r="M26" s="244">
        <v>0</v>
      </c>
      <c r="N26" s="244">
        <v>0</v>
      </c>
      <c r="O26" s="244">
        <v>0</v>
      </c>
      <c r="P26" s="244">
        <v>0</v>
      </c>
      <c r="Q26" s="244">
        <v>0</v>
      </c>
      <c r="R26" s="244">
        <v>0</v>
      </c>
      <c r="S26" s="244">
        <v>0</v>
      </c>
      <c r="T26" s="244">
        <v>0</v>
      </c>
      <c r="U26" s="244">
        <v>0</v>
      </c>
      <c r="V26" s="244">
        <v>0</v>
      </c>
      <c r="W26" s="244">
        <v>0</v>
      </c>
      <c r="X26" s="244">
        <v>0</v>
      </c>
      <c r="Y26" s="244">
        <v>0</v>
      </c>
      <c r="Z26" s="244">
        <v>0</v>
      </c>
      <c r="AA26" s="244">
        <v>0</v>
      </c>
      <c r="AB26" s="244">
        <v>0</v>
      </c>
      <c r="AC26" s="244">
        <v>0</v>
      </c>
      <c r="AD26" s="244">
        <v>0</v>
      </c>
      <c r="AE26" s="244">
        <v>0</v>
      </c>
      <c r="AF26" s="244">
        <v>0</v>
      </c>
      <c r="AG26" s="244">
        <v>0</v>
      </c>
      <c r="AH26" s="244">
        <v>0</v>
      </c>
      <c r="AI26" s="244">
        <v>0</v>
      </c>
      <c r="AJ26" s="244">
        <v>0</v>
      </c>
      <c r="AK26" s="244">
        <v>0</v>
      </c>
      <c r="AL26" s="244">
        <v>0</v>
      </c>
      <c r="AM26" s="244">
        <v>0</v>
      </c>
      <c r="AN26" s="244">
        <v>0</v>
      </c>
      <c r="AO26" s="244">
        <v>0</v>
      </c>
      <c r="AP26" s="244">
        <v>0</v>
      </c>
      <c r="AQ26" s="244">
        <v>0</v>
      </c>
      <c r="AR26" s="244">
        <v>0</v>
      </c>
      <c r="AS26" s="244">
        <v>0</v>
      </c>
      <c r="AT26" s="244">
        <v>0</v>
      </c>
      <c r="AU26" s="244">
        <v>0</v>
      </c>
      <c r="AV26" s="244">
        <v>0</v>
      </c>
      <c r="AW26" s="244">
        <v>0</v>
      </c>
      <c r="AX26" s="244">
        <v>0</v>
      </c>
      <c r="AY26" s="244">
        <v>0</v>
      </c>
      <c r="AZ26" s="244">
        <v>0</v>
      </c>
      <c r="BA26" s="244">
        <v>0</v>
      </c>
      <c r="BB26" s="244">
        <v>0</v>
      </c>
      <c r="BC26" s="244">
        <v>0</v>
      </c>
      <c r="BD26" s="244">
        <v>0</v>
      </c>
      <c r="BE26" s="244">
        <v>0</v>
      </c>
      <c r="BF26" s="244">
        <v>0</v>
      </c>
      <c r="BG26" s="244">
        <v>0</v>
      </c>
      <c r="BH26" s="244">
        <v>0</v>
      </c>
      <c r="BI26" s="244">
        <v>0</v>
      </c>
      <c r="BJ26" s="244">
        <v>0</v>
      </c>
      <c r="BK26" s="244">
        <v>0</v>
      </c>
      <c r="BL26" s="244">
        <v>0</v>
      </c>
      <c r="BM26" s="244">
        <v>0</v>
      </c>
      <c r="BN26" s="244">
        <v>0</v>
      </c>
      <c r="BO26" s="244">
        <v>0</v>
      </c>
      <c r="BP26" s="244">
        <v>0</v>
      </c>
      <c r="BQ26" s="244">
        <v>0</v>
      </c>
      <c r="BR26" s="244">
        <v>0</v>
      </c>
      <c r="BS26" s="244">
        <v>0</v>
      </c>
      <c r="BT26" s="244">
        <v>0</v>
      </c>
      <c r="BU26" s="244">
        <v>0</v>
      </c>
      <c r="BV26" s="244">
        <v>0</v>
      </c>
      <c r="BW26" s="244">
        <v>0</v>
      </c>
      <c r="BX26" s="244">
        <v>0</v>
      </c>
      <c r="BY26" s="244">
        <v>0</v>
      </c>
      <c r="BZ26" s="244">
        <v>0</v>
      </c>
      <c r="CA26" s="244">
        <v>0</v>
      </c>
      <c r="CB26" s="244">
        <v>0</v>
      </c>
      <c r="CC26" s="244">
        <v>0</v>
      </c>
      <c r="CD26" s="244">
        <v>0</v>
      </c>
      <c r="CE26" s="244">
        <v>0</v>
      </c>
      <c r="CF26" s="244">
        <v>0</v>
      </c>
      <c r="CG26" s="244">
        <v>0</v>
      </c>
      <c r="CH26" s="244">
        <v>0</v>
      </c>
      <c r="CI26" s="244">
        <v>0</v>
      </c>
      <c r="CJ26" s="244">
        <v>0</v>
      </c>
      <c r="CK26" s="244">
        <v>0</v>
      </c>
      <c r="CL26" s="244">
        <v>0</v>
      </c>
      <c r="CM26" s="244">
        <v>0</v>
      </c>
      <c r="CN26" s="244">
        <v>0</v>
      </c>
      <c r="CO26" s="244">
        <v>0</v>
      </c>
      <c r="CP26" s="244">
        <v>0</v>
      </c>
      <c r="CQ26" s="244">
        <v>0</v>
      </c>
      <c r="CR26" s="244">
        <v>0</v>
      </c>
      <c r="CS26" s="244">
        <v>0</v>
      </c>
      <c r="CT26" s="244">
        <v>0</v>
      </c>
      <c r="CU26" s="244">
        <v>0</v>
      </c>
      <c r="CV26" s="244">
        <v>0</v>
      </c>
      <c r="CW26" s="244">
        <v>0</v>
      </c>
      <c r="CX26" s="244">
        <v>0</v>
      </c>
      <c r="CY26" s="244">
        <v>0</v>
      </c>
      <c r="CZ26" s="244">
        <v>0</v>
      </c>
      <c r="DA26" s="244">
        <v>0</v>
      </c>
      <c r="DB26" s="244">
        <v>0</v>
      </c>
      <c r="DC26" s="244">
        <v>0</v>
      </c>
      <c r="DD26" s="244">
        <v>0</v>
      </c>
      <c r="DE26" s="244">
        <v>0</v>
      </c>
      <c r="DF26" s="244">
        <v>0</v>
      </c>
      <c r="DG26" s="244">
        <v>0</v>
      </c>
      <c r="DH26" s="244">
        <v>0</v>
      </c>
      <c r="DI26" s="244">
        <v>0</v>
      </c>
      <c r="DJ26" s="244">
        <v>0</v>
      </c>
      <c r="DK26" s="244">
        <v>0</v>
      </c>
      <c r="DL26" s="244">
        <v>0</v>
      </c>
      <c r="DM26" s="244">
        <v>0</v>
      </c>
      <c r="DN26" s="244">
        <v>0</v>
      </c>
      <c r="DO26" s="244">
        <v>0</v>
      </c>
      <c r="DP26" s="244">
        <v>0</v>
      </c>
      <c r="DQ26" s="244">
        <v>0</v>
      </c>
      <c r="DR26" s="244">
        <v>0</v>
      </c>
      <c r="DS26" s="244">
        <v>0</v>
      </c>
      <c r="DT26" s="244">
        <v>0</v>
      </c>
      <c r="DU26" s="244">
        <v>0</v>
      </c>
      <c r="DV26" s="244">
        <v>0</v>
      </c>
      <c r="DW26" s="244">
        <v>0</v>
      </c>
      <c r="DX26" s="244">
        <v>0</v>
      </c>
      <c r="DY26" s="244">
        <v>0</v>
      </c>
      <c r="DZ26" s="244">
        <v>0</v>
      </c>
      <c r="EA26" s="244">
        <v>0</v>
      </c>
      <c r="EB26" s="244">
        <v>0</v>
      </c>
      <c r="EC26" s="244">
        <v>0</v>
      </c>
      <c r="ED26" s="244">
        <v>0</v>
      </c>
      <c r="EE26" s="244">
        <v>0</v>
      </c>
      <c r="EF26" s="244">
        <v>0</v>
      </c>
      <c r="EG26" s="244">
        <v>0</v>
      </c>
      <c r="EH26" s="244">
        <v>0</v>
      </c>
      <c r="EI26" s="244">
        <v>0</v>
      </c>
      <c r="EJ26" s="244">
        <v>0</v>
      </c>
      <c r="EK26" s="244">
        <v>0</v>
      </c>
      <c r="EL26" s="244">
        <v>0</v>
      </c>
      <c r="EM26" s="244">
        <v>0</v>
      </c>
      <c r="EN26" s="244">
        <v>0</v>
      </c>
      <c r="EO26" s="244">
        <v>0</v>
      </c>
      <c r="EP26" s="244">
        <v>0</v>
      </c>
      <c r="EQ26" s="244">
        <v>0</v>
      </c>
      <c r="ER26" s="244">
        <v>0</v>
      </c>
      <c r="ES26" s="244">
        <v>0</v>
      </c>
      <c r="ET26" s="244">
        <v>0</v>
      </c>
      <c r="EU26" s="244">
        <v>0</v>
      </c>
      <c r="EV26" s="244">
        <v>0</v>
      </c>
      <c r="EW26" s="244">
        <v>0</v>
      </c>
      <c r="EX26" s="244">
        <v>0</v>
      </c>
      <c r="EY26" s="244">
        <v>0</v>
      </c>
      <c r="EZ26" s="244">
        <v>0</v>
      </c>
      <c r="FA26" s="244">
        <v>0</v>
      </c>
      <c r="FB26" s="244">
        <v>0</v>
      </c>
      <c r="FC26" s="244">
        <v>0</v>
      </c>
      <c r="FD26" s="244">
        <v>0</v>
      </c>
      <c r="FE26" s="244">
        <v>0</v>
      </c>
      <c r="FF26" s="244">
        <v>0</v>
      </c>
      <c r="FG26" s="244">
        <v>0</v>
      </c>
      <c r="FH26" s="244">
        <v>0</v>
      </c>
      <c r="FI26" s="244">
        <v>0</v>
      </c>
      <c r="FJ26" s="244">
        <v>0</v>
      </c>
      <c r="FK26" s="244">
        <v>0</v>
      </c>
      <c r="FL26" s="244">
        <v>0</v>
      </c>
      <c r="FM26" s="244">
        <v>0</v>
      </c>
      <c r="FN26" s="244">
        <v>0</v>
      </c>
      <c r="FO26" s="244">
        <v>0</v>
      </c>
      <c r="FP26" s="244">
        <v>0</v>
      </c>
      <c r="FQ26" s="244">
        <v>0</v>
      </c>
      <c r="FR26" s="244">
        <v>0</v>
      </c>
      <c r="FS26" s="244">
        <v>0</v>
      </c>
      <c r="FT26" s="244">
        <v>0</v>
      </c>
      <c r="FU26" s="244">
        <v>0</v>
      </c>
      <c r="FV26" s="244">
        <v>0</v>
      </c>
      <c r="FW26" s="244">
        <v>0</v>
      </c>
      <c r="FX26" s="244">
        <v>0</v>
      </c>
      <c r="FY26" s="244">
        <v>0</v>
      </c>
      <c r="FZ26" s="244">
        <v>0</v>
      </c>
      <c r="GA26" s="244">
        <v>0</v>
      </c>
      <c r="GB26" s="244">
        <v>0</v>
      </c>
      <c r="GC26" s="244">
        <v>0</v>
      </c>
      <c r="GD26" s="244">
        <v>0</v>
      </c>
      <c r="GE26" s="244">
        <v>0</v>
      </c>
      <c r="GF26" s="244">
        <v>0</v>
      </c>
      <c r="GG26" s="244">
        <v>0</v>
      </c>
      <c r="GH26" s="244">
        <v>0</v>
      </c>
      <c r="GI26" s="244">
        <v>0</v>
      </c>
      <c r="GJ26" s="244">
        <v>0</v>
      </c>
      <c r="GK26" s="244">
        <v>0</v>
      </c>
      <c r="GL26" s="244">
        <v>0</v>
      </c>
      <c r="GM26" s="244">
        <v>0</v>
      </c>
      <c r="GN26" s="244">
        <v>0</v>
      </c>
      <c r="GO26" s="244">
        <v>0</v>
      </c>
      <c r="GP26" s="244">
        <v>0</v>
      </c>
      <c r="GQ26" s="244">
        <v>0</v>
      </c>
      <c r="GR26" s="244">
        <v>0</v>
      </c>
      <c r="GS26" s="244">
        <v>0</v>
      </c>
      <c r="GT26" s="244">
        <v>0</v>
      </c>
      <c r="GU26" s="244">
        <v>0</v>
      </c>
      <c r="GV26" s="244">
        <v>0</v>
      </c>
      <c r="GW26" s="244">
        <v>0</v>
      </c>
      <c r="GX26" s="244">
        <v>0</v>
      </c>
      <c r="GY26" s="244">
        <v>0</v>
      </c>
      <c r="GZ26" s="244">
        <v>0</v>
      </c>
      <c r="HA26" s="244">
        <v>0</v>
      </c>
      <c r="HB26" s="244">
        <v>0</v>
      </c>
      <c r="HC26" s="244">
        <v>0</v>
      </c>
      <c r="HD26" s="244">
        <v>0</v>
      </c>
      <c r="HE26" s="244">
        <v>0</v>
      </c>
      <c r="HF26" s="244">
        <v>0</v>
      </c>
      <c r="HG26" s="244">
        <v>0</v>
      </c>
      <c r="HH26" s="244">
        <v>0</v>
      </c>
      <c r="HI26" s="244">
        <v>0</v>
      </c>
      <c r="HJ26" s="244">
        <v>0</v>
      </c>
      <c r="HK26" s="244">
        <v>0</v>
      </c>
      <c r="HL26" s="244">
        <v>0</v>
      </c>
      <c r="HM26" s="244">
        <v>0</v>
      </c>
      <c r="HN26" s="244">
        <v>0</v>
      </c>
      <c r="HO26" s="244">
        <v>0</v>
      </c>
      <c r="HP26" s="244">
        <v>0</v>
      </c>
      <c r="HQ26" s="244">
        <v>0</v>
      </c>
      <c r="HR26" s="244">
        <v>0</v>
      </c>
      <c r="HS26" s="244">
        <v>0</v>
      </c>
      <c r="HT26" s="244">
        <v>0</v>
      </c>
      <c r="HU26" s="244">
        <v>0</v>
      </c>
      <c r="HV26" s="244">
        <v>0</v>
      </c>
      <c r="HW26" s="244">
        <v>0</v>
      </c>
      <c r="HX26" s="244">
        <v>0</v>
      </c>
      <c r="HY26" s="244">
        <v>0</v>
      </c>
      <c r="HZ26" s="244">
        <v>0</v>
      </c>
      <c r="IA26" s="244">
        <v>0</v>
      </c>
    </row>
    <row r="27" spans="1:235" x14ac:dyDescent="0.25">
      <c r="A27" s="240"/>
      <c r="B27" s="243">
        <v>45696.5</v>
      </c>
      <c r="C27" s="244">
        <v>0</v>
      </c>
      <c r="D27" s="244">
        <v>0</v>
      </c>
      <c r="E27" s="244">
        <v>0</v>
      </c>
      <c r="F27" s="244">
        <v>0</v>
      </c>
      <c r="G27" s="244">
        <v>0</v>
      </c>
      <c r="H27" s="244">
        <v>0</v>
      </c>
      <c r="I27" s="244">
        <v>0</v>
      </c>
      <c r="J27" s="244">
        <v>0</v>
      </c>
      <c r="K27" s="244">
        <v>0</v>
      </c>
      <c r="L27" s="244">
        <v>0</v>
      </c>
      <c r="M27" s="244">
        <v>0</v>
      </c>
      <c r="N27" s="244">
        <v>0</v>
      </c>
      <c r="O27" s="244">
        <v>0</v>
      </c>
      <c r="P27" s="244">
        <v>0</v>
      </c>
      <c r="Q27" s="244">
        <v>0</v>
      </c>
      <c r="R27" s="244">
        <v>0</v>
      </c>
      <c r="S27" s="244">
        <v>0</v>
      </c>
      <c r="T27" s="244">
        <v>0</v>
      </c>
      <c r="U27" s="244">
        <v>0</v>
      </c>
      <c r="V27" s="244">
        <v>0</v>
      </c>
      <c r="W27" s="244">
        <v>0</v>
      </c>
      <c r="X27" s="244">
        <v>0</v>
      </c>
      <c r="Y27" s="244">
        <v>0</v>
      </c>
      <c r="Z27" s="244">
        <v>0</v>
      </c>
      <c r="AA27" s="244">
        <v>0</v>
      </c>
      <c r="AB27" s="244">
        <v>0</v>
      </c>
      <c r="AC27" s="244">
        <v>0</v>
      </c>
      <c r="AD27" s="244">
        <v>0</v>
      </c>
      <c r="AE27" s="244">
        <v>0</v>
      </c>
      <c r="AF27" s="244">
        <v>0</v>
      </c>
      <c r="AG27" s="244">
        <v>0</v>
      </c>
      <c r="AH27" s="244">
        <v>0</v>
      </c>
      <c r="AI27" s="244">
        <v>0</v>
      </c>
      <c r="AJ27" s="244">
        <v>0</v>
      </c>
      <c r="AK27" s="244">
        <v>0</v>
      </c>
      <c r="AL27" s="244">
        <v>0</v>
      </c>
      <c r="AM27" s="244">
        <v>0</v>
      </c>
      <c r="AN27" s="244">
        <v>0</v>
      </c>
      <c r="AO27" s="244">
        <v>0</v>
      </c>
      <c r="AP27" s="244">
        <v>0</v>
      </c>
      <c r="AQ27" s="244">
        <v>0</v>
      </c>
      <c r="AR27" s="244">
        <v>0</v>
      </c>
      <c r="AS27" s="244">
        <v>0</v>
      </c>
      <c r="AT27" s="244">
        <v>0</v>
      </c>
      <c r="AU27" s="244">
        <v>0</v>
      </c>
      <c r="AV27" s="244">
        <v>0</v>
      </c>
      <c r="AW27" s="244">
        <v>0</v>
      </c>
      <c r="AX27" s="244">
        <v>0</v>
      </c>
      <c r="AY27" s="244">
        <v>0</v>
      </c>
      <c r="AZ27" s="244">
        <v>0</v>
      </c>
      <c r="BA27" s="244">
        <v>0</v>
      </c>
      <c r="BB27" s="244">
        <v>0</v>
      </c>
      <c r="BC27" s="244">
        <v>0</v>
      </c>
      <c r="BD27" s="244">
        <v>0</v>
      </c>
      <c r="BE27" s="244">
        <v>0</v>
      </c>
      <c r="BF27" s="244">
        <v>0</v>
      </c>
      <c r="BG27" s="244">
        <v>0</v>
      </c>
      <c r="BH27" s="244">
        <v>0</v>
      </c>
      <c r="BI27" s="244">
        <v>0</v>
      </c>
      <c r="BJ27" s="244">
        <v>0</v>
      </c>
      <c r="BK27" s="244">
        <v>0</v>
      </c>
      <c r="BL27" s="244">
        <v>0</v>
      </c>
      <c r="BM27" s="244">
        <v>0</v>
      </c>
      <c r="BN27" s="244">
        <v>0</v>
      </c>
      <c r="BO27" s="244">
        <v>0</v>
      </c>
      <c r="BP27" s="244">
        <v>0</v>
      </c>
      <c r="BQ27" s="244">
        <v>0</v>
      </c>
      <c r="BR27" s="244">
        <v>0</v>
      </c>
      <c r="BS27" s="244">
        <v>0</v>
      </c>
      <c r="BT27" s="244">
        <v>0</v>
      </c>
      <c r="BU27" s="244">
        <v>0</v>
      </c>
      <c r="BV27" s="244">
        <v>0</v>
      </c>
      <c r="BW27" s="244">
        <v>0</v>
      </c>
      <c r="BX27" s="244">
        <v>0</v>
      </c>
      <c r="BY27" s="244">
        <v>0</v>
      </c>
      <c r="BZ27" s="244">
        <v>0</v>
      </c>
      <c r="CA27" s="244">
        <v>0</v>
      </c>
      <c r="CB27" s="244">
        <v>0</v>
      </c>
      <c r="CC27" s="244">
        <v>0</v>
      </c>
      <c r="CD27" s="244">
        <v>0</v>
      </c>
      <c r="CE27" s="244">
        <v>0</v>
      </c>
      <c r="CF27" s="244">
        <v>0</v>
      </c>
      <c r="CG27" s="244">
        <v>0</v>
      </c>
      <c r="CH27" s="244">
        <v>0</v>
      </c>
      <c r="CI27" s="244">
        <v>0</v>
      </c>
      <c r="CJ27" s="244">
        <v>0</v>
      </c>
      <c r="CK27" s="244">
        <v>0</v>
      </c>
      <c r="CL27" s="244">
        <v>0</v>
      </c>
      <c r="CM27" s="244">
        <v>0</v>
      </c>
      <c r="CN27" s="244">
        <v>0</v>
      </c>
      <c r="CO27" s="244">
        <v>0</v>
      </c>
      <c r="CP27" s="244">
        <v>0</v>
      </c>
      <c r="CQ27" s="244">
        <v>0</v>
      </c>
      <c r="CR27" s="244">
        <v>0</v>
      </c>
      <c r="CS27" s="244">
        <v>0</v>
      </c>
      <c r="CT27" s="244">
        <v>0</v>
      </c>
      <c r="CU27" s="244">
        <v>0</v>
      </c>
      <c r="CV27" s="244">
        <v>0</v>
      </c>
      <c r="CW27" s="244">
        <v>0</v>
      </c>
      <c r="CX27" s="244">
        <v>0</v>
      </c>
      <c r="CY27" s="244">
        <v>0</v>
      </c>
      <c r="CZ27" s="244">
        <v>0</v>
      </c>
      <c r="DA27" s="244">
        <v>0</v>
      </c>
      <c r="DB27" s="244">
        <v>0</v>
      </c>
      <c r="DC27" s="244">
        <v>0</v>
      </c>
      <c r="DD27" s="244">
        <v>0</v>
      </c>
      <c r="DE27" s="244">
        <v>0</v>
      </c>
      <c r="DF27" s="244">
        <v>0</v>
      </c>
      <c r="DG27" s="244">
        <v>0</v>
      </c>
      <c r="DH27" s="244">
        <v>0</v>
      </c>
      <c r="DI27" s="244">
        <v>0</v>
      </c>
      <c r="DJ27" s="244">
        <v>0</v>
      </c>
      <c r="DK27" s="244">
        <v>0</v>
      </c>
      <c r="DL27" s="244">
        <v>0</v>
      </c>
      <c r="DM27" s="244">
        <v>0</v>
      </c>
      <c r="DN27" s="244">
        <v>0</v>
      </c>
      <c r="DO27" s="244">
        <v>0</v>
      </c>
      <c r="DP27" s="244">
        <v>0</v>
      </c>
      <c r="DQ27" s="244">
        <v>0</v>
      </c>
      <c r="DR27" s="244">
        <v>0</v>
      </c>
      <c r="DS27" s="244">
        <v>0</v>
      </c>
      <c r="DT27" s="244">
        <v>0</v>
      </c>
      <c r="DU27" s="244">
        <v>0</v>
      </c>
      <c r="DV27" s="244">
        <v>0</v>
      </c>
      <c r="DW27" s="244">
        <v>0</v>
      </c>
      <c r="DX27" s="244">
        <v>0</v>
      </c>
      <c r="DY27" s="244">
        <v>0</v>
      </c>
      <c r="DZ27" s="244">
        <v>0</v>
      </c>
      <c r="EA27" s="244">
        <v>0</v>
      </c>
      <c r="EB27" s="244">
        <v>0</v>
      </c>
      <c r="EC27" s="244">
        <v>0</v>
      </c>
      <c r="ED27" s="244">
        <v>0</v>
      </c>
      <c r="EE27" s="244">
        <v>0</v>
      </c>
      <c r="EF27" s="244">
        <v>0</v>
      </c>
      <c r="EG27" s="244">
        <v>0</v>
      </c>
      <c r="EH27" s="244">
        <v>0</v>
      </c>
      <c r="EI27" s="244">
        <v>0</v>
      </c>
      <c r="EJ27" s="244">
        <v>0</v>
      </c>
      <c r="EK27" s="244">
        <v>0</v>
      </c>
      <c r="EL27" s="244">
        <v>0</v>
      </c>
      <c r="EM27" s="244">
        <v>0</v>
      </c>
      <c r="EN27" s="244">
        <v>0</v>
      </c>
      <c r="EO27" s="244">
        <v>0</v>
      </c>
      <c r="EP27" s="244">
        <v>0</v>
      </c>
      <c r="EQ27" s="244">
        <v>0</v>
      </c>
      <c r="ER27" s="244">
        <v>0</v>
      </c>
      <c r="ES27" s="244">
        <v>0</v>
      </c>
      <c r="ET27" s="244">
        <v>0</v>
      </c>
      <c r="EU27" s="244">
        <v>0</v>
      </c>
      <c r="EV27" s="244">
        <v>0</v>
      </c>
      <c r="EW27" s="244">
        <v>0</v>
      </c>
      <c r="EX27" s="244">
        <v>0</v>
      </c>
      <c r="EY27" s="244">
        <v>0</v>
      </c>
      <c r="EZ27" s="244">
        <v>0</v>
      </c>
      <c r="FA27" s="244">
        <v>0</v>
      </c>
      <c r="FB27" s="244">
        <v>0</v>
      </c>
      <c r="FC27" s="244">
        <v>0</v>
      </c>
      <c r="FD27" s="244">
        <v>0</v>
      </c>
      <c r="FE27" s="244">
        <v>0</v>
      </c>
      <c r="FF27" s="244">
        <v>0</v>
      </c>
      <c r="FG27" s="244">
        <v>0</v>
      </c>
      <c r="FH27" s="244">
        <v>0</v>
      </c>
      <c r="FI27" s="244">
        <v>0</v>
      </c>
      <c r="FJ27" s="244">
        <v>0</v>
      </c>
      <c r="FK27" s="244">
        <v>0</v>
      </c>
      <c r="FL27" s="244">
        <v>0</v>
      </c>
      <c r="FM27" s="244">
        <v>0</v>
      </c>
      <c r="FN27" s="244">
        <v>0</v>
      </c>
      <c r="FO27" s="244">
        <v>0</v>
      </c>
      <c r="FP27" s="244">
        <v>0</v>
      </c>
      <c r="FQ27" s="244">
        <v>0</v>
      </c>
      <c r="FR27" s="244">
        <v>0</v>
      </c>
      <c r="FS27" s="244">
        <v>0</v>
      </c>
      <c r="FT27" s="244">
        <v>0</v>
      </c>
      <c r="FU27" s="244">
        <v>0</v>
      </c>
      <c r="FV27" s="244">
        <v>0</v>
      </c>
      <c r="FW27" s="244">
        <v>0</v>
      </c>
      <c r="FX27" s="244">
        <v>0</v>
      </c>
      <c r="FY27" s="244">
        <v>0</v>
      </c>
      <c r="FZ27" s="244">
        <v>0</v>
      </c>
      <c r="GA27" s="244">
        <v>0</v>
      </c>
      <c r="GB27" s="244">
        <v>0</v>
      </c>
      <c r="GC27" s="244">
        <v>0</v>
      </c>
      <c r="GD27" s="244">
        <v>0</v>
      </c>
      <c r="GE27" s="244">
        <v>0</v>
      </c>
      <c r="GF27" s="244">
        <v>0</v>
      </c>
      <c r="GG27" s="244">
        <v>0</v>
      </c>
      <c r="GH27" s="244">
        <v>0</v>
      </c>
      <c r="GI27" s="244">
        <v>0</v>
      </c>
      <c r="GJ27" s="244">
        <v>0</v>
      </c>
      <c r="GK27" s="244">
        <v>0</v>
      </c>
      <c r="GL27" s="244">
        <v>0</v>
      </c>
      <c r="GM27" s="244">
        <v>0</v>
      </c>
      <c r="GN27" s="244">
        <v>0</v>
      </c>
      <c r="GO27" s="244">
        <v>0</v>
      </c>
      <c r="GP27" s="244">
        <v>0</v>
      </c>
      <c r="GQ27" s="244">
        <v>0</v>
      </c>
      <c r="GR27" s="244">
        <v>0</v>
      </c>
      <c r="GS27" s="244">
        <v>0</v>
      </c>
      <c r="GT27" s="244">
        <v>0</v>
      </c>
      <c r="GU27" s="244">
        <v>0</v>
      </c>
      <c r="GV27" s="244">
        <v>0</v>
      </c>
      <c r="GW27" s="244">
        <v>0</v>
      </c>
      <c r="GX27" s="244">
        <v>0</v>
      </c>
      <c r="GY27" s="244">
        <v>0</v>
      </c>
      <c r="GZ27" s="244">
        <v>0</v>
      </c>
      <c r="HA27" s="244">
        <v>0</v>
      </c>
      <c r="HB27" s="244">
        <v>0</v>
      </c>
      <c r="HC27" s="244">
        <v>0</v>
      </c>
      <c r="HD27" s="244">
        <v>0</v>
      </c>
      <c r="HE27" s="244">
        <v>0</v>
      </c>
      <c r="HF27" s="244">
        <v>0</v>
      </c>
      <c r="HG27" s="244">
        <v>0</v>
      </c>
      <c r="HH27" s="244">
        <v>0</v>
      </c>
      <c r="HI27" s="244">
        <v>0</v>
      </c>
      <c r="HJ27" s="244">
        <v>0</v>
      </c>
      <c r="HK27" s="244">
        <v>0</v>
      </c>
      <c r="HL27" s="244">
        <v>0</v>
      </c>
      <c r="HM27" s="244">
        <v>0</v>
      </c>
      <c r="HN27" s="244">
        <v>0</v>
      </c>
      <c r="HO27" s="244">
        <v>0</v>
      </c>
      <c r="HP27" s="244">
        <v>0</v>
      </c>
      <c r="HQ27" s="244">
        <v>0</v>
      </c>
      <c r="HR27" s="244">
        <v>0</v>
      </c>
      <c r="HS27" s="244">
        <v>0</v>
      </c>
      <c r="HT27" s="244">
        <v>0</v>
      </c>
      <c r="HU27" s="244">
        <v>0</v>
      </c>
      <c r="HV27" s="244">
        <v>0</v>
      </c>
      <c r="HW27" s="244">
        <v>0</v>
      </c>
      <c r="HX27" s="244">
        <v>0</v>
      </c>
      <c r="HY27" s="244">
        <v>0</v>
      </c>
      <c r="HZ27" s="244">
        <v>0</v>
      </c>
      <c r="IA27" s="244">
        <v>0</v>
      </c>
    </row>
    <row r="28" spans="1:235" x14ac:dyDescent="0.25">
      <c r="A28" s="240"/>
      <c r="B28" s="243">
        <v>45696.520833333299</v>
      </c>
      <c r="C28" s="244">
        <v>0</v>
      </c>
      <c r="D28" s="244">
        <v>0</v>
      </c>
      <c r="E28" s="244">
        <v>0</v>
      </c>
      <c r="F28" s="244">
        <v>0</v>
      </c>
      <c r="G28" s="244">
        <v>0</v>
      </c>
      <c r="H28" s="244">
        <v>0</v>
      </c>
      <c r="I28" s="244">
        <v>0</v>
      </c>
      <c r="J28" s="244">
        <v>0</v>
      </c>
      <c r="K28" s="244">
        <v>0</v>
      </c>
      <c r="L28" s="244">
        <v>0</v>
      </c>
      <c r="M28" s="244">
        <v>0</v>
      </c>
      <c r="N28" s="244">
        <v>0</v>
      </c>
      <c r="O28" s="244">
        <v>0</v>
      </c>
      <c r="P28" s="244">
        <v>0</v>
      </c>
      <c r="Q28" s="244">
        <v>0</v>
      </c>
      <c r="R28" s="244">
        <v>0</v>
      </c>
      <c r="S28" s="244">
        <v>0</v>
      </c>
      <c r="T28" s="244">
        <v>0</v>
      </c>
      <c r="U28" s="244">
        <v>0</v>
      </c>
      <c r="V28" s="244">
        <v>0</v>
      </c>
      <c r="W28" s="244">
        <v>0</v>
      </c>
      <c r="X28" s="244">
        <v>0</v>
      </c>
      <c r="Y28" s="244">
        <v>0</v>
      </c>
      <c r="Z28" s="244">
        <v>0</v>
      </c>
      <c r="AA28" s="244">
        <v>0</v>
      </c>
      <c r="AB28" s="244">
        <v>0</v>
      </c>
      <c r="AC28" s="244">
        <v>0</v>
      </c>
      <c r="AD28" s="244">
        <v>0</v>
      </c>
      <c r="AE28" s="244">
        <v>0</v>
      </c>
      <c r="AF28" s="244">
        <v>0</v>
      </c>
      <c r="AG28" s="244">
        <v>0</v>
      </c>
      <c r="AH28" s="244">
        <v>0</v>
      </c>
      <c r="AI28" s="244">
        <v>0</v>
      </c>
      <c r="AJ28" s="244">
        <v>0</v>
      </c>
      <c r="AK28" s="244">
        <v>0</v>
      </c>
      <c r="AL28" s="244">
        <v>0</v>
      </c>
      <c r="AM28" s="244">
        <v>0</v>
      </c>
      <c r="AN28" s="244">
        <v>0</v>
      </c>
      <c r="AO28" s="244">
        <v>0</v>
      </c>
      <c r="AP28" s="244">
        <v>0</v>
      </c>
      <c r="AQ28" s="244">
        <v>0</v>
      </c>
      <c r="AR28" s="244">
        <v>0</v>
      </c>
      <c r="AS28" s="244">
        <v>0</v>
      </c>
      <c r="AT28" s="244">
        <v>0</v>
      </c>
      <c r="AU28" s="244">
        <v>0</v>
      </c>
      <c r="AV28" s="244">
        <v>0</v>
      </c>
      <c r="AW28" s="244">
        <v>0</v>
      </c>
      <c r="AX28" s="244">
        <v>0</v>
      </c>
      <c r="AY28" s="244">
        <v>0</v>
      </c>
      <c r="AZ28" s="244">
        <v>0</v>
      </c>
      <c r="BA28" s="244">
        <v>0</v>
      </c>
      <c r="BB28" s="244">
        <v>0</v>
      </c>
      <c r="BC28" s="244">
        <v>0</v>
      </c>
      <c r="BD28" s="244">
        <v>0</v>
      </c>
      <c r="BE28" s="244">
        <v>0</v>
      </c>
      <c r="BF28" s="244">
        <v>0</v>
      </c>
      <c r="BG28" s="244">
        <v>0</v>
      </c>
      <c r="BH28" s="244">
        <v>0</v>
      </c>
      <c r="BI28" s="244">
        <v>0</v>
      </c>
      <c r="BJ28" s="244">
        <v>0</v>
      </c>
      <c r="BK28" s="244">
        <v>0</v>
      </c>
      <c r="BL28" s="244">
        <v>0</v>
      </c>
      <c r="BM28" s="244">
        <v>0</v>
      </c>
      <c r="BN28" s="244">
        <v>0</v>
      </c>
      <c r="BO28" s="244">
        <v>0</v>
      </c>
      <c r="BP28" s="244">
        <v>0</v>
      </c>
      <c r="BQ28" s="244">
        <v>0</v>
      </c>
      <c r="BR28" s="244">
        <v>0</v>
      </c>
      <c r="BS28" s="244">
        <v>0</v>
      </c>
      <c r="BT28" s="244">
        <v>0</v>
      </c>
      <c r="BU28" s="244">
        <v>0</v>
      </c>
      <c r="BV28" s="244">
        <v>0</v>
      </c>
      <c r="BW28" s="244">
        <v>0</v>
      </c>
      <c r="BX28" s="244">
        <v>0</v>
      </c>
      <c r="BY28" s="244">
        <v>0</v>
      </c>
      <c r="BZ28" s="244">
        <v>0</v>
      </c>
      <c r="CA28" s="244">
        <v>0</v>
      </c>
      <c r="CB28" s="244">
        <v>0</v>
      </c>
      <c r="CC28" s="244">
        <v>0</v>
      </c>
      <c r="CD28" s="244">
        <v>0</v>
      </c>
      <c r="CE28" s="244">
        <v>0</v>
      </c>
      <c r="CF28" s="244">
        <v>0</v>
      </c>
      <c r="CG28" s="244">
        <v>0</v>
      </c>
      <c r="CH28" s="244">
        <v>0</v>
      </c>
      <c r="CI28" s="244">
        <v>0</v>
      </c>
      <c r="CJ28" s="244">
        <v>0</v>
      </c>
      <c r="CK28" s="244">
        <v>0</v>
      </c>
      <c r="CL28" s="244">
        <v>0</v>
      </c>
      <c r="CM28" s="244">
        <v>0</v>
      </c>
      <c r="CN28" s="244">
        <v>0</v>
      </c>
      <c r="CO28" s="244">
        <v>0</v>
      </c>
      <c r="CP28" s="244">
        <v>0</v>
      </c>
      <c r="CQ28" s="244">
        <v>0</v>
      </c>
      <c r="CR28" s="244">
        <v>0</v>
      </c>
      <c r="CS28" s="244">
        <v>0</v>
      </c>
      <c r="CT28" s="244">
        <v>0</v>
      </c>
      <c r="CU28" s="244">
        <v>0</v>
      </c>
      <c r="CV28" s="244">
        <v>0</v>
      </c>
      <c r="CW28" s="244">
        <v>0</v>
      </c>
      <c r="CX28" s="244">
        <v>0</v>
      </c>
      <c r="CY28" s="244">
        <v>0</v>
      </c>
      <c r="CZ28" s="244">
        <v>0</v>
      </c>
      <c r="DA28" s="244">
        <v>0</v>
      </c>
      <c r="DB28" s="244">
        <v>0</v>
      </c>
      <c r="DC28" s="244">
        <v>0</v>
      </c>
      <c r="DD28" s="244">
        <v>0</v>
      </c>
      <c r="DE28" s="244">
        <v>0</v>
      </c>
      <c r="DF28" s="244">
        <v>0</v>
      </c>
      <c r="DG28" s="244">
        <v>0</v>
      </c>
      <c r="DH28" s="244">
        <v>0</v>
      </c>
      <c r="DI28" s="244">
        <v>0</v>
      </c>
      <c r="DJ28" s="244">
        <v>0</v>
      </c>
      <c r="DK28" s="244">
        <v>0</v>
      </c>
      <c r="DL28" s="244">
        <v>0</v>
      </c>
      <c r="DM28" s="244">
        <v>0</v>
      </c>
      <c r="DN28" s="244">
        <v>0</v>
      </c>
      <c r="DO28" s="244">
        <v>0</v>
      </c>
      <c r="DP28" s="244">
        <v>0</v>
      </c>
      <c r="DQ28" s="244">
        <v>0</v>
      </c>
      <c r="DR28" s="244">
        <v>0</v>
      </c>
      <c r="DS28" s="244">
        <v>0</v>
      </c>
      <c r="DT28" s="244">
        <v>0</v>
      </c>
      <c r="DU28" s="244">
        <v>0</v>
      </c>
      <c r="DV28" s="244">
        <v>0</v>
      </c>
      <c r="DW28" s="244">
        <v>0</v>
      </c>
      <c r="DX28" s="244">
        <v>0</v>
      </c>
      <c r="DY28" s="244">
        <v>0</v>
      </c>
      <c r="DZ28" s="244">
        <v>0</v>
      </c>
      <c r="EA28" s="244">
        <v>0</v>
      </c>
      <c r="EB28" s="244">
        <v>0</v>
      </c>
      <c r="EC28" s="244">
        <v>0</v>
      </c>
      <c r="ED28" s="244">
        <v>0</v>
      </c>
      <c r="EE28" s="244">
        <v>0</v>
      </c>
      <c r="EF28" s="244">
        <v>0</v>
      </c>
      <c r="EG28" s="244">
        <v>0</v>
      </c>
      <c r="EH28" s="244">
        <v>0</v>
      </c>
      <c r="EI28" s="244">
        <v>0</v>
      </c>
      <c r="EJ28" s="244">
        <v>0</v>
      </c>
      <c r="EK28" s="244">
        <v>0</v>
      </c>
      <c r="EL28" s="244">
        <v>0</v>
      </c>
      <c r="EM28" s="244">
        <v>0</v>
      </c>
      <c r="EN28" s="244">
        <v>0</v>
      </c>
      <c r="EO28" s="244">
        <v>0</v>
      </c>
      <c r="EP28" s="244">
        <v>0</v>
      </c>
      <c r="EQ28" s="244">
        <v>0</v>
      </c>
      <c r="ER28" s="244">
        <v>0</v>
      </c>
      <c r="ES28" s="244">
        <v>0</v>
      </c>
      <c r="ET28" s="244">
        <v>0</v>
      </c>
      <c r="EU28" s="244">
        <v>0</v>
      </c>
      <c r="EV28" s="244">
        <v>0</v>
      </c>
      <c r="EW28" s="244">
        <v>0</v>
      </c>
      <c r="EX28" s="244">
        <v>0</v>
      </c>
      <c r="EY28" s="244">
        <v>0</v>
      </c>
      <c r="EZ28" s="244">
        <v>0</v>
      </c>
      <c r="FA28" s="244">
        <v>0</v>
      </c>
      <c r="FB28" s="244">
        <v>0</v>
      </c>
      <c r="FC28" s="244">
        <v>0</v>
      </c>
      <c r="FD28" s="244">
        <v>0</v>
      </c>
      <c r="FE28" s="244">
        <v>0</v>
      </c>
      <c r="FF28" s="244">
        <v>0</v>
      </c>
      <c r="FG28" s="244">
        <v>0</v>
      </c>
      <c r="FH28" s="244">
        <v>0</v>
      </c>
      <c r="FI28" s="244">
        <v>0</v>
      </c>
      <c r="FJ28" s="244">
        <v>0</v>
      </c>
      <c r="FK28" s="244">
        <v>0</v>
      </c>
      <c r="FL28" s="244">
        <v>0</v>
      </c>
      <c r="FM28" s="244">
        <v>0</v>
      </c>
      <c r="FN28" s="244">
        <v>0</v>
      </c>
      <c r="FO28" s="244">
        <v>0</v>
      </c>
      <c r="FP28" s="244">
        <v>0</v>
      </c>
      <c r="FQ28" s="244">
        <v>0</v>
      </c>
      <c r="FR28" s="244">
        <v>0</v>
      </c>
      <c r="FS28" s="244">
        <v>0</v>
      </c>
      <c r="FT28" s="244">
        <v>0</v>
      </c>
      <c r="FU28" s="244">
        <v>0</v>
      </c>
      <c r="FV28" s="244">
        <v>0</v>
      </c>
      <c r="FW28" s="244">
        <v>0</v>
      </c>
      <c r="FX28" s="244">
        <v>0</v>
      </c>
      <c r="FY28" s="244">
        <v>0</v>
      </c>
      <c r="FZ28" s="244">
        <v>0</v>
      </c>
      <c r="GA28" s="244">
        <v>0</v>
      </c>
      <c r="GB28" s="244">
        <v>0</v>
      </c>
      <c r="GC28" s="244">
        <v>0</v>
      </c>
      <c r="GD28" s="244">
        <v>0</v>
      </c>
      <c r="GE28" s="244">
        <v>0</v>
      </c>
      <c r="GF28" s="244">
        <v>0</v>
      </c>
      <c r="GG28" s="244">
        <v>0</v>
      </c>
      <c r="GH28" s="244">
        <v>0</v>
      </c>
      <c r="GI28" s="244">
        <v>0</v>
      </c>
      <c r="GJ28" s="244">
        <v>0</v>
      </c>
      <c r="GK28" s="244">
        <v>0</v>
      </c>
      <c r="GL28" s="244">
        <v>0</v>
      </c>
      <c r="GM28" s="244">
        <v>0</v>
      </c>
      <c r="GN28" s="244">
        <v>0</v>
      </c>
      <c r="GO28" s="244">
        <v>0</v>
      </c>
      <c r="GP28" s="244">
        <v>0</v>
      </c>
      <c r="GQ28" s="244">
        <v>0</v>
      </c>
      <c r="GR28" s="244">
        <v>0</v>
      </c>
      <c r="GS28" s="244">
        <v>0</v>
      </c>
      <c r="GT28" s="244">
        <v>0</v>
      </c>
      <c r="GU28" s="244">
        <v>0</v>
      </c>
      <c r="GV28" s="244">
        <v>0</v>
      </c>
      <c r="GW28" s="244">
        <v>0</v>
      </c>
      <c r="GX28" s="244">
        <v>0</v>
      </c>
      <c r="GY28" s="244">
        <v>0</v>
      </c>
      <c r="GZ28" s="244">
        <v>0</v>
      </c>
      <c r="HA28" s="244">
        <v>0</v>
      </c>
      <c r="HB28" s="244">
        <v>0</v>
      </c>
      <c r="HC28" s="244">
        <v>0</v>
      </c>
      <c r="HD28" s="244">
        <v>0</v>
      </c>
      <c r="HE28" s="244">
        <v>0</v>
      </c>
      <c r="HF28" s="244">
        <v>0</v>
      </c>
      <c r="HG28" s="244">
        <v>0</v>
      </c>
      <c r="HH28" s="244">
        <v>0</v>
      </c>
      <c r="HI28" s="244">
        <v>0</v>
      </c>
      <c r="HJ28" s="244">
        <v>0</v>
      </c>
      <c r="HK28" s="244">
        <v>0</v>
      </c>
      <c r="HL28" s="244">
        <v>0</v>
      </c>
      <c r="HM28" s="244">
        <v>0</v>
      </c>
      <c r="HN28" s="244">
        <v>0</v>
      </c>
      <c r="HO28" s="244">
        <v>0</v>
      </c>
      <c r="HP28" s="244">
        <v>0</v>
      </c>
      <c r="HQ28" s="244">
        <v>0</v>
      </c>
      <c r="HR28" s="244">
        <v>0</v>
      </c>
      <c r="HS28" s="244">
        <v>0</v>
      </c>
      <c r="HT28" s="244">
        <v>0</v>
      </c>
      <c r="HU28" s="244">
        <v>0</v>
      </c>
      <c r="HV28" s="244">
        <v>0</v>
      </c>
      <c r="HW28" s="244">
        <v>0</v>
      </c>
      <c r="HX28" s="244">
        <v>0</v>
      </c>
      <c r="HY28" s="244">
        <v>0</v>
      </c>
      <c r="HZ28" s="244">
        <v>0</v>
      </c>
      <c r="IA28" s="244">
        <v>0</v>
      </c>
    </row>
    <row r="29" spans="1:235" x14ac:dyDescent="0.25">
      <c r="A29" s="240"/>
      <c r="B29" s="243">
        <v>45696.541666666701</v>
      </c>
      <c r="C29" s="244">
        <v>0</v>
      </c>
      <c r="D29" s="244">
        <v>0</v>
      </c>
      <c r="E29" s="244">
        <v>0</v>
      </c>
      <c r="F29" s="244">
        <v>0</v>
      </c>
      <c r="G29" s="244">
        <v>0</v>
      </c>
      <c r="H29" s="244">
        <v>0</v>
      </c>
      <c r="I29" s="244">
        <v>0</v>
      </c>
      <c r="J29" s="244">
        <v>0</v>
      </c>
      <c r="K29" s="244">
        <v>0</v>
      </c>
      <c r="L29" s="244">
        <v>0</v>
      </c>
      <c r="M29" s="244">
        <v>0</v>
      </c>
      <c r="N29" s="244">
        <v>0</v>
      </c>
      <c r="O29" s="244">
        <v>0</v>
      </c>
      <c r="P29" s="244">
        <v>0</v>
      </c>
      <c r="Q29" s="244">
        <v>0</v>
      </c>
      <c r="R29" s="244">
        <v>0</v>
      </c>
      <c r="S29" s="244">
        <v>0</v>
      </c>
      <c r="T29" s="244">
        <v>0</v>
      </c>
      <c r="U29" s="244">
        <v>0</v>
      </c>
      <c r="V29" s="244">
        <v>0</v>
      </c>
      <c r="W29" s="244">
        <v>0</v>
      </c>
      <c r="X29" s="244">
        <v>0</v>
      </c>
      <c r="Y29" s="244">
        <v>0</v>
      </c>
      <c r="Z29" s="244">
        <v>0</v>
      </c>
      <c r="AA29" s="244">
        <v>0</v>
      </c>
      <c r="AB29" s="244">
        <v>0</v>
      </c>
      <c r="AC29" s="244">
        <v>0</v>
      </c>
      <c r="AD29" s="244">
        <v>0</v>
      </c>
      <c r="AE29" s="244">
        <v>0</v>
      </c>
      <c r="AF29" s="244">
        <v>0</v>
      </c>
      <c r="AG29" s="244">
        <v>0</v>
      </c>
      <c r="AH29" s="244">
        <v>0</v>
      </c>
      <c r="AI29" s="244">
        <v>0</v>
      </c>
      <c r="AJ29" s="244">
        <v>0</v>
      </c>
      <c r="AK29" s="244">
        <v>0</v>
      </c>
      <c r="AL29" s="244">
        <v>0</v>
      </c>
      <c r="AM29" s="244">
        <v>0</v>
      </c>
      <c r="AN29" s="244">
        <v>0</v>
      </c>
      <c r="AO29" s="244">
        <v>0</v>
      </c>
      <c r="AP29" s="244">
        <v>0</v>
      </c>
      <c r="AQ29" s="244">
        <v>0</v>
      </c>
      <c r="AR29" s="244">
        <v>0</v>
      </c>
      <c r="AS29" s="244">
        <v>0</v>
      </c>
      <c r="AT29" s="244">
        <v>0</v>
      </c>
      <c r="AU29" s="244">
        <v>0</v>
      </c>
      <c r="AV29" s="244">
        <v>0</v>
      </c>
      <c r="AW29" s="244">
        <v>0</v>
      </c>
      <c r="AX29" s="244">
        <v>0</v>
      </c>
      <c r="AY29" s="244">
        <v>0</v>
      </c>
      <c r="AZ29" s="244">
        <v>0</v>
      </c>
      <c r="BA29" s="244">
        <v>0</v>
      </c>
      <c r="BB29" s="244">
        <v>0</v>
      </c>
      <c r="BC29" s="244">
        <v>0</v>
      </c>
      <c r="BD29" s="244">
        <v>0</v>
      </c>
      <c r="BE29" s="244">
        <v>0</v>
      </c>
      <c r="BF29" s="244">
        <v>0</v>
      </c>
      <c r="BG29" s="244">
        <v>0</v>
      </c>
      <c r="BH29" s="244">
        <v>0</v>
      </c>
      <c r="BI29" s="244">
        <v>0</v>
      </c>
      <c r="BJ29" s="244">
        <v>0</v>
      </c>
      <c r="BK29" s="244">
        <v>0</v>
      </c>
      <c r="BL29" s="244">
        <v>0</v>
      </c>
      <c r="BM29" s="244">
        <v>0</v>
      </c>
      <c r="BN29" s="244">
        <v>0</v>
      </c>
      <c r="BO29" s="244">
        <v>0</v>
      </c>
      <c r="BP29" s="244">
        <v>0</v>
      </c>
      <c r="BQ29" s="244">
        <v>0</v>
      </c>
      <c r="BR29" s="244">
        <v>0</v>
      </c>
      <c r="BS29" s="244">
        <v>0</v>
      </c>
      <c r="BT29" s="244">
        <v>0</v>
      </c>
      <c r="BU29" s="244">
        <v>0</v>
      </c>
      <c r="BV29" s="244">
        <v>0</v>
      </c>
      <c r="BW29" s="244">
        <v>0</v>
      </c>
      <c r="BX29" s="244">
        <v>0</v>
      </c>
      <c r="BY29" s="244">
        <v>0</v>
      </c>
      <c r="BZ29" s="244">
        <v>0</v>
      </c>
      <c r="CA29" s="244">
        <v>0</v>
      </c>
      <c r="CB29" s="244">
        <v>0</v>
      </c>
      <c r="CC29" s="244">
        <v>0</v>
      </c>
      <c r="CD29" s="244">
        <v>0</v>
      </c>
      <c r="CE29" s="244">
        <v>0</v>
      </c>
      <c r="CF29" s="244">
        <v>0</v>
      </c>
      <c r="CG29" s="244">
        <v>0</v>
      </c>
      <c r="CH29" s="244">
        <v>0</v>
      </c>
      <c r="CI29" s="244">
        <v>0</v>
      </c>
      <c r="CJ29" s="244">
        <v>0</v>
      </c>
      <c r="CK29" s="244">
        <v>0</v>
      </c>
      <c r="CL29" s="244">
        <v>0</v>
      </c>
      <c r="CM29" s="244">
        <v>0</v>
      </c>
      <c r="CN29" s="244">
        <v>0</v>
      </c>
      <c r="CO29" s="244">
        <v>0</v>
      </c>
      <c r="CP29" s="244">
        <v>0</v>
      </c>
      <c r="CQ29" s="244">
        <v>0</v>
      </c>
      <c r="CR29" s="244">
        <v>0</v>
      </c>
      <c r="CS29" s="244">
        <v>0</v>
      </c>
      <c r="CT29" s="244">
        <v>0</v>
      </c>
      <c r="CU29" s="244">
        <v>0</v>
      </c>
      <c r="CV29" s="244">
        <v>0</v>
      </c>
      <c r="CW29" s="244">
        <v>0</v>
      </c>
      <c r="CX29" s="244">
        <v>0</v>
      </c>
      <c r="CY29" s="244">
        <v>0</v>
      </c>
      <c r="CZ29" s="244">
        <v>0</v>
      </c>
      <c r="DA29" s="244">
        <v>0</v>
      </c>
      <c r="DB29" s="244">
        <v>0</v>
      </c>
      <c r="DC29" s="244">
        <v>0</v>
      </c>
      <c r="DD29" s="244">
        <v>0</v>
      </c>
      <c r="DE29" s="244">
        <v>0</v>
      </c>
      <c r="DF29" s="244">
        <v>0</v>
      </c>
      <c r="DG29" s="244">
        <v>0</v>
      </c>
      <c r="DH29" s="244">
        <v>0</v>
      </c>
      <c r="DI29" s="244">
        <v>0</v>
      </c>
      <c r="DJ29" s="244">
        <v>0</v>
      </c>
      <c r="DK29" s="244">
        <v>0</v>
      </c>
      <c r="DL29" s="244">
        <v>0</v>
      </c>
      <c r="DM29" s="244">
        <v>0</v>
      </c>
      <c r="DN29" s="244">
        <v>0</v>
      </c>
      <c r="DO29" s="244">
        <v>0</v>
      </c>
      <c r="DP29" s="244">
        <v>0</v>
      </c>
      <c r="DQ29" s="244">
        <v>0</v>
      </c>
      <c r="DR29" s="244">
        <v>0</v>
      </c>
      <c r="DS29" s="244">
        <v>0</v>
      </c>
      <c r="DT29" s="244">
        <v>0</v>
      </c>
      <c r="DU29" s="244">
        <v>0</v>
      </c>
      <c r="DV29" s="244">
        <v>0</v>
      </c>
      <c r="DW29" s="244">
        <v>0</v>
      </c>
      <c r="DX29" s="244">
        <v>0</v>
      </c>
      <c r="DY29" s="244">
        <v>0</v>
      </c>
      <c r="DZ29" s="244">
        <v>0</v>
      </c>
      <c r="EA29" s="244">
        <v>0</v>
      </c>
      <c r="EB29" s="244">
        <v>0</v>
      </c>
      <c r="EC29" s="244">
        <v>0</v>
      </c>
      <c r="ED29" s="244">
        <v>0</v>
      </c>
      <c r="EE29" s="244">
        <v>0</v>
      </c>
      <c r="EF29" s="244">
        <v>0</v>
      </c>
      <c r="EG29" s="244">
        <v>0</v>
      </c>
      <c r="EH29" s="244">
        <v>0</v>
      </c>
      <c r="EI29" s="244">
        <v>0</v>
      </c>
      <c r="EJ29" s="244">
        <v>0</v>
      </c>
      <c r="EK29" s="244">
        <v>0</v>
      </c>
      <c r="EL29" s="244">
        <v>0</v>
      </c>
      <c r="EM29" s="244">
        <v>0</v>
      </c>
      <c r="EN29" s="244">
        <v>0</v>
      </c>
      <c r="EO29" s="244">
        <v>0</v>
      </c>
      <c r="EP29" s="244">
        <v>0</v>
      </c>
      <c r="EQ29" s="244">
        <v>0</v>
      </c>
      <c r="ER29" s="244">
        <v>0</v>
      </c>
      <c r="ES29" s="244">
        <v>0</v>
      </c>
      <c r="ET29" s="244">
        <v>0</v>
      </c>
      <c r="EU29" s="244">
        <v>0</v>
      </c>
      <c r="EV29" s="244">
        <v>0</v>
      </c>
      <c r="EW29" s="244">
        <v>0</v>
      </c>
      <c r="EX29" s="244">
        <v>0</v>
      </c>
      <c r="EY29" s="244">
        <v>0</v>
      </c>
      <c r="EZ29" s="244">
        <v>0</v>
      </c>
      <c r="FA29" s="244">
        <v>0</v>
      </c>
      <c r="FB29" s="244">
        <v>0</v>
      </c>
      <c r="FC29" s="244">
        <v>0</v>
      </c>
      <c r="FD29" s="244">
        <v>0</v>
      </c>
      <c r="FE29" s="244">
        <v>0</v>
      </c>
      <c r="FF29" s="244">
        <v>0</v>
      </c>
      <c r="FG29" s="244">
        <v>0</v>
      </c>
      <c r="FH29" s="244">
        <v>0</v>
      </c>
      <c r="FI29" s="244">
        <v>0</v>
      </c>
      <c r="FJ29" s="244">
        <v>0</v>
      </c>
      <c r="FK29" s="244">
        <v>0</v>
      </c>
      <c r="FL29" s="244">
        <v>0</v>
      </c>
      <c r="FM29" s="244">
        <v>0</v>
      </c>
      <c r="FN29" s="244">
        <v>0</v>
      </c>
      <c r="FO29" s="244">
        <v>0</v>
      </c>
      <c r="FP29" s="244">
        <v>0</v>
      </c>
      <c r="FQ29" s="244">
        <v>0</v>
      </c>
      <c r="FR29" s="244">
        <v>0</v>
      </c>
      <c r="FS29" s="244">
        <v>0</v>
      </c>
      <c r="FT29" s="244">
        <v>0</v>
      </c>
      <c r="FU29" s="244">
        <v>0</v>
      </c>
      <c r="FV29" s="244">
        <v>0</v>
      </c>
      <c r="FW29" s="244">
        <v>0</v>
      </c>
      <c r="FX29" s="244">
        <v>0</v>
      </c>
      <c r="FY29" s="244">
        <v>0</v>
      </c>
      <c r="FZ29" s="244">
        <v>0</v>
      </c>
      <c r="GA29" s="244">
        <v>0</v>
      </c>
      <c r="GB29" s="244">
        <v>0</v>
      </c>
      <c r="GC29" s="244">
        <v>0</v>
      </c>
      <c r="GD29" s="244">
        <v>0</v>
      </c>
      <c r="GE29" s="244">
        <v>0</v>
      </c>
      <c r="GF29" s="244">
        <v>0</v>
      </c>
      <c r="GG29" s="244">
        <v>0</v>
      </c>
      <c r="GH29" s="244">
        <v>0</v>
      </c>
      <c r="GI29" s="244">
        <v>0</v>
      </c>
      <c r="GJ29" s="244">
        <v>0</v>
      </c>
      <c r="GK29" s="244">
        <v>0</v>
      </c>
      <c r="GL29" s="244">
        <v>0</v>
      </c>
      <c r="GM29" s="244">
        <v>0</v>
      </c>
      <c r="GN29" s="244">
        <v>0</v>
      </c>
      <c r="GO29" s="244">
        <v>0</v>
      </c>
      <c r="GP29" s="244">
        <v>0</v>
      </c>
      <c r="GQ29" s="244">
        <v>0</v>
      </c>
      <c r="GR29" s="244">
        <v>0</v>
      </c>
      <c r="GS29" s="244">
        <v>0</v>
      </c>
      <c r="GT29" s="244">
        <v>0</v>
      </c>
      <c r="GU29" s="244">
        <v>0</v>
      </c>
      <c r="GV29" s="244">
        <v>0</v>
      </c>
      <c r="GW29" s="244">
        <v>0</v>
      </c>
      <c r="GX29" s="244">
        <v>0</v>
      </c>
      <c r="GY29" s="244">
        <v>0</v>
      </c>
      <c r="GZ29" s="244">
        <v>0</v>
      </c>
      <c r="HA29" s="244">
        <v>0</v>
      </c>
      <c r="HB29" s="244">
        <v>0</v>
      </c>
      <c r="HC29" s="244">
        <v>0</v>
      </c>
      <c r="HD29" s="244">
        <v>0</v>
      </c>
      <c r="HE29" s="244">
        <v>0</v>
      </c>
      <c r="HF29" s="244">
        <v>0</v>
      </c>
      <c r="HG29" s="244">
        <v>0</v>
      </c>
      <c r="HH29" s="244">
        <v>0</v>
      </c>
      <c r="HI29" s="244">
        <v>0</v>
      </c>
      <c r="HJ29" s="244">
        <v>0</v>
      </c>
      <c r="HK29" s="244">
        <v>0</v>
      </c>
      <c r="HL29" s="244">
        <v>0</v>
      </c>
      <c r="HM29" s="244">
        <v>0</v>
      </c>
      <c r="HN29" s="244">
        <v>0</v>
      </c>
      <c r="HO29" s="244">
        <v>0</v>
      </c>
      <c r="HP29" s="244">
        <v>0</v>
      </c>
      <c r="HQ29" s="244">
        <v>0</v>
      </c>
      <c r="HR29" s="244">
        <v>0</v>
      </c>
      <c r="HS29" s="244">
        <v>0</v>
      </c>
      <c r="HT29" s="244">
        <v>0</v>
      </c>
      <c r="HU29" s="244">
        <v>0</v>
      </c>
      <c r="HV29" s="244">
        <v>0</v>
      </c>
      <c r="HW29" s="244">
        <v>0</v>
      </c>
      <c r="HX29" s="244">
        <v>0</v>
      </c>
      <c r="HY29" s="244">
        <v>0</v>
      </c>
      <c r="HZ29" s="244">
        <v>0</v>
      </c>
      <c r="IA29" s="244">
        <v>0</v>
      </c>
    </row>
    <row r="30" spans="1:235" x14ac:dyDescent="0.25">
      <c r="A30" s="240"/>
      <c r="B30" s="243">
        <v>45696.5625</v>
      </c>
      <c r="C30" s="244">
        <v>0</v>
      </c>
      <c r="D30" s="244">
        <v>0</v>
      </c>
      <c r="E30" s="244">
        <v>0</v>
      </c>
      <c r="F30" s="244">
        <v>0</v>
      </c>
      <c r="G30" s="244">
        <v>0</v>
      </c>
      <c r="H30" s="244">
        <v>0</v>
      </c>
      <c r="I30" s="244">
        <v>0</v>
      </c>
      <c r="J30" s="244">
        <v>0</v>
      </c>
      <c r="K30" s="244">
        <v>0</v>
      </c>
      <c r="L30" s="244">
        <v>0</v>
      </c>
      <c r="M30" s="244">
        <v>0</v>
      </c>
      <c r="N30" s="244">
        <v>0</v>
      </c>
      <c r="O30" s="244">
        <v>0</v>
      </c>
      <c r="P30" s="244">
        <v>0</v>
      </c>
      <c r="Q30" s="244">
        <v>0</v>
      </c>
      <c r="R30" s="244">
        <v>0</v>
      </c>
      <c r="S30" s="244">
        <v>0</v>
      </c>
      <c r="T30" s="244">
        <v>0</v>
      </c>
      <c r="U30" s="244">
        <v>0</v>
      </c>
      <c r="V30" s="244">
        <v>0</v>
      </c>
      <c r="W30" s="244">
        <v>0</v>
      </c>
      <c r="X30" s="244">
        <v>0</v>
      </c>
      <c r="Y30" s="244">
        <v>0</v>
      </c>
      <c r="Z30" s="244">
        <v>0</v>
      </c>
      <c r="AA30" s="244">
        <v>0</v>
      </c>
      <c r="AB30" s="244">
        <v>0</v>
      </c>
      <c r="AC30" s="244">
        <v>0</v>
      </c>
      <c r="AD30" s="244">
        <v>0</v>
      </c>
      <c r="AE30" s="244">
        <v>0</v>
      </c>
      <c r="AF30" s="244">
        <v>0</v>
      </c>
      <c r="AG30" s="244">
        <v>0</v>
      </c>
      <c r="AH30" s="244">
        <v>0</v>
      </c>
      <c r="AI30" s="244">
        <v>0</v>
      </c>
      <c r="AJ30" s="244">
        <v>0</v>
      </c>
      <c r="AK30" s="244">
        <v>0</v>
      </c>
      <c r="AL30" s="244">
        <v>0</v>
      </c>
      <c r="AM30" s="244">
        <v>0</v>
      </c>
      <c r="AN30" s="244">
        <v>0</v>
      </c>
      <c r="AO30" s="244">
        <v>0</v>
      </c>
      <c r="AP30" s="244">
        <v>0</v>
      </c>
      <c r="AQ30" s="244">
        <v>0</v>
      </c>
      <c r="AR30" s="244">
        <v>0</v>
      </c>
      <c r="AS30" s="244">
        <v>0</v>
      </c>
      <c r="AT30" s="244">
        <v>0</v>
      </c>
      <c r="AU30" s="244">
        <v>0</v>
      </c>
      <c r="AV30" s="244">
        <v>0</v>
      </c>
      <c r="AW30" s="244">
        <v>0</v>
      </c>
      <c r="AX30" s="244">
        <v>0</v>
      </c>
      <c r="AY30" s="244">
        <v>0</v>
      </c>
      <c r="AZ30" s="244">
        <v>0</v>
      </c>
      <c r="BA30" s="244">
        <v>0</v>
      </c>
      <c r="BB30" s="244">
        <v>0</v>
      </c>
      <c r="BC30" s="244">
        <v>0</v>
      </c>
      <c r="BD30" s="244">
        <v>0</v>
      </c>
      <c r="BE30" s="244">
        <v>0</v>
      </c>
      <c r="BF30" s="244">
        <v>0</v>
      </c>
      <c r="BG30" s="244">
        <v>0</v>
      </c>
      <c r="BH30" s="244">
        <v>0</v>
      </c>
      <c r="BI30" s="244">
        <v>0</v>
      </c>
      <c r="BJ30" s="244">
        <v>0</v>
      </c>
      <c r="BK30" s="244">
        <v>0</v>
      </c>
      <c r="BL30" s="244">
        <v>0</v>
      </c>
      <c r="BM30" s="244">
        <v>0</v>
      </c>
      <c r="BN30" s="244">
        <v>0</v>
      </c>
      <c r="BO30" s="244">
        <v>0</v>
      </c>
      <c r="BP30" s="244">
        <v>0</v>
      </c>
      <c r="BQ30" s="244">
        <v>0</v>
      </c>
      <c r="BR30" s="244">
        <v>0</v>
      </c>
      <c r="BS30" s="244">
        <v>0</v>
      </c>
      <c r="BT30" s="244">
        <v>0</v>
      </c>
      <c r="BU30" s="244">
        <v>0</v>
      </c>
      <c r="BV30" s="244">
        <v>0</v>
      </c>
      <c r="BW30" s="244">
        <v>0</v>
      </c>
      <c r="BX30" s="244">
        <v>0</v>
      </c>
      <c r="BY30" s="244">
        <v>0</v>
      </c>
      <c r="BZ30" s="244">
        <v>0</v>
      </c>
      <c r="CA30" s="244">
        <v>0</v>
      </c>
      <c r="CB30" s="244">
        <v>0</v>
      </c>
      <c r="CC30" s="244">
        <v>0</v>
      </c>
      <c r="CD30" s="244">
        <v>0</v>
      </c>
      <c r="CE30" s="244">
        <v>0</v>
      </c>
      <c r="CF30" s="244">
        <v>0</v>
      </c>
      <c r="CG30" s="244">
        <v>0</v>
      </c>
      <c r="CH30" s="244">
        <v>0</v>
      </c>
      <c r="CI30" s="244">
        <v>0</v>
      </c>
      <c r="CJ30" s="244">
        <v>0</v>
      </c>
      <c r="CK30" s="244">
        <v>0</v>
      </c>
      <c r="CL30" s="244">
        <v>0</v>
      </c>
      <c r="CM30" s="244">
        <v>0</v>
      </c>
      <c r="CN30" s="244">
        <v>0</v>
      </c>
      <c r="CO30" s="244">
        <v>0</v>
      </c>
      <c r="CP30" s="244">
        <v>0</v>
      </c>
      <c r="CQ30" s="244">
        <v>0</v>
      </c>
      <c r="CR30" s="244">
        <v>0</v>
      </c>
      <c r="CS30" s="244">
        <v>0</v>
      </c>
      <c r="CT30" s="244">
        <v>0</v>
      </c>
      <c r="CU30" s="244">
        <v>0</v>
      </c>
      <c r="CV30" s="244">
        <v>0</v>
      </c>
      <c r="CW30" s="244">
        <v>0</v>
      </c>
      <c r="CX30" s="244">
        <v>0</v>
      </c>
      <c r="CY30" s="244">
        <v>0</v>
      </c>
      <c r="CZ30" s="244">
        <v>0</v>
      </c>
      <c r="DA30" s="244">
        <v>0</v>
      </c>
      <c r="DB30" s="244">
        <v>0</v>
      </c>
      <c r="DC30" s="244">
        <v>0</v>
      </c>
      <c r="DD30" s="244">
        <v>0</v>
      </c>
      <c r="DE30" s="244">
        <v>0</v>
      </c>
      <c r="DF30" s="244">
        <v>0</v>
      </c>
      <c r="DG30" s="244">
        <v>0</v>
      </c>
      <c r="DH30" s="244">
        <v>0</v>
      </c>
      <c r="DI30" s="244">
        <v>0</v>
      </c>
      <c r="DJ30" s="244">
        <v>0</v>
      </c>
      <c r="DK30" s="244">
        <v>0</v>
      </c>
      <c r="DL30" s="244">
        <v>0</v>
      </c>
      <c r="DM30" s="244">
        <v>0</v>
      </c>
      <c r="DN30" s="244">
        <v>0</v>
      </c>
      <c r="DO30" s="244">
        <v>0</v>
      </c>
      <c r="DP30" s="244">
        <v>0</v>
      </c>
      <c r="DQ30" s="244">
        <v>0</v>
      </c>
      <c r="DR30" s="244">
        <v>0</v>
      </c>
      <c r="DS30" s="244">
        <v>0</v>
      </c>
      <c r="DT30" s="244">
        <v>0</v>
      </c>
      <c r="DU30" s="244">
        <v>0</v>
      </c>
      <c r="DV30" s="244">
        <v>0</v>
      </c>
      <c r="DW30" s="244">
        <v>0</v>
      </c>
      <c r="DX30" s="244">
        <v>0</v>
      </c>
      <c r="DY30" s="244">
        <v>0</v>
      </c>
      <c r="DZ30" s="244">
        <v>0</v>
      </c>
      <c r="EA30" s="244">
        <v>0</v>
      </c>
      <c r="EB30" s="244">
        <v>0</v>
      </c>
      <c r="EC30" s="244">
        <v>0</v>
      </c>
      <c r="ED30" s="244">
        <v>0</v>
      </c>
      <c r="EE30" s="244">
        <v>0</v>
      </c>
      <c r="EF30" s="244">
        <v>0</v>
      </c>
      <c r="EG30" s="244">
        <v>0</v>
      </c>
      <c r="EH30" s="244">
        <v>0</v>
      </c>
      <c r="EI30" s="244">
        <v>0</v>
      </c>
      <c r="EJ30" s="244">
        <v>0</v>
      </c>
      <c r="EK30" s="244">
        <v>0</v>
      </c>
      <c r="EL30" s="244">
        <v>0</v>
      </c>
      <c r="EM30" s="244">
        <v>0</v>
      </c>
      <c r="EN30" s="244">
        <v>0</v>
      </c>
      <c r="EO30" s="244">
        <v>0</v>
      </c>
      <c r="EP30" s="244">
        <v>0</v>
      </c>
      <c r="EQ30" s="244">
        <v>0</v>
      </c>
      <c r="ER30" s="244">
        <v>0</v>
      </c>
      <c r="ES30" s="244">
        <v>0</v>
      </c>
      <c r="ET30" s="244">
        <v>0</v>
      </c>
      <c r="EU30" s="244">
        <v>0</v>
      </c>
      <c r="EV30" s="244">
        <v>0</v>
      </c>
      <c r="EW30" s="244">
        <v>0</v>
      </c>
      <c r="EX30" s="244">
        <v>0</v>
      </c>
      <c r="EY30" s="244">
        <v>0</v>
      </c>
      <c r="EZ30" s="244">
        <v>0</v>
      </c>
      <c r="FA30" s="244">
        <v>0</v>
      </c>
      <c r="FB30" s="244">
        <v>0</v>
      </c>
      <c r="FC30" s="244">
        <v>0</v>
      </c>
      <c r="FD30" s="244">
        <v>0</v>
      </c>
      <c r="FE30" s="244">
        <v>0</v>
      </c>
      <c r="FF30" s="244">
        <v>0</v>
      </c>
      <c r="FG30" s="244">
        <v>0</v>
      </c>
      <c r="FH30" s="244">
        <v>0</v>
      </c>
      <c r="FI30" s="244">
        <v>0</v>
      </c>
      <c r="FJ30" s="244">
        <v>0</v>
      </c>
      <c r="FK30" s="244">
        <v>0</v>
      </c>
      <c r="FL30" s="244">
        <v>0</v>
      </c>
      <c r="FM30" s="244">
        <v>0</v>
      </c>
      <c r="FN30" s="244">
        <v>0</v>
      </c>
      <c r="FO30" s="244">
        <v>0</v>
      </c>
      <c r="FP30" s="244">
        <v>0</v>
      </c>
      <c r="FQ30" s="244">
        <v>0</v>
      </c>
      <c r="FR30" s="244">
        <v>0</v>
      </c>
      <c r="FS30" s="244">
        <v>0</v>
      </c>
      <c r="FT30" s="244">
        <v>0</v>
      </c>
      <c r="FU30" s="244">
        <v>0</v>
      </c>
      <c r="FV30" s="244">
        <v>0</v>
      </c>
      <c r="FW30" s="244">
        <v>0</v>
      </c>
      <c r="FX30" s="244">
        <v>0</v>
      </c>
      <c r="FY30" s="244">
        <v>0</v>
      </c>
      <c r="FZ30" s="244">
        <v>0</v>
      </c>
      <c r="GA30" s="244">
        <v>0</v>
      </c>
      <c r="GB30" s="244">
        <v>0</v>
      </c>
      <c r="GC30" s="244">
        <v>0</v>
      </c>
      <c r="GD30" s="244">
        <v>0</v>
      </c>
      <c r="GE30" s="244">
        <v>0</v>
      </c>
      <c r="GF30" s="244">
        <v>0</v>
      </c>
      <c r="GG30" s="244">
        <v>0</v>
      </c>
      <c r="GH30" s="244">
        <v>0</v>
      </c>
      <c r="GI30" s="244">
        <v>0</v>
      </c>
      <c r="GJ30" s="244">
        <v>0</v>
      </c>
      <c r="GK30" s="244">
        <v>0</v>
      </c>
      <c r="GL30" s="244">
        <v>0</v>
      </c>
      <c r="GM30" s="244">
        <v>0</v>
      </c>
      <c r="GN30" s="244">
        <v>0</v>
      </c>
      <c r="GO30" s="244">
        <v>0</v>
      </c>
      <c r="GP30" s="244">
        <v>0</v>
      </c>
      <c r="GQ30" s="244">
        <v>0</v>
      </c>
      <c r="GR30" s="244">
        <v>0</v>
      </c>
      <c r="GS30" s="244">
        <v>0</v>
      </c>
      <c r="GT30" s="244">
        <v>0</v>
      </c>
      <c r="GU30" s="244">
        <v>0</v>
      </c>
      <c r="GV30" s="244">
        <v>0</v>
      </c>
      <c r="GW30" s="244">
        <v>0</v>
      </c>
      <c r="GX30" s="244">
        <v>0</v>
      </c>
      <c r="GY30" s="244">
        <v>0</v>
      </c>
      <c r="GZ30" s="244">
        <v>0</v>
      </c>
      <c r="HA30" s="244">
        <v>0</v>
      </c>
      <c r="HB30" s="244">
        <v>0</v>
      </c>
      <c r="HC30" s="244">
        <v>0</v>
      </c>
      <c r="HD30" s="244">
        <v>0</v>
      </c>
      <c r="HE30" s="244">
        <v>0</v>
      </c>
      <c r="HF30" s="244">
        <v>0</v>
      </c>
      <c r="HG30" s="244">
        <v>0</v>
      </c>
      <c r="HH30" s="244">
        <v>0</v>
      </c>
      <c r="HI30" s="244">
        <v>0</v>
      </c>
      <c r="HJ30" s="244">
        <v>0</v>
      </c>
      <c r="HK30" s="244">
        <v>0</v>
      </c>
      <c r="HL30" s="244">
        <v>0</v>
      </c>
      <c r="HM30" s="244">
        <v>0</v>
      </c>
      <c r="HN30" s="244">
        <v>0</v>
      </c>
      <c r="HO30" s="244">
        <v>0</v>
      </c>
      <c r="HP30" s="244">
        <v>0</v>
      </c>
      <c r="HQ30" s="244">
        <v>0</v>
      </c>
      <c r="HR30" s="244">
        <v>0</v>
      </c>
      <c r="HS30" s="244">
        <v>0</v>
      </c>
      <c r="HT30" s="244">
        <v>0</v>
      </c>
      <c r="HU30" s="244">
        <v>0</v>
      </c>
      <c r="HV30" s="244">
        <v>0</v>
      </c>
      <c r="HW30" s="244">
        <v>0</v>
      </c>
      <c r="HX30" s="244">
        <v>0</v>
      </c>
      <c r="HY30" s="244">
        <v>0</v>
      </c>
      <c r="HZ30" s="244">
        <v>0</v>
      </c>
      <c r="IA30" s="244">
        <v>0</v>
      </c>
    </row>
    <row r="31" spans="1:235" x14ac:dyDescent="0.25">
      <c r="A31" s="240"/>
      <c r="B31" s="243">
        <v>45696.583333333299</v>
      </c>
      <c r="C31" s="244">
        <v>0</v>
      </c>
      <c r="D31" s="244">
        <v>0</v>
      </c>
      <c r="E31" s="244">
        <v>0</v>
      </c>
      <c r="F31" s="244">
        <v>0</v>
      </c>
      <c r="G31" s="244">
        <v>0</v>
      </c>
      <c r="H31" s="244">
        <v>0</v>
      </c>
      <c r="I31" s="244">
        <v>0</v>
      </c>
      <c r="J31" s="244">
        <v>0</v>
      </c>
      <c r="K31" s="244">
        <v>0</v>
      </c>
      <c r="L31" s="244">
        <v>0</v>
      </c>
      <c r="M31" s="244">
        <v>0</v>
      </c>
      <c r="N31" s="244">
        <v>0</v>
      </c>
      <c r="O31" s="244">
        <v>0</v>
      </c>
      <c r="P31" s="244">
        <v>0</v>
      </c>
      <c r="Q31" s="244">
        <v>0</v>
      </c>
      <c r="R31" s="244">
        <v>0</v>
      </c>
      <c r="S31" s="244">
        <v>0</v>
      </c>
      <c r="T31" s="244">
        <v>0</v>
      </c>
      <c r="U31" s="244">
        <v>0</v>
      </c>
      <c r="V31" s="244">
        <v>0</v>
      </c>
      <c r="W31" s="244">
        <v>0</v>
      </c>
      <c r="X31" s="244">
        <v>0</v>
      </c>
      <c r="Y31" s="244">
        <v>0</v>
      </c>
      <c r="Z31" s="244">
        <v>0</v>
      </c>
      <c r="AA31" s="244">
        <v>0</v>
      </c>
      <c r="AB31" s="244">
        <v>0</v>
      </c>
      <c r="AC31" s="244">
        <v>0</v>
      </c>
      <c r="AD31" s="244">
        <v>0</v>
      </c>
      <c r="AE31" s="244">
        <v>0</v>
      </c>
      <c r="AF31" s="244">
        <v>0</v>
      </c>
      <c r="AG31" s="244">
        <v>0</v>
      </c>
      <c r="AH31" s="244">
        <v>0</v>
      </c>
      <c r="AI31" s="244">
        <v>0</v>
      </c>
      <c r="AJ31" s="244">
        <v>0</v>
      </c>
      <c r="AK31" s="244">
        <v>0</v>
      </c>
      <c r="AL31" s="244">
        <v>0</v>
      </c>
      <c r="AM31" s="244">
        <v>0</v>
      </c>
      <c r="AN31" s="244">
        <v>0</v>
      </c>
      <c r="AO31" s="244">
        <v>0</v>
      </c>
      <c r="AP31" s="244">
        <v>0</v>
      </c>
      <c r="AQ31" s="244">
        <v>0</v>
      </c>
      <c r="AR31" s="244">
        <v>0</v>
      </c>
      <c r="AS31" s="244">
        <v>0</v>
      </c>
      <c r="AT31" s="244">
        <v>0</v>
      </c>
      <c r="AU31" s="244">
        <v>0</v>
      </c>
      <c r="AV31" s="244">
        <v>0</v>
      </c>
      <c r="AW31" s="244">
        <v>0</v>
      </c>
      <c r="AX31" s="244">
        <v>0</v>
      </c>
      <c r="AY31" s="244">
        <v>0</v>
      </c>
      <c r="AZ31" s="244">
        <v>0</v>
      </c>
      <c r="BA31" s="244">
        <v>0</v>
      </c>
      <c r="BB31" s="244">
        <v>0</v>
      </c>
      <c r="BC31" s="244">
        <v>0</v>
      </c>
      <c r="BD31" s="244">
        <v>0</v>
      </c>
      <c r="BE31" s="244">
        <v>0</v>
      </c>
      <c r="BF31" s="244">
        <v>0</v>
      </c>
      <c r="BG31" s="244">
        <v>0</v>
      </c>
      <c r="BH31" s="244">
        <v>0</v>
      </c>
      <c r="BI31" s="244">
        <v>0</v>
      </c>
      <c r="BJ31" s="244">
        <v>0</v>
      </c>
      <c r="BK31" s="244">
        <v>0</v>
      </c>
      <c r="BL31" s="244">
        <v>0</v>
      </c>
      <c r="BM31" s="244">
        <v>0</v>
      </c>
      <c r="BN31" s="244">
        <v>0</v>
      </c>
      <c r="BO31" s="244">
        <v>0</v>
      </c>
      <c r="BP31" s="244">
        <v>0</v>
      </c>
      <c r="BQ31" s="244">
        <v>0</v>
      </c>
      <c r="BR31" s="244">
        <v>0</v>
      </c>
      <c r="BS31" s="244">
        <v>0</v>
      </c>
      <c r="BT31" s="244">
        <v>0</v>
      </c>
      <c r="BU31" s="244">
        <v>0</v>
      </c>
      <c r="BV31" s="244">
        <v>0</v>
      </c>
      <c r="BW31" s="244">
        <v>0</v>
      </c>
      <c r="BX31" s="244">
        <v>0</v>
      </c>
      <c r="BY31" s="244">
        <v>0</v>
      </c>
      <c r="BZ31" s="244">
        <v>0</v>
      </c>
      <c r="CA31" s="244">
        <v>0</v>
      </c>
      <c r="CB31" s="244">
        <v>0</v>
      </c>
      <c r="CC31" s="244">
        <v>0</v>
      </c>
      <c r="CD31" s="244">
        <v>0</v>
      </c>
      <c r="CE31" s="244">
        <v>0</v>
      </c>
      <c r="CF31" s="244">
        <v>0</v>
      </c>
      <c r="CG31" s="244">
        <v>0</v>
      </c>
      <c r="CH31" s="244">
        <v>0</v>
      </c>
      <c r="CI31" s="244">
        <v>0</v>
      </c>
      <c r="CJ31" s="244">
        <v>0</v>
      </c>
      <c r="CK31" s="244">
        <v>0</v>
      </c>
      <c r="CL31" s="244">
        <v>0</v>
      </c>
      <c r="CM31" s="244">
        <v>0</v>
      </c>
      <c r="CN31" s="244">
        <v>0</v>
      </c>
      <c r="CO31" s="244">
        <v>0</v>
      </c>
      <c r="CP31" s="244">
        <v>0</v>
      </c>
      <c r="CQ31" s="244">
        <v>0</v>
      </c>
      <c r="CR31" s="244">
        <v>0</v>
      </c>
      <c r="CS31" s="244">
        <v>0</v>
      </c>
      <c r="CT31" s="244">
        <v>0</v>
      </c>
      <c r="CU31" s="244">
        <v>0</v>
      </c>
      <c r="CV31" s="244">
        <v>0</v>
      </c>
      <c r="CW31" s="244">
        <v>0</v>
      </c>
      <c r="CX31" s="244">
        <v>0</v>
      </c>
      <c r="CY31" s="244">
        <v>0</v>
      </c>
      <c r="CZ31" s="244">
        <v>0</v>
      </c>
      <c r="DA31" s="244">
        <v>0</v>
      </c>
      <c r="DB31" s="244">
        <v>0</v>
      </c>
      <c r="DC31" s="244">
        <v>0</v>
      </c>
      <c r="DD31" s="244">
        <v>0</v>
      </c>
      <c r="DE31" s="244">
        <v>0</v>
      </c>
      <c r="DF31" s="244">
        <v>0</v>
      </c>
      <c r="DG31" s="244">
        <v>0</v>
      </c>
      <c r="DH31" s="244">
        <v>0</v>
      </c>
      <c r="DI31" s="244">
        <v>0</v>
      </c>
      <c r="DJ31" s="244">
        <v>0</v>
      </c>
      <c r="DK31" s="244">
        <v>0</v>
      </c>
      <c r="DL31" s="244">
        <v>0</v>
      </c>
      <c r="DM31" s="244">
        <v>0</v>
      </c>
      <c r="DN31" s="244">
        <v>0</v>
      </c>
      <c r="DO31" s="244">
        <v>0</v>
      </c>
      <c r="DP31" s="244">
        <v>0</v>
      </c>
      <c r="DQ31" s="244">
        <v>0</v>
      </c>
      <c r="DR31" s="244">
        <v>0</v>
      </c>
      <c r="DS31" s="244">
        <v>0</v>
      </c>
      <c r="DT31" s="244">
        <v>0</v>
      </c>
      <c r="DU31" s="244">
        <v>0</v>
      </c>
      <c r="DV31" s="244">
        <v>0</v>
      </c>
      <c r="DW31" s="244">
        <v>0</v>
      </c>
      <c r="DX31" s="244">
        <v>0</v>
      </c>
      <c r="DY31" s="244">
        <v>0</v>
      </c>
      <c r="DZ31" s="244">
        <v>0</v>
      </c>
      <c r="EA31" s="244">
        <v>0</v>
      </c>
      <c r="EB31" s="244">
        <v>0</v>
      </c>
      <c r="EC31" s="244">
        <v>0</v>
      </c>
      <c r="ED31" s="244">
        <v>0</v>
      </c>
      <c r="EE31" s="244">
        <v>0</v>
      </c>
      <c r="EF31" s="244">
        <v>0</v>
      </c>
      <c r="EG31" s="244">
        <v>0</v>
      </c>
      <c r="EH31" s="244">
        <v>0</v>
      </c>
      <c r="EI31" s="244">
        <v>0</v>
      </c>
      <c r="EJ31" s="244">
        <v>0</v>
      </c>
      <c r="EK31" s="244">
        <v>0</v>
      </c>
      <c r="EL31" s="244">
        <v>0</v>
      </c>
      <c r="EM31" s="244">
        <v>0</v>
      </c>
      <c r="EN31" s="244">
        <v>0</v>
      </c>
      <c r="EO31" s="244">
        <v>0</v>
      </c>
      <c r="EP31" s="244">
        <v>0</v>
      </c>
      <c r="EQ31" s="244">
        <v>0</v>
      </c>
      <c r="ER31" s="244">
        <v>0</v>
      </c>
      <c r="ES31" s="244">
        <v>0</v>
      </c>
      <c r="ET31" s="244">
        <v>0</v>
      </c>
      <c r="EU31" s="244">
        <v>0</v>
      </c>
      <c r="EV31" s="244">
        <v>0</v>
      </c>
      <c r="EW31" s="244">
        <v>0</v>
      </c>
      <c r="EX31" s="244">
        <v>0</v>
      </c>
      <c r="EY31" s="244">
        <v>0</v>
      </c>
      <c r="EZ31" s="244">
        <v>0</v>
      </c>
      <c r="FA31" s="244">
        <v>0</v>
      </c>
      <c r="FB31" s="244">
        <v>0</v>
      </c>
      <c r="FC31" s="244">
        <v>0</v>
      </c>
      <c r="FD31" s="244">
        <v>0</v>
      </c>
      <c r="FE31" s="244">
        <v>0</v>
      </c>
      <c r="FF31" s="244">
        <v>0</v>
      </c>
      <c r="FG31" s="244">
        <v>0</v>
      </c>
      <c r="FH31" s="244">
        <v>0</v>
      </c>
      <c r="FI31" s="244">
        <v>0</v>
      </c>
      <c r="FJ31" s="244">
        <v>0</v>
      </c>
      <c r="FK31" s="244">
        <v>0</v>
      </c>
      <c r="FL31" s="244">
        <v>0</v>
      </c>
      <c r="FM31" s="244">
        <v>0</v>
      </c>
      <c r="FN31" s="244">
        <v>0</v>
      </c>
      <c r="FO31" s="244">
        <v>0</v>
      </c>
      <c r="FP31" s="244">
        <v>0</v>
      </c>
      <c r="FQ31" s="244">
        <v>0</v>
      </c>
      <c r="FR31" s="244">
        <v>0</v>
      </c>
      <c r="FS31" s="244">
        <v>0</v>
      </c>
      <c r="FT31" s="244">
        <v>0</v>
      </c>
      <c r="FU31" s="244">
        <v>0</v>
      </c>
      <c r="FV31" s="244">
        <v>0</v>
      </c>
      <c r="FW31" s="244">
        <v>0</v>
      </c>
      <c r="FX31" s="244">
        <v>0</v>
      </c>
      <c r="FY31" s="244">
        <v>0</v>
      </c>
      <c r="FZ31" s="244">
        <v>0</v>
      </c>
      <c r="GA31" s="244">
        <v>0</v>
      </c>
      <c r="GB31" s="244">
        <v>0</v>
      </c>
      <c r="GC31" s="244">
        <v>0</v>
      </c>
      <c r="GD31" s="244">
        <v>0</v>
      </c>
      <c r="GE31" s="244">
        <v>0</v>
      </c>
      <c r="GF31" s="244">
        <v>0</v>
      </c>
      <c r="GG31" s="244">
        <v>0</v>
      </c>
      <c r="GH31" s="244">
        <v>0</v>
      </c>
      <c r="GI31" s="244">
        <v>0</v>
      </c>
      <c r="GJ31" s="244">
        <v>0</v>
      </c>
      <c r="GK31" s="244">
        <v>0</v>
      </c>
      <c r="GL31" s="244">
        <v>0</v>
      </c>
      <c r="GM31" s="244">
        <v>0</v>
      </c>
      <c r="GN31" s="244">
        <v>0</v>
      </c>
      <c r="GO31" s="244">
        <v>0</v>
      </c>
      <c r="GP31" s="244">
        <v>0</v>
      </c>
      <c r="GQ31" s="244">
        <v>0</v>
      </c>
      <c r="GR31" s="244">
        <v>0</v>
      </c>
      <c r="GS31" s="244">
        <v>0</v>
      </c>
      <c r="GT31" s="244">
        <v>0</v>
      </c>
      <c r="GU31" s="244">
        <v>0</v>
      </c>
      <c r="GV31" s="244">
        <v>0</v>
      </c>
      <c r="GW31" s="244">
        <v>0</v>
      </c>
      <c r="GX31" s="244">
        <v>0</v>
      </c>
      <c r="GY31" s="244">
        <v>0</v>
      </c>
      <c r="GZ31" s="244">
        <v>0</v>
      </c>
      <c r="HA31" s="244">
        <v>0</v>
      </c>
      <c r="HB31" s="244">
        <v>0</v>
      </c>
      <c r="HC31" s="244">
        <v>0</v>
      </c>
      <c r="HD31" s="244">
        <v>0</v>
      </c>
      <c r="HE31" s="244">
        <v>0</v>
      </c>
      <c r="HF31" s="244">
        <v>0</v>
      </c>
      <c r="HG31" s="244">
        <v>0</v>
      </c>
      <c r="HH31" s="244">
        <v>0</v>
      </c>
      <c r="HI31" s="244">
        <v>0</v>
      </c>
      <c r="HJ31" s="244">
        <v>0</v>
      </c>
      <c r="HK31" s="244">
        <v>0</v>
      </c>
      <c r="HL31" s="244">
        <v>0</v>
      </c>
      <c r="HM31" s="244">
        <v>0</v>
      </c>
      <c r="HN31" s="244">
        <v>0</v>
      </c>
      <c r="HO31" s="244">
        <v>0</v>
      </c>
      <c r="HP31" s="244">
        <v>0</v>
      </c>
      <c r="HQ31" s="244">
        <v>0</v>
      </c>
      <c r="HR31" s="244">
        <v>0</v>
      </c>
      <c r="HS31" s="244">
        <v>0</v>
      </c>
      <c r="HT31" s="244">
        <v>0</v>
      </c>
      <c r="HU31" s="244">
        <v>0</v>
      </c>
      <c r="HV31" s="244">
        <v>0</v>
      </c>
      <c r="HW31" s="244">
        <v>0</v>
      </c>
      <c r="HX31" s="244">
        <v>0</v>
      </c>
      <c r="HY31" s="244">
        <v>0</v>
      </c>
      <c r="HZ31" s="244">
        <v>0</v>
      </c>
      <c r="IA31" s="244">
        <v>0</v>
      </c>
    </row>
    <row r="32" spans="1:235" x14ac:dyDescent="0.25">
      <c r="A32" s="240"/>
      <c r="B32" s="243">
        <v>45696.604166666701</v>
      </c>
      <c r="C32" s="244">
        <v>0</v>
      </c>
      <c r="D32" s="244">
        <v>0</v>
      </c>
      <c r="E32" s="244">
        <v>0</v>
      </c>
      <c r="F32" s="244">
        <v>0</v>
      </c>
      <c r="G32" s="244">
        <v>0</v>
      </c>
      <c r="H32" s="244">
        <v>0</v>
      </c>
      <c r="I32" s="244">
        <v>0</v>
      </c>
      <c r="J32" s="244">
        <v>0</v>
      </c>
      <c r="K32" s="244">
        <v>0</v>
      </c>
      <c r="L32" s="244">
        <v>0</v>
      </c>
      <c r="M32" s="244">
        <v>0</v>
      </c>
      <c r="N32" s="244">
        <v>0</v>
      </c>
      <c r="O32" s="244">
        <v>0</v>
      </c>
      <c r="P32" s="244">
        <v>0</v>
      </c>
      <c r="Q32" s="244">
        <v>0</v>
      </c>
      <c r="R32" s="244">
        <v>0</v>
      </c>
      <c r="S32" s="244">
        <v>0</v>
      </c>
      <c r="T32" s="244">
        <v>0</v>
      </c>
      <c r="U32" s="244">
        <v>0</v>
      </c>
      <c r="V32" s="244">
        <v>0</v>
      </c>
      <c r="W32" s="244">
        <v>0</v>
      </c>
      <c r="X32" s="244">
        <v>0</v>
      </c>
      <c r="Y32" s="244">
        <v>0</v>
      </c>
      <c r="Z32" s="244">
        <v>0</v>
      </c>
      <c r="AA32" s="244">
        <v>0</v>
      </c>
      <c r="AB32" s="244">
        <v>0</v>
      </c>
      <c r="AC32" s="244">
        <v>0</v>
      </c>
      <c r="AD32" s="244">
        <v>0</v>
      </c>
      <c r="AE32" s="244">
        <v>0</v>
      </c>
      <c r="AF32" s="244">
        <v>0</v>
      </c>
      <c r="AG32" s="244">
        <v>0</v>
      </c>
      <c r="AH32" s="244">
        <v>0</v>
      </c>
      <c r="AI32" s="244">
        <v>0</v>
      </c>
      <c r="AJ32" s="244">
        <v>0</v>
      </c>
      <c r="AK32" s="244">
        <v>0</v>
      </c>
      <c r="AL32" s="244">
        <v>0</v>
      </c>
      <c r="AM32" s="244">
        <v>0</v>
      </c>
      <c r="AN32" s="244">
        <v>0</v>
      </c>
      <c r="AO32" s="244">
        <v>0</v>
      </c>
      <c r="AP32" s="244">
        <v>0</v>
      </c>
      <c r="AQ32" s="244">
        <v>0</v>
      </c>
      <c r="AR32" s="244">
        <v>0</v>
      </c>
      <c r="AS32" s="244">
        <v>0</v>
      </c>
      <c r="AT32" s="244">
        <v>0</v>
      </c>
      <c r="AU32" s="244">
        <v>0</v>
      </c>
      <c r="AV32" s="244">
        <v>0</v>
      </c>
      <c r="AW32" s="244">
        <v>0</v>
      </c>
      <c r="AX32" s="244">
        <v>0</v>
      </c>
      <c r="AY32" s="244">
        <v>0</v>
      </c>
      <c r="AZ32" s="244">
        <v>0</v>
      </c>
      <c r="BA32" s="244">
        <v>0</v>
      </c>
      <c r="BB32" s="244">
        <v>0</v>
      </c>
      <c r="BC32" s="244">
        <v>0</v>
      </c>
      <c r="BD32" s="244">
        <v>0</v>
      </c>
      <c r="BE32" s="244">
        <v>0</v>
      </c>
      <c r="BF32" s="244">
        <v>0</v>
      </c>
      <c r="BG32" s="244">
        <v>0</v>
      </c>
      <c r="BH32" s="244">
        <v>0</v>
      </c>
      <c r="BI32" s="244">
        <v>0</v>
      </c>
      <c r="BJ32" s="244">
        <v>0</v>
      </c>
      <c r="BK32" s="244">
        <v>0</v>
      </c>
      <c r="BL32" s="244">
        <v>0</v>
      </c>
      <c r="BM32" s="244">
        <v>0</v>
      </c>
      <c r="BN32" s="244">
        <v>0</v>
      </c>
      <c r="BO32" s="244">
        <v>0</v>
      </c>
      <c r="BP32" s="244">
        <v>0</v>
      </c>
      <c r="BQ32" s="244">
        <v>0</v>
      </c>
      <c r="BR32" s="244">
        <v>0</v>
      </c>
      <c r="BS32" s="244">
        <v>0</v>
      </c>
      <c r="BT32" s="244">
        <v>0</v>
      </c>
      <c r="BU32" s="244">
        <v>0</v>
      </c>
      <c r="BV32" s="244">
        <v>0</v>
      </c>
      <c r="BW32" s="244">
        <v>0</v>
      </c>
      <c r="BX32" s="244">
        <v>0</v>
      </c>
      <c r="BY32" s="244">
        <v>0</v>
      </c>
      <c r="BZ32" s="244">
        <v>0</v>
      </c>
      <c r="CA32" s="244">
        <v>0</v>
      </c>
      <c r="CB32" s="244">
        <v>0</v>
      </c>
      <c r="CC32" s="244">
        <v>0</v>
      </c>
      <c r="CD32" s="244">
        <v>0</v>
      </c>
      <c r="CE32" s="244">
        <v>0</v>
      </c>
      <c r="CF32" s="244">
        <v>0</v>
      </c>
      <c r="CG32" s="244">
        <v>0</v>
      </c>
      <c r="CH32" s="244">
        <v>0</v>
      </c>
      <c r="CI32" s="244">
        <v>0</v>
      </c>
      <c r="CJ32" s="244">
        <v>0</v>
      </c>
      <c r="CK32" s="244">
        <v>0</v>
      </c>
      <c r="CL32" s="244">
        <v>0</v>
      </c>
      <c r="CM32" s="244">
        <v>0</v>
      </c>
      <c r="CN32" s="244">
        <v>0</v>
      </c>
      <c r="CO32" s="244">
        <v>0</v>
      </c>
      <c r="CP32" s="244">
        <v>0</v>
      </c>
      <c r="CQ32" s="244">
        <v>0</v>
      </c>
      <c r="CR32" s="244">
        <v>0</v>
      </c>
      <c r="CS32" s="244">
        <v>0</v>
      </c>
      <c r="CT32" s="244">
        <v>0</v>
      </c>
      <c r="CU32" s="244">
        <v>0</v>
      </c>
      <c r="CV32" s="244">
        <v>0</v>
      </c>
      <c r="CW32" s="244">
        <v>0</v>
      </c>
      <c r="CX32" s="244">
        <v>0</v>
      </c>
      <c r="CY32" s="244">
        <v>0</v>
      </c>
      <c r="CZ32" s="244">
        <v>0</v>
      </c>
      <c r="DA32" s="244">
        <v>0</v>
      </c>
      <c r="DB32" s="244">
        <v>0</v>
      </c>
      <c r="DC32" s="244">
        <v>0</v>
      </c>
      <c r="DD32" s="244">
        <v>0</v>
      </c>
      <c r="DE32" s="244">
        <v>0</v>
      </c>
      <c r="DF32" s="244">
        <v>0</v>
      </c>
      <c r="DG32" s="244">
        <v>0</v>
      </c>
      <c r="DH32" s="244">
        <v>0</v>
      </c>
      <c r="DI32" s="244">
        <v>0</v>
      </c>
      <c r="DJ32" s="244">
        <v>0</v>
      </c>
      <c r="DK32" s="244">
        <v>0</v>
      </c>
      <c r="DL32" s="244">
        <v>0</v>
      </c>
      <c r="DM32" s="244">
        <v>0</v>
      </c>
      <c r="DN32" s="244">
        <v>0</v>
      </c>
      <c r="DO32" s="244">
        <v>0</v>
      </c>
      <c r="DP32" s="244">
        <v>0</v>
      </c>
      <c r="DQ32" s="244">
        <v>0</v>
      </c>
      <c r="DR32" s="244">
        <v>0</v>
      </c>
      <c r="DS32" s="244">
        <v>0</v>
      </c>
      <c r="DT32" s="244">
        <v>0</v>
      </c>
      <c r="DU32" s="244">
        <v>0</v>
      </c>
      <c r="DV32" s="244">
        <v>0</v>
      </c>
      <c r="DW32" s="244">
        <v>0</v>
      </c>
      <c r="DX32" s="244">
        <v>0</v>
      </c>
      <c r="DY32" s="244">
        <v>0</v>
      </c>
      <c r="DZ32" s="244">
        <v>0</v>
      </c>
      <c r="EA32" s="244">
        <v>0</v>
      </c>
      <c r="EB32" s="244">
        <v>0</v>
      </c>
      <c r="EC32" s="244">
        <v>0</v>
      </c>
      <c r="ED32" s="244">
        <v>0</v>
      </c>
      <c r="EE32" s="244">
        <v>0</v>
      </c>
      <c r="EF32" s="244">
        <v>0</v>
      </c>
      <c r="EG32" s="244">
        <v>0</v>
      </c>
      <c r="EH32" s="244">
        <v>0</v>
      </c>
      <c r="EI32" s="244">
        <v>0</v>
      </c>
      <c r="EJ32" s="244">
        <v>0</v>
      </c>
      <c r="EK32" s="244">
        <v>0</v>
      </c>
      <c r="EL32" s="244">
        <v>0</v>
      </c>
      <c r="EM32" s="244">
        <v>0</v>
      </c>
      <c r="EN32" s="244">
        <v>0</v>
      </c>
      <c r="EO32" s="244">
        <v>0</v>
      </c>
      <c r="EP32" s="244">
        <v>0</v>
      </c>
      <c r="EQ32" s="244">
        <v>0</v>
      </c>
      <c r="ER32" s="244">
        <v>0</v>
      </c>
      <c r="ES32" s="244">
        <v>0</v>
      </c>
      <c r="ET32" s="244">
        <v>0</v>
      </c>
      <c r="EU32" s="244">
        <v>0</v>
      </c>
      <c r="EV32" s="244">
        <v>0</v>
      </c>
      <c r="EW32" s="244">
        <v>0</v>
      </c>
      <c r="EX32" s="244">
        <v>0</v>
      </c>
      <c r="EY32" s="244">
        <v>0</v>
      </c>
      <c r="EZ32" s="244">
        <v>0</v>
      </c>
      <c r="FA32" s="244">
        <v>0</v>
      </c>
      <c r="FB32" s="244">
        <v>0</v>
      </c>
      <c r="FC32" s="244">
        <v>0</v>
      </c>
      <c r="FD32" s="244">
        <v>0</v>
      </c>
      <c r="FE32" s="244">
        <v>0</v>
      </c>
      <c r="FF32" s="244">
        <v>0</v>
      </c>
      <c r="FG32" s="244">
        <v>0</v>
      </c>
      <c r="FH32" s="244">
        <v>0</v>
      </c>
      <c r="FI32" s="244">
        <v>0</v>
      </c>
      <c r="FJ32" s="244">
        <v>0</v>
      </c>
      <c r="FK32" s="244">
        <v>0</v>
      </c>
      <c r="FL32" s="244">
        <v>0</v>
      </c>
      <c r="FM32" s="244">
        <v>0</v>
      </c>
      <c r="FN32" s="244">
        <v>0</v>
      </c>
      <c r="FO32" s="244">
        <v>0</v>
      </c>
      <c r="FP32" s="244">
        <v>0</v>
      </c>
      <c r="FQ32" s="244">
        <v>0</v>
      </c>
      <c r="FR32" s="244">
        <v>0</v>
      </c>
      <c r="FS32" s="244">
        <v>0</v>
      </c>
      <c r="FT32" s="244">
        <v>0</v>
      </c>
      <c r="FU32" s="244">
        <v>0</v>
      </c>
      <c r="FV32" s="244">
        <v>0</v>
      </c>
      <c r="FW32" s="244">
        <v>0</v>
      </c>
      <c r="FX32" s="244">
        <v>0</v>
      </c>
      <c r="FY32" s="244">
        <v>0</v>
      </c>
      <c r="FZ32" s="244">
        <v>0</v>
      </c>
      <c r="GA32" s="244">
        <v>0</v>
      </c>
      <c r="GB32" s="244">
        <v>0</v>
      </c>
      <c r="GC32" s="244">
        <v>0</v>
      </c>
      <c r="GD32" s="244">
        <v>0</v>
      </c>
      <c r="GE32" s="244">
        <v>0</v>
      </c>
      <c r="GF32" s="244">
        <v>0</v>
      </c>
      <c r="GG32" s="244">
        <v>0</v>
      </c>
      <c r="GH32" s="244">
        <v>0</v>
      </c>
      <c r="GI32" s="244">
        <v>0</v>
      </c>
      <c r="GJ32" s="244">
        <v>0</v>
      </c>
      <c r="GK32" s="244">
        <v>0</v>
      </c>
      <c r="GL32" s="244">
        <v>0</v>
      </c>
      <c r="GM32" s="244">
        <v>0</v>
      </c>
      <c r="GN32" s="244">
        <v>0</v>
      </c>
      <c r="GO32" s="244">
        <v>0</v>
      </c>
      <c r="GP32" s="244">
        <v>0</v>
      </c>
      <c r="GQ32" s="244">
        <v>0</v>
      </c>
      <c r="GR32" s="244">
        <v>0</v>
      </c>
      <c r="GS32" s="244">
        <v>0</v>
      </c>
      <c r="GT32" s="244">
        <v>0</v>
      </c>
      <c r="GU32" s="244">
        <v>0</v>
      </c>
      <c r="GV32" s="244">
        <v>0</v>
      </c>
      <c r="GW32" s="244">
        <v>0</v>
      </c>
      <c r="GX32" s="244">
        <v>0</v>
      </c>
      <c r="GY32" s="244">
        <v>0</v>
      </c>
      <c r="GZ32" s="244">
        <v>0</v>
      </c>
      <c r="HA32" s="244">
        <v>0</v>
      </c>
      <c r="HB32" s="244">
        <v>0</v>
      </c>
      <c r="HC32" s="244">
        <v>0</v>
      </c>
      <c r="HD32" s="244">
        <v>0</v>
      </c>
      <c r="HE32" s="244">
        <v>0</v>
      </c>
      <c r="HF32" s="244">
        <v>0</v>
      </c>
      <c r="HG32" s="244">
        <v>0</v>
      </c>
      <c r="HH32" s="244">
        <v>0</v>
      </c>
      <c r="HI32" s="244">
        <v>0</v>
      </c>
      <c r="HJ32" s="244">
        <v>0</v>
      </c>
      <c r="HK32" s="244">
        <v>0</v>
      </c>
      <c r="HL32" s="244">
        <v>0</v>
      </c>
      <c r="HM32" s="244">
        <v>0</v>
      </c>
      <c r="HN32" s="244">
        <v>0</v>
      </c>
      <c r="HO32" s="244">
        <v>0</v>
      </c>
      <c r="HP32" s="244">
        <v>0</v>
      </c>
      <c r="HQ32" s="244">
        <v>0</v>
      </c>
      <c r="HR32" s="244">
        <v>0</v>
      </c>
      <c r="HS32" s="244">
        <v>0</v>
      </c>
      <c r="HT32" s="244">
        <v>0</v>
      </c>
      <c r="HU32" s="244">
        <v>0</v>
      </c>
      <c r="HV32" s="244">
        <v>0</v>
      </c>
      <c r="HW32" s="244">
        <v>0</v>
      </c>
      <c r="HX32" s="244">
        <v>0</v>
      </c>
      <c r="HY32" s="244">
        <v>0</v>
      </c>
      <c r="HZ32" s="244">
        <v>0</v>
      </c>
      <c r="IA32" s="244">
        <v>0</v>
      </c>
    </row>
    <row r="33" spans="1:235" x14ac:dyDescent="0.25">
      <c r="A33" s="240"/>
      <c r="B33" s="243">
        <v>45696.625</v>
      </c>
      <c r="C33" s="244">
        <v>0</v>
      </c>
      <c r="D33" s="244">
        <v>0</v>
      </c>
      <c r="E33" s="244">
        <v>0</v>
      </c>
      <c r="F33" s="244">
        <v>0</v>
      </c>
      <c r="G33" s="244">
        <v>0</v>
      </c>
      <c r="H33" s="244">
        <v>0</v>
      </c>
      <c r="I33" s="244">
        <v>0</v>
      </c>
      <c r="J33" s="244">
        <v>0</v>
      </c>
      <c r="K33" s="244">
        <v>0</v>
      </c>
      <c r="L33" s="244">
        <v>0</v>
      </c>
      <c r="M33" s="244">
        <v>0</v>
      </c>
      <c r="N33" s="244">
        <v>0</v>
      </c>
      <c r="O33" s="244">
        <v>0</v>
      </c>
      <c r="P33" s="244">
        <v>0</v>
      </c>
      <c r="Q33" s="244">
        <v>0</v>
      </c>
      <c r="R33" s="244">
        <v>0</v>
      </c>
      <c r="S33" s="244">
        <v>0</v>
      </c>
      <c r="T33" s="244">
        <v>0</v>
      </c>
      <c r="U33" s="244">
        <v>0</v>
      </c>
      <c r="V33" s="244">
        <v>0</v>
      </c>
      <c r="W33" s="244">
        <v>0</v>
      </c>
      <c r="X33" s="244">
        <v>0</v>
      </c>
      <c r="Y33" s="244">
        <v>0</v>
      </c>
      <c r="Z33" s="244">
        <v>0</v>
      </c>
      <c r="AA33" s="244">
        <v>0</v>
      </c>
      <c r="AB33" s="244">
        <v>0</v>
      </c>
      <c r="AC33" s="244">
        <v>0</v>
      </c>
      <c r="AD33" s="244">
        <v>0</v>
      </c>
      <c r="AE33" s="244">
        <v>0</v>
      </c>
      <c r="AF33" s="244">
        <v>0</v>
      </c>
      <c r="AG33" s="244">
        <v>0</v>
      </c>
      <c r="AH33" s="244">
        <v>0</v>
      </c>
      <c r="AI33" s="244">
        <v>0</v>
      </c>
      <c r="AJ33" s="244">
        <v>0</v>
      </c>
      <c r="AK33" s="244">
        <v>0</v>
      </c>
      <c r="AL33" s="244">
        <v>0</v>
      </c>
      <c r="AM33" s="244">
        <v>0</v>
      </c>
      <c r="AN33" s="244">
        <v>0</v>
      </c>
      <c r="AO33" s="244">
        <v>0</v>
      </c>
      <c r="AP33" s="244">
        <v>0</v>
      </c>
      <c r="AQ33" s="244">
        <v>0</v>
      </c>
      <c r="AR33" s="244">
        <v>0</v>
      </c>
      <c r="AS33" s="244">
        <v>0</v>
      </c>
      <c r="AT33" s="244">
        <v>0</v>
      </c>
      <c r="AU33" s="244">
        <v>0</v>
      </c>
      <c r="AV33" s="244">
        <v>0</v>
      </c>
      <c r="AW33" s="244">
        <v>0</v>
      </c>
      <c r="AX33" s="244">
        <v>0</v>
      </c>
      <c r="AY33" s="244">
        <v>0</v>
      </c>
      <c r="AZ33" s="244">
        <v>0</v>
      </c>
      <c r="BA33" s="244">
        <v>0</v>
      </c>
      <c r="BB33" s="244">
        <v>0</v>
      </c>
      <c r="BC33" s="244">
        <v>0</v>
      </c>
      <c r="BD33" s="244">
        <v>0</v>
      </c>
      <c r="BE33" s="244">
        <v>0</v>
      </c>
      <c r="BF33" s="244">
        <v>0</v>
      </c>
      <c r="BG33" s="244">
        <v>0</v>
      </c>
      <c r="BH33" s="244">
        <v>0</v>
      </c>
      <c r="BI33" s="244">
        <v>0</v>
      </c>
      <c r="BJ33" s="244">
        <v>0</v>
      </c>
      <c r="BK33" s="244">
        <v>0</v>
      </c>
      <c r="BL33" s="244">
        <v>0</v>
      </c>
      <c r="BM33" s="244">
        <v>0</v>
      </c>
      <c r="BN33" s="244">
        <v>0</v>
      </c>
      <c r="BO33" s="244">
        <v>0</v>
      </c>
      <c r="BP33" s="244">
        <v>0</v>
      </c>
      <c r="BQ33" s="244">
        <v>0</v>
      </c>
      <c r="BR33" s="244">
        <v>0</v>
      </c>
      <c r="BS33" s="244">
        <v>0</v>
      </c>
      <c r="BT33" s="244">
        <v>0</v>
      </c>
      <c r="BU33" s="244">
        <v>0</v>
      </c>
      <c r="BV33" s="244">
        <v>0</v>
      </c>
      <c r="BW33" s="244">
        <v>0</v>
      </c>
      <c r="BX33" s="244">
        <v>0</v>
      </c>
      <c r="BY33" s="244">
        <v>0</v>
      </c>
      <c r="BZ33" s="244">
        <v>0</v>
      </c>
      <c r="CA33" s="244">
        <v>0</v>
      </c>
      <c r="CB33" s="244">
        <v>0</v>
      </c>
      <c r="CC33" s="244">
        <v>0</v>
      </c>
      <c r="CD33" s="244">
        <v>0</v>
      </c>
      <c r="CE33" s="244">
        <v>0</v>
      </c>
      <c r="CF33" s="244">
        <v>0</v>
      </c>
      <c r="CG33" s="244">
        <v>0</v>
      </c>
      <c r="CH33" s="244">
        <v>0</v>
      </c>
      <c r="CI33" s="244">
        <v>0</v>
      </c>
      <c r="CJ33" s="244">
        <v>0</v>
      </c>
      <c r="CK33" s="244">
        <v>0</v>
      </c>
      <c r="CL33" s="244">
        <v>0</v>
      </c>
      <c r="CM33" s="244">
        <v>0</v>
      </c>
      <c r="CN33" s="244">
        <v>0</v>
      </c>
      <c r="CO33" s="244">
        <v>0</v>
      </c>
      <c r="CP33" s="244">
        <v>0</v>
      </c>
      <c r="CQ33" s="244">
        <v>0</v>
      </c>
      <c r="CR33" s="244">
        <v>0</v>
      </c>
      <c r="CS33" s="244">
        <v>0</v>
      </c>
      <c r="CT33" s="244">
        <v>0</v>
      </c>
      <c r="CU33" s="244">
        <v>0</v>
      </c>
      <c r="CV33" s="244">
        <v>0</v>
      </c>
      <c r="CW33" s="244">
        <v>0</v>
      </c>
      <c r="CX33" s="244">
        <v>0</v>
      </c>
      <c r="CY33" s="244">
        <v>0</v>
      </c>
      <c r="CZ33" s="244">
        <v>0</v>
      </c>
      <c r="DA33" s="244">
        <v>0</v>
      </c>
      <c r="DB33" s="244">
        <v>0</v>
      </c>
      <c r="DC33" s="244">
        <v>0</v>
      </c>
      <c r="DD33" s="244">
        <v>0</v>
      </c>
      <c r="DE33" s="244">
        <v>0</v>
      </c>
      <c r="DF33" s="244">
        <v>0</v>
      </c>
      <c r="DG33" s="244">
        <v>0</v>
      </c>
      <c r="DH33" s="244">
        <v>0</v>
      </c>
      <c r="DI33" s="244">
        <v>0</v>
      </c>
      <c r="DJ33" s="244">
        <v>0</v>
      </c>
      <c r="DK33" s="244">
        <v>0</v>
      </c>
      <c r="DL33" s="244">
        <v>0</v>
      </c>
      <c r="DM33" s="244">
        <v>0</v>
      </c>
      <c r="DN33" s="244">
        <v>0</v>
      </c>
      <c r="DO33" s="244">
        <v>0</v>
      </c>
      <c r="DP33" s="244">
        <v>0</v>
      </c>
      <c r="DQ33" s="244">
        <v>0</v>
      </c>
      <c r="DR33" s="244">
        <v>0</v>
      </c>
      <c r="DS33" s="244">
        <v>0</v>
      </c>
      <c r="DT33" s="244">
        <v>0</v>
      </c>
      <c r="DU33" s="244">
        <v>0</v>
      </c>
      <c r="DV33" s="244">
        <v>0</v>
      </c>
      <c r="DW33" s="244">
        <v>0</v>
      </c>
      <c r="DX33" s="244">
        <v>0</v>
      </c>
      <c r="DY33" s="244">
        <v>0</v>
      </c>
      <c r="DZ33" s="244">
        <v>0</v>
      </c>
      <c r="EA33" s="244">
        <v>0</v>
      </c>
      <c r="EB33" s="244">
        <v>0</v>
      </c>
      <c r="EC33" s="244">
        <v>0</v>
      </c>
      <c r="ED33" s="244">
        <v>0</v>
      </c>
      <c r="EE33" s="244">
        <v>0</v>
      </c>
      <c r="EF33" s="244">
        <v>0</v>
      </c>
      <c r="EG33" s="244">
        <v>0</v>
      </c>
      <c r="EH33" s="244">
        <v>0</v>
      </c>
      <c r="EI33" s="244">
        <v>0</v>
      </c>
      <c r="EJ33" s="244">
        <v>0</v>
      </c>
      <c r="EK33" s="244">
        <v>0</v>
      </c>
      <c r="EL33" s="244">
        <v>0</v>
      </c>
      <c r="EM33" s="244">
        <v>0</v>
      </c>
      <c r="EN33" s="244">
        <v>0</v>
      </c>
      <c r="EO33" s="244">
        <v>0</v>
      </c>
      <c r="EP33" s="244">
        <v>0</v>
      </c>
      <c r="EQ33" s="244">
        <v>0</v>
      </c>
      <c r="ER33" s="244">
        <v>0</v>
      </c>
      <c r="ES33" s="244">
        <v>0</v>
      </c>
      <c r="ET33" s="244">
        <v>0</v>
      </c>
      <c r="EU33" s="244">
        <v>0</v>
      </c>
      <c r="EV33" s="244">
        <v>0</v>
      </c>
      <c r="EW33" s="244">
        <v>0</v>
      </c>
      <c r="EX33" s="244">
        <v>0</v>
      </c>
      <c r="EY33" s="244">
        <v>0</v>
      </c>
      <c r="EZ33" s="244">
        <v>0</v>
      </c>
      <c r="FA33" s="244">
        <v>0</v>
      </c>
      <c r="FB33" s="244">
        <v>0</v>
      </c>
      <c r="FC33" s="244">
        <v>0</v>
      </c>
      <c r="FD33" s="244">
        <v>0</v>
      </c>
      <c r="FE33" s="244">
        <v>0</v>
      </c>
      <c r="FF33" s="244">
        <v>0</v>
      </c>
      <c r="FG33" s="244">
        <v>0</v>
      </c>
      <c r="FH33" s="244">
        <v>0</v>
      </c>
      <c r="FI33" s="244">
        <v>0</v>
      </c>
      <c r="FJ33" s="244">
        <v>0</v>
      </c>
      <c r="FK33" s="244">
        <v>0</v>
      </c>
      <c r="FL33" s="244">
        <v>0</v>
      </c>
      <c r="FM33" s="244">
        <v>0</v>
      </c>
      <c r="FN33" s="244">
        <v>0</v>
      </c>
      <c r="FO33" s="244">
        <v>0</v>
      </c>
      <c r="FP33" s="244">
        <v>0</v>
      </c>
      <c r="FQ33" s="244">
        <v>0</v>
      </c>
      <c r="FR33" s="244">
        <v>0</v>
      </c>
      <c r="FS33" s="244">
        <v>0</v>
      </c>
      <c r="FT33" s="244">
        <v>0</v>
      </c>
      <c r="FU33" s="244">
        <v>0</v>
      </c>
      <c r="FV33" s="244">
        <v>0</v>
      </c>
      <c r="FW33" s="244">
        <v>0</v>
      </c>
      <c r="FX33" s="244">
        <v>0</v>
      </c>
      <c r="FY33" s="244">
        <v>0</v>
      </c>
      <c r="FZ33" s="244">
        <v>0</v>
      </c>
      <c r="GA33" s="244">
        <v>0</v>
      </c>
      <c r="GB33" s="244">
        <v>0</v>
      </c>
      <c r="GC33" s="244">
        <v>0</v>
      </c>
      <c r="GD33" s="244">
        <v>0</v>
      </c>
      <c r="GE33" s="244">
        <v>0</v>
      </c>
      <c r="GF33" s="244">
        <v>0</v>
      </c>
      <c r="GG33" s="244">
        <v>0</v>
      </c>
      <c r="GH33" s="244">
        <v>0</v>
      </c>
      <c r="GI33" s="244">
        <v>0</v>
      </c>
      <c r="GJ33" s="244">
        <v>0</v>
      </c>
      <c r="GK33" s="244">
        <v>0</v>
      </c>
      <c r="GL33" s="244">
        <v>0</v>
      </c>
      <c r="GM33" s="244">
        <v>0</v>
      </c>
      <c r="GN33" s="244">
        <v>0</v>
      </c>
      <c r="GO33" s="244">
        <v>0</v>
      </c>
      <c r="GP33" s="244">
        <v>0</v>
      </c>
      <c r="GQ33" s="244">
        <v>0</v>
      </c>
      <c r="GR33" s="244">
        <v>0</v>
      </c>
      <c r="GS33" s="244">
        <v>0</v>
      </c>
      <c r="GT33" s="244">
        <v>0</v>
      </c>
      <c r="GU33" s="244">
        <v>0</v>
      </c>
      <c r="GV33" s="244">
        <v>0</v>
      </c>
      <c r="GW33" s="244">
        <v>0</v>
      </c>
      <c r="GX33" s="244">
        <v>0</v>
      </c>
      <c r="GY33" s="244">
        <v>0</v>
      </c>
      <c r="GZ33" s="244">
        <v>0</v>
      </c>
      <c r="HA33" s="244">
        <v>0</v>
      </c>
      <c r="HB33" s="244">
        <v>0</v>
      </c>
      <c r="HC33" s="244">
        <v>0</v>
      </c>
      <c r="HD33" s="244">
        <v>0</v>
      </c>
      <c r="HE33" s="244">
        <v>0</v>
      </c>
      <c r="HF33" s="244">
        <v>0</v>
      </c>
      <c r="HG33" s="244">
        <v>0</v>
      </c>
      <c r="HH33" s="244">
        <v>0</v>
      </c>
      <c r="HI33" s="244">
        <v>0</v>
      </c>
      <c r="HJ33" s="244">
        <v>0</v>
      </c>
      <c r="HK33" s="244">
        <v>0</v>
      </c>
      <c r="HL33" s="244">
        <v>0</v>
      </c>
      <c r="HM33" s="244">
        <v>0</v>
      </c>
      <c r="HN33" s="244">
        <v>0</v>
      </c>
      <c r="HO33" s="244">
        <v>0</v>
      </c>
      <c r="HP33" s="244">
        <v>0</v>
      </c>
      <c r="HQ33" s="244">
        <v>0</v>
      </c>
      <c r="HR33" s="244">
        <v>0</v>
      </c>
      <c r="HS33" s="244">
        <v>0</v>
      </c>
      <c r="HT33" s="244">
        <v>0</v>
      </c>
      <c r="HU33" s="244">
        <v>0</v>
      </c>
      <c r="HV33" s="244">
        <v>0</v>
      </c>
      <c r="HW33" s="244">
        <v>0</v>
      </c>
      <c r="HX33" s="244">
        <v>0</v>
      </c>
      <c r="HY33" s="244">
        <v>0</v>
      </c>
      <c r="HZ33" s="244">
        <v>0</v>
      </c>
      <c r="IA33" s="244">
        <v>0</v>
      </c>
    </row>
    <row r="34" spans="1:235" x14ac:dyDescent="0.25">
      <c r="A34" s="240"/>
      <c r="B34" s="243">
        <v>45696.645833333299</v>
      </c>
      <c r="C34" s="244">
        <v>0</v>
      </c>
      <c r="D34" s="244">
        <v>0</v>
      </c>
      <c r="E34" s="244">
        <v>0</v>
      </c>
      <c r="F34" s="244">
        <v>0</v>
      </c>
      <c r="G34" s="244">
        <v>0</v>
      </c>
      <c r="H34" s="244">
        <v>0</v>
      </c>
      <c r="I34" s="244">
        <v>0</v>
      </c>
      <c r="J34" s="244">
        <v>0</v>
      </c>
      <c r="K34" s="244">
        <v>0</v>
      </c>
      <c r="L34" s="244">
        <v>0</v>
      </c>
      <c r="M34" s="244">
        <v>0</v>
      </c>
      <c r="N34" s="244">
        <v>0</v>
      </c>
      <c r="O34" s="244">
        <v>0</v>
      </c>
      <c r="P34" s="244">
        <v>0</v>
      </c>
      <c r="Q34" s="244">
        <v>0</v>
      </c>
      <c r="R34" s="244">
        <v>0</v>
      </c>
      <c r="S34" s="244">
        <v>0</v>
      </c>
      <c r="T34" s="244">
        <v>0</v>
      </c>
      <c r="U34" s="244">
        <v>0</v>
      </c>
      <c r="V34" s="244">
        <v>0</v>
      </c>
      <c r="W34" s="244">
        <v>0</v>
      </c>
      <c r="X34" s="244">
        <v>0</v>
      </c>
      <c r="Y34" s="244">
        <v>0</v>
      </c>
      <c r="Z34" s="244">
        <v>0</v>
      </c>
      <c r="AA34" s="244">
        <v>0</v>
      </c>
      <c r="AB34" s="244">
        <v>0</v>
      </c>
      <c r="AC34" s="244">
        <v>0</v>
      </c>
      <c r="AD34" s="244">
        <v>0</v>
      </c>
      <c r="AE34" s="244">
        <v>0</v>
      </c>
      <c r="AF34" s="244">
        <v>0</v>
      </c>
      <c r="AG34" s="244">
        <v>0</v>
      </c>
      <c r="AH34" s="244">
        <v>0</v>
      </c>
      <c r="AI34" s="244">
        <v>0</v>
      </c>
      <c r="AJ34" s="244">
        <v>0</v>
      </c>
      <c r="AK34" s="244">
        <v>0</v>
      </c>
      <c r="AL34" s="244">
        <v>0</v>
      </c>
      <c r="AM34" s="244">
        <v>0</v>
      </c>
      <c r="AN34" s="244">
        <v>0</v>
      </c>
      <c r="AO34" s="244">
        <v>0</v>
      </c>
      <c r="AP34" s="244">
        <v>0</v>
      </c>
      <c r="AQ34" s="244">
        <v>0</v>
      </c>
      <c r="AR34" s="244">
        <v>0</v>
      </c>
      <c r="AS34" s="244">
        <v>0</v>
      </c>
      <c r="AT34" s="244">
        <v>0</v>
      </c>
      <c r="AU34" s="244">
        <v>0</v>
      </c>
      <c r="AV34" s="244">
        <v>0</v>
      </c>
      <c r="AW34" s="244">
        <v>0</v>
      </c>
      <c r="AX34" s="244">
        <v>0</v>
      </c>
      <c r="AY34" s="244">
        <v>0</v>
      </c>
      <c r="AZ34" s="244">
        <v>0</v>
      </c>
      <c r="BA34" s="244">
        <v>0</v>
      </c>
      <c r="BB34" s="244">
        <v>0</v>
      </c>
      <c r="BC34" s="244">
        <v>0</v>
      </c>
      <c r="BD34" s="244">
        <v>0</v>
      </c>
      <c r="BE34" s="244">
        <v>0</v>
      </c>
      <c r="BF34" s="244">
        <v>0</v>
      </c>
      <c r="BG34" s="244">
        <v>0</v>
      </c>
      <c r="BH34" s="244">
        <v>0</v>
      </c>
      <c r="BI34" s="244">
        <v>0</v>
      </c>
      <c r="BJ34" s="244">
        <v>0</v>
      </c>
      <c r="BK34" s="244">
        <v>0</v>
      </c>
      <c r="BL34" s="244">
        <v>0</v>
      </c>
      <c r="BM34" s="244">
        <v>0</v>
      </c>
      <c r="BN34" s="244">
        <v>0</v>
      </c>
      <c r="BO34" s="244">
        <v>0</v>
      </c>
      <c r="BP34" s="244">
        <v>0</v>
      </c>
      <c r="BQ34" s="244">
        <v>0</v>
      </c>
      <c r="BR34" s="244">
        <v>0</v>
      </c>
      <c r="BS34" s="244">
        <v>0</v>
      </c>
      <c r="BT34" s="244">
        <v>0</v>
      </c>
      <c r="BU34" s="244">
        <v>0</v>
      </c>
      <c r="BV34" s="244">
        <v>0</v>
      </c>
      <c r="BW34" s="244">
        <v>0</v>
      </c>
      <c r="BX34" s="244">
        <v>0</v>
      </c>
      <c r="BY34" s="244">
        <v>0</v>
      </c>
      <c r="BZ34" s="244">
        <v>0</v>
      </c>
      <c r="CA34" s="244">
        <v>0</v>
      </c>
      <c r="CB34" s="244">
        <v>0</v>
      </c>
      <c r="CC34" s="244">
        <v>0</v>
      </c>
      <c r="CD34" s="244">
        <v>0</v>
      </c>
      <c r="CE34" s="244">
        <v>0</v>
      </c>
      <c r="CF34" s="244">
        <v>0</v>
      </c>
      <c r="CG34" s="244">
        <v>0</v>
      </c>
      <c r="CH34" s="244">
        <v>0</v>
      </c>
      <c r="CI34" s="244">
        <v>0</v>
      </c>
      <c r="CJ34" s="244">
        <v>0</v>
      </c>
      <c r="CK34" s="244">
        <v>0</v>
      </c>
      <c r="CL34" s="244">
        <v>0</v>
      </c>
      <c r="CM34" s="244">
        <v>0</v>
      </c>
      <c r="CN34" s="244">
        <v>0</v>
      </c>
      <c r="CO34" s="244">
        <v>0</v>
      </c>
      <c r="CP34" s="244">
        <v>0</v>
      </c>
      <c r="CQ34" s="244">
        <v>0</v>
      </c>
      <c r="CR34" s="244">
        <v>0</v>
      </c>
      <c r="CS34" s="244">
        <v>0</v>
      </c>
      <c r="CT34" s="244">
        <v>0</v>
      </c>
      <c r="CU34" s="244">
        <v>0</v>
      </c>
      <c r="CV34" s="244">
        <v>0</v>
      </c>
      <c r="CW34" s="244">
        <v>0</v>
      </c>
      <c r="CX34" s="244">
        <v>0</v>
      </c>
      <c r="CY34" s="244">
        <v>0</v>
      </c>
      <c r="CZ34" s="244">
        <v>0</v>
      </c>
      <c r="DA34" s="244">
        <v>0</v>
      </c>
      <c r="DB34" s="244">
        <v>0</v>
      </c>
      <c r="DC34" s="244">
        <v>0</v>
      </c>
      <c r="DD34" s="244">
        <v>0</v>
      </c>
      <c r="DE34" s="244">
        <v>0</v>
      </c>
      <c r="DF34" s="244">
        <v>0</v>
      </c>
      <c r="DG34" s="244">
        <v>0</v>
      </c>
      <c r="DH34" s="244">
        <v>0</v>
      </c>
      <c r="DI34" s="244">
        <v>0</v>
      </c>
      <c r="DJ34" s="244">
        <v>0</v>
      </c>
      <c r="DK34" s="244">
        <v>0</v>
      </c>
      <c r="DL34" s="244">
        <v>0</v>
      </c>
      <c r="DM34" s="244">
        <v>0</v>
      </c>
      <c r="DN34" s="244">
        <v>0</v>
      </c>
      <c r="DO34" s="244">
        <v>0</v>
      </c>
      <c r="DP34" s="244">
        <v>0</v>
      </c>
      <c r="DQ34" s="244">
        <v>0</v>
      </c>
      <c r="DR34" s="244">
        <v>0</v>
      </c>
      <c r="DS34" s="244">
        <v>0</v>
      </c>
      <c r="DT34" s="244">
        <v>0</v>
      </c>
      <c r="DU34" s="244">
        <v>0</v>
      </c>
      <c r="DV34" s="244">
        <v>0</v>
      </c>
      <c r="DW34" s="244">
        <v>0</v>
      </c>
      <c r="DX34" s="244">
        <v>0</v>
      </c>
      <c r="DY34" s="244">
        <v>0</v>
      </c>
      <c r="DZ34" s="244">
        <v>0</v>
      </c>
      <c r="EA34" s="244">
        <v>0</v>
      </c>
      <c r="EB34" s="244">
        <v>0</v>
      </c>
      <c r="EC34" s="244">
        <v>0</v>
      </c>
      <c r="ED34" s="244">
        <v>0</v>
      </c>
      <c r="EE34" s="244">
        <v>0</v>
      </c>
      <c r="EF34" s="244">
        <v>0</v>
      </c>
      <c r="EG34" s="244">
        <v>0</v>
      </c>
      <c r="EH34" s="244">
        <v>0</v>
      </c>
      <c r="EI34" s="244">
        <v>0</v>
      </c>
      <c r="EJ34" s="244">
        <v>0</v>
      </c>
      <c r="EK34" s="244">
        <v>0</v>
      </c>
      <c r="EL34" s="244">
        <v>0</v>
      </c>
      <c r="EM34" s="244">
        <v>0</v>
      </c>
      <c r="EN34" s="244">
        <v>0</v>
      </c>
      <c r="EO34" s="244">
        <v>0</v>
      </c>
      <c r="EP34" s="244">
        <v>0</v>
      </c>
      <c r="EQ34" s="244">
        <v>0</v>
      </c>
      <c r="ER34" s="244">
        <v>0</v>
      </c>
      <c r="ES34" s="244">
        <v>0</v>
      </c>
      <c r="ET34" s="244">
        <v>0</v>
      </c>
      <c r="EU34" s="244">
        <v>0</v>
      </c>
      <c r="EV34" s="244">
        <v>0</v>
      </c>
      <c r="EW34" s="244">
        <v>0</v>
      </c>
      <c r="EX34" s="244">
        <v>0</v>
      </c>
      <c r="EY34" s="244">
        <v>0</v>
      </c>
      <c r="EZ34" s="244">
        <v>0</v>
      </c>
      <c r="FA34" s="244">
        <v>0</v>
      </c>
      <c r="FB34" s="244">
        <v>0</v>
      </c>
      <c r="FC34" s="244">
        <v>0</v>
      </c>
      <c r="FD34" s="244">
        <v>0</v>
      </c>
      <c r="FE34" s="244">
        <v>0</v>
      </c>
      <c r="FF34" s="244">
        <v>0</v>
      </c>
      <c r="FG34" s="244">
        <v>0</v>
      </c>
      <c r="FH34" s="244">
        <v>0</v>
      </c>
      <c r="FI34" s="244">
        <v>0</v>
      </c>
      <c r="FJ34" s="244">
        <v>0</v>
      </c>
      <c r="FK34" s="244">
        <v>0</v>
      </c>
      <c r="FL34" s="244">
        <v>0</v>
      </c>
      <c r="FM34" s="244">
        <v>0</v>
      </c>
      <c r="FN34" s="244">
        <v>0</v>
      </c>
      <c r="FO34" s="244">
        <v>0</v>
      </c>
      <c r="FP34" s="244">
        <v>0</v>
      </c>
      <c r="FQ34" s="244">
        <v>0</v>
      </c>
      <c r="FR34" s="244">
        <v>0</v>
      </c>
      <c r="FS34" s="244">
        <v>0</v>
      </c>
      <c r="FT34" s="244">
        <v>0</v>
      </c>
      <c r="FU34" s="244">
        <v>0</v>
      </c>
      <c r="FV34" s="244">
        <v>0</v>
      </c>
      <c r="FW34" s="244">
        <v>0</v>
      </c>
      <c r="FX34" s="244">
        <v>0</v>
      </c>
      <c r="FY34" s="244">
        <v>0</v>
      </c>
      <c r="FZ34" s="244">
        <v>0</v>
      </c>
      <c r="GA34" s="244">
        <v>0</v>
      </c>
      <c r="GB34" s="244">
        <v>0</v>
      </c>
      <c r="GC34" s="244">
        <v>0</v>
      </c>
      <c r="GD34" s="244">
        <v>0</v>
      </c>
      <c r="GE34" s="244">
        <v>0</v>
      </c>
      <c r="GF34" s="244">
        <v>0</v>
      </c>
      <c r="GG34" s="244">
        <v>0</v>
      </c>
      <c r="GH34" s="244">
        <v>0</v>
      </c>
      <c r="GI34" s="244">
        <v>0</v>
      </c>
      <c r="GJ34" s="244">
        <v>0</v>
      </c>
      <c r="GK34" s="244">
        <v>0</v>
      </c>
      <c r="GL34" s="244">
        <v>0</v>
      </c>
      <c r="GM34" s="244">
        <v>0</v>
      </c>
      <c r="GN34" s="244">
        <v>0</v>
      </c>
      <c r="GO34" s="244">
        <v>0</v>
      </c>
      <c r="GP34" s="244">
        <v>0</v>
      </c>
      <c r="GQ34" s="244">
        <v>0</v>
      </c>
      <c r="GR34" s="244">
        <v>0</v>
      </c>
      <c r="GS34" s="244">
        <v>0</v>
      </c>
      <c r="GT34" s="244">
        <v>0</v>
      </c>
      <c r="GU34" s="244">
        <v>0</v>
      </c>
      <c r="GV34" s="244">
        <v>0</v>
      </c>
      <c r="GW34" s="244">
        <v>0</v>
      </c>
      <c r="GX34" s="244">
        <v>0</v>
      </c>
      <c r="GY34" s="244">
        <v>0</v>
      </c>
      <c r="GZ34" s="244">
        <v>0</v>
      </c>
      <c r="HA34" s="244">
        <v>0</v>
      </c>
      <c r="HB34" s="244">
        <v>0</v>
      </c>
      <c r="HC34" s="244">
        <v>0</v>
      </c>
      <c r="HD34" s="244">
        <v>0</v>
      </c>
      <c r="HE34" s="244">
        <v>0</v>
      </c>
      <c r="HF34" s="244">
        <v>0</v>
      </c>
      <c r="HG34" s="244">
        <v>0</v>
      </c>
      <c r="HH34" s="244">
        <v>0</v>
      </c>
      <c r="HI34" s="244">
        <v>0</v>
      </c>
      <c r="HJ34" s="244">
        <v>0</v>
      </c>
      <c r="HK34" s="244">
        <v>0</v>
      </c>
      <c r="HL34" s="244">
        <v>0</v>
      </c>
      <c r="HM34" s="244">
        <v>0</v>
      </c>
      <c r="HN34" s="244">
        <v>0</v>
      </c>
      <c r="HO34" s="244">
        <v>0</v>
      </c>
      <c r="HP34" s="244">
        <v>0</v>
      </c>
      <c r="HQ34" s="244">
        <v>0</v>
      </c>
      <c r="HR34" s="244">
        <v>0</v>
      </c>
      <c r="HS34" s="244">
        <v>0</v>
      </c>
      <c r="HT34" s="244">
        <v>0</v>
      </c>
      <c r="HU34" s="244">
        <v>0</v>
      </c>
      <c r="HV34" s="244">
        <v>0</v>
      </c>
      <c r="HW34" s="244">
        <v>0</v>
      </c>
      <c r="HX34" s="244">
        <v>0</v>
      </c>
      <c r="HY34" s="244">
        <v>0</v>
      </c>
      <c r="HZ34" s="244">
        <v>0</v>
      </c>
      <c r="IA34" s="244">
        <v>0</v>
      </c>
    </row>
    <row r="35" spans="1:235" x14ac:dyDescent="0.25">
      <c r="A35" s="240"/>
      <c r="B35" s="243">
        <v>45696.666666666701</v>
      </c>
      <c r="C35" s="244">
        <v>0</v>
      </c>
      <c r="D35" s="244">
        <v>0</v>
      </c>
      <c r="E35" s="244">
        <v>0</v>
      </c>
      <c r="F35" s="244">
        <v>0</v>
      </c>
      <c r="G35" s="244">
        <v>0</v>
      </c>
      <c r="H35" s="244">
        <v>0</v>
      </c>
      <c r="I35" s="244">
        <v>0</v>
      </c>
      <c r="J35" s="244">
        <v>0</v>
      </c>
      <c r="K35" s="244">
        <v>0</v>
      </c>
      <c r="L35" s="244">
        <v>0</v>
      </c>
      <c r="M35" s="244">
        <v>0</v>
      </c>
      <c r="N35" s="244">
        <v>0</v>
      </c>
      <c r="O35" s="244">
        <v>0</v>
      </c>
      <c r="P35" s="244">
        <v>0</v>
      </c>
      <c r="Q35" s="244">
        <v>0</v>
      </c>
      <c r="R35" s="244">
        <v>0</v>
      </c>
      <c r="S35" s="244">
        <v>0</v>
      </c>
      <c r="T35" s="244">
        <v>0</v>
      </c>
      <c r="U35" s="244">
        <v>0</v>
      </c>
      <c r="V35" s="244">
        <v>0</v>
      </c>
      <c r="W35" s="244">
        <v>0</v>
      </c>
      <c r="X35" s="244">
        <v>0</v>
      </c>
      <c r="Y35" s="244">
        <v>0</v>
      </c>
      <c r="Z35" s="244">
        <v>0</v>
      </c>
      <c r="AA35" s="244">
        <v>0</v>
      </c>
      <c r="AB35" s="244">
        <v>0</v>
      </c>
      <c r="AC35" s="244">
        <v>0</v>
      </c>
      <c r="AD35" s="244">
        <v>0</v>
      </c>
      <c r="AE35" s="244">
        <v>0</v>
      </c>
      <c r="AF35" s="244">
        <v>0</v>
      </c>
      <c r="AG35" s="244">
        <v>0</v>
      </c>
      <c r="AH35" s="244">
        <v>0</v>
      </c>
      <c r="AI35" s="244">
        <v>0</v>
      </c>
      <c r="AJ35" s="244">
        <v>0</v>
      </c>
      <c r="AK35" s="244">
        <v>0</v>
      </c>
      <c r="AL35" s="244">
        <v>0</v>
      </c>
      <c r="AM35" s="244">
        <v>0</v>
      </c>
      <c r="AN35" s="244">
        <v>0</v>
      </c>
      <c r="AO35" s="244">
        <v>0</v>
      </c>
      <c r="AP35" s="244">
        <v>0</v>
      </c>
      <c r="AQ35" s="244">
        <v>0</v>
      </c>
      <c r="AR35" s="244">
        <v>0</v>
      </c>
      <c r="AS35" s="244">
        <v>0</v>
      </c>
      <c r="AT35" s="244">
        <v>0</v>
      </c>
      <c r="AU35" s="244">
        <v>0</v>
      </c>
      <c r="AV35" s="244">
        <v>0</v>
      </c>
      <c r="AW35" s="244">
        <v>0</v>
      </c>
      <c r="AX35" s="244">
        <v>0</v>
      </c>
      <c r="AY35" s="244">
        <v>0</v>
      </c>
      <c r="AZ35" s="244">
        <v>0</v>
      </c>
      <c r="BA35" s="244">
        <v>0</v>
      </c>
      <c r="BB35" s="244">
        <v>0</v>
      </c>
      <c r="BC35" s="244">
        <v>0</v>
      </c>
      <c r="BD35" s="244">
        <v>0</v>
      </c>
      <c r="BE35" s="244">
        <v>0</v>
      </c>
      <c r="BF35" s="244">
        <v>0</v>
      </c>
      <c r="BG35" s="244">
        <v>0</v>
      </c>
      <c r="BH35" s="244">
        <v>0</v>
      </c>
      <c r="BI35" s="244">
        <v>0</v>
      </c>
      <c r="BJ35" s="244">
        <v>0</v>
      </c>
      <c r="BK35" s="244">
        <v>0</v>
      </c>
      <c r="BL35" s="244">
        <v>0</v>
      </c>
      <c r="BM35" s="244">
        <v>0</v>
      </c>
      <c r="BN35" s="244">
        <v>0</v>
      </c>
      <c r="BO35" s="244">
        <v>0</v>
      </c>
      <c r="BP35" s="244">
        <v>0</v>
      </c>
      <c r="BQ35" s="244">
        <v>0</v>
      </c>
      <c r="BR35" s="244">
        <v>0</v>
      </c>
      <c r="BS35" s="244">
        <v>0</v>
      </c>
      <c r="BT35" s="244">
        <v>0</v>
      </c>
      <c r="BU35" s="244">
        <v>0</v>
      </c>
      <c r="BV35" s="244">
        <v>0</v>
      </c>
      <c r="BW35" s="244">
        <v>0</v>
      </c>
      <c r="BX35" s="244">
        <v>0</v>
      </c>
      <c r="BY35" s="244">
        <v>0</v>
      </c>
      <c r="BZ35" s="244">
        <v>0</v>
      </c>
      <c r="CA35" s="244">
        <v>0</v>
      </c>
      <c r="CB35" s="244">
        <v>0</v>
      </c>
      <c r="CC35" s="244">
        <v>0</v>
      </c>
      <c r="CD35" s="244">
        <v>0</v>
      </c>
      <c r="CE35" s="244">
        <v>0</v>
      </c>
      <c r="CF35" s="244">
        <v>0</v>
      </c>
      <c r="CG35" s="244">
        <v>0</v>
      </c>
      <c r="CH35" s="244">
        <v>0</v>
      </c>
      <c r="CI35" s="244">
        <v>0</v>
      </c>
      <c r="CJ35" s="244">
        <v>0</v>
      </c>
      <c r="CK35" s="244">
        <v>0</v>
      </c>
      <c r="CL35" s="244">
        <v>0</v>
      </c>
      <c r="CM35" s="244">
        <v>0</v>
      </c>
      <c r="CN35" s="244">
        <v>0</v>
      </c>
      <c r="CO35" s="244">
        <v>0</v>
      </c>
      <c r="CP35" s="244">
        <v>0</v>
      </c>
      <c r="CQ35" s="244">
        <v>0</v>
      </c>
      <c r="CR35" s="244">
        <v>0</v>
      </c>
      <c r="CS35" s="244">
        <v>0</v>
      </c>
      <c r="CT35" s="244">
        <v>0</v>
      </c>
      <c r="CU35" s="244">
        <v>0</v>
      </c>
      <c r="CV35" s="244">
        <v>0</v>
      </c>
      <c r="CW35" s="244">
        <v>0</v>
      </c>
      <c r="CX35" s="244">
        <v>0</v>
      </c>
      <c r="CY35" s="244">
        <v>0</v>
      </c>
      <c r="CZ35" s="244">
        <v>0</v>
      </c>
      <c r="DA35" s="244">
        <v>0</v>
      </c>
      <c r="DB35" s="244">
        <v>0</v>
      </c>
      <c r="DC35" s="244">
        <v>0</v>
      </c>
      <c r="DD35" s="244">
        <v>0</v>
      </c>
      <c r="DE35" s="244">
        <v>0</v>
      </c>
      <c r="DF35" s="244">
        <v>0</v>
      </c>
      <c r="DG35" s="244">
        <v>0</v>
      </c>
      <c r="DH35" s="244">
        <v>0</v>
      </c>
      <c r="DI35" s="244">
        <v>0</v>
      </c>
      <c r="DJ35" s="244">
        <v>0</v>
      </c>
      <c r="DK35" s="244">
        <v>0</v>
      </c>
      <c r="DL35" s="244">
        <v>0</v>
      </c>
      <c r="DM35" s="244">
        <v>0</v>
      </c>
      <c r="DN35" s="244">
        <v>0</v>
      </c>
      <c r="DO35" s="244">
        <v>0</v>
      </c>
      <c r="DP35" s="244">
        <v>0</v>
      </c>
      <c r="DQ35" s="244">
        <v>0</v>
      </c>
      <c r="DR35" s="244">
        <v>0</v>
      </c>
      <c r="DS35" s="244">
        <v>0</v>
      </c>
      <c r="DT35" s="244">
        <v>0</v>
      </c>
      <c r="DU35" s="244">
        <v>0</v>
      </c>
      <c r="DV35" s="244">
        <v>0</v>
      </c>
      <c r="DW35" s="244">
        <v>0</v>
      </c>
      <c r="DX35" s="244">
        <v>0</v>
      </c>
      <c r="DY35" s="244">
        <v>0</v>
      </c>
      <c r="DZ35" s="244">
        <v>0</v>
      </c>
      <c r="EA35" s="244">
        <v>0</v>
      </c>
      <c r="EB35" s="244">
        <v>0</v>
      </c>
      <c r="EC35" s="244">
        <v>0</v>
      </c>
      <c r="ED35" s="244">
        <v>0</v>
      </c>
      <c r="EE35" s="244">
        <v>0</v>
      </c>
      <c r="EF35" s="244">
        <v>0</v>
      </c>
      <c r="EG35" s="244">
        <v>0</v>
      </c>
      <c r="EH35" s="244">
        <v>0</v>
      </c>
      <c r="EI35" s="244">
        <v>0</v>
      </c>
      <c r="EJ35" s="244">
        <v>0</v>
      </c>
      <c r="EK35" s="244">
        <v>0</v>
      </c>
      <c r="EL35" s="244">
        <v>0</v>
      </c>
      <c r="EM35" s="244">
        <v>0</v>
      </c>
      <c r="EN35" s="244">
        <v>0</v>
      </c>
      <c r="EO35" s="244">
        <v>0</v>
      </c>
      <c r="EP35" s="244">
        <v>0</v>
      </c>
      <c r="EQ35" s="244">
        <v>0</v>
      </c>
      <c r="ER35" s="244">
        <v>0</v>
      </c>
      <c r="ES35" s="244">
        <v>0</v>
      </c>
      <c r="ET35" s="244">
        <v>0</v>
      </c>
      <c r="EU35" s="244">
        <v>0</v>
      </c>
      <c r="EV35" s="244">
        <v>0</v>
      </c>
      <c r="EW35" s="244">
        <v>0</v>
      </c>
      <c r="EX35" s="244">
        <v>0</v>
      </c>
      <c r="EY35" s="244">
        <v>0</v>
      </c>
      <c r="EZ35" s="244">
        <v>0</v>
      </c>
      <c r="FA35" s="244">
        <v>0</v>
      </c>
      <c r="FB35" s="244">
        <v>0</v>
      </c>
      <c r="FC35" s="244">
        <v>0</v>
      </c>
      <c r="FD35" s="244">
        <v>0</v>
      </c>
      <c r="FE35" s="244">
        <v>0</v>
      </c>
      <c r="FF35" s="244">
        <v>0</v>
      </c>
      <c r="FG35" s="244">
        <v>0</v>
      </c>
      <c r="FH35" s="244">
        <v>0</v>
      </c>
      <c r="FI35" s="244">
        <v>0</v>
      </c>
      <c r="FJ35" s="244">
        <v>0</v>
      </c>
      <c r="FK35" s="244">
        <v>0</v>
      </c>
      <c r="FL35" s="244">
        <v>0</v>
      </c>
      <c r="FM35" s="244">
        <v>0</v>
      </c>
      <c r="FN35" s="244">
        <v>0</v>
      </c>
      <c r="FO35" s="244">
        <v>0</v>
      </c>
      <c r="FP35" s="244">
        <v>0</v>
      </c>
      <c r="FQ35" s="244">
        <v>0</v>
      </c>
      <c r="FR35" s="244">
        <v>0</v>
      </c>
      <c r="FS35" s="244">
        <v>0</v>
      </c>
      <c r="FT35" s="244">
        <v>0</v>
      </c>
      <c r="FU35" s="244">
        <v>0</v>
      </c>
      <c r="FV35" s="244">
        <v>0</v>
      </c>
      <c r="FW35" s="244">
        <v>0</v>
      </c>
      <c r="FX35" s="244">
        <v>0</v>
      </c>
      <c r="FY35" s="244">
        <v>0</v>
      </c>
      <c r="FZ35" s="244">
        <v>0</v>
      </c>
      <c r="GA35" s="244">
        <v>0</v>
      </c>
      <c r="GB35" s="244">
        <v>0</v>
      </c>
      <c r="GC35" s="244">
        <v>0</v>
      </c>
      <c r="GD35" s="244">
        <v>0</v>
      </c>
      <c r="GE35" s="244">
        <v>0</v>
      </c>
      <c r="GF35" s="244">
        <v>0</v>
      </c>
      <c r="GG35" s="244">
        <v>0</v>
      </c>
      <c r="GH35" s="244">
        <v>0</v>
      </c>
      <c r="GI35" s="244">
        <v>0</v>
      </c>
      <c r="GJ35" s="244">
        <v>0</v>
      </c>
      <c r="GK35" s="244">
        <v>0</v>
      </c>
      <c r="GL35" s="244">
        <v>0</v>
      </c>
      <c r="GM35" s="244">
        <v>0</v>
      </c>
      <c r="GN35" s="244">
        <v>0</v>
      </c>
      <c r="GO35" s="244">
        <v>0</v>
      </c>
      <c r="GP35" s="244">
        <v>0</v>
      </c>
      <c r="GQ35" s="244">
        <v>0</v>
      </c>
      <c r="GR35" s="244">
        <v>0</v>
      </c>
      <c r="GS35" s="244">
        <v>0</v>
      </c>
      <c r="GT35" s="244">
        <v>0</v>
      </c>
      <c r="GU35" s="244">
        <v>0</v>
      </c>
      <c r="GV35" s="244">
        <v>0</v>
      </c>
      <c r="GW35" s="244">
        <v>0</v>
      </c>
      <c r="GX35" s="244">
        <v>0</v>
      </c>
      <c r="GY35" s="244">
        <v>0</v>
      </c>
      <c r="GZ35" s="244">
        <v>0</v>
      </c>
      <c r="HA35" s="244">
        <v>0</v>
      </c>
      <c r="HB35" s="244">
        <v>0</v>
      </c>
      <c r="HC35" s="244">
        <v>0</v>
      </c>
      <c r="HD35" s="244">
        <v>0</v>
      </c>
      <c r="HE35" s="244">
        <v>0</v>
      </c>
      <c r="HF35" s="244">
        <v>0</v>
      </c>
      <c r="HG35" s="244">
        <v>0</v>
      </c>
      <c r="HH35" s="244">
        <v>0</v>
      </c>
      <c r="HI35" s="244">
        <v>0</v>
      </c>
      <c r="HJ35" s="244">
        <v>0</v>
      </c>
      <c r="HK35" s="244">
        <v>0</v>
      </c>
      <c r="HL35" s="244">
        <v>0</v>
      </c>
      <c r="HM35" s="244">
        <v>0</v>
      </c>
      <c r="HN35" s="244">
        <v>0</v>
      </c>
      <c r="HO35" s="244">
        <v>0</v>
      </c>
      <c r="HP35" s="244">
        <v>0</v>
      </c>
      <c r="HQ35" s="244">
        <v>0</v>
      </c>
      <c r="HR35" s="244">
        <v>0</v>
      </c>
      <c r="HS35" s="244">
        <v>0</v>
      </c>
      <c r="HT35" s="244">
        <v>0</v>
      </c>
      <c r="HU35" s="244">
        <v>0</v>
      </c>
      <c r="HV35" s="244">
        <v>0</v>
      </c>
      <c r="HW35" s="244">
        <v>0</v>
      </c>
      <c r="HX35" s="244">
        <v>0</v>
      </c>
      <c r="HY35" s="244">
        <v>0</v>
      </c>
      <c r="HZ35" s="244">
        <v>0</v>
      </c>
      <c r="IA35" s="244">
        <v>0</v>
      </c>
    </row>
    <row r="36" spans="1:235" x14ac:dyDescent="0.25">
      <c r="A36" s="240"/>
      <c r="B36" s="243">
        <v>45696.6875</v>
      </c>
      <c r="C36" s="244">
        <v>0</v>
      </c>
      <c r="D36" s="244">
        <v>0</v>
      </c>
      <c r="E36" s="244">
        <v>0</v>
      </c>
      <c r="F36" s="244">
        <v>0</v>
      </c>
      <c r="G36" s="244">
        <v>0</v>
      </c>
      <c r="H36" s="244">
        <v>0</v>
      </c>
      <c r="I36" s="244">
        <v>0</v>
      </c>
      <c r="J36" s="244">
        <v>0</v>
      </c>
      <c r="K36" s="244">
        <v>0</v>
      </c>
      <c r="L36" s="244">
        <v>0</v>
      </c>
      <c r="M36" s="244">
        <v>0</v>
      </c>
      <c r="N36" s="244">
        <v>0</v>
      </c>
      <c r="O36" s="244">
        <v>0</v>
      </c>
      <c r="P36" s="244">
        <v>0</v>
      </c>
      <c r="Q36" s="244">
        <v>0</v>
      </c>
      <c r="R36" s="244">
        <v>0</v>
      </c>
      <c r="S36" s="244">
        <v>0</v>
      </c>
      <c r="T36" s="244">
        <v>0</v>
      </c>
      <c r="U36" s="244">
        <v>0</v>
      </c>
      <c r="V36" s="244">
        <v>0</v>
      </c>
      <c r="W36" s="244">
        <v>0</v>
      </c>
      <c r="X36" s="244">
        <v>0</v>
      </c>
      <c r="Y36" s="244">
        <v>0</v>
      </c>
      <c r="Z36" s="244">
        <v>0</v>
      </c>
      <c r="AA36" s="244">
        <v>0</v>
      </c>
      <c r="AB36" s="244">
        <v>0</v>
      </c>
      <c r="AC36" s="244">
        <v>0</v>
      </c>
      <c r="AD36" s="244">
        <v>0</v>
      </c>
      <c r="AE36" s="244">
        <v>0</v>
      </c>
      <c r="AF36" s="244">
        <v>0</v>
      </c>
      <c r="AG36" s="244">
        <v>0</v>
      </c>
      <c r="AH36" s="244">
        <v>0</v>
      </c>
      <c r="AI36" s="244">
        <v>0</v>
      </c>
      <c r="AJ36" s="244">
        <v>0</v>
      </c>
      <c r="AK36" s="244">
        <v>0</v>
      </c>
      <c r="AL36" s="244">
        <v>0</v>
      </c>
      <c r="AM36" s="244">
        <v>0</v>
      </c>
      <c r="AN36" s="244">
        <v>0</v>
      </c>
      <c r="AO36" s="244">
        <v>0</v>
      </c>
      <c r="AP36" s="244">
        <v>0</v>
      </c>
      <c r="AQ36" s="244">
        <v>0</v>
      </c>
      <c r="AR36" s="244">
        <v>0</v>
      </c>
      <c r="AS36" s="244">
        <v>0</v>
      </c>
      <c r="AT36" s="244">
        <v>0</v>
      </c>
      <c r="AU36" s="244">
        <v>0</v>
      </c>
      <c r="AV36" s="244">
        <v>0</v>
      </c>
      <c r="AW36" s="244">
        <v>0</v>
      </c>
      <c r="AX36" s="244">
        <v>0</v>
      </c>
      <c r="AY36" s="244">
        <v>0</v>
      </c>
      <c r="AZ36" s="244">
        <v>0</v>
      </c>
      <c r="BA36" s="244">
        <v>0</v>
      </c>
      <c r="BB36" s="244">
        <v>0</v>
      </c>
      <c r="BC36" s="244">
        <v>0</v>
      </c>
      <c r="BD36" s="244">
        <v>0</v>
      </c>
      <c r="BE36" s="244">
        <v>0</v>
      </c>
      <c r="BF36" s="244">
        <v>0</v>
      </c>
      <c r="BG36" s="244">
        <v>0</v>
      </c>
      <c r="BH36" s="244">
        <v>0</v>
      </c>
      <c r="BI36" s="244">
        <v>0</v>
      </c>
      <c r="BJ36" s="244">
        <v>0</v>
      </c>
      <c r="BK36" s="244">
        <v>0</v>
      </c>
      <c r="BL36" s="244">
        <v>0</v>
      </c>
      <c r="BM36" s="244">
        <v>0</v>
      </c>
      <c r="BN36" s="244">
        <v>0</v>
      </c>
      <c r="BO36" s="244">
        <v>0</v>
      </c>
      <c r="BP36" s="244">
        <v>0</v>
      </c>
      <c r="BQ36" s="244">
        <v>0</v>
      </c>
      <c r="BR36" s="244">
        <v>0</v>
      </c>
      <c r="BS36" s="244">
        <v>0</v>
      </c>
      <c r="BT36" s="244">
        <v>0</v>
      </c>
      <c r="BU36" s="244">
        <v>0</v>
      </c>
      <c r="BV36" s="244">
        <v>0</v>
      </c>
      <c r="BW36" s="244">
        <v>0</v>
      </c>
      <c r="BX36" s="244">
        <v>0</v>
      </c>
      <c r="BY36" s="244">
        <v>0</v>
      </c>
      <c r="BZ36" s="244">
        <v>0</v>
      </c>
      <c r="CA36" s="244">
        <v>0</v>
      </c>
      <c r="CB36" s="244">
        <v>0</v>
      </c>
      <c r="CC36" s="244">
        <v>0</v>
      </c>
      <c r="CD36" s="244">
        <v>0</v>
      </c>
      <c r="CE36" s="244">
        <v>0</v>
      </c>
      <c r="CF36" s="244">
        <v>0</v>
      </c>
      <c r="CG36" s="244">
        <v>0</v>
      </c>
      <c r="CH36" s="244">
        <v>0</v>
      </c>
      <c r="CI36" s="244">
        <v>0</v>
      </c>
      <c r="CJ36" s="244">
        <v>0</v>
      </c>
      <c r="CK36" s="244">
        <v>0</v>
      </c>
      <c r="CL36" s="244">
        <v>0</v>
      </c>
      <c r="CM36" s="244">
        <v>0</v>
      </c>
      <c r="CN36" s="244">
        <v>0</v>
      </c>
      <c r="CO36" s="244">
        <v>0</v>
      </c>
      <c r="CP36" s="244">
        <v>0</v>
      </c>
      <c r="CQ36" s="244">
        <v>0</v>
      </c>
      <c r="CR36" s="244">
        <v>0</v>
      </c>
      <c r="CS36" s="244">
        <v>0</v>
      </c>
      <c r="CT36" s="244">
        <v>0</v>
      </c>
      <c r="CU36" s="244">
        <v>0</v>
      </c>
      <c r="CV36" s="244">
        <v>0</v>
      </c>
      <c r="CW36" s="244">
        <v>0</v>
      </c>
      <c r="CX36" s="244">
        <v>0</v>
      </c>
      <c r="CY36" s="244">
        <v>0</v>
      </c>
      <c r="CZ36" s="244">
        <v>0</v>
      </c>
      <c r="DA36" s="244">
        <v>0</v>
      </c>
      <c r="DB36" s="244">
        <v>0</v>
      </c>
      <c r="DC36" s="244">
        <v>0</v>
      </c>
      <c r="DD36" s="244">
        <v>0</v>
      </c>
      <c r="DE36" s="244">
        <v>0</v>
      </c>
      <c r="DF36" s="244">
        <v>0</v>
      </c>
      <c r="DG36" s="244">
        <v>0</v>
      </c>
      <c r="DH36" s="244">
        <v>0</v>
      </c>
      <c r="DI36" s="244">
        <v>0</v>
      </c>
      <c r="DJ36" s="244">
        <v>0</v>
      </c>
      <c r="DK36" s="244">
        <v>0</v>
      </c>
      <c r="DL36" s="244">
        <v>0</v>
      </c>
      <c r="DM36" s="244">
        <v>0</v>
      </c>
      <c r="DN36" s="244">
        <v>0</v>
      </c>
      <c r="DO36" s="244">
        <v>0</v>
      </c>
      <c r="DP36" s="244">
        <v>0</v>
      </c>
      <c r="DQ36" s="244">
        <v>0</v>
      </c>
      <c r="DR36" s="244">
        <v>0</v>
      </c>
      <c r="DS36" s="244">
        <v>0</v>
      </c>
      <c r="DT36" s="244">
        <v>0</v>
      </c>
      <c r="DU36" s="244">
        <v>0</v>
      </c>
      <c r="DV36" s="244">
        <v>0</v>
      </c>
      <c r="DW36" s="244">
        <v>0</v>
      </c>
      <c r="DX36" s="244">
        <v>0</v>
      </c>
      <c r="DY36" s="244">
        <v>0</v>
      </c>
      <c r="DZ36" s="244">
        <v>0</v>
      </c>
      <c r="EA36" s="244">
        <v>0</v>
      </c>
      <c r="EB36" s="244">
        <v>0</v>
      </c>
      <c r="EC36" s="244">
        <v>0</v>
      </c>
      <c r="ED36" s="244">
        <v>0</v>
      </c>
      <c r="EE36" s="244">
        <v>0</v>
      </c>
      <c r="EF36" s="244">
        <v>0</v>
      </c>
      <c r="EG36" s="244">
        <v>0</v>
      </c>
      <c r="EH36" s="244">
        <v>0</v>
      </c>
      <c r="EI36" s="244">
        <v>0</v>
      </c>
      <c r="EJ36" s="244">
        <v>0</v>
      </c>
      <c r="EK36" s="244">
        <v>0</v>
      </c>
      <c r="EL36" s="244">
        <v>0</v>
      </c>
      <c r="EM36" s="244">
        <v>0</v>
      </c>
      <c r="EN36" s="244">
        <v>0</v>
      </c>
      <c r="EO36" s="244">
        <v>0</v>
      </c>
      <c r="EP36" s="244">
        <v>0</v>
      </c>
      <c r="EQ36" s="244">
        <v>0</v>
      </c>
      <c r="ER36" s="244">
        <v>0</v>
      </c>
      <c r="ES36" s="244">
        <v>0</v>
      </c>
      <c r="ET36" s="244">
        <v>0</v>
      </c>
      <c r="EU36" s="244">
        <v>0</v>
      </c>
      <c r="EV36" s="244">
        <v>0</v>
      </c>
      <c r="EW36" s="244">
        <v>0</v>
      </c>
      <c r="EX36" s="244">
        <v>0</v>
      </c>
      <c r="EY36" s="244">
        <v>0</v>
      </c>
      <c r="EZ36" s="244">
        <v>0</v>
      </c>
      <c r="FA36" s="244">
        <v>0</v>
      </c>
      <c r="FB36" s="244">
        <v>0</v>
      </c>
      <c r="FC36" s="244">
        <v>0</v>
      </c>
      <c r="FD36" s="244">
        <v>0</v>
      </c>
      <c r="FE36" s="244">
        <v>0</v>
      </c>
      <c r="FF36" s="244">
        <v>0</v>
      </c>
      <c r="FG36" s="244">
        <v>0</v>
      </c>
      <c r="FH36" s="244">
        <v>0</v>
      </c>
      <c r="FI36" s="244">
        <v>0</v>
      </c>
      <c r="FJ36" s="244">
        <v>0</v>
      </c>
      <c r="FK36" s="244">
        <v>0</v>
      </c>
      <c r="FL36" s="244">
        <v>0</v>
      </c>
      <c r="FM36" s="244">
        <v>0</v>
      </c>
      <c r="FN36" s="244">
        <v>0</v>
      </c>
      <c r="FO36" s="244">
        <v>0</v>
      </c>
      <c r="FP36" s="244">
        <v>0</v>
      </c>
      <c r="FQ36" s="244">
        <v>0</v>
      </c>
      <c r="FR36" s="244">
        <v>0</v>
      </c>
      <c r="FS36" s="244">
        <v>0</v>
      </c>
      <c r="FT36" s="244">
        <v>0</v>
      </c>
      <c r="FU36" s="244">
        <v>0</v>
      </c>
      <c r="FV36" s="244">
        <v>0</v>
      </c>
      <c r="FW36" s="244">
        <v>0</v>
      </c>
      <c r="FX36" s="244">
        <v>0</v>
      </c>
      <c r="FY36" s="244">
        <v>0</v>
      </c>
      <c r="FZ36" s="244">
        <v>0</v>
      </c>
      <c r="GA36" s="244">
        <v>0</v>
      </c>
      <c r="GB36" s="244">
        <v>0</v>
      </c>
      <c r="GC36" s="244">
        <v>0</v>
      </c>
      <c r="GD36" s="244">
        <v>0</v>
      </c>
      <c r="GE36" s="244">
        <v>0</v>
      </c>
      <c r="GF36" s="244">
        <v>0</v>
      </c>
      <c r="GG36" s="244">
        <v>0</v>
      </c>
      <c r="GH36" s="244">
        <v>0</v>
      </c>
      <c r="GI36" s="244">
        <v>0</v>
      </c>
      <c r="GJ36" s="244">
        <v>0</v>
      </c>
      <c r="GK36" s="244">
        <v>0</v>
      </c>
      <c r="GL36" s="244">
        <v>0</v>
      </c>
      <c r="GM36" s="244">
        <v>0</v>
      </c>
      <c r="GN36" s="244">
        <v>0</v>
      </c>
      <c r="GO36" s="244">
        <v>0</v>
      </c>
      <c r="GP36" s="244">
        <v>0</v>
      </c>
      <c r="GQ36" s="244">
        <v>0</v>
      </c>
      <c r="GR36" s="244">
        <v>0</v>
      </c>
      <c r="GS36" s="244">
        <v>0</v>
      </c>
      <c r="GT36" s="244">
        <v>0</v>
      </c>
      <c r="GU36" s="244">
        <v>0</v>
      </c>
      <c r="GV36" s="244">
        <v>0</v>
      </c>
      <c r="GW36" s="244">
        <v>0</v>
      </c>
      <c r="GX36" s="244">
        <v>0</v>
      </c>
      <c r="GY36" s="244">
        <v>0</v>
      </c>
      <c r="GZ36" s="244">
        <v>0</v>
      </c>
      <c r="HA36" s="244">
        <v>0</v>
      </c>
      <c r="HB36" s="244">
        <v>0</v>
      </c>
      <c r="HC36" s="244">
        <v>0</v>
      </c>
      <c r="HD36" s="244">
        <v>0</v>
      </c>
      <c r="HE36" s="244">
        <v>0</v>
      </c>
      <c r="HF36" s="244">
        <v>0</v>
      </c>
      <c r="HG36" s="244">
        <v>0</v>
      </c>
      <c r="HH36" s="244">
        <v>0</v>
      </c>
      <c r="HI36" s="244">
        <v>0</v>
      </c>
      <c r="HJ36" s="244">
        <v>0</v>
      </c>
      <c r="HK36" s="244">
        <v>0</v>
      </c>
      <c r="HL36" s="244">
        <v>0</v>
      </c>
      <c r="HM36" s="244">
        <v>0</v>
      </c>
      <c r="HN36" s="244">
        <v>0</v>
      </c>
      <c r="HO36" s="244">
        <v>0</v>
      </c>
      <c r="HP36" s="244">
        <v>0</v>
      </c>
      <c r="HQ36" s="244">
        <v>0</v>
      </c>
      <c r="HR36" s="244">
        <v>0</v>
      </c>
      <c r="HS36" s="244">
        <v>0</v>
      </c>
      <c r="HT36" s="244">
        <v>0</v>
      </c>
      <c r="HU36" s="244">
        <v>0</v>
      </c>
      <c r="HV36" s="244">
        <v>0</v>
      </c>
      <c r="HW36" s="244">
        <v>0</v>
      </c>
      <c r="HX36" s="244">
        <v>0</v>
      </c>
      <c r="HY36" s="244">
        <v>0</v>
      </c>
      <c r="HZ36" s="244">
        <v>0</v>
      </c>
      <c r="IA36" s="244">
        <v>0</v>
      </c>
    </row>
    <row r="37" spans="1:235" x14ac:dyDescent="0.25">
      <c r="A37" s="240"/>
      <c r="B37" s="243">
        <v>45696.708333333299</v>
      </c>
      <c r="C37" s="244">
        <v>0</v>
      </c>
      <c r="D37" s="244">
        <v>0</v>
      </c>
      <c r="E37" s="244">
        <v>0</v>
      </c>
      <c r="F37" s="244">
        <v>0</v>
      </c>
      <c r="G37" s="244">
        <v>0</v>
      </c>
      <c r="H37" s="244">
        <v>0</v>
      </c>
      <c r="I37" s="244">
        <v>0</v>
      </c>
      <c r="J37" s="244">
        <v>0</v>
      </c>
      <c r="K37" s="244">
        <v>0</v>
      </c>
      <c r="L37" s="244">
        <v>0</v>
      </c>
      <c r="M37" s="244">
        <v>0</v>
      </c>
      <c r="N37" s="244">
        <v>0</v>
      </c>
      <c r="O37" s="244">
        <v>0</v>
      </c>
      <c r="P37" s="244">
        <v>0</v>
      </c>
      <c r="Q37" s="244">
        <v>0</v>
      </c>
      <c r="R37" s="244">
        <v>0</v>
      </c>
      <c r="S37" s="244">
        <v>0</v>
      </c>
      <c r="T37" s="244">
        <v>0</v>
      </c>
      <c r="U37" s="244">
        <v>0</v>
      </c>
      <c r="V37" s="244">
        <v>0</v>
      </c>
      <c r="W37" s="244">
        <v>0</v>
      </c>
      <c r="X37" s="244">
        <v>0</v>
      </c>
      <c r="Y37" s="244">
        <v>0</v>
      </c>
      <c r="Z37" s="244">
        <v>0</v>
      </c>
      <c r="AA37" s="244">
        <v>0</v>
      </c>
      <c r="AB37" s="244">
        <v>0</v>
      </c>
      <c r="AC37" s="244">
        <v>0</v>
      </c>
      <c r="AD37" s="244">
        <v>0</v>
      </c>
      <c r="AE37" s="244">
        <v>0</v>
      </c>
      <c r="AF37" s="244">
        <v>0</v>
      </c>
      <c r="AG37" s="244">
        <v>0</v>
      </c>
      <c r="AH37" s="244">
        <v>0</v>
      </c>
      <c r="AI37" s="244">
        <v>0</v>
      </c>
      <c r="AJ37" s="244">
        <v>0</v>
      </c>
      <c r="AK37" s="244">
        <v>0</v>
      </c>
      <c r="AL37" s="244">
        <v>0</v>
      </c>
      <c r="AM37" s="244">
        <v>0</v>
      </c>
      <c r="AN37" s="244">
        <v>0</v>
      </c>
      <c r="AO37" s="244">
        <v>0</v>
      </c>
      <c r="AP37" s="244">
        <v>0</v>
      </c>
      <c r="AQ37" s="244">
        <v>0</v>
      </c>
      <c r="AR37" s="244">
        <v>0</v>
      </c>
      <c r="AS37" s="244">
        <v>0</v>
      </c>
      <c r="AT37" s="244">
        <v>0</v>
      </c>
      <c r="AU37" s="244">
        <v>0</v>
      </c>
      <c r="AV37" s="244">
        <v>0</v>
      </c>
      <c r="AW37" s="244">
        <v>0</v>
      </c>
      <c r="AX37" s="244">
        <v>0</v>
      </c>
      <c r="AY37" s="244">
        <v>0</v>
      </c>
      <c r="AZ37" s="244">
        <v>0</v>
      </c>
      <c r="BA37" s="244">
        <v>0</v>
      </c>
      <c r="BB37" s="244">
        <v>0</v>
      </c>
      <c r="BC37" s="244">
        <v>0</v>
      </c>
      <c r="BD37" s="244">
        <v>0</v>
      </c>
      <c r="BE37" s="244">
        <v>0</v>
      </c>
      <c r="BF37" s="244">
        <v>0</v>
      </c>
      <c r="BG37" s="244">
        <v>0</v>
      </c>
      <c r="BH37" s="244">
        <v>0</v>
      </c>
      <c r="BI37" s="244">
        <v>0</v>
      </c>
      <c r="BJ37" s="244">
        <v>0</v>
      </c>
      <c r="BK37" s="244">
        <v>0</v>
      </c>
      <c r="BL37" s="244">
        <v>0</v>
      </c>
      <c r="BM37" s="244">
        <v>0</v>
      </c>
      <c r="BN37" s="244">
        <v>0</v>
      </c>
      <c r="BO37" s="244">
        <v>0</v>
      </c>
      <c r="BP37" s="244">
        <v>0</v>
      </c>
      <c r="BQ37" s="244">
        <v>0</v>
      </c>
      <c r="BR37" s="244">
        <v>0</v>
      </c>
      <c r="BS37" s="244">
        <v>0</v>
      </c>
      <c r="BT37" s="244">
        <v>0</v>
      </c>
      <c r="BU37" s="244">
        <v>0</v>
      </c>
      <c r="BV37" s="244">
        <v>0</v>
      </c>
      <c r="BW37" s="244">
        <v>0</v>
      </c>
      <c r="BX37" s="244">
        <v>0</v>
      </c>
      <c r="BY37" s="244">
        <v>0</v>
      </c>
      <c r="BZ37" s="244">
        <v>0</v>
      </c>
      <c r="CA37" s="244">
        <v>0</v>
      </c>
      <c r="CB37" s="244">
        <v>0</v>
      </c>
      <c r="CC37" s="244">
        <v>0</v>
      </c>
      <c r="CD37" s="244">
        <v>0</v>
      </c>
      <c r="CE37" s="244">
        <v>0</v>
      </c>
      <c r="CF37" s="244">
        <v>0</v>
      </c>
      <c r="CG37" s="244">
        <v>0</v>
      </c>
      <c r="CH37" s="244">
        <v>0</v>
      </c>
      <c r="CI37" s="244">
        <v>0</v>
      </c>
      <c r="CJ37" s="244">
        <v>0</v>
      </c>
      <c r="CK37" s="244">
        <v>0</v>
      </c>
      <c r="CL37" s="244">
        <v>0</v>
      </c>
      <c r="CM37" s="244">
        <v>0</v>
      </c>
      <c r="CN37" s="244">
        <v>0</v>
      </c>
      <c r="CO37" s="244">
        <v>0</v>
      </c>
      <c r="CP37" s="244">
        <v>0</v>
      </c>
      <c r="CQ37" s="244">
        <v>0</v>
      </c>
      <c r="CR37" s="244">
        <v>0</v>
      </c>
      <c r="CS37" s="244">
        <v>0</v>
      </c>
      <c r="CT37" s="244">
        <v>0</v>
      </c>
      <c r="CU37" s="244">
        <v>0</v>
      </c>
      <c r="CV37" s="244">
        <v>0</v>
      </c>
      <c r="CW37" s="244">
        <v>0</v>
      </c>
      <c r="CX37" s="244">
        <v>0</v>
      </c>
      <c r="CY37" s="244">
        <v>0</v>
      </c>
      <c r="CZ37" s="244">
        <v>0</v>
      </c>
      <c r="DA37" s="244">
        <v>0</v>
      </c>
      <c r="DB37" s="244">
        <v>0</v>
      </c>
      <c r="DC37" s="244">
        <v>0</v>
      </c>
      <c r="DD37" s="244">
        <v>0</v>
      </c>
      <c r="DE37" s="244">
        <v>0</v>
      </c>
      <c r="DF37" s="244">
        <v>0</v>
      </c>
      <c r="DG37" s="244">
        <v>0</v>
      </c>
      <c r="DH37" s="244">
        <v>0</v>
      </c>
      <c r="DI37" s="244">
        <v>0</v>
      </c>
      <c r="DJ37" s="244">
        <v>0</v>
      </c>
      <c r="DK37" s="244">
        <v>0</v>
      </c>
      <c r="DL37" s="244">
        <v>0</v>
      </c>
      <c r="DM37" s="244">
        <v>0</v>
      </c>
      <c r="DN37" s="244">
        <v>0</v>
      </c>
      <c r="DO37" s="244">
        <v>0</v>
      </c>
      <c r="DP37" s="244">
        <v>0</v>
      </c>
      <c r="DQ37" s="244">
        <v>0</v>
      </c>
      <c r="DR37" s="244">
        <v>0</v>
      </c>
      <c r="DS37" s="244">
        <v>0</v>
      </c>
      <c r="DT37" s="244">
        <v>0</v>
      </c>
      <c r="DU37" s="244">
        <v>0</v>
      </c>
      <c r="DV37" s="244">
        <v>0</v>
      </c>
      <c r="DW37" s="244">
        <v>0</v>
      </c>
      <c r="DX37" s="244">
        <v>0</v>
      </c>
      <c r="DY37" s="244">
        <v>0</v>
      </c>
      <c r="DZ37" s="244">
        <v>0</v>
      </c>
      <c r="EA37" s="244">
        <v>0</v>
      </c>
      <c r="EB37" s="244">
        <v>0</v>
      </c>
      <c r="EC37" s="244">
        <v>0</v>
      </c>
      <c r="ED37" s="244">
        <v>0</v>
      </c>
      <c r="EE37" s="244">
        <v>0</v>
      </c>
      <c r="EF37" s="244">
        <v>0</v>
      </c>
      <c r="EG37" s="244">
        <v>0</v>
      </c>
      <c r="EH37" s="244">
        <v>0</v>
      </c>
      <c r="EI37" s="244">
        <v>0</v>
      </c>
      <c r="EJ37" s="244">
        <v>0</v>
      </c>
      <c r="EK37" s="244">
        <v>0</v>
      </c>
      <c r="EL37" s="244">
        <v>0</v>
      </c>
      <c r="EM37" s="244">
        <v>0</v>
      </c>
      <c r="EN37" s="244">
        <v>0</v>
      </c>
      <c r="EO37" s="244">
        <v>0</v>
      </c>
      <c r="EP37" s="244">
        <v>0</v>
      </c>
      <c r="EQ37" s="244">
        <v>0</v>
      </c>
      <c r="ER37" s="244">
        <v>0</v>
      </c>
      <c r="ES37" s="244">
        <v>0</v>
      </c>
      <c r="ET37" s="244">
        <v>0</v>
      </c>
      <c r="EU37" s="244">
        <v>0</v>
      </c>
      <c r="EV37" s="244">
        <v>0</v>
      </c>
      <c r="EW37" s="244">
        <v>0</v>
      </c>
      <c r="EX37" s="244">
        <v>0</v>
      </c>
      <c r="EY37" s="244">
        <v>0</v>
      </c>
      <c r="EZ37" s="244">
        <v>0</v>
      </c>
      <c r="FA37" s="244">
        <v>0</v>
      </c>
      <c r="FB37" s="244">
        <v>0</v>
      </c>
      <c r="FC37" s="244">
        <v>0</v>
      </c>
      <c r="FD37" s="244">
        <v>0</v>
      </c>
      <c r="FE37" s="244">
        <v>0</v>
      </c>
      <c r="FF37" s="244">
        <v>0</v>
      </c>
      <c r="FG37" s="244">
        <v>0</v>
      </c>
      <c r="FH37" s="244">
        <v>0</v>
      </c>
      <c r="FI37" s="244">
        <v>0</v>
      </c>
      <c r="FJ37" s="244">
        <v>0</v>
      </c>
      <c r="FK37" s="244">
        <v>0</v>
      </c>
      <c r="FL37" s="244">
        <v>0</v>
      </c>
      <c r="FM37" s="244">
        <v>0</v>
      </c>
      <c r="FN37" s="244">
        <v>0</v>
      </c>
      <c r="FO37" s="244">
        <v>0</v>
      </c>
      <c r="FP37" s="244">
        <v>0</v>
      </c>
      <c r="FQ37" s="244">
        <v>0</v>
      </c>
      <c r="FR37" s="244">
        <v>0</v>
      </c>
      <c r="FS37" s="244">
        <v>0</v>
      </c>
      <c r="FT37" s="244">
        <v>0</v>
      </c>
      <c r="FU37" s="244">
        <v>0</v>
      </c>
      <c r="FV37" s="244">
        <v>0</v>
      </c>
      <c r="FW37" s="244">
        <v>0</v>
      </c>
      <c r="FX37" s="244">
        <v>0</v>
      </c>
      <c r="FY37" s="244">
        <v>0</v>
      </c>
      <c r="FZ37" s="244">
        <v>0</v>
      </c>
      <c r="GA37" s="244">
        <v>0</v>
      </c>
      <c r="GB37" s="244">
        <v>0</v>
      </c>
      <c r="GC37" s="244">
        <v>0</v>
      </c>
      <c r="GD37" s="244">
        <v>0</v>
      </c>
      <c r="GE37" s="244">
        <v>0</v>
      </c>
      <c r="GF37" s="244">
        <v>0</v>
      </c>
      <c r="GG37" s="244">
        <v>0</v>
      </c>
      <c r="GH37" s="244">
        <v>0</v>
      </c>
      <c r="GI37" s="244">
        <v>0</v>
      </c>
      <c r="GJ37" s="244">
        <v>0</v>
      </c>
      <c r="GK37" s="244">
        <v>0</v>
      </c>
      <c r="GL37" s="244">
        <v>0</v>
      </c>
      <c r="GM37" s="244">
        <v>0</v>
      </c>
      <c r="GN37" s="244">
        <v>0</v>
      </c>
      <c r="GO37" s="244">
        <v>0</v>
      </c>
      <c r="GP37" s="244">
        <v>0</v>
      </c>
      <c r="GQ37" s="244">
        <v>0</v>
      </c>
      <c r="GR37" s="244">
        <v>0</v>
      </c>
      <c r="GS37" s="244">
        <v>0</v>
      </c>
      <c r="GT37" s="244">
        <v>0</v>
      </c>
      <c r="GU37" s="244">
        <v>0</v>
      </c>
      <c r="GV37" s="244">
        <v>0</v>
      </c>
      <c r="GW37" s="244">
        <v>0</v>
      </c>
      <c r="GX37" s="244">
        <v>0</v>
      </c>
      <c r="GY37" s="244">
        <v>0</v>
      </c>
      <c r="GZ37" s="244">
        <v>0</v>
      </c>
      <c r="HA37" s="244">
        <v>0</v>
      </c>
      <c r="HB37" s="244">
        <v>0</v>
      </c>
      <c r="HC37" s="244">
        <v>0</v>
      </c>
      <c r="HD37" s="244">
        <v>0</v>
      </c>
      <c r="HE37" s="244">
        <v>0</v>
      </c>
      <c r="HF37" s="244">
        <v>0</v>
      </c>
      <c r="HG37" s="244">
        <v>0</v>
      </c>
      <c r="HH37" s="244">
        <v>0</v>
      </c>
      <c r="HI37" s="244">
        <v>0</v>
      </c>
      <c r="HJ37" s="244">
        <v>0</v>
      </c>
      <c r="HK37" s="244">
        <v>0</v>
      </c>
      <c r="HL37" s="244">
        <v>0</v>
      </c>
      <c r="HM37" s="244">
        <v>0</v>
      </c>
      <c r="HN37" s="244">
        <v>0</v>
      </c>
      <c r="HO37" s="244">
        <v>0</v>
      </c>
      <c r="HP37" s="244">
        <v>0</v>
      </c>
      <c r="HQ37" s="244">
        <v>0</v>
      </c>
      <c r="HR37" s="244">
        <v>0</v>
      </c>
      <c r="HS37" s="244">
        <v>0</v>
      </c>
      <c r="HT37" s="244">
        <v>0</v>
      </c>
      <c r="HU37" s="244">
        <v>0</v>
      </c>
      <c r="HV37" s="244">
        <v>0</v>
      </c>
      <c r="HW37" s="244">
        <v>0</v>
      </c>
      <c r="HX37" s="244">
        <v>0</v>
      </c>
      <c r="HY37" s="244">
        <v>0</v>
      </c>
      <c r="HZ37" s="244">
        <v>0</v>
      </c>
      <c r="IA37" s="244">
        <v>0</v>
      </c>
    </row>
    <row r="38" spans="1:235" x14ac:dyDescent="0.25">
      <c r="A38" s="240"/>
      <c r="B38" s="243">
        <v>45696.729166666701</v>
      </c>
      <c r="C38" s="244">
        <v>0</v>
      </c>
      <c r="D38" s="244">
        <v>0</v>
      </c>
      <c r="E38" s="244">
        <v>0</v>
      </c>
      <c r="F38" s="244">
        <v>0</v>
      </c>
      <c r="G38" s="244">
        <v>0</v>
      </c>
      <c r="H38" s="244">
        <v>0</v>
      </c>
      <c r="I38" s="244">
        <v>0</v>
      </c>
      <c r="J38" s="244">
        <v>0</v>
      </c>
      <c r="K38" s="244">
        <v>0</v>
      </c>
      <c r="L38" s="244">
        <v>0</v>
      </c>
      <c r="M38" s="244">
        <v>0</v>
      </c>
      <c r="N38" s="244">
        <v>0</v>
      </c>
      <c r="O38" s="244">
        <v>0</v>
      </c>
      <c r="P38" s="244">
        <v>0</v>
      </c>
      <c r="Q38" s="244">
        <v>0</v>
      </c>
      <c r="R38" s="244">
        <v>0</v>
      </c>
      <c r="S38" s="244">
        <v>0</v>
      </c>
      <c r="T38" s="244">
        <v>0</v>
      </c>
      <c r="U38" s="244">
        <v>0</v>
      </c>
      <c r="V38" s="244">
        <v>0</v>
      </c>
      <c r="W38" s="244">
        <v>0</v>
      </c>
      <c r="X38" s="244">
        <v>0</v>
      </c>
      <c r="Y38" s="244">
        <v>0</v>
      </c>
      <c r="Z38" s="244">
        <v>0</v>
      </c>
      <c r="AA38" s="244">
        <v>0</v>
      </c>
      <c r="AB38" s="244">
        <v>0</v>
      </c>
      <c r="AC38" s="244">
        <v>0</v>
      </c>
      <c r="AD38" s="244">
        <v>0</v>
      </c>
      <c r="AE38" s="244">
        <v>0</v>
      </c>
      <c r="AF38" s="244">
        <v>0</v>
      </c>
      <c r="AG38" s="244">
        <v>0</v>
      </c>
      <c r="AH38" s="244">
        <v>0</v>
      </c>
      <c r="AI38" s="244">
        <v>0</v>
      </c>
      <c r="AJ38" s="244">
        <v>0</v>
      </c>
      <c r="AK38" s="244">
        <v>0</v>
      </c>
      <c r="AL38" s="244">
        <v>0</v>
      </c>
      <c r="AM38" s="244">
        <v>0</v>
      </c>
      <c r="AN38" s="244">
        <v>0</v>
      </c>
      <c r="AO38" s="244">
        <v>0</v>
      </c>
      <c r="AP38" s="244">
        <v>0</v>
      </c>
      <c r="AQ38" s="244">
        <v>0</v>
      </c>
      <c r="AR38" s="244">
        <v>0</v>
      </c>
      <c r="AS38" s="244">
        <v>0</v>
      </c>
      <c r="AT38" s="244">
        <v>0</v>
      </c>
      <c r="AU38" s="244">
        <v>0</v>
      </c>
      <c r="AV38" s="244">
        <v>0</v>
      </c>
      <c r="AW38" s="244">
        <v>0</v>
      </c>
      <c r="AX38" s="244">
        <v>0</v>
      </c>
      <c r="AY38" s="244">
        <v>0</v>
      </c>
      <c r="AZ38" s="244">
        <v>0</v>
      </c>
      <c r="BA38" s="244">
        <v>0</v>
      </c>
      <c r="BB38" s="244">
        <v>0</v>
      </c>
      <c r="BC38" s="244">
        <v>0</v>
      </c>
      <c r="BD38" s="244">
        <v>0</v>
      </c>
      <c r="BE38" s="244">
        <v>0</v>
      </c>
      <c r="BF38" s="244">
        <v>0</v>
      </c>
      <c r="BG38" s="244">
        <v>0</v>
      </c>
      <c r="BH38" s="244">
        <v>0</v>
      </c>
      <c r="BI38" s="244">
        <v>0</v>
      </c>
      <c r="BJ38" s="244">
        <v>0</v>
      </c>
      <c r="BK38" s="244">
        <v>0</v>
      </c>
      <c r="BL38" s="244">
        <v>0</v>
      </c>
      <c r="BM38" s="244">
        <v>0</v>
      </c>
      <c r="BN38" s="244">
        <v>0</v>
      </c>
      <c r="BO38" s="244">
        <v>0</v>
      </c>
      <c r="BP38" s="244">
        <v>0</v>
      </c>
      <c r="BQ38" s="244">
        <v>0</v>
      </c>
      <c r="BR38" s="244">
        <v>0</v>
      </c>
      <c r="BS38" s="244">
        <v>0</v>
      </c>
      <c r="BT38" s="244">
        <v>0</v>
      </c>
      <c r="BU38" s="244">
        <v>0</v>
      </c>
      <c r="BV38" s="244">
        <v>0</v>
      </c>
      <c r="BW38" s="244">
        <v>0</v>
      </c>
      <c r="BX38" s="244">
        <v>0</v>
      </c>
      <c r="BY38" s="244">
        <v>0</v>
      </c>
      <c r="BZ38" s="244">
        <v>0</v>
      </c>
      <c r="CA38" s="244">
        <v>0</v>
      </c>
      <c r="CB38" s="244">
        <v>0</v>
      </c>
      <c r="CC38" s="244">
        <v>0</v>
      </c>
      <c r="CD38" s="244">
        <v>0</v>
      </c>
      <c r="CE38" s="244">
        <v>0</v>
      </c>
      <c r="CF38" s="244">
        <v>0</v>
      </c>
      <c r="CG38" s="244">
        <v>0</v>
      </c>
      <c r="CH38" s="244">
        <v>0</v>
      </c>
      <c r="CI38" s="244">
        <v>0</v>
      </c>
      <c r="CJ38" s="244">
        <v>0</v>
      </c>
      <c r="CK38" s="244">
        <v>0</v>
      </c>
      <c r="CL38" s="244">
        <v>0</v>
      </c>
      <c r="CM38" s="244">
        <v>0</v>
      </c>
      <c r="CN38" s="244">
        <v>0</v>
      </c>
      <c r="CO38" s="244">
        <v>0</v>
      </c>
      <c r="CP38" s="244">
        <v>0</v>
      </c>
      <c r="CQ38" s="244">
        <v>0</v>
      </c>
      <c r="CR38" s="244">
        <v>0</v>
      </c>
      <c r="CS38" s="244">
        <v>0</v>
      </c>
      <c r="CT38" s="244">
        <v>0</v>
      </c>
      <c r="CU38" s="244">
        <v>0</v>
      </c>
      <c r="CV38" s="244">
        <v>0</v>
      </c>
      <c r="CW38" s="244">
        <v>0</v>
      </c>
      <c r="CX38" s="244">
        <v>0</v>
      </c>
      <c r="CY38" s="244">
        <v>0</v>
      </c>
      <c r="CZ38" s="244">
        <v>0</v>
      </c>
      <c r="DA38" s="244">
        <v>0</v>
      </c>
      <c r="DB38" s="244">
        <v>0</v>
      </c>
      <c r="DC38" s="244">
        <v>0</v>
      </c>
      <c r="DD38" s="244">
        <v>0</v>
      </c>
      <c r="DE38" s="244">
        <v>0</v>
      </c>
      <c r="DF38" s="244">
        <v>0</v>
      </c>
      <c r="DG38" s="244">
        <v>0</v>
      </c>
      <c r="DH38" s="244">
        <v>0</v>
      </c>
      <c r="DI38" s="244">
        <v>0</v>
      </c>
      <c r="DJ38" s="244">
        <v>0</v>
      </c>
      <c r="DK38" s="244">
        <v>0</v>
      </c>
      <c r="DL38" s="244">
        <v>0</v>
      </c>
      <c r="DM38" s="244">
        <v>0</v>
      </c>
      <c r="DN38" s="244">
        <v>0</v>
      </c>
      <c r="DO38" s="244">
        <v>0</v>
      </c>
      <c r="DP38" s="244">
        <v>0</v>
      </c>
      <c r="DQ38" s="244">
        <v>0</v>
      </c>
      <c r="DR38" s="244">
        <v>0</v>
      </c>
      <c r="DS38" s="244">
        <v>0</v>
      </c>
      <c r="DT38" s="244">
        <v>0</v>
      </c>
      <c r="DU38" s="244">
        <v>0</v>
      </c>
      <c r="DV38" s="244">
        <v>0</v>
      </c>
      <c r="DW38" s="244">
        <v>0</v>
      </c>
      <c r="DX38" s="244">
        <v>0</v>
      </c>
      <c r="DY38" s="244">
        <v>0</v>
      </c>
      <c r="DZ38" s="244">
        <v>0</v>
      </c>
      <c r="EA38" s="244">
        <v>0</v>
      </c>
      <c r="EB38" s="244">
        <v>0</v>
      </c>
      <c r="EC38" s="244">
        <v>0</v>
      </c>
      <c r="ED38" s="244">
        <v>0</v>
      </c>
      <c r="EE38" s="244">
        <v>0</v>
      </c>
      <c r="EF38" s="244">
        <v>0</v>
      </c>
      <c r="EG38" s="244">
        <v>0</v>
      </c>
      <c r="EH38" s="244">
        <v>0</v>
      </c>
      <c r="EI38" s="244">
        <v>0</v>
      </c>
      <c r="EJ38" s="244">
        <v>0</v>
      </c>
      <c r="EK38" s="244">
        <v>0</v>
      </c>
      <c r="EL38" s="244">
        <v>0</v>
      </c>
      <c r="EM38" s="244">
        <v>0</v>
      </c>
      <c r="EN38" s="244">
        <v>0</v>
      </c>
      <c r="EO38" s="244">
        <v>0</v>
      </c>
      <c r="EP38" s="244">
        <v>0</v>
      </c>
      <c r="EQ38" s="244">
        <v>0</v>
      </c>
      <c r="ER38" s="244">
        <v>0</v>
      </c>
      <c r="ES38" s="244">
        <v>0</v>
      </c>
      <c r="ET38" s="244">
        <v>0</v>
      </c>
      <c r="EU38" s="244">
        <v>0</v>
      </c>
      <c r="EV38" s="244">
        <v>0</v>
      </c>
      <c r="EW38" s="244">
        <v>0</v>
      </c>
      <c r="EX38" s="244">
        <v>0</v>
      </c>
      <c r="EY38" s="244">
        <v>0</v>
      </c>
      <c r="EZ38" s="244">
        <v>0</v>
      </c>
      <c r="FA38" s="244">
        <v>0</v>
      </c>
      <c r="FB38" s="244">
        <v>0</v>
      </c>
      <c r="FC38" s="244">
        <v>0</v>
      </c>
      <c r="FD38" s="244">
        <v>0</v>
      </c>
      <c r="FE38" s="244">
        <v>0</v>
      </c>
      <c r="FF38" s="244">
        <v>0</v>
      </c>
      <c r="FG38" s="244">
        <v>0</v>
      </c>
      <c r="FH38" s="244">
        <v>0</v>
      </c>
      <c r="FI38" s="244">
        <v>0</v>
      </c>
      <c r="FJ38" s="244">
        <v>0</v>
      </c>
      <c r="FK38" s="244">
        <v>0</v>
      </c>
      <c r="FL38" s="244">
        <v>0</v>
      </c>
      <c r="FM38" s="244">
        <v>0</v>
      </c>
      <c r="FN38" s="244">
        <v>0</v>
      </c>
      <c r="FO38" s="244">
        <v>0</v>
      </c>
      <c r="FP38" s="244">
        <v>0</v>
      </c>
      <c r="FQ38" s="244">
        <v>0</v>
      </c>
      <c r="FR38" s="244">
        <v>0</v>
      </c>
      <c r="FS38" s="244">
        <v>0</v>
      </c>
      <c r="FT38" s="244">
        <v>0</v>
      </c>
      <c r="FU38" s="244">
        <v>0</v>
      </c>
      <c r="FV38" s="244">
        <v>0</v>
      </c>
      <c r="FW38" s="244">
        <v>0</v>
      </c>
      <c r="FX38" s="244">
        <v>0</v>
      </c>
      <c r="FY38" s="244">
        <v>0</v>
      </c>
      <c r="FZ38" s="244">
        <v>0</v>
      </c>
      <c r="GA38" s="244">
        <v>0</v>
      </c>
      <c r="GB38" s="244">
        <v>0</v>
      </c>
      <c r="GC38" s="244">
        <v>0</v>
      </c>
      <c r="GD38" s="244">
        <v>0</v>
      </c>
      <c r="GE38" s="244">
        <v>0</v>
      </c>
      <c r="GF38" s="244">
        <v>0</v>
      </c>
      <c r="GG38" s="244">
        <v>0</v>
      </c>
      <c r="GH38" s="244">
        <v>0</v>
      </c>
      <c r="GI38" s="244">
        <v>0</v>
      </c>
      <c r="GJ38" s="244">
        <v>0</v>
      </c>
      <c r="GK38" s="244">
        <v>0</v>
      </c>
      <c r="GL38" s="244">
        <v>0</v>
      </c>
      <c r="GM38" s="244">
        <v>0</v>
      </c>
      <c r="GN38" s="244">
        <v>0</v>
      </c>
      <c r="GO38" s="244">
        <v>0</v>
      </c>
      <c r="GP38" s="244">
        <v>0</v>
      </c>
      <c r="GQ38" s="244">
        <v>0</v>
      </c>
      <c r="GR38" s="244">
        <v>0</v>
      </c>
      <c r="GS38" s="244">
        <v>0</v>
      </c>
      <c r="GT38" s="244">
        <v>0</v>
      </c>
      <c r="GU38" s="244">
        <v>0</v>
      </c>
      <c r="GV38" s="244">
        <v>0</v>
      </c>
      <c r="GW38" s="244">
        <v>0</v>
      </c>
      <c r="GX38" s="244">
        <v>0</v>
      </c>
      <c r="GY38" s="244">
        <v>0</v>
      </c>
      <c r="GZ38" s="244">
        <v>0</v>
      </c>
      <c r="HA38" s="244">
        <v>0</v>
      </c>
      <c r="HB38" s="244">
        <v>0</v>
      </c>
      <c r="HC38" s="244">
        <v>0</v>
      </c>
      <c r="HD38" s="244">
        <v>0</v>
      </c>
      <c r="HE38" s="244">
        <v>0</v>
      </c>
      <c r="HF38" s="244">
        <v>0</v>
      </c>
      <c r="HG38" s="244">
        <v>0</v>
      </c>
      <c r="HH38" s="244">
        <v>0</v>
      </c>
      <c r="HI38" s="244">
        <v>0</v>
      </c>
      <c r="HJ38" s="244">
        <v>0</v>
      </c>
      <c r="HK38" s="244">
        <v>0</v>
      </c>
      <c r="HL38" s="244">
        <v>0</v>
      </c>
      <c r="HM38" s="244">
        <v>0</v>
      </c>
      <c r="HN38" s="244">
        <v>0</v>
      </c>
      <c r="HO38" s="244">
        <v>0</v>
      </c>
      <c r="HP38" s="244">
        <v>0</v>
      </c>
      <c r="HQ38" s="244">
        <v>0</v>
      </c>
      <c r="HR38" s="244">
        <v>0</v>
      </c>
      <c r="HS38" s="244">
        <v>0</v>
      </c>
      <c r="HT38" s="244">
        <v>0</v>
      </c>
      <c r="HU38" s="244">
        <v>0</v>
      </c>
      <c r="HV38" s="244">
        <v>0</v>
      </c>
      <c r="HW38" s="244">
        <v>0</v>
      </c>
      <c r="HX38" s="244">
        <v>0</v>
      </c>
      <c r="HY38" s="244">
        <v>0</v>
      </c>
      <c r="HZ38" s="244">
        <v>0</v>
      </c>
      <c r="IA38" s="244">
        <v>0</v>
      </c>
    </row>
    <row r="39" spans="1:235" x14ac:dyDescent="0.25">
      <c r="A39" s="240"/>
      <c r="B39" s="243">
        <v>45696.75</v>
      </c>
      <c r="C39" s="244">
        <v>0</v>
      </c>
      <c r="D39" s="244">
        <v>0</v>
      </c>
      <c r="E39" s="244">
        <v>0</v>
      </c>
      <c r="F39" s="244">
        <v>0</v>
      </c>
      <c r="G39" s="244">
        <v>0</v>
      </c>
      <c r="H39" s="244">
        <v>0</v>
      </c>
      <c r="I39" s="244">
        <v>0</v>
      </c>
      <c r="J39" s="244">
        <v>0</v>
      </c>
      <c r="K39" s="244">
        <v>0</v>
      </c>
      <c r="L39" s="244">
        <v>0</v>
      </c>
      <c r="M39" s="244">
        <v>0</v>
      </c>
      <c r="N39" s="244">
        <v>0</v>
      </c>
      <c r="O39" s="244">
        <v>0</v>
      </c>
      <c r="P39" s="244">
        <v>0</v>
      </c>
      <c r="Q39" s="244">
        <v>0</v>
      </c>
      <c r="R39" s="244">
        <v>0</v>
      </c>
      <c r="S39" s="244">
        <v>0</v>
      </c>
      <c r="T39" s="244">
        <v>0</v>
      </c>
      <c r="U39" s="244">
        <v>0</v>
      </c>
      <c r="V39" s="244">
        <v>0</v>
      </c>
      <c r="W39" s="244">
        <v>0</v>
      </c>
      <c r="X39" s="244">
        <v>0</v>
      </c>
      <c r="Y39" s="244">
        <v>0</v>
      </c>
      <c r="Z39" s="244">
        <v>0</v>
      </c>
      <c r="AA39" s="244">
        <v>0</v>
      </c>
      <c r="AB39" s="244">
        <v>0</v>
      </c>
      <c r="AC39" s="244">
        <v>0</v>
      </c>
      <c r="AD39" s="244">
        <v>0</v>
      </c>
      <c r="AE39" s="244">
        <v>0</v>
      </c>
      <c r="AF39" s="244">
        <v>0</v>
      </c>
      <c r="AG39" s="244">
        <v>0</v>
      </c>
      <c r="AH39" s="244">
        <v>0</v>
      </c>
      <c r="AI39" s="244">
        <v>0</v>
      </c>
      <c r="AJ39" s="244">
        <v>0</v>
      </c>
      <c r="AK39" s="244">
        <v>0</v>
      </c>
      <c r="AL39" s="244">
        <v>0</v>
      </c>
      <c r="AM39" s="244">
        <v>0</v>
      </c>
      <c r="AN39" s="244">
        <v>0</v>
      </c>
      <c r="AO39" s="244">
        <v>0</v>
      </c>
      <c r="AP39" s="244">
        <v>0</v>
      </c>
      <c r="AQ39" s="244">
        <v>0</v>
      </c>
      <c r="AR39" s="244">
        <v>0</v>
      </c>
      <c r="AS39" s="244">
        <v>0</v>
      </c>
      <c r="AT39" s="244">
        <v>0</v>
      </c>
      <c r="AU39" s="244">
        <v>0</v>
      </c>
      <c r="AV39" s="244">
        <v>0</v>
      </c>
      <c r="AW39" s="244">
        <v>0</v>
      </c>
      <c r="AX39" s="244">
        <v>0</v>
      </c>
      <c r="AY39" s="244">
        <v>0</v>
      </c>
      <c r="AZ39" s="244">
        <v>0</v>
      </c>
      <c r="BA39" s="244">
        <v>0</v>
      </c>
      <c r="BB39" s="244">
        <v>0</v>
      </c>
      <c r="BC39" s="244">
        <v>0</v>
      </c>
      <c r="BD39" s="244">
        <v>0</v>
      </c>
      <c r="BE39" s="244">
        <v>0</v>
      </c>
      <c r="BF39" s="244">
        <v>0</v>
      </c>
      <c r="BG39" s="244">
        <v>0</v>
      </c>
      <c r="BH39" s="244">
        <v>0</v>
      </c>
      <c r="BI39" s="244">
        <v>0</v>
      </c>
      <c r="BJ39" s="244">
        <v>0</v>
      </c>
      <c r="BK39" s="244">
        <v>0</v>
      </c>
      <c r="BL39" s="244">
        <v>0</v>
      </c>
      <c r="BM39" s="244">
        <v>0</v>
      </c>
      <c r="BN39" s="244">
        <v>0</v>
      </c>
      <c r="BO39" s="244">
        <v>0</v>
      </c>
      <c r="BP39" s="244">
        <v>0</v>
      </c>
      <c r="BQ39" s="244">
        <v>0</v>
      </c>
      <c r="BR39" s="244">
        <v>0</v>
      </c>
      <c r="BS39" s="244">
        <v>0</v>
      </c>
      <c r="BT39" s="244">
        <v>0</v>
      </c>
      <c r="BU39" s="244">
        <v>0</v>
      </c>
      <c r="BV39" s="244">
        <v>0</v>
      </c>
      <c r="BW39" s="244">
        <v>0</v>
      </c>
      <c r="BX39" s="244">
        <v>0</v>
      </c>
      <c r="BY39" s="244">
        <v>0</v>
      </c>
      <c r="BZ39" s="244">
        <v>0</v>
      </c>
      <c r="CA39" s="244">
        <v>0</v>
      </c>
      <c r="CB39" s="244">
        <v>0</v>
      </c>
      <c r="CC39" s="244">
        <v>0</v>
      </c>
      <c r="CD39" s="244">
        <v>0</v>
      </c>
      <c r="CE39" s="244">
        <v>0</v>
      </c>
      <c r="CF39" s="244">
        <v>0</v>
      </c>
      <c r="CG39" s="244">
        <v>0</v>
      </c>
      <c r="CH39" s="244">
        <v>0</v>
      </c>
      <c r="CI39" s="244">
        <v>0</v>
      </c>
      <c r="CJ39" s="244">
        <v>0</v>
      </c>
      <c r="CK39" s="244">
        <v>0</v>
      </c>
      <c r="CL39" s="244">
        <v>0</v>
      </c>
      <c r="CM39" s="244">
        <v>0</v>
      </c>
      <c r="CN39" s="244">
        <v>0</v>
      </c>
      <c r="CO39" s="244">
        <v>0</v>
      </c>
      <c r="CP39" s="244">
        <v>0</v>
      </c>
      <c r="CQ39" s="244">
        <v>0</v>
      </c>
      <c r="CR39" s="244">
        <v>0</v>
      </c>
      <c r="CS39" s="244">
        <v>0</v>
      </c>
      <c r="CT39" s="244">
        <v>0</v>
      </c>
      <c r="CU39" s="244">
        <v>0</v>
      </c>
      <c r="CV39" s="244">
        <v>0</v>
      </c>
      <c r="CW39" s="244">
        <v>0</v>
      </c>
      <c r="CX39" s="244">
        <v>0</v>
      </c>
      <c r="CY39" s="244">
        <v>0</v>
      </c>
      <c r="CZ39" s="244">
        <v>0</v>
      </c>
      <c r="DA39" s="244">
        <v>0</v>
      </c>
      <c r="DB39" s="244">
        <v>0</v>
      </c>
      <c r="DC39" s="244">
        <v>0</v>
      </c>
      <c r="DD39" s="244">
        <v>0</v>
      </c>
      <c r="DE39" s="244">
        <v>0</v>
      </c>
      <c r="DF39" s="244">
        <v>0</v>
      </c>
      <c r="DG39" s="244">
        <v>0</v>
      </c>
      <c r="DH39" s="244">
        <v>0</v>
      </c>
      <c r="DI39" s="244">
        <v>0</v>
      </c>
      <c r="DJ39" s="244">
        <v>0</v>
      </c>
      <c r="DK39" s="244">
        <v>0</v>
      </c>
      <c r="DL39" s="244">
        <v>0</v>
      </c>
      <c r="DM39" s="244">
        <v>0</v>
      </c>
      <c r="DN39" s="244">
        <v>0</v>
      </c>
      <c r="DO39" s="244">
        <v>0</v>
      </c>
      <c r="DP39" s="244">
        <v>0</v>
      </c>
      <c r="DQ39" s="244">
        <v>0</v>
      </c>
      <c r="DR39" s="244">
        <v>0</v>
      </c>
      <c r="DS39" s="244">
        <v>0</v>
      </c>
      <c r="DT39" s="244">
        <v>0</v>
      </c>
      <c r="DU39" s="244">
        <v>0</v>
      </c>
      <c r="DV39" s="244">
        <v>0</v>
      </c>
      <c r="DW39" s="244">
        <v>0</v>
      </c>
      <c r="DX39" s="244">
        <v>0</v>
      </c>
      <c r="DY39" s="244">
        <v>0</v>
      </c>
      <c r="DZ39" s="244">
        <v>0</v>
      </c>
      <c r="EA39" s="244">
        <v>0</v>
      </c>
      <c r="EB39" s="244">
        <v>0</v>
      </c>
      <c r="EC39" s="244">
        <v>0</v>
      </c>
      <c r="ED39" s="244">
        <v>0</v>
      </c>
      <c r="EE39" s="244">
        <v>0</v>
      </c>
      <c r="EF39" s="244">
        <v>0</v>
      </c>
      <c r="EG39" s="244">
        <v>0</v>
      </c>
      <c r="EH39" s="244">
        <v>0</v>
      </c>
      <c r="EI39" s="244">
        <v>0</v>
      </c>
      <c r="EJ39" s="244">
        <v>0</v>
      </c>
      <c r="EK39" s="244">
        <v>0</v>
      </c>
      <c r="EL39" s="244">
        <v>0</v>
      </c>
      <c r="EM39" s="244">
        <v>0</v>
      </c>
      <c r="EN39" s="244">
        <v>0</v>
      </c>
      <c r="EO39" s="244">
        <v>0</v>
      </c>
      <c r="EP39" s="244">
        <v>0</v>
      </c>
      <c r="EQ39" s="244">
        <v>0</v>
      </c>
      <c r="ER39" s="244">
        <v>0</v>
      </c>
      <c r="ES39" s="244">
        <v>0</v>
      </c>
      <c r="ET39" s="244">
        <v>0</v>
      </c>
      <c r="EU39" s="244">
        <v>0</v>
      </c>
      <c r="EV39" s="244">
        <v>0</v>
      </c>
      <c r="EW39" s="244">
        <v>0</v>
      </c>
      <c r="EX39" s="244">
        <v>0</v>
      </c>
      <c r="EY39" s="244">
        <v>0</v>
      </c>
      <c r="EZ39" s="244">
        <v>0</v>
      </c>
      <c r="FA39" s="244">
        <v>0</v>
      </c>
      <c r="FB39" s="244">
        <v>0</v>
      </c>
      <c r="FC39" s="244">
        <v>0</v>
      </c>
      <c r="FD39" s="244">
        <v>0</v>
      </c>
      <c r="FE39" s="244">
        <v>0</v>
      </c>
      <c r="FF39" s="244">
        <v>0</v>
      </c>
      <c r="FG39" s="244">
        <v>0</v>
      </c>
      <c r="FH39" s="244">
        <v>0</v>
      </c>
      <c r="FI39" s="244">
        <v>0</v>
      </c>
      <c r="FJ39" s="244">
        <v>0</v>
      </c>
      <c r="FK39" s="244">
        <v>0</v>
      </c>
      <c r="FL39" s="244">
        <v>0</v>
      </c>
      <c r="FM39" s="244">
        <v>0</v>
      </c>
      <c r="FN39" s="244">
        <v>0</v>
      </c>
      <c r="FO39" s="244">
        <v>0</v>
      </c>
      <c r="FP39" s="244">
        <v>0</v>
      </c>
      <c r="FQ39" s="244">
        <v>0</v>
      </c>
      <c r="FR39" s="244">
        <v>0</v>
      </c>
      <c r="FS39" s="244">
        <v>0</v>
      </c>
      <c r="FT39" s="244">
        <v>0</v>
      </c>
      <c r="FU39" s="244">
        <v>0</v>
      </c>
      <c r="FV39" s="244">
        <v>0</v>
      </c>
      <c r="FW39" s="244">
        <v>0</v>
      </c>
      <c r="FX39" s="244">
        <v>0</v>
      </c>
      <c r="FY39" s="244">
        <v>0</v>
      </c>
      <c r="FZ39" s="244">
        <v>0</v>
      </c>
      <c r="GA39" s="244">
        <v>0</v>
      </c>
      <c r="GB39" s="244">
        <v>0</v>
      </c>
      <c r="GC39" s="244">
        <v>0</v>
      </c>
      <c r="GD39" s="244">
        <v>0</v>
      </c>
      <c r="GE39" s="244">
        <v>0</v>
      </c>
      <c r="GF39" s="244">
        <v>0</v>
      </c>
      <c r="GG39" s="244">
        <v>0</v>
      </c>
      <c r="GH39" s="244">
        <v>0</v>
      </c>
      <c r="GI39" s="244">
        <v>0</v>
      </c>
      <c r="GJ39" s="244">
        <v>0</v>
      </c>
      <c r="GK39" s="244">
        <v>0</v>
      </c>
      <c r="GL39" s="244">
        <v>0</v>
      </c>
      <c r="GM39" s="244">
        <v>0</v>
      </c>
      <c r="GN39" s="244">
        <v>0</v>
      </c>
      <c r="GO39" s="244">
        <v>0</v>
      </c>
      <c r="GP39" s="244">
        <v>0</v>
      </c>
      <c r="GQ39" s="244">
        <v>0</v>
      </c>
      <c r="GR39" s="244">
        <v>0</v>
      </c>
      <c r="GS39" s="244">
        <v>0</v>
      </c>
      <c r="GT39" s="244">
        <v>0</v>
      </c>
      <c r="GU39" s="244">
        <v>0</v>
      </c>
      <c r="GV39" s="244">
        <v>0</v>
      </c>
      <c r="GW39" s="244">
        <v>0</v>
      </c>
      <c r="GX39" s="244">
        <v>0</v>
      </c>
      <c r="GY39" s="244">
        <v>0</v>
      </c>
      <c r="GZ39" s="244">
        <v>0</v>
      </c>
      <c r="HA39" s="244">
        <v>0</v>
      </c>
      <c r="HB39" s="244">
        <v>0</v>
      </c>
      <c r="HC39" s="244">
        <v>0</v>
      </c>
      <c r="HD39" s="244">
        <v>0</v>
      </c>
      <c r="HE39" s="244">
        <v>0</v>
      </c>
      <c r="HF39" s="244">
        <v>0</v>
      </c>
      <c r="HG39" s="244">
        <v>0</v>
      </c>
      <c r="HH39" s="244">
        <v>0</v>
      </c>
      <c r="HI39" s="244">
        <v>0</v>
      </c>
      <c r="HJ39" s="244">
        <v>0</v>
      </c>
      <c r="HK39" s="244">
        <v>0</v>
      </c>
      <c r="HL39" s="244">
        <v>0</v>
      </c>
      <c r="HM39" s="244">
        <v>0</v>
      </c>
      <c r="HN39" s="244">
        <v>0</v>
      </c>
      <c r="HO39" s="244">
        <v>0</v>
      </c>
      <c r="HP39" s="244">
        <v>0</v>
      </c>
      <c r="HQ39" s="244">
        <v>0</v>
      </c>
      <c r="HR39" s="244">
        <v>0</v>
      </c>
      <c r="HS39" s="244">
        <v>0</v>
      </c>
      <c r="HT39" s="244">
        <v>0</v>
      </c>
      <c r="HU39" s="244">
        <v>0</v>
      </c>
      <c r="HV39" s="244">
        <v>0</v>
      </c>
      <c r="HW39" s="244">
        <v>0</v>
      </c>
      <c r="HX39" s="244">
        <v>0</v>
      </c>
      <c r="HY39" s="244">
        <v>0</v>
      </c>
      <c r="HZ39" s="244">
        <v>0</v>
      </c>
      <c r="IA39" s="244">
        <v>0</v>
      </c>
    </row>
    <row r="40" spans="1:235" x14ac:dyDescent="0.25">
      <c r="A40" s="240"/>
      <c r="B40" s="243">
        <v>45696.770833333299</v>
      </c>
      <c r="C40" s="244">
        <v>0</v>
      </c>
      <c r="D40" s="244">
        <v>0</v>
      </c>
      <c r="E40" s="244">
        <v>0</v>
      </c>
      <c r="F40" s="244">
        <v>0</v>
      </c>
      <c r="G40" s="244">
        <v>0</v>
      </c>
      <c r="H40" s="244">
        <v>0</v>
      </c>
      <c r="I40" s="244">
        <v>0</v>
      </c>
      <c r="J40" s="244">
        <v>0</v>
      </c>
      <c r="K40" s="244">
        <v>0</v>
      </c>
      <c r="L40" s="244">
        <v>0</v>
      </c>
      <c r="M40" s="244">
        <v>0</v>
      </c>
      <c r="N40" s="244">
        <v>0</v>
      </c>
      <c r="O40" s="244">
        <v>0</v>
      </c>
      <c r="P40" s="244">
        <v>0</v>
      </c>
      <c r="Q40" s="244">
        <v>0</v>
      </c>
      <c r="R40" s="244">
        <v>0</v>
      </c>
      <c r="S40" s="244">
        <v>0</v>
      </c>
      <c r="T40" s="244">
        <v>0</v>
      </c>
      <c r="U40" s="244">
        <v>0</v>
      </c>
      <c r="V40" s="244">
        <v>0</v>
      </c>
      <c r="W40" s="244">
        <v>0</v>
      </c>
      <c r="X40" s="244">
        <v>0</v>
      </c>
      <c r="Y40" s="244">
        <v>0</v>
      </c>
      <c r="Z40" s="244">
        <v>0</v>
      </c>
      <c r="AA40" s="244">
        <v>0</v>
      </c>
      <c r="AB40" s="244">
        <v>0</v>
      </c>
      <c r="AC40" s="244">
        <v>0</v>
      </c>
      <c r="AD40" s="244">
        <v>0</v>
      </c>
      <c r="AE40" s="244">
        <v>0</v>
      </c>
      <c r="AF40" s="244">
        <v>0</v>
      </c>
      <c r="AG40" s="244">
        <v>0</v>
      </c>
      <c r="AH40" s="244">
        <v>0</v>
      </c>
      <c r="AI40" s="244">
        <v>0</v>
      </c>
      <c r="AJ40" s="244">
        <v>0</v>
      </c>
      <c r="AK40" s="244">
        <v>0</v>
      </c>
      <c r="AL40" s="244">
        <v>0</v>
      </c>
      <c r="AM40" s="244">
        <v>0</v>
      </c>
      <c r="AN40" s="244">
        <v>0</v>
      </c>
      <c r="AO40" s="244">
        <v>0</v>
      </c>
      <c r="AP40" s="244">
        <v>0</v>
      </c>
      <c r="AQ40" s="244">
        <v>0</v>
      </c>
      <c r="AR40" s="244">
        <v>0</v>
      </c>
      <c r="AS40" s="244">
        <v>0</v>
      </c>
      <c r="AT40" s="244">
        <v>0</v>
      </c>
      <c r="AU40" s="244">
        <v>0</v>
      </c>
      <c r="AV40" s="244">
        <v>0</v>
      </c>
      <c r="AW40" s="244">
        <v>0</v>
      </c>
      <c r="AX40" s="244">
        <v>0</v>
      </c>
      <c r="AY40" s="244">
        <v>0</v>
      </c>
      <c r="AZ40" s="244">
        <v>0</v>
      </c>
      <c r="BA40" s="244">
        <v>0</v>
      </c>
      <c r="BB40" s="244">
        <v>0</v>
      </c>
      <c r="BC40" s="244">
        <v>0</v>
      </c>
      <c r="BD40" s="244">
        <v>0</v>
      </c>
      <c r="BE40" s="244">
        <v>0</v>
      </c>
      <c r="BF40" s="244">
        <v>0</v>
      </c>
      <c r="BG40" s="244">
        <v>0</v>
      </c>
      <c r="BH40" s="244">
        <v>0</v>
      </c>
      <c r="BI40" s="244">
        <v>0</v>
      </c>
      <c r="BJ40" s="244">
        <v>0</v>
      </c>
      <c r="BK40" s="244">
        <v>0</v>
      </c>
      <c r="BL40" s="244">
        <v>0</v>
      </c>
      <c r="BM40" s="244">
        <v>0</v>
      </c>
      <c r="BN40" s="244">
        <v>0</v>
      </c>
      <c r="BO40" s="244">
        <v>0</v>
      </c>
      <c r="BP40" s="244">
        <v>0</v>
      </c>
      <c r="BQ40" s="244">
        <v>0</v>
      </c>
      <c r="BR40" s="244">
        <v>0</v>
      </c>
      <c r="BS40" s="244">
        <v>0</v>
      </c>
      <c r="BT40" s="244">
        <v>0</v>
      </c>
      <c r="BU40" s="244">
        <v>0</v>
      </c>
      <c r="BV40" s="244">
        <v>0</v>
      </c>
      <c r="BW40" s="244">
        <v>0</v>
      </c>
      <c r="BX40" s="244">
        <v>0</v>
      </c>
      <c r="BY40" s="244">
        <v>0</v>
      </c>
      <c r="BZ40" s="244">
        <v>0</v>
      </c>
      <c r="CA40" s="244">
        <v>0</v>
      </c>
      <c r="CB40" s="244">
        <v>0</v>
      </c>
      <c r="CC40" s="244">
        <v>0</v>
      </c>
      <c r="CD40" s="244">
        <v>0</v>
      </c>
      <c r="CE40" s="244">
        <v>0</v>
      </c>
      <c r="CF40" s="244">
        <v>0</v>
      </c>
      <c r="CG40" s="244">
        <v>0</v>
      </c>
      <c r="CH40" s="244">
        <v>0</v>
      </c>
      <c r="CI40" s="244">
        <v>0</v>
      </c>
      <c r="CJ40" s="244">
        <v>0</v>
      </c>
      <c r="CK40" s="244">
        <v>0</v>
      </c>
      <c r="CL40" s="244">
        <v>0</v>
      </c>
      <c r="CM40" s="244">
        <v>0</v>
      </c>
      <c r="CN40" s="244">
        <v>0</v>
      </c>
      <c r="CO40" s="244">
        <v>0</v>
      </c>
      <c r="CP40" s="244">
        <v>0</v>
      </c>
      <c r="CQ40" s="244">
        <v>0</v>
      </c>
      <c r="CR40" s="244">
        <v>0</v>
      </c>
      <c r="CS40" s="244">
        <v>0</v>
      </c>
      <c r="CT40" s="244">
        <v>0</v>
      </c>
      <c r="CU40" s="244">
        <v>0</v>
      </c>
      <c r="CV40" s="244">
        <v>0</v>
      </c>
      <c r="CW40" s="244">
        <v>0</v>
      </c>
      <c r="CX40" s="244">
        <v>0</v>
      </c>
      <c r="CY40" s="244">
        <v>0</v>
      </c>
      <c r="CZ40" s="244">
        <v>0</v>
      </c>
      <c r="DA40" s="244">
        <v>0</v>
      </c>
      <c r="DB40" s="244">
        <v>0</v>
      </c>
      <c r="DC40" s="244">
        <v>0</v>
      </c>
      <c r="DD40" s="244">
        <v>0</v>
      </c>
      <c r="DE40" s="244">
        <v>0</v>
      </c>
      <c r="DF40" s="244">
        <v>0</v>
      </c>
      <c r="DG40" s="244">
        <v>0</v>
      </c>
      <c r="DH40" s="244">
        <v>0</v>
      </c>
      <c r="DI40" s="244">
        <v>0</v>
      </c>
      <c r="DJ40" s="244">
        <v>0</v>
      </c>
      <c r="DK40" s="244">
        <v>0</v>
      </c>
      <c r="DL40" s="244">
        <v>0</v>
      </c>
      <c r="DM40" s="244">
        <v>0</v>
      </c>
      <c r="DN40" s="244">
        <v>0</v>
      </c>
      <c r="DO40" s="244">
        <v>0</v>
      </c>
      <c r="DP40" s="244">
        <v>0</v>
      </c>
      <c r="DQ40" s="244">
        <v>0</v>
      </c>
      <c r="DR40" s="244">
        <v>0</v>
      </c>
      <c r="DS40" s="244">
        <v>0</v>
      </c>
      <c r="DT40" s="244">
        <v>0</v>
      </c>
      <c r="DU40" s="244">
        <v>0</v>
      </c>
      <c r="DV40" s="244">
        <v>0</v>
      </c>
      <c r="DW40" s="244">
        <v>0</v>
      </c>
      <c r="DX40" s="244">
        <v>0</v>
      </c>
      <c r="DY40" s="244">
        <v>0</v>
      </c>
      <c r="DZ40" s="244">
        <v>0</v>
      </c>
      <c r="EA40" s="244">
        <v>0</v>
      </c>
      <c r="EB40" s="244">
        <v>0</v>
      </c>
      <c r="EC40" s="244">
        <v>0</v>
      </c>
      <c r="ED40" s="244">
        <v>0</v>
      </c>
      <c r="EE40" s="244">
        <v>0</v>
      </c>
      <c r="EF40" s="244">
        <v>0</v>
      </c>
      <c r="EG40" s="244">
        <v>0</v>
      </c>
      <c r="EH40" s="244">
        <v>0</v>
      </c>
      <c r="EI40" s="244">
        <v>0</v>
      </c>
      <c r="EJ40" s="244">
        <v>0</v>
      </c>
      <c r="EK40" s="244">
        <v>0</v>
      </c>
      <c r="EL40" s="244">
        <v>0</v>
      </c>
      <c r="EM40" s="244">
        <v>0</v>
      </c>
      <c r="EN40" s="244">
        <v>0</v>
      </c>
      <c r="EO40" s="244">
        <v>0</v>
      </c>
      <c r="EP40" s="244">
        <v>0</v>
      </c>
      <c r="EQ40" s="244">
        <v>0</v>
      </c>
      <c r="ER40" s="244">
        <v>0</v>
      </c>
      <c r="ES40" s="244">
        <v>0</v>
      </c>
      <c r="ET40" s="244">
        <v>0</v>
      </c>
      <c r="EU40" s="244">
        <v>0</v>
      </c>
      <c r="EV40" s="244">
        <v>0</v>
      </c>
      <c r="EW40" s="244">
        <v>0</v>
      </c>
      <c r="EX40" s="244">
        <v>0</v>
      </c>
      <c r="EY40" s="244">
        <v>0</v>
      </c>
      <c r="EZ40" s="244">
        <v>0</v>
      </c>
      <c r="FA40" s="244">
        <v>0</v>
      </c>
      <c r="FB40" s="244">
        <v>0</v>
      </c>
      <c r="FC40" s="244">
        <v>0</v>
      </c>
      <c r="FD40" s="244">
        <v>0</v>
      </c>
      <c r="FE40" s="244">
        <v>0</v>
      </c>
      <c r="FF40" s="244">
        <v>0</v>
      </c>
      <c r="FG40" s="244">
        <v>0</v>
      </c>
      <c r="FH40" s="244">
        <v>0</v>
      </c>
      <c r="FI40" s="244">
        <v>0</v>
      </c>
      <c r="FJ40" s="244">
        <v>0</v>
      </c>
      <c r="FK40" s="244">
        <v>0</v>
      </c>
      <c r="FL40" s="244">
        <v>0</v>
      </c>
      <c r="FM40" s="244">
        <v>0</v>
      </c>
      <c r="FN40" s="244">
        <v>0</v>
      </c>
      <c r="FO40" s="244">
        <v>0</v>
      </c>
      <c r="FP40" s="244">
        <v>0</v>
      </c>
      <c r="FQ40" s="244">
        <v>0</v>
      </c>
      <c r="FR40" s="244">
        <v>0</v>
      </c>
      <c r="FS40" s="244">
        <v>0</v>
      </c>
      <c r="FT40" s="244">
        <v>0</v>
      </c>
      <c r="FU40" s="244">
        <v>0</v>
      </c>
      <c r="FV40" s="244">
        <v>0</v>
      </c>
      <c r="FW40" s="244">
        <v>0</v>
      </c>
      <c r="FX40" s="244">
        <v>0</v>
      </c>
      <c r="FY40" s="244">
        <v>0</v>
      </c>
      <c r="FZ40" s="244">
        <v>0</v>
      </c>
      <c r="GA40" s="244">
        <v>0</v>
      </c>
      <c r="GB40" s="244">
        <v>0</v>
      </c>
      <c r="GC40" s="244">
        <v>0</v>
      </c>
      <c r="GD40" s="244">
        <v>0</v>
      </c>
      <c r="GE40" s="244">
        <v>0</v>
      </c>
      <c r="GF40" s="244">
        <v>0</v>
      </c>
      <c r="GG40" s="244">
        <v>0</v>
      </c>
      <c r="GH40" s="244">
        <v>0</v>
      </c>
      <c r="GI40" s="244">
        <v>0</v>
      </c>
      <c r="GJ40" s="244">
        <v>0</v>
      </c>
      <c r="GK40" s="244">
        <v>0</v>
      </c>
      <c r="GL40" s="244">
        <v>0</v>
      </c>
      <c r="GM40" s="244">
        <v>0</v>
      </c>
      <c r="GN40" s="244">
        <v>0</v>
      </c>
      <c r="GO40" s="244">
        <v>0</v>
      </c>
      <c r="GP40" s="244">
        <v>0</v>
      </c>
      <c r="GQ40" s="244">
        <v>0</v>
      </c>
      <c r="GR40" s="244">
        <v>0</v>
      </c>
      <c r="GS40" s="244">
        <v>0</v>
      </c>
      <c r="GT40" s="244">
        <v>0</v>
      </c>
      <c r="GU40" s="244">
        <v>0</v>
      </c>
      <c r="GV40" s="244">
        <v>0</v>
      </c>
      <c r="GW40" s="244">
        <v>0</v>
      </c>
      <c r="GX40" s="244">
        <v>0</v>
      </c>
      <c r="GY40" s="244">
        <v>0</v>
      </c>
      <c r="GZ40" s="244">
        <v>0</v>
      </c>
      <c r="HA40" s="244">
        <v>0</v>
      </c>
      <c r="HB40" s="244">
        <v>0</v>
      </c>
      <c r="HC40" s="244">
        <v>0</v>
      </c>
      <c r="HD40" s="244">
        <v>0</v>
      </c>
      <c r="HE40" s="244">
        <v>0</v>
      </c>
      <c r="HF40" s="244">
        <v>0</v>
      </c>
      <c r="HG40" s="244">
        <v>0</v>
      </c>
      <c r="HH40" s="244">
        <v>0</v>
      </c>
      <c r="HI40" s="244">
        <v>0</v>
      </c>
      <c r="HJ40" s="244">
        <v>0</v>
      </c>
      <c r="HK40" s="244">
        <v>0</v>
      </c>
      <c r="HL40" s="244">
        <v>0</v>
      </c>
      <c r="HM40" s="244">
        <v>0</v>
      </c>
      <c r="HN40" s="244">
        <v>0</v>
      </c>
      <c r="HO40" s="244">
        <v>0</v>
      </c>
      <c r="HP40" s="244">
        <v>0</v>
      </c>
      <c r="HQ40" s="244">
        <v>0</v>
      </c>
      <c r="HR40" s="244">
        <v>0</v>
      </c>
      <c r="HS40" s="244">
        <v>0</v>
      </c>
      <c r="HT40" s="244">
        <v>0</v>
      </c>
      <c r="HU40" s="244">
        <v>0</v>
      </c>
      <c r="HV40" s="244">
        <v>0</v>
      </c>
      <c r="HW40" s="244">
        <v>0</v>
      </c>
      <c r="HX40" s="244">
        <v>0</v>
      </c>
      <c r="HY40" s="244">
        <v>0</v>
      </c>
      <c r="HZ40" s="244">
        <v>0</v>
      </c>
      <c r="IA40" s="244">
        <v>0</v>
      </c>
    </row>
    <row r="41" spans="1:235" x14ac:dyDescent="0.25">
      <c r="A41" s="240"/>
      <c r="B41" s="243">
        <v>45696.791666666701</v>
      </c>
      <c r="C41" s="244">
        <v>0</v>
      </c>
      <c r="D41" s="244">
        <v>0</v>
      </c>
      <c r="E41" s="244">
        <v>0</v>
      </c>
      <c r="F41" s="244">
        <v>0</v>
      </c>
      <c r="G41" s="244">
        <v>0</v>
      </c>
      <c r="H41" s="244">
        <v>0</v>
      </c>
      <c r="I41" s="244">
        <v>0</v>
      </c>
      <c r="J41" s="244">
        <v>0</v>
      </c>
      <c r="K41" s="244">
        <v>0</v>
      </c>
      <c r="L41" s="244">
        <v>0</v>
      </c>
      <c r="M41" s="244">
        <v>0</v>
      </c>
      <c r="N41" s="244">
        <v>0</v>
      </c>
      <c r="O41" s="244">
        <v>0</v>
      </c>
      <c r="P41" s="244">
        <v>0</v>
      </c>
      <c r="Q41" s="244">
        <v>0</v>
      </c>
      <c r="R41" s="244">
        <v>0</v>
      </c>
      <c r="S41" s="244">
        <v>0</v>
      </c>
      <c r="T41" s="244">
        <v>0</v>
      </c>
      <c r="U41" s="244">
        <v>0</v>
      </c>
      <c r="V41" s="244">
        <v>0</v>
      </c>
      <c r="W41" s="244">
        <v>0</v>
      </c>
      <c r="X41" s="244">
        <v>0</v>
      </c>
      <c r="Y41" s="244">
        <v>0</v>
      </c>
      <c r="Z41" s="244">
        <v>0</v>
      </c>
      <c r="AA41" s="244">
        <v>0</v>
      </c>
      <c r="AB41" s="244">
        <v>0</v>
      </c>
      <c r="AC41" s="244">
        <v>0</v>
      </c>
      <c r="AD41" s="244">
        <v>0</v>
      </c>
      <c r="AE41" s="244">
        <v>0</v>
      </c>
      <c r="AF41" s="244">
        <v>0</v>
      </c>
      <c r="AG41" s="244">
        <v>0</v>
      </c>
      <c r="AH41" s="244">
        <v>0</v>
      </c>
      <c r="AI41" s="244">
        <v>0</v>
      </c>
      <c r="AJ41" s="244">
        <v>0</v>
      </c>
      <c r="AK41" s="244">
        <v>0</v>
      </c>
      <c r="AL41" s="244">
        <v>0</v>
      </c>
      <c r="AM41" s="244">
        <v>0</v>
      </c>
      <c r="AN41" s="244">
        <v>0</v>
      </c>
      <c r="AO41" s="244">
        <v>0</v>
      </c>
      <c r="AP41" s="244">
        <v>0</v>
      </c>
      <c r="AQ41" s="244">
        <v>0</v>
      </c>
      <c r="AR41" s="244">
        <v>0</v>
      </c>
      <c r="AS41" s="244">
        <v>0</v>
      </c>
      <c r="AT41" s="244">
        <v>0</v>
      </c>
      <c r="AU41" s="244">
        <v>0</v>
      </c>
      <c r="AV41" s="244">
        <v>0</v>
      </c>
      <c r="AW41" s="244">
        <v>0</v>
      </c>
      <c r="AX41" s="244">
        <v>0</v>
      </c>
      <c r="AY41" s="244">
        <v>0</v>
      </c>
      <c r="AZ41" s="244">
        <v>0</v>
      </c>
      <c r="BA41" s="244">
        <v>0</v>
      </c>
      <c r="BB41" s="244">
        <v>0</v>
      </c>
      <c r="BC41" s="244">
        <v>0</v>
      </c>
      <c r="BD41" s="244">
        <v>0</v>
      </c>
      <c r="BE41" s="244">
        <v>0</v>
      </c>
      <c r="BF41" s="244">
        <v>0</v>
      </c>
      <c r="BG41" s="244">
        <v>0</v>
      </c>
      <c r="BH41" s="244">
        <v>0</v>
      </c>
      <c r="BI41" s="244">
        <v>0</v>
      </c>
      <c r="BJ41" s="244">
        <v>0</v>
      </c>
      <c r="BK41" s="244">
        <v>0</v>
      </c>
      <c r="BL41" s="244">
        <v>0</v>
      </c>
      <c r="BM41" s="244">
        <v>0</v>
      </c>
      <c r="BN41" s="244">
        <v>0</v>
      </c>
      <c r="BO41" s="244">
        <v>0</v>
      </c>
      <c r="BP41" s="244">
        <v>0</v>
      </c>
      <c r="BQ41" s="244">
        <v>0</v>
      </c>
      <c r="BR41" s="244">
        <v>0</v>
      </c>
      <c r="BS41" s="244">
        <v>0</v>
      </c>
      <c r="BT41" s="244">
        <v>0</v>
      </c>
      <c r="BU41" s="244">
        <v>0</v>
      </c>
      <c r="BV41" s="244">
        <v>0</v>
      </c>
      <c r="BW41" s="244">
        <v>0</v>
      </c>
      <c r="BX41" s="244">
        <v>0</v>
      </c>
      <c r="BY41" s="244">
        <v>0</v>
      </c>
      <c r="BZ41" s="244">
        <v>0</v>
      </c>
      <c r="CA41" s="244">
        <v>0</v>
      </c>
      <c r="CB41" s="244">
        <v>0</v>
      </c>
      <c r="CC41" s="244">
        <v>0</v>
      </c>
      <c r="CD41" s="244">
        <v>0</v>
      </c>
      <c r="CE41" s="244">
        <v>0</v>
      </c>
      <c r="CF41" s="244">
        <v>0</v>
      </c>
      <c r="CG41" s="244">
        <v>0</v>
      </c>
      <c r="CH41" s="244">
        <v>0</v>
      </c>
      <c r="CI41" s="244">
        <v>0</v>
      </c>
      <c r="CJ41" s="244">
        <v>0</v>
      </c>
      <c r="CK41" s="244">
        <v>0</v>
      </c>
      <c r="CL41" s="244">
        <v>0</v>
      </c>
      <c r="CM41" s="244">
        <v>0</v>
      </c>
      <c r="CN41" s="244">
        <v>0</v>
      </c>
      <c r="CO41" s="244">
        <v>0</v>
      </c>
      <c r="CP41" s="244">
        <v>0</v>
      </c>
      <c r="CQ41" s="244">
        <v>0</v>
      </c>
      <c r="CR41" s="244">
        <v>0</v>
      </c>
      <c r="CS41" s="244">
        <v>0</v>
      </c>
      <c r="CT41" s="244">
        <v>0</v>
      </c>
      <c r="CU41" s="244">
        <v>0</v>
      </c>
      <c r="CV41" s="244">
        <v>0</v>
      </c>
      <c r="CW41" s="244">
        <v>0</v>
      </c>
      <c r="CX41" s="244">
        <v>0</v>
      </c>
      <c r="CY41" s="244">
        <v>0</v>
      </c>
      <c r="CZ41" s="244">
        <v>0</v>
      </c>
      <c r="DA41" s="244">
        <v>0</v>
      </c>
      <c r="DB41" s="244">
        <v>0</v>
      </c>
      <c r="DC41" s="244">
        <v>0</v>
      </c>
      <c r="DD41" s="244">
        <v>0</v>
      </c>
      <c r="DE41" s="244">
        <v>0</v>
      </c>
      <c r="DF41" s="244">
        <v>0</v>
      </c>
      <c r="DG41" s="244">
        <v>0</v>
      </c>
      <c r="DH41" s="244">
        <v>0</v>
      </c>
      <c r="DI41" s="244">
        <v>0</v>
      </c>
      <c r="DJ41" s="244">
        <v>0</v>
      </c>
      <c r="DK41" s="244">
        <v>0</v>
      </c>
      <c r="DL41" s="244">
        <v>0</v>
      </c>
      <c r="DM41" s="244">
        <v>0</v>
      </c>
      <c r="DN41" s="244">
        <v>0</v>
      </c>
      <c r="DO41" s="244">
        <v>0</v>
      </c>
      <c r="DP41" s="244">
        <v>0</v>
      </c>
      <c r="DQ41" s="244">
        <v>0</v>
      </c>
      <c r="DR41" s="244">
        <v>0</v>
      </c>
      <c r="DS41" s="244">
        <v>0</v>
      </c>
      <c r="DT41" s="244">
        <v>0</v>
      </c>
      <c r="DU41" s="244">
        <v>0</v>
      </c>
      <c r="DV41" s="244">
        <v>0</v>
      </c>
      <c r="DW41" s="244">
        <v>0</v>
      </c>
      <c r="DX41" s="244">
        <v>0</v>
      </c>
      <c r="DY41" s="244">
        <v>0</v>
      </c>
      <c r="DZ41" s="244">
        <v>0</v>
      </c>
      <c r="EA41" s="244">
        <v>0</v>
      </c>
      <c r="EB41" s="244">
        <v>0</v>
      </c>
      <c r="EC41" s="244">
        <v>0</v>
      </c>
      <c r="ED41" s="244">
        <v>0</v>
      </c>
      <c r="EE41" s="244">
        <v>0</v>
      </c>
      <c r="EF41" s="244">
        <v>0</v>
      </c>
      <c r="EG41" s="244">
        <v>0</v>
      </c>
      <c r="EH41" s="244">
        <v>0</v>
      </c>
      <c r="EI41" s="244">
        <v>0</v>
      </c>
      <c r="EJ41" s="244">
        <v>0</v>
      </c>
      <c r="EK41" s="244">
        <v>0</v>
      </c>
      <c r="EL41" s="244">
        <v>0</v>
      </c>
      <c r="EM41" s="244">
        <v>0</v>
      </c>
      <c r="EN41" s="244">
        <v>0</v>
      </c>
      <c r="EO41" s="244">
        <v>0</v>
      </c>
      <c r="EP41" s="244">
        <v>0</v>
      </c>
      <c r="EQ41" s="244">
        <v>0</v>
      </c>
      <c r="ER41" s="244">
        <v>0</v>
      </c>
      <c r="ES41" s="244">
        <v>0</v>
      </c>
      <c r="ET41" s="244">
        <v>0</v>
      </c>
      <c r="EU41" s="244">
        <v>0</v>
      </c>
      <c r="EV41" s="244">
        <v>0</v>
      </c>
      <c r="EW41" s="244">
        <v>0</v>
      </c>
      <c r="EX41" s="244">
        <v>0</v>
      </c>
      <c r="EY41" s="244">
        <v>0</v>
      </c>
      <c r="EZ41" s="244">
        <v>0</v>
      </c>
      <c r="FA41" s="244">
        <v>0</v>
      </c>
      <c r="FB41" s="244">
        <v>0</v>
      </c>
      <c r="FC41" s="244">
        <v>0</v>
      </c>
      <c r="FD41" s="244">
        <v>0</v>
      </c>
      <c r="FE41" s="244">
        <v>0</v>
      </c>
      <c r="FF41" s="244">
        <v>0</v>
      </c>
      <c r="FG41" s="244">
        <v>0</v>
      </c>
      <c r="FH41" s="244">
        <v>0</v>
      </c>
      <c r="FI41" s="244">
        <v>0</v>
      </c>
      <c r="FJ41" s="244">
        <v>0</v>
      </c>
      <c r="FK41" s="244">
        <v>0</v>
      </c>
      <c r="FL41" s="244">
        <v>0</v>
      </c>
      <c r="FM41" s="244">
        <v>0</v>
      </c>
      <c r="FN41" s="244">
        <v>0</v>
      </c>
      <c r="FO41" s="244">
        <v>0</v>
      </c>
      <c r="FP41" s="244">
        <v>0</v>
      </c>
      <c r="FQ41" s="244">
        <v>0</v>
      </c>
      <c r="FR41" s="244">
        <v>0</v>
      </c>
      <c r="FS41" s="244">
        <v>0</v>
      </c>
      <c r="FT41" s="244">
        <v>0</v>
      </c>
      <c r="FU41" s="244">
        <v>0</v>
      </c>
      <c r="FV41" s="244">
        <v>0</v>
      </c>
      <c r="FW41" s="244">
        <v>0</v>
      </c>
      <c r="FX41" s="244">
        <v>0</v>
      </c>
      <c r="FY41" s="244">
        <v>0</v>
      </c>
      <c r="FZ41" s="244">
        <v>0</v>
      </c>
      <c r="GA41" s="244">
        <v>0</v>
      </c>
      <c r="GB41" s="244">
        <v>0</v>
      </c>
      <c r="GC41" s="244">
        <v>0</v>
      </c>
      <c r="GD41" s="244">
        <v>0</v>
      </c>
      <c r="GE41" s="244">
        <v>0</v>
      </c>
      <c r="GF41" s="244">
        <v>0</v>
      </c>
      <c r="GG41" s="244">
        <v>0</v>
      </c>
      <c r="GH41" s="244">
        <v>0</v>
      </c>
      <c r="GI41" s="244">
        <v>0</v>
      </c>
      <c r="GJ41" s="244">
        <v>0</v>
      </c>
      <c r="GK41" s="244">
        <v>0</v>
      </c>
      <c r="GL41" s="244">
        <v>0</v>
      </c>
      <c r="GM41" s="244">
        <v>0</v>
      </c>
      <c r="GN41" s="244">
        <v>0</v>
      </c>
      <c r="GO41" s="244">
        <v>0</v>
      </c>
      <c r="GP41" s="244">
        <v>0</v>
      </c>
      <c r="GQ41" s="244">
        <v>0</v>
      </c>
      <c r="GR41" s="244">
        <v>0</v>
      </c>
      <c r="GS41" s="244">
        <v>0</v>
      </c>
      <c r="GT41" s="244">
        <v>0</v>
      </c>
      <c r="GU41" s="244">
        <v>0</v>
      </c>
      <c r="GV41" s="244">
        <v>0</v>
      </c>
      <c r="GW41" s="244">
        <v>0</v>
      </c>
      <c r="GX41" s="244">
        <v>0</v>
      </c>
      <c r="GY41" s="244">
        <v>0</v>
      </c>
      <c r="GZ41" s="244">
        <v>0</v>
      </c>
      <c r="HA41" s="244">
        <v>0</v>
      </c>
      <c r="HB41" s="244">
        <v>0</v>
      </c>
      <c r="HC41" s="244">
        <v>0</v>
      </c>
      <c r="HD41" s="244">
        <v>0</v>
      </c>
      <c r="HE41" s="244">
        <v>0</v>
      </c>
      <c r="HF41" s="244">
        <v>0</v>
      </c>
      <c r="HG41" s="244">
        <v>0</v>
      </c>
      <c r="HH41" s="244">
        <v>0</v>
      </c>
      <c r="HI41" s="244">
        <v>0</v>
      </c>
      <c r="HJ41" s="244">
        <v>0</v>
      </c>
      <c r="HK41" s="244">
        <v>0</v>
      </c>
      <c r="HL41" s="244">
        <v>0</v>
      </c>
      <c r="HM41" s="244">
        <v>0</v>
      </c>
      <c r="HN41" s="244">
        <v>0</v>
      </c>
      <c r="HO41" s="244">
        <v>0</v>
      </c>
      <c r="HP41" s="244">
        <v>0</v>
      </c>
      <c r="HQ41" s="244">
        <v>0</v>
      </c>
      <c r="HR41" s="244">
        <v>0</v>
      </c>
      <c r="HS41" s="244">
        <v>0</v>
      </c>
      <c r="HT41" s="244">
        <v>0</v>
      </c>
      <c r="HU41" s="244">
        <v>0</v>
      </c>
      <c r="HV41" s="244">
        <v>0</v>
      </c>
      <c r="HW41" s="244">
        <v>0</v>
      </c>
      <c r="HX41" s="244">
        <v>0</v>
      </c>
      <c r="HY41" s="244">
        <v>0</v>
      </c>
      <c r="HZ41" s="244">
        <v>0</v>
      </c>
      <c r="IA41" s="244">
        <v>0</v>
      </c>
    </row>
    <row r="42" spans="1:235" x14ac:dyDescent="0.25">
      <c r="A42" s="240"/>
      <c r="B42" s="243">
        <v>45696.8125</v>
      </c>
      <c r="C42" s="244">
        <v>0</v>
      </c>
      <c r="D42" s="244">
        <v>0</v>
      </c>
      <c r="E42" s="244">
        <v>0</v>
      </c>
      <c r="F42" s="244">
        <v>0</v>
      </c>
      <c r="G42" s="244">
        <v>0</v>
      </c>
      <c r="H42" s="244">
        <v>0</v>
      </c>
      <c r="I42" s="244">
        <v>0</v>
      </c>
      <c r="J42" s="244">
        <v>0</v>
      </c>
      <c r="K42" s="244">
        <v>0</v>
      </c>
      <c r="L42" s="244">
        <v>0</v>
      </c>
      <c r="M42" s="244">
        <v>0</v>
      </c>
      <c r="N42" s="244">
        <v>0</v>
      </c>
      <c r="O42" s="244">
        <v>0</v>
      </c>
      <c r="P42" s="244">
        <v>0</v>
      </c>
      <c r="Q42" s="244">
        <v>0</v>
      </c>
      <c r="R42" s="244">
        <v>0</v>
      </c>
      <c r="S42" s="244">
        <v>0</v>
      </c>
      <c r="T42" s="244">
        <v>0</v>
      </c>
      <c r="U42" s="244">
        <v>0</v>
      </c>
      <c r="V42" s="244">
        <v>0</v>
      </c>
      <c r="W42" s="244">
        <v>0</v>
      </c>
      <c r="X42" s="244">
        <v>0</v>
      </c>
      <c r="Y42" s="244">
        <v>0</v>
      </c>
      <c r="Z42" s="244">
        <v>0</v>
      </c>
      <c r="AA42" s="244">
        <v>0</v>
      </c>
      <c r="AB42" s="244">
        <v>0</v>
      </c>
      <c r="AC42" s="244">
        <v>0</v>
      </c>
      <c r="AD42" s="244">
        <v>0</v>
      </c>
      <c r="AE42" s="244">
        <v>0</v>
      </c>
      <c r="AF42" s="244">
        <v>0</v>
      </c>
      <c r="AG42" s="244">
        <v>0</v>
      </c>
      <c r="AH42" s="244">
        <v>0</v>
      </c>
      <c r="AI42" s="244">
        <v>0</v>
      </c>
      <c r="AJ42" s="244">
        <v>0</v>
      </c>
      <c r="AK42" s="244">
        <v>0</v>
      </c>
      <c r="AL42" s="244">
        <v>0</v>
      </c>
      <c r="AM42" s="244">
        <v>0</v>
      </c>
      <c r="AN42" s="244">
        <v>0</v>
      </c>
      <c r="AO42" s="244">
        <v>0</v>
      </c>
      <c r="AP42" s="244">
        <v>0</v>
      </c>
      <c r="AQ42" s="244">
        <v>0</v>
      </c>
      <c r="AR42" s="244">
        <v>0</v>
      </c>
      <c r="AS42" s="244">
        <v>0</v>
      </c>
      <c r="AT42" s="244">
        <v>0</v>
      </c>
      <c r="AU42" s="244">
        <v>0</v>
      </c>
      <c r="AV42" s="244">
        <v>0</v>
      </c>
      <c r="AW42" s="244">
        <v>0</v>
      </c>
      <c r="AX42" s="244">
        <v>0</v>
      </c>
      <c r="AY42" s="244">
        <v>0</v>
      </c>
      <c r="AZ42" s="244">
        <v>0</v>
      </c>
      <c r="BA42" s="244">
        <v>0</v>
      </c>
      <c r="BB42" s="244">
        <v>0</v>
      </c>
      <c r="BC42" s="244">
        <v>0</v>
      </c>
      <c r="BD42" s="244">
        <v>0</v>
      </c>
      <c r="BE42" s="244">
        <v>0</v>
      </c>
      <c r="BF42" s="244">
        <v>0</v>
      </c>
      <c r="BG42" s="244">
        <v>0</v>
      </c>
      <c r="BH42" s="244">
        <v>0</v>
      </c>
      <c r="BI42" s="244">
        <v>0</v>
      </c>
      <c r="BJ42" s="244">
        <v>0</v>
      </c>
      <c r="BK42" s="244">
        <v>0</v>
      </c>
      <c r="BL42" s="244">
        <v>0</v>
      </c>
      <c r="BM42" s="244">
        <v>0</v>
      </c>
      <c r="BN42" s="244">
        <v>0</v>
      </c>
      <c r="BO42" s="244">
        <v>0</v>
      </c>
      <c r="BP42" s="244">
        <v>0</v>
      </c>
      <c r="BQ42" s="244">
        <v>0</v>
      </c>
      <c r="BR42" s="244">
        <v>0</v>
      </c>
      <c r="BS42" s="244">
        <v>0</v>
      </c>
      <c r="BT42" s="244">
        <v>0</v>
      </c>
      <c r="BU42" s="244">
        <v>0</v>
      </c>
      <c r="BV42" s="244">
        <v>0</v>
      </c>
      <c r="BW42" s="244">
        <v>0</v>
      </c>
      <c r="BX42" s="244">
        <v>0</v>
      </c>
      <c r="BY42" s="244">
        <v>0</v>
      </c>
      <c r="BZ42" s="244">
        <v>0</v>
      </c>
      <c r="CA42" s="244">
        <v>0</v>
      </c>
      <c r="CB42" s="244">
        <v>0</v>
      </c>
      <c r="CC42" s="244">
        <v>0</v>
      </c>
      <c r="CD42" s="244">
        <v>0</v>
      </c>
      <c r="CE42" s="244">
        <v>0</v>
      </c>
      <c r="CF42" s="244">
        <v>0</v>
      </c>
      <c r="CG42" s="244">
        <v>0</v>
      </c>
      <c r="CH42" s="244">
        <v>0</v>
      </c>
      <c r="CI42" s="244">
        <v>0</v>
      </c>
      <c r="CJ42" s="244">
        <v>0</v>
      </c>
      <c r="CK42" s="244">
        <v>0</v>
      </c>
      <c r="CL42" s="244">
        <v>0</v>
      </c>
      <c r="CM42" s="244">
        <v>0</v>
      </c>
      <c r="CN42" s="244">
        <v>0</v>
      </c>
      <c r="CO42" s="244">
        <v>0</v>
      </c>
      <c r="CP42" s="244">
        <v>0</v>
      </c>
      <c r="CQ42" s="244">
        <v>0</v>
      </c>
      <c r="CR42" s="244">
        <v>0</v>
      </c>
      <c r="CS42" s="244">
        <v>0</v>
      </c>
      <c r="CT42" s="244">
        <v>0</v>
      </c>
      <c r="CU42" s="244">
        <v>0</v>
      </c>
      <c r="CV42" s="244">
        <v>0</v>
      </c>
      <c r="CW42" s="244">
        <v>0</v>
      </c>
      <c r="CX42" s="244">
        <v>0</v>
      </c>
      <c r="CY42" s="244">
        <v>0</v>
      </c>
      <c r="CZ42" s="244">
        <v>0</v>
      </c>
      <c r="DA42" s="244">
        <v>0</v>
      </c>
      <c r="DB42" s="244">
        <v>0</v>
      </c>
      <c r="DC42" s="244">
        <v>0</v>
      </c>
      <c r="DD42" s="244">
        <v>0</v>
      </c>
      <c r="DE42" s="244">
        <v>0</v>
      </c>
      <c r="DF42" s="244">
        <v>0</v>
      </c>
      <c r="DG42" s="244">
        <v>0</v>
      </c>
      <c r="DH42" s="244">
        <v>0</v>
      </c>
      <c r="DI42" s="244">
        <v>0</v>
      </c>
      <c r="DJ42" s="244">
        <v>0</v>
      </c>
      <c r="DK42" s="244">
        <v>0</v>
      </c>
      <c r="DL42" s="244">
        <v>0</v>
      </c>
      <c r="DM42" s="244">
        <v>0</v>
      </c>
      <c r="DN42" s="244">
        <v>0</v>
      </c>
      <c r="DO42" s="244">
        <v>0</v>
      </c>
      <c r="DP42" s="244">
        <v>0</v>
      </c>
      <c r="DQ42" s="244">
        <v>0</v>
      </c>
      <c r="DR42" s="244">
        <v>0</v>
      </c>
      <c r="DS42" s="244">
        <v>0</v>
      </c>
      <c r="DT42" s="244">
        <v>0</v>
      </c>
      <c r="DU42" s="244">
        <v>0</v>
      </c>
      <c r="DV42" s="244">
        <v>0</v>
      </c>
      <c r="DW42" s="244">
        <v>0</v>
      </c>
      <c r="DX42" s="244">
        <v>0</v>
      </c>
      <c r="DY42" s="244">
        <v>0</v>
      </c>
      <c r="DZ42" s="244">
        <v>0</v>
      </c>
      <c r="EA42" s="244">
        <v>0</v>
      </c>
      <c r="EB42" s="244">
        <v>0</v>
      </c>
      <c r="EC42" s="244">
        <v>0</v>
      </c>
      <c r="ED42" s="244">
        <v>0</v>
      </c>
      <c r="EE42" s="244">
        <v>0</v>
      </c>
      <c r="EF42" s="244">
        <v>0</v>
      </c>
      <c r="EG42" s="244">
        <v>0</v>
      </c>
      <c r="EH42" s="244">
        <v>0</v>
      </c>
      <c r="EI42" s="244">
        <v>0</v>
      </c>
      <c r="EJ42" s="244">
        <v>0</v>
      </c>
      <c r="EK42" s="244">
        <v>0</v>
      </c>
      <c r="EL42" s="244">
        <v>0</v>
      </c>
      <c r="EM42" s="244">
        <v>0</v>
      </c>
      <c r="EN42" s="244">
        <v>0</v>
      </c>
      <c r="EO42" s="244">
        <v>0</v>
      </c>
      <c r="EP42" s="244">
        <v>0</v>
      </c>
      <c r="EQ42" s="244">
        <v>0</v>
      </c>
      <c r="ER42" s="244">
        <v>0</v>
      </c>
      <c r="ES42" s="244">
        <v>0</v>
      </c>
      <c r="ET42" s="244">
        <v>0</v>
      </c>
      <c r="EU42" s="244">
        <v>0</v>
      </c>
      <c r="EV42" s="244">
        <v>0</v>
      </c>
      <c r="EW42" s="244">
        <v>0</v>
      </c>
      <c r="EX42" s="244">
        <v>0</v>
      </c>
      <c r="EY42" s="244">
        <v>0</v>
      </c>
      <c r="EZ42" s="244">
        <v>0</v>
      </c>
      <c r="FA42" s="244">
        <v>0</v>
      </c>
      <c r="FB42" s="244">
        <v>0</v>
      </c>
      <c r="FC42" s="244">
        <v>0</v>
      </c>
      <c r="FD42" s="244">
        <v>0</v>
      </c>
      <c r="FE42" s="244">
        <v>0</v>
      </c>
      <c r="FF42" s="244">
        <v>0</v>
      </c>
      <c r="FG42" s="244">
        <v>0</v>
      </c>
      <c r="FH42" s="244">
        <v>0</v>
      </c>
      <c r="FI42" s="244">
        <v>0</v>
      </c>
      <c r="FJ42" s="244">
        <v>0</v>
      </c>
      <c r="FK42" s="244">
        <v>0</v>
      </c>
      <c r="FL42" s="244">
        <v>0</v>
      </c>
      <c r="FM42" s="244">
        <v>0</v>
      </c>
      <c r="FN42" s="244">
        <v>0</v>
      </c>
      <c r="FO42" s="244">
        <v>0</v>
      </c>
      <c r="FP42" s="244">
        <v>0</v>
      </c>
      <c r="FQ42" s="244">
        <v>0</v>
      </c>
      <c r="FR42" s="244">
        <v>0</v>
      </c>
      <c r="FS42" s="244">
        <v>0</v>
      </c>
      <c r="FT42" s="244">
        <v>0</v>
      </c>
      <c r="FU42" s="244">
        <v>0</v>
      </c>
      <c r="FV42" s="244">
        <v>0</v>
      </c>
      <c r="FW42" s="244">
        <v>0</v>
      </c>
      <c r="FX42" s="244">
        <v>0</v>
      </c>
      <c r="FY42" s="244">
        <v>0</v>
      </c>
      <c r="FZ42" s="244">
        <v>0</v>
      </c>
      <c r="GA42" s="244">
        <v>0</v>
      </c>
      <c r="GB42" s="244">
        <v>0</v>
      </c>
      <c r="GC42" s="244">
        <v>0</v>
      </c>
      <c r="GD42" s="244">
        <v>0</v>
      </c>
      <c r="GE42" s="244">
        <v>0</v>
      </c>
      <c r="GF42" s="244">
        <v>0</v>
      </c>
      <c r="GG42" s="244">
        <v>0</v>
      </c>
      <c r="GH42" s="244">
        <v>0</v>
      </c>
      <c r="GI42" s="244">
        <v>0</v>
      </c>
      <c r="GJ42" s="244">
        <v>0</v>
      </c>
      <c r="GK42" s="244">
        <v>0</v>
      </c>
      <c r="GL42" s="244">
        <v>0</v>
      </c>
      <c r="GM42" s="244">
        <v>0</v>
      </c>
      <c r="GN42" s="244">
        <v>0</v>
      </c>
      <c r="GO42" s="244">
        <v>0</v>
      </c>
      <c r="GP42" s="244">
        <v>0</v>
      </c>
      <c r="GQ42" s="244">
        <v>0</v>
      </c>
      <c r="GR42" s="244">
        <v>0</v>
      </c>
      <c r="GS42" s="244">
        <v>0</v>
      </c>
      <c r="GT42" s="244">
        <v>0</v>
      </c>
      <c r="GU42" s="244">
        <v>0</v>
      </c>
      <c r="GV42" s="244">
        <v>0</v>
      </c>
      <c r="GW42" s="244">
        <v>0</v>
      </c>
      <c r="GX42" s="244">
        <v>0</v>
      </c>
      <c r="GY42" s="244">
        <v>0</v>
      </c>
      <c r="GZ42" s="244">
        <v>0</v>
      </c>
      <c r="HA42" s="244">
        <v>0</v>
      </c>
      <c r="HB42" s="244">
        <v>0</v>
      </c>
      <c r="HC42" s="244">
        <v>0</v>
      </c>
      <c r="HD42" s="244">
        <v>0</v>
      </c>
      <c r="HE42" s="244">
        <v>0</v>
      </c>
      <c r="HF42" s="244">
        <v>0</v>
      </c>
      <c r="HG42" s="244">
        <v>0</v>
      </c>
      <c r="HH42" s="244">
        <v>0</v>
      </c>
      <c r="HI42" s="244">
        <v>0</v>
      </c>
      <c r="HJ42" s="244">
        <v>0</v>
      </c>
      <c r="HK42" s="244">
        <v>0</v>
      </c>
      <c r="HL42" s="244">
        <v>0</v>
      </c>
      <c r="HM42" s="244">
        <v>0</v>
      </c>
      <c r="HN42" s="244">
        <v>0</v>
      </c>
      <c r="HO42" s="244">
        <v>0</v>
      </c>
      <c r="HP42" s="244">
        <v>0</v>
      </c>
      <c r="HQ42" s="244">
        <v>0</v>
      </c>
      <c r="HR42" s="244">
        <v>0</v>
      </c>
      <c r="HS42" s="244">
        <v>0</v>
      </c>
      <c r="HT42" s="244">
        <v>0</v>
      </c>
      <c r="HU42" s="244">
        <v>0</v>
      </c>
      <c r="HV42" s="244">
        <v>0</v>
      </c>
      <c r="HW42" s="244">
        <v>0</v>
      </c>
      <c r="HX42" s="244">
        <v>0</v>
      </c>
      <c r="HY42" s="244">
        <v>0</v>
      </c>
      <c r="HZ42" s="244">
        <v>0</v>
      </c>
      <c r="IA42" s="244">
        <v>0</v>
      </c>
    </row>
    <row r="43" spans="1:235" x14ac:dyDescent="0.25">
      <c r="A43" s="240"/>
      <c r="B43" s="243">
        <v>45696.833333333299</v>
      </c>
      <c r="C43" s="244">
        <v>0</v>
      </c>
      <c r="D43" s="244">
        <v>0</v>
      </c>
      <c r="E43" s="244">
        <v>0</v>
      </c>
      <c r="F43" s="244">
        <v>0</v>
      </c>
      <c r="G43" s="244">
        <v>0</v>
      </c>
      <c r="H43" s="244">
        <v>0</v>
      </c>
      <c r="I43" s="244">
        <v>0</v>
      </c>
      <c r="J43" s="244">
        <v>0</v>
      </c>
      <c r="K43" s="244">
        <v>0</v>
      </c>
      <c r="L43" s="244">
        <v>0</v>
      </c>
      <c r="M43" s="244">
        <v>0</v>
      </c>
      <c r="N43" s="244">
        <v>0</v>
      </c>
      <c r="O43" s="244">
        <v>0</v>
      </c>
      <c r="P43" s="244">
        <v>0</v>
      </c>
      <c r="Q43" s="244">
        <v>0</v>
      </c>
      <c r="R43" s="244">
        <v>0</v>
      </c>
      <c r="S43" s="244">
        <v>0</v>
      </c>
      <c r="T43" s="244">
        <v>0</v>
      </c>
      <c r="U43" s="244">
        <v>0</v>
      </c>
      <c r="V43" s="244">
        <v>0</v>
      </c>
      <c r="W43" s="244">
        <v>0</v>
      </c>
      <c r="X43" s="244">
        <v>0</v>
      </c>
      <c r="Y43" s="244">
        <v>0</v>
      </c>
      <c r="Z43" s="244">
        <v>0</v>
      </c>
      <c r="AA43" s="244">
        <v>0</v>
      </c>
      <c r="AB43" s="244">
        <v>0</v>
      </c>
      <c r="AC43" s="244">
        <v>0</v>
      </c>
      <c r="AD43" s="244">
        <v>0</v>
      </c>
      <c r="AE43" s="244">
        <v>0</v>
      </c>
      <c r="AF43" s="244">
        <v>0</v>
      </c>
      <c r="AG43" s="244">
        <v>0</v>
      </c>
      <c r="AH43" s="244">
        <v>0</v>
      </c>
      <c r="AI43" s="244">
        <v>0</v>
      </c>
      <c r="AJ43" s="244">
        <v>0</v>
      </c>
      <c r="AK43" s="244">
        <v>0</v>
      </c>
      <c r="AL43" s="244">
        <v>0</v>
      </c>
      <c r="AM43" s="244">
        <v>0</v>
      </c>
      <c r="AN43" s="244">
        <v>0</v>
      </c>
      <c r="AO43" s="244">
        <v>0</v>
      </c>
      <c r="AP43" s="244">
        <v>0</v>
      </c>
      <c r="AQ43" s="244">
        <v>0</v>
      </c>
      <c r="AR43" s="244">
        <v>0</v>
      </c>
      <c r="AS43" s="244">
        <v>0</v>
      </c>
      <c r="AT43" s="244">
        <v>0</v>
      </c>
      <c r="AU43" s="244">
        <v>0</v>
      </c>
      <c r="AV43" s="244">
        <v>0</v>
      </c>
      <c r="AW43" s="244">
        <v>0</v>
      </c>
      <c r="AX43" s="244">
        <v>0</v>
      </c>
      <c r="AY43" s="244">
        <v>0</v>
      </c>
      <c r="AZ43" s="244">
        <v>0</v>
      </c>
      <c r="BA43" s="244">
        <v>0</v>
      </c>
      <c r="BB43" s="244">
        <v>0</v>
      </c>
      <c r="BC43" s="244">
        <v>0</v>
      </c>
      <c r="BD43" s="244">
        <v>0</v>
      </c>
      <c r="BE43" s="244">
        <v>0</v>
      </c>
      <c r="BF43" s="244">
        <v>0</v>
      </c>
      <c r="BG43" s="244">
        <v>0</v>
      </c>
      <c r="BH43" s="244">
        <v>0</v>
      </c>
      <c r="BI43" s="244">
        <v>0</v>
      </c>
      <c r="BJ43" s="244">
        <v>0</v>
      </c>
      <c r="BK43" s="244">
        <v>0</v>
      </c>
      <c r="BL43" s="244">
        <v>0</v>
      </c>
      <c r="BM43" s="244">
        <v>0</v>
      </c>
      <c r="BN43" s="244">
        <v>0</v>
      </c>
      <c r="BO43" s="244">
        <v>0</v>
      </c>
      <c r="BP43" s="244">
        <v>0</v>
      </c>
      <c r="BQ43" s="244">
        <v>0</v>
      </c>
      <c r="BR43" s="244">
        <v>0</v>
      </c>
      <c r="BS43" s="244">
        <v>0</v>
      </c>
      <c r="BT43" s="244">
        <v>0</v>
      </c>
      <c r="BU43" s="244">
        <v>0</v>
      </c>
      <c r="BV43" s="244">
        <v>0</v>
      </c>
      <c r="BW43" s="244">
        <v>0</v>
      </c>
      <c r="BX43" s="244">
        <v>0</v>
      </c>
      <c r="BY43" s="244">
        <v>0</v>
      </c>
      <c r="BZ43" s="244">
        <v>0</v>
      </c>
      <c r="CA43" s="244">
        <v>0</v>
      </c>
      <c r="CB43" s="244">
        <v>0</v>
      </c>
      <c r="CC43" s="244">
        <v>0</v>
      </c>
      <c r="CD43" s="244">
        <v>0</v>
      </c>
      <c r="CE43" s="244">
        <v>0</v>
      </c>
      <c r="CF43" s="244">
        <v>0</v>
      </c>
      <c r="CG43" s="244">
        <v>0</v>
      </c>
      <c r="CH43" s="244">
        <v>0</v>
      </c>
      <c r="CI43" s="244">
        <v>0</v>
      </c>
      <c r="CJ43" s="244">
        <v>0</v>
      </c>
      <c r="CK43" s="244">
        <v>0</v>
      </c>
      <c r="CL43" s="244">
        <v>0</v>
      </c>
      <c r="CM43" s="244">
        <v>0</v>
      </c>
      <c r="CN43" s="244">
        <v>0</v>
      </c>
      <c r="CO43" s="244">
        <v>0</v>
      </c>
      <c r="CP43" s="244">
        <v>0</v>
      </c>
      <c r="CQ43" s="244">
        <v>0</v>
      </c>
      <c r="CR43" s="244">
        <v>0</v>
      </c>
      <c r="CS43" s="244">
        <v>0</v>
      </c>
      <c r="CT43" s="244">
        <v>0</v>
      </c>
      <c r="CU43" s="244">
        <v>0</v>
      </c>
      <c r="CV43" s="244">
        <v>0</v>
      </c>
      <c r="CW43" s="244">
        <v>0</v>
      </c>
      <c r="CX43" s="244">
        <v>0</v>
      </c>
      <c r="CY43" s="244">
        <v>0</v>
      </c>
      <c r="CZ43" s="244">
        <v>0</v>
      </c>
      <c r="DA43" s="244">
        <v>0</v>
      </c>
      <c r="DB43" s="244">
        <v>0</v>
      </c>
      <c r="DC43" s="244">
        <v>0</v>
      </c>
      <c r="DD43" s="244">
        <v>0</v>
      </c>
      <c r="DE43" s="244">
        <v>0</v>
      </c>
      <c r="DF43" s="244">
        <v>0</v>
      </c>
      <c r="DG43" s="244">
        <v>0</v>
      </c>
      <c r="DH43" s="244">
        <v>0</v>
      </c>
      <c r="DI43" s="244">
        <v>0</v>
      </c>
      <c r="DJ43" s="244">
        <v>0</v>
      </c>
      <c r="DK43" s="244">
        <v>0</v>
      </c>
      <c r="DL43" s="244">
        <v>0</v>
      </c>
      <c r="DM43" s="244">
        <v>0</v>
      </c>
      <c r="DN43" s="244">
        <v>0</v>
      </c>
      <c r="DO43" s="244">
        <v>0</v>
      </c>
      <c r="DP43" s="244">
        <v>0</v>
      </c>
      <c r="DQ43" s="244">
        <v>0</v>
      </c>
      <c r="DR43" s="244">
        <v>0</v>
      </c>
      <c r="DS43" s="244">
        <v>0</v>
      </c>
      <c r="DT43" s="244">
        <v>0</v>
      </c>
      <c r="DU43" s="244">
        <v>0</v>
      </c>
      <c r="DV43" s="244">
        <v>0</v>
      </c>
      <c r="DW43" s="244">
        <v>0</v>
      </c>
      <c r="DX43" s="244">
        <v>0</v>
      </c>
      <c r="DY43" s="244">
        <v>0</v>
      </c>
      <c r="DZ43" s="244">
        <v>0</v>
      </c>
      <c r="EA43" s="244">
        <v>0</v>
      </c>
      <c r="EB43" s="244">
        <v>0</v>
      </c>
      <c r="EC43" s="244">
        <v>0</v>
      </c>
      <c r="ED43" s="244">
        <v>0</v>
      </c>
      <c r="EE43" s="244">
        <v>0</v>
      </c>
      <c r="EF43" s="244">
        <v>0</v>
      </c>
      <c r="EG43" s="244">
        <v>0</v>
      </c>
      <c r="EH43" s="244">
        <v>0</v>
      </c>
      <c r="EI43" s="244">
        <v>0</v>
      </c>
      <c r="EJ43" s="244">
        <v>0</v>
      </c>
      <c r="EK43" s="244">
        <v>0</v>
      </c>
      <c r="EL43" s="244">
        <v>0</v>
      </c>
      <c r="EM43" s="244">
        <v>0</v>
      </c>
      <c r="EN43" s="244">
        <v>0</v>
      </c>
      <c r="EO43" s="244">
        <v>0</v>
      </c>
      <c r="EP43" s="244">
        <v>0</v>
      </c>
      <c r="EQ43" s="244">
        <v>0</v>
      </c>
      <c r="ER43" s="244">
        <v>0</v>
      </c>
      <c r="ES43" s="244">
        <v>0</v>
      </c>
      <c r="ET43" s="244">
        <v>0</v>
      </c>
      <c r="EU43" s="244">
        <v>0</v>
      </c>
      <c r="EV43" s="244">
        <v>0</v>
      </c>
      <c r="EW43" s="244">
        <v>0</v>
      </c>
      <c r="EX43" s="244">
        <v>0</v>
      </c>
      <c r="EY43" s="244">
        <v>0</v>
      </c>
      <c r="EZ43" s="244">
        <v>0</v>
      </c>
      <c r="FA43" s="244">
        <v>0</v>
      </c>
      <c r="FB43" s="244">
        <v>0</v>
      </c>
      <c r="FC43" s="244">
        <v>0</v>
      </c>
      <c r="FD43" s="244">
        <v>0</v>
      </c>
      <c r="FE43" s="244">
        <v>0</v>
      </c>
      <c r="FF43" s="244">
        <v>0</v>
      </c>
      <c r="FG43" s="244">
        <v>0</v>
      </c>
      <c r="FH43" s="244">
        <v>0</v>
      </c>
      <c r="FI43" s="244">
        <v>0</v>
      </c>
      <c r="FJ43" s="244">
        <v>0</v>
      </c>
      <c r="FK43" s="244">
        <v>0</v>
      </c>
      <c r="FL43" s="244">
        <v>0</v>
      </c>
      <c r="FM43" s="244">
        <v>0</v>
      </c>
      <c r="FN43" s="244">
        <v>0</v>
      </c>
      <c r="FO43" s="244">
        <v>0</v>
      </c>
      <c r="FP43" s="244">
        <v>0</v>
      </c>
      <c r="FQ43" s="244">
        <v>0</v>
      </c>
      <c r="FR43" s="244">
        <v>0</v>
      </c>
      <c r="FS43" s="244">
        <v>0</v>
      </c>
      <c r="FT43" s="244">
        <v>0</v>
      </c>
      <c r="FU43" s="244">
        <v>0</v>
      </c>
      <c r="FV43" s="244">
        <v>0</v>
      </c>
      <c r="FW43" s="244">
        <v>0</v>
      </c>
      <c r="FX43" s="244">
        <v>0</v>
      </c>
      <c r="FY43" s="244">
        <v>0</v>
      </c>
      <c r="FZ43" s="244">
        <v>0</v>
      </c>
      <c r="GA43" s="244">
        <v>0</v>
      </c>
      <c r="GB43" s="244">
        <v>0</v>
      </c>
      <c r="GC43" s="244">
        <v>0</v>
      </c>
      <c r="GD43" s="244">
        <v>0</v>
      </c>
      <c r="GE43" s="244">
        <v>0</v>
      </c>
      <c r="GF43" s="244">
        <v>0</v>
      </c>
      <c r="GG43" s="244">
        <v>0</v>
      </c>
      <c r="GH43" s="244">
        <v>0</v>
      </c>
      <c r="GI43" s="244">
        <v>0</v>
      </c>
      <c r="GJ43" s="244">
        <v>0</v>
      </c>
      <c r="GK43" s="244">
        <v>0</v>
      </c>
      <c r="GL43" s="244">
        <v>0</v>
      </c>
      <c r="GM43" s="244">
        <v>0</v>
      </c>
      <c r="GN43" s="244">
        <v>0</v>
      </c>
      <c r="GO43" s="244">
        <v>0</v>
      </c>
      <c r="GP43" s="244">
        <v>0</v>
      </c>
      <c r="GQ43" s="244">
        <v>0</v>
      </c>
      <c r="GR43" s="244">
        <v>0</v>
      </c>
      <c r="GS43" s="244">
        <v>0</v>
      </c>
      <c r="GT43" s="244">
        <v>0</v>
      </c>
      <c r="GU43" s="244">
        <v>0</v>
      </c>
      <c r="GV43" s="244">
        <v>0</v>
      </c>
      <c r="GW43" s="244">
        <v>0</v>
      </c>
      <c r="GX43" s="244">
        <v>0</v>
      </c>
      <c r="GY43" s="244">
        <v>0</v>
      </c>
      <c r="GZ43" s="244">
        <v>0</v>
      </c>
      <c r="HA43" s="244">
        <v>0</v>
      </c>
      <c r="HB43" s="244">
        <v>0</v>
      </c>
      <c r="HC43" s="244">
        <v>0</v>
      </c>
      <c r="HD43" s="244">
        <v>0</v>
      </c>
      <c r="HE43" s="244">
        <v>0</v>
      </c>
      <c r="HF43" s="244">
        <v>0</v>
      </c>
      <c r="HG43" s="244">
        <v>0</v>
      </c>
      <c r="HH43" s="244">
        <v>0</v>
      </c>
      <c r="HI43" s="244">
        <v>0</v>
      </c>
      <c r="HJ43" s="244">
        <v>0</v>
      </c>
      <c r="HK43" s="244">
        <v>0</v>
      </c>
      <c r="HL43" s="244">
        <v>0</v>
      </c>
      <c r="HM43" s="244">
        <v>0</v>
      </c>
      <c r="HN43" s="244">
        <v>0</v>
      </c>
      <c r="HO43" s="244">
        <v>0</v>
      </c>
      <c r="HP43" s="244">
        <v>0</v>
      </c>
      <c r="HQ43" s="244">
        <v>0</v>
      </c>
      <c r="HR43" s="244">
        <v>0</v>
      </c>
      <c r="HS43" s="244">
        <v>0</v>
      </c>
      <c r="HT43" s="244">
        <v>0</v>
      </c>
      <c r="HU43" s="244">
        <v>0</v>
      </c>
      <c r="HV43" s="244">
        <v>0</v>
      </c>
      <c r="HW43" s="244">
        <v>0</v>
      </c>
      <c r="HX43" s="244">
        <v>0</v>
      </c>
      <c r="HY43" s="244">
        <v>0</v>
      </c>
      <c r="HZ43" s="244">
        <v>0</v>
      </c>
      <c r="IA43" s="244">
        <v>0</v>
      </c>
    </row>
    <row r="44" spans="1:235" x14ac:dyDescent="0.25">
      <c r="A44" s="240"/>
      <c r="B44" s="243">
        <v>45696.854166666701</v>
      </c>
      <c r="C44" s="244">
        <v>0</v>
      </c>
      <c r="D44" s="244">
        <v>0</v>
      </c>
      <c r="E44" s="244">
        <v>0</v>
      </c>
      <c r="F44" s="244">
        <v>0</v>
      </c>
      <c r="G44" s="244">
        <v>0</v>
      </c>
      <c r="H44" s="244">
        <v>0</v>
      </c>
      <c r="I44" s="244">
        <v>0</v>
      </c>
      <c r="J44" s="244">
        <v>0</v>
      </c>
      <c r="K44" s="244">
        <v>0</v>
      </c>
      <c r="L44" s="244">
        <v>0</v>
      </c>
      <c r="M44" s="244">
        <v>0</v>
      </c>
      <c r="N44" s="244">
        <v>0</v>
      </c>
      <c r="O44" s="244">
        <v>0</v>
      </c>
      <c r="P44" s="244">
        <v>0</v>
      </c>
      <c r="Q44" s="244">
        <v>0</v>
      </c>
      <c r="R44" s="244">
        <v>0</v>
      </c>
      <c r="S44" s="244">
        <v>0</v>
      </c>
      <c r="T44" s="244">
        <v>0</v>
      </c>
      <c r="U44" s="244">
        <v>0</v>
      </c>
      <c r="V44" s="244">
        <v>0</v>
      </c>
      <c r="W44" s="244">
        <v>0</v>
      </c>
      <c r="X44" s="244">
        <v>0</v>
      </c>
      <c r="Y44" s="244">
        <v>0</v>
      </c>
      <c r="Z44" s="244">
        <v>0</v>
      </c>
      <c r="AA44" s="244">
        <v>0</v>
      </c>
      <c r="AB44" s="244">
        <v>0</v>
      </c>
      <c r="AC44" s="244">
        <v>0</v>
      </c>
      <c r="AD44" s="244">
        <v>0</v>
      </c>
      <c r="AE44" s="244">
        <v>0</v>
      </c>
      <c r="AF44" s="244">
        <v>0</v>
      </c>
      <c r="AG44" s="244">
        <v>0</v>
      </c>
      <c r="AH44" s="244">
        <v>0</v>
      </c>
      <c r="AI44" s="244">
        <v>0</v>
      </c>
      <c r="AJ44" s="244">
        <v>0</v>
      </c>
      <c r="AK44" s="244">
        <v>0</v>
      </c>
      <c r="AL44" s="244">
        <v>0</v>
      </c>
      <c r="AM44" s="244">
        <v>0</v>
      </c>
      <c r="AN44" s="244">
        <v>0</v>
      </c>
      <c r="AO44" s="244">
        <v>0</v>
      </c>
      <c r="AP44" s="244">
        <v>0</v>
      </c>
      <c r="AQ44" s="244">
        <v>0</v>
      </c>
      <c r="AR44" s="244">
        <v>0</v>
      </c>
      <c r="AS44" s="244">
        <v>0</v>
      </c>
      <c r="AT44" s="244">
        <v>0</v>
      </c>
      <c r="AU44" s="244">
        <v>0</v>
      </c>
      <c r="AV44" s="244">
        <v>0</v>
      </c>
      <c r="AW44" s="244">
        <v>0</v>
      </c>
      <c r="AX44" s="244">
        <v>0</v>
      </c>
      <c r="AY44" s="244">
        <v>0</v>
      </c>
      <c r="AZ44" s="244">
        <v>0</v>
      </c>
      <c r="BA44" s="244">
        <v>0</v>
      </c>
      <c r="BB44" s="244">
        <v>0</v>
      </c>
      <c r="BC44" s="244">
        <v>0</v>
      </c>
      <c r="BD44" s="244">
        <v>0</v>
      </c>
      <c r="BE44" s="244">
        <v>0</v>
      </c>
      <c r="BF44" s="244">
        <v>0</v>
      </c>
      <c r="BG44" s="244">
        <v>0</v>
      </c>
      <c r="BH44" s="244">
        <v>0</v>
      </c>
      <c r="BI44" s="244">
        <v>0</v>
      </c>
      <c r="BJ44" s="244">
        <v>0</v>
      </c>
      <c r="BK44" s="244">
        <v>0</v>
      </c>
      <c r="BL44" s="244">
        <v>0</v>
      </c>
      <c r="BM44" s="244">
        <v>0</v>
      </c>
      <c r="BN44" s="244">
        <v>0</v>
      </c>
      <c r="BO44" s="244">
        <v>0</v>
      </c>
      <c r="BP44" s="244">
        <v>0</v>
      </c>
      <c r="BQ44" s="244">
        <v>0</v>
      </c>
      <c r="BR44" s="244">
        <v>0</v>
      </c>
      <c r="BS44" s="244">
        <v>0</v>
      </c>
      <c r="BT44" s="244">
        <v>0</v>
      </c>
      <c r="BU44" s="244">
        <v>0</v>
      </c>
      <c r="BV44" s="244">
        <v>0</v>
      </c>
      <c r="BW44" s="244">
        <v>0</v>
      </c>
      <c r="BX44" s="244">
        <v>0</v>
      </c>
      <c r="BY44" s="244">
        <v>0</v>
      </c>
      <c r="BZ44" s="244">
        <v>0</v>
      </c>
      <c r="CA44" s="244">
        <v>0</v>
      </c>
      <c r="CB44" s="244">
        <v>0</v>
      </c>
      <c r="CC44" s="244">
        <v>0</v>
      </c>
      <c r="CD44" s="244">
        <v>0</v>
      </c>
      <c r="CE44" s="244">
        <v>0</v>
      </c>
      <c r="CF44" s="244">
        <v>0</v>
      </c>
      <c r="CG44" s="244">
        <v>0</v>
      </c>
      <c r="CH44" s="244">
        <v>0</v>
      </c>
      <c r="CI44" s="244">
        <v>0</v>
      </c>
      <c r="CJ44" s="244">
        <v>0</v>
      </c>
      <c r="CK44" s="244">
        <v>0</v>
      </c>
      <c r="CL44" s="244">
        <v>0</v>
      </c>
      <c r="CM44" s="244">
        <v>0</v>
      </c>
      <c r="CN44" s="244">
        <v>0</v>
      </c>
      <c r="CO44" s="244">
        <v>0</v>
      </c>
      <c r="CP44" s="244">
        <v>0</v>
      </c>
      <c r="CQ44" s="244">
        <v>0</v>
      </c>
      <c r="CR44" s="244">
        <v>0</v>
      </c>
      <c r="CS44" s="244">
        <v>0</v>
      </c>
      <c r="CT44" s="244">
        <v>0</v>
      </c>
      <c r="CU44" s="244">
        <v>0</v>
      </c>
      <c r="CV44" s="244">
        <v>0</v>
      </c>
      <c r="CW44" s="244">
        <v>0</v>
      </c>
      <c r="CX44" s="244">
        <v>0</v>
      </c>
      <c r="CY44" s="244">
        <v>0</v>
      </c>
      <c r="CZ44" s="244">
        <v>0</v>
      </c>
      <c r="DA44" s="244">
        <v>0</v>
      </c>
      <c r="DB44" s="244">
        <v>0</v>
      </c>
      <c r="DC44" s="244">
        <v>0</v>
      </c>
      <c r="DD44" s="244">
        <v>0</v>
      </c>
      <c r="DE44" s="244">
        <v>0</v>
      </c>
      <c r="DF44" s="244">
        <v>0</v>
      </c>
      <c r="DG44" s="244">
        <v>0</v>
      </c>
      <c r="DH44" s="244">
        <v>0</v>
      </c>
      <c r="DI44" s="244">
        <v>0</v>
      </c>
      <c r="DJ44" s="244">
        <v>0</v>
      </c>
      <c r="DK44" s="244">
        <v>0</v>
      </c>
      <c r="DL44" s="244">
        <v>0</v>
      </c>
      <c r="DM44" s="244">
        <v>0</v>
      </c>
      <c r="DN44" s="244">
        <v>0</v>
      </c>
      <c r="DO44" s="244">
        <v>0</v>
      </c>
      <c r="DP44" s="244">
        <v>0</v>
      </c>
      <c r="DQ44" s="244">
        <v>0</v>
      </c>
      <c r="DR44" s="244">
        <v>0</v>
      </c>
      <c r="DS44" s="244">
        <v>0</v>
      </c>
      <c r="DT44" s="244">
        <v>0</v>
      </c>
      <c r="DU44" s="244">
        <v>0</v>
      </c>
      <c r="DV44" s="244">
        <v>0</v>
      </c>
      <c r="DW44" s="244">
        <v>0</v>
      </c>
      <c r="DX44" s="244">
        <v>0</v>
      </c>
      <c r="DY44" s="244">
        <v>0</v>
      </c>
      <c r="DZ44" s="244">
        <v>0</v>
      </c>
      <c r="EA44" s="244">
        <v>0</v>
      </c>
      <c r="EB44" s="244">
        <v>0</v>
      </c>
      <c r="EC44" s="244">
        <v>0</v>
      </c>
      <c r="ED44" s="244">
        <v>0</v>
      </c>
      <c r="EE44" s="244">
        <v>0</v>
      </c>
      <c r="EF44" s="244">
        <v>0</v>
      </c>
      <c r="EG44" s="244">
        <v>0</v>
      </c>
      <c r="EH44" s="244">
        <v>0</v>
      </c>
      <c r="EI44" s="244">
        <v>0</v>
      </c>
      <c r="EJ44" s="244">
        <v>0</v>
      </c>
      <c r="EK44" s="244">
        <v>0</v>
      </c>
      <c r="EL44" s="244">
        <v>0</v>
      </c>
      <c r="EM44" s="244">
        <v>0</v>
      </c>
      <c r="EN44" s="244">
        <v>0</v>
      </c>
      <c r="EO44" s="244">
        <v>0</v>
      </c>
      <c r="EP44" s="244">
        <v>0</v>
      </c>
      <c r="EQ44" s="244">
        <v>0</v>
      </c>
      <c r="ER44" s="244">
        <v>0</v>
      </c>
      <c r="ES44" s="244">
        <v>0</v>
      </c>
      <c r="ET44" s="244">
        <v>0</v>
      </c>
      <c r="EU44" s="244">
        <v>0</v>
      </c>
      <c r="EV44" s="244">
        <v>0</v>
      </c>
      <c r="EW44" s="244">
        <v>0</v>
      </c>
      <c r="EX44" s="244">
        <v>0</v>
      </c>
      <c r="EY44" s="244">
        <v>0</v>
      </c>
      <c r="EZ44" s="244">
        <v>0</v>
      </c>
      <c r="FA44" s="244">
        <v>0</v>
      </c>
      <c r="FB44" s="244">
        <v>0</v>
      </c>
      <c r="FC44" s="244">
        <v>0</v>
      </c>
      <c r="FD44" s="244">
        <v>0</v>
      </c>
      <c r="FE44" s="244">
        <v>0</v>
      </c>
      <c r="FF44" s="244">
        <v>0</v>
      </c>
      <c r="FG44" s="244">
        <v>0</v>
      </c>
      <c r="FH44" s="244">
        <v>0</v>
      </c>
      <c r="FI44" s="244">
        <v>0</v>
      </c>
      <c r="FJ44" s="244">
        <v>0</v>
      </c>
      <c r="FK44" s="244">
        <v>0</v>
      </c>
      <c r="FL44" s="244">
        <v>0</v>
      </c>
      <c r="FM44" s="244">
        <v>0</v>
      </c>
      <c r="FN44" s="244">
        <v>0</v>
      </c>
      <c r="FO44" s="244">
        <v>0</v>
      </c>
      <c r="FP44" s="244">
        <v>0</v>
      </c>
      <c r="FQ44" s="244">
        <v>0</v>
      </c>
      <c r="FR44" s="244">
        <v>0</v>
      </c>
      <c r="FS44" s="244">
        <v>0</v>
      </c>
      <c r="FT44" s="244">
        <v>0</v>
      </c>
      <c r="FU44" s="244">
        <v>0</v>
      </c>
      <c r="FV44" s="244">
        <v>0</v>
      </c>
      <c r="FW44" s="244">
        <v>0</v>
      </c>
      <c r="FX44" s="244">
        <v>0</v>
      </c>
      <c r="FY44" s="244">
        <v>0</v>
      </c>
      <c r="FZ44" s="244">
        <v>0</v>
      </c>
      <c r="GA44" s="244">
        <v>0</v>
      </c>
      <c r="GB44" s="244">
        <v>0</v>
      </c>
      <c r="GC44" s="244">
        <v>0</v>
      </c>
      <c r="GD44" s="244">
        <v>0</v>
      </c>
      <c r="GE44" s="244">
        <v>0</v>
      </c>
      <c r="GF44" s="244">
        <v>0</v>
      </c>
      <c r="GG44" s="244">
        <v>0</v>
      </c>
      <c r="GH44" s="244">
        <v>0</v>
      </c>
      <c r="GI44" s="244">
        <v>0</v>
      </c>
      <c r="GJ44" s="244">
        <v>0</v>
      </c>
      <c r="GK44" s="244">
        <v>0</v>
      </c>
      <c r="GL44" s="244">
        <v>0</v>
      </c>
      <c r="GM44" s="244">
        <v>0</v>
      </c>
      <c r="GN44" s="244">
        <v>0</v>
      </c>
      <c r="GO44" s="244">
        <v>0</v>
      </c>
      <c r="GP44" s="244">
        <v>0</v>
      </c>
      <c r="GQ44" s="244">
        <v>0</v>
      </c>
      <c r="GR44" s="244">
        <v>0</v>
      </c>
      <c r="GS44" s="244">
        <v>0</v>
      </c>
      <c r="GT44" s="244">
        <v>0</v>
      </c>
      <c r="GU44" s="244">
        <v>0</v>
      </c>
      <c r="GV44" s="244">
        <v>0</v>
      </c>
      <c r="GW44" s="244">
        <v>0</v>
      </c>
      <c r="GX44" s="244">
        <v>0</v>
      </c>
      <c r="GY44" s="244">
        <v>0</v>
      </c>
      <c r="GZ44" s="244">
        <v>0</v>
      </c>
      <c r="HA44" s="244">
        <v>0</v>
      </c>
      <c r="HB44" s="244">
        <v>0</v>
      </c>
      <c r="HC44" s="244">
        <v>0</v>
      </c>
      <c r="HD44" s="244">
        <v>0</v>
      </c>
      <c r="HE44" s="244">
        <v>0</v>
      </c>
      <c r="HF44" s="244">
        <v>0</v>
      </c>
      <c r="HG44" s="244">
        <v>0</v>
      </c>
      <c r="HH44" s="244">
        <v>0</v>
      </c>
      <c r="HI44" s="244">
        <v>0</v>
      </c>
      <c r="HJ44" s="244">
        <v>0</v>
      </c>
      <c r="HK44" s="244">
        <v>0</v>
      </c>
      <c r="HL44" s="244">
        <v>0</v>
      </c>
      <c r="HM44" s="244">
        <v>0</v>
      </c>
      <c r="HN44" s="244">
        <v>0</v>
      </c>
      <c r="HO44" s="244">
        <v>0</v>
      </c>
      <c r="HP44" s="244">
        <v>0</v>
      </c>
      <c r="HQ44" s="244">
        <v>0</v>
      </c>
      <c r="HR44" s="244">
        <v>0</v>
      </c>
      <c r="HS44" s="244">
        <v>0</v>
      </c>
      <c r="HT44" s="244">
        <v>0</v>
      </c>
      <c r="HU44" s="244">
        <v>0</v>
      </c>
      <c r="HV44" s="244">
        <v>0</v>
      </c>
      <c r="HW44" s="244">
        <v>0</v>
      </c>
      <c r="HX44" s="244">
        <v>0</v>
      </c>
      <c r="HY44" s="244">
        <v>0</v>
      </c>
      <c r="HZ44" s="244">
        <v>0</v>
      </c>
      <c r="IA44" s="244">
        <v>0</v>
      </c>
    </row>
    <row r="45" spans="1:235" x14ac:dyDescent="0.25">
      <c r="A45" s="240"/>
      <c r="B45" s="243">
        <v>45696.875</v>
      </c>
      <c r="C45" s="244">
        <v>0</v>
      </c>
      <c r="D45" s="244">
        <v>0</v>
      </c>
      <c r="E45" s="244">
        <v>0</v>
      </c>
      <c r="F45" s="244">
        <v>0</v>
      </c>
      <c r="G45" s="244">
        <v>0</v>
      </c>
      <c r="H45" s="244">
        <v>0</v>
      </c>
      <c r="I45" s="244">
        <v>0</v>
      </c>
      <c r="J45" s="244">
        <v>0</v>
      </c>
      <c r="K45" s="244">
        <v>0</v>
      </c>
      <c r="L45" s="244">
        <v>0</v>
      </c>
      <c r="M45" s="244">
        <v>0</v>
      </c>
      <c r="N45" s="244">
        <v>0</v>
      </c>
      <c r="O45" s="244">
        <v>0</v>
      </c>
      <c r="P45" s="244">
        <v>0</v>
      </c>
      <c r="Q45" s="244">
        <v>0</v>
      </c>
      <c r="R45" s="244">
        <v>0</v>
      </c>
      <c r="S45" s="244">
        <v>0</v>
      </c>
      <c r="T45" s="244">
        <v>0</v>
      </c>
      <c r="U45" s="244">
        <v>0</v>
      </c>
      <c r="V45" s="244">
        <v>0</v>
      </c>
      <c r="W45" s="244">
        <v>0</v>
      </c>
      <c r="X45" s="244">
        <v>0</v>
      </c>
      <c r="Y45" s="244">
        <v>0</v>
      </c>
      <c r="Z45" s="244">
        <v>0</v>
      </c>
      <c r="AA45" s="244">
        <v>0</v>
      </c>
      <c r="AB45" s="244">
        <v>0</v>
      </c>
      <c r="AC45" s="244">
        <v>0</v>
      </c>
      <c r="AD45" s="244">
        <v>0</v>
      </c>
      <c r="AE45" s="244">
        <v>0</v>
      </c>
      <c r="AF45" s="244">
        <v>0</v>
      </c>
      <c r="AG45" s="244">
        <v>0</v>
      </c>
      <c r="AH45" s="244">
        <v>0</v>
      </c>
      <c r="AI45" s="244">
        <v>0</v>
      </c>
      <c r="AJ45" s="244">
        <v>0</v>
      </c>
      <c r="AK45" s="244">
        <v>0</v>
      </c>
      <c r="AL45" s="244">
        <v>0</v>
      </c>
      <c r="AM45" s="244">
        <v>0</v>
      </c>
      <c r="AN45" s="244">
        <v>0</v>
      </c>
      <c r="AO45" s="244">
        <v>0</v>
      </c>
      <c r="AP45" s="244">
        <v>0</v>
      </c>
      <c r="AQ45" s="244">
        <v>0</v>
      </c>
      <c r="AR45" s="244">
        <v>0</v>
      </c>
      <c r="AS45" s="244">
        <v>0</v>
      </c>
      <c r="AT45" s="244">
        <v>0</v>
      </c>
      <c r="AU45" s="244">
        <v>0</v>
      </c>
      <c r="AV45" s="244">
        <v>0</v>
      </c>
      <c r="AW45" s="244">
        <v>0</v>
      </c>
      <c r="AX45" s="244">
        <v>0</v>
      </c>
      <c r="AY45" s="244">
        <v>0</v>
      </c>
      <c r="AZ45" s="244">
        <v>0</v>
      </c>
      <c r="BA45" s="244">
        <v>0</v>
      </c>
      <c r="BB45" s="244">
        <v>0</v>
      </c>
      <c r="BC45" s="244">
        <v>0</v>
      </c>
      <c r="BD45" s="244">
        <v>0</v>
      </c>
      <c r="BE45" s="244">
        <v>0</v>
      </c>
      <c r="BF45" s="244">
        <v>0</v>
      </c>
      <c r="BG45" s="244">
        <v>0</v>
      </c>
      <c r="BH45" s="244">
        <v>0</v>
      </c>
      <c r="BI45" s="244">
        <v>0</v>
      </c>
      <c r="BJ45" s="244">
        <v>0</v>
      </c>
      <c r="BK45" s="244">
        <v>0</v>
      </c>
      <c r="BL45" s="244">
        <v>0</v>
      </c>
      <c r="BM45" s="244">
        <v>0</v>
      </c>
      <c r="BN45" s="244">
        <v>0</v>
      </c>
      <c r="BO45" s="244">
        <v>0</v>
      </c>
      <c r="BP45" s="244">
        <v>0</v>
      </c>
      <c r="BQ45" s="244">
        <v>0</v>
      </c>
      <c r="BR45" s="244">
        <v>0</v>
      </c>
      <c r="BS45" s="244">
        <v>0</v>
      </c>
      <c r="BT45" s="244">
        <v>0</v>
      </c>
      <c r="BU45" s="244">
        <v>0</v>
      </c>
      <c r="BV45" s="244">
        <v>0</v>
      </c>
      <c r="BW45" s="244">
        <v>0</v>
      </c>
      <c r="BX45" s="244">
        <v>0</v>
      </c>
      <c r="BY45" s="244">
        <v>0</v>
      </c>
      <c r="BZ45" s="244">
        <v>0</v>
      </c>
      <c r="CA45" s="244">
        <v>0</v>
      </c>
      <c r="CB45" s="244">
        <v>0</v>
      </c>
      <c r="CC45" s="244">
        <v>0</v>
      </c>
      <c r="CD45" s="244">
        <v>0</v>
      </c>
      <c r="CE45" s="244">
        <v>0</v>
      </c>
      <c r="CF45" s="244">
        <v>0</v>
      </c>
      <c r="CG45" s="244">
        <v>0</v>
      </c>
      <c r="CH45" s="244">
        <v>0</v>
      </c>
      <c r="CI45" s="244">
        <v>0</v>
      </c>
      <c r="CJ45" s="244">
        <v>0</v>
      </c>
      <c r="CK45" s="244">
        <v>0</v>
      </c>
      <c r="CL45" s="244">
        <v>0</v>
      </c>
      <c r="CM45" s="244">
        <v>0</v>
      </c>
      <c r="CN45" s="244">
        <v>0</v>
      </c>
      <c r="CO45" s="244">
        <v>0</v>
      </c>
      <c r="CP45" s="244">
        <v>0</v>
      </c>
      <c r="CQ45" s="244">
        <v>0</v>
      </c>
      <c r="CR45" s="244">
        <v>0</v>
      </c>
      <c r="CS45" s="244">
        <v>0</v>
      </c>
      <c r="CT45" s="244">
        <v>0</v>
      </c>
      <c r="CU45" s="244">
        <v>0</v>
      </c>
      <c r="CV45" s="244">
        <v>0</v>
      </c>
      <c r="CW45" s="244">
        <v>0</v>
      </c>
      <c r="CX45" s="244">
        <v>0</v>
      </c>
      <c r="CY45" s="244">
        <v>0</v>
      </c>
      <c r="CZ45" s="244">
        <v>0</v>
      </c>
      <c r="DA45" s="244">
        <v>0</v>
      </c>
      <c r="DB45" s="244">
        <v>0</v>
      </c>
      <c r="DC45" s="244">
        <v>0</v>
      </c>
      <c r="DD45" s="244">
        <v>0</v>
      </c>
      <c r="DE45" s="244">
        <v>0</v>
      </c>
      <c r="DF45" s="244">
        <v>0</v>
      </c>
      <c r="DG45" s="244">
        <v>0</v>
      </c>
      <c r="DH45" s="244">
        <v>0</v>
      </c>
      <c r="DI45" s="244">
        <v>0</v>
      </c>
      <c r="DJ45" s="244">
        <v>0</v>
      </c>
      <c r="DK45" s="244">
        <v>0</v>
      </c>
      <c r="DL45" s="244">
        <v>0</v>
      </c>
      <c r="DM45" s="244">
        <v>0</v>
      </c>
      <c r="DN45" s="244">
        <v>0</v>
      </c>
      <c r="DO45" s="244">
        <v>0</v>
      </c>
      <c r="DP45" s="244">
        <v>0</v>
      </c>
      <c r="DQ45" s="244">
        <v>0</v>
      </c>
      <c r="DR45" s="244">
        <v>0</v>
      </c>
      <c r="DS45" s="244">
        <v>0</v>
      </c>
      <c r="DT45" s="244">
        <v>0</v>
      </c>
      <c r="DU45" s="244">
        <v>0</v>
      </c>
      <c r="DV45" s="244">
        <v>0</v>
      </c>
      <c r="DW45" s="244">
        <v>0</v>
      </c>
      <c r="DX45" s="244">
        <v>0</v>
      </c>
      <c r="DY45" s="244">
        <v>0</v>
      </c>
      <c r="DZ45" s="244">
        <v>0</v>
      </c>
      <c r="EA45" s="244">
        <v>0</v>
      </c>
      <c r="EB45" s="244">
        <v>0</v>
      </c>
      <c r="EC45" s="244">
        <v>0</v>
      </c>
      <c r="ED45" s="244">
        <v>0</v>
      </c>
      <c r="EE45" s="244">
        <v>0</v>
      </c>
      <c r="EF45" s="244">
        <v>0</v>
      </c>
      <c r="EG45" s="244">
        <v>0</v>
      </c>
      <c r="EH45" s="244">
        <v>0</v>
      </c>
      <c r="EI45" s="244">
        <v>0</v>
      </c>
      <c r="EJ45" s="244">
        <v>0</v>
      </c>
      <c r="EK45" s="244">
        <v>0</v>
      </c>
      <c r="EL45" s="244">
        <v>0</v>
      </c>
      <c r="EM45" s="244">
        <v>0</v>
      </c>
      <c r="EN45" s="244">
        <v>0</v>
      </c>
      <c r="EO45" s="244">
        <v>0</v>
      </c>
      <c r="EP45" s="244">
        <v>0</v>
      </c>
      <c r="EQ45" s="244">
        <v>0</v>
      </c>
      <c r="ER45" s="244">
        <v>0</v>
      </c>
      <c r="ES45" s="244">
        <v>0</v>
      </c>
      <c r="ET45" s="244">
        <v>0</v>
      </c>
      <c r="EU45" s="244">
        <v>0</v>
      </c>
      <c r="EV45" s="244">
        <v>0</v>
      </c>
      <c r="EW45" s="244">
        <v>0</v>
      </c>
      <c r="EX45" s="244">
        <v>0</v>
      </c>
      <c r="EY45" s="244">
        <v>0</v>
      </c>
      <c r="EZ45" s="244">
        <v>0</v>
      </c>
      <c r="FA45" s="244">
        <v>0</v>
      </c>
      <c r="FB45" s="244">
        <v>0</v>
      </c>
      <c r="FC45" s="244">
        <v>0</v>
      </c>
      <c r="FD45" s="244">
        <v>0</v>
      </c>
      <c r="FE45" s="244">
        <v>0</v>
      </c>
      <c r="FF45" s="244">
        <v>0</v>
      </c>
      <c r="FG45" s="244">
        <v>0</v>
      </c>
      <c r="FH45" s="244">
        <v>0</v>
      </c>
      <c r="FI45" s="244">
        <v>0</v>
      </c>
      <c r="FJ45" s="244">
        <v>0</v>
      </c>
      <c r="FK45" s="244">
        <v>0</v>
      </c>
      <c r="FL45" s="244">
        <v>0</v>
      </c>
      <c r="FM45" s="244">
        <v>0</v>
      </c>
      <c r="FN45" s="244">
        <v>0</v>
      </c>
      <c r="FO45" s="244">
        <v>0</v>
      </c>
      <c r="FP45" s="244">
        <v>0</v>
      </c>
      <c r="FQ45" s="244">
        <v>0</v>
      </c>
      <c r="FR45" s="244">
        <v>0</v>
      </c>
      <c r="FS45" s="244">
        <v>0</v>
      </c>
      <c r="FT45" s="244">
        <v>0</v>
      </c>
      <c r="FU45" s="244">
        <v>0</v>
      </c>
      <c r="FV45" s="244">
        <v>0</v>
      </c>
      <c r="FW45" s="244">
        <v>0</v>
      </c>
      <c r="FX45" s="244">
        <v>0</v>
      </c>
      <c r="FY45" s="244">
        <v>0</v>
      </c>
      <c r="FZ45" s="244">
        <v>0</v>
      </c>
      <c r="GA45" s="244">
        <v>0</v>
      </c>
      <c r="GB45" s="244">
        <v>0</v>
      </c>
      <c r="GC45" s="244">
        <v>0</v>
      </c>
      <c r="GD45" s="244">
        <v>0</v>
      </c>
      <c r="GE45" s="244">
        <v>0</v>
      </c>
      <c r="GF45" s="244">
        <v>0</v>
      </c>
      <c r="GG45" s="244">
        <v>0</v>
      </c>
      <c r="GH45" s="244">
        <v>0</v>
      </c>
      <c r="GI45" s="244">
        <v>0</v>
      </c>
      <c r="GJ45" s="244">
        <v>0</v>
      </c>
      <c r="GK45" s="244">
        <v>0</v>
      </c>
      <c r="GL45" s="244">
        <v>0</v>
      </c>
      <c r="GM45" s="244">
        <v>0</v>
      </c>
      <c r="GN45" s="244">
        <v>0</v>
      </c>
      <c r="GO45" s="244">
        <v>0</v>
      </c>
      <c r="GP45" s="244">
        <v>0</v>
      </c>
      <c r="GQ45" s="244">
        <v>0</v>
      </c>
      <c r="GR45" s="244">
        <v>0</v>
      </c>
      <c r="GS45" s="244">
        <v>0</v>
      </c>
      <c r="GT45" s="244">
        <v>0</v>
      </c>
      <c r="GU45" s="244">
        <v>0</v>
      </c>
      <c r="GV45" s="244">
        <v>0</v>
      </c>
      <c r="GW45" s="244">
        <v>0</v>
      </c>
      <c r="GX45" s="244">
        <v>0</v>
      </c>
      <c r="GY45" s="244">
        <v>0</v>
      </c>
      <c r="GZ45" s="244">
        <v>0</v>
      </c>
      <c r="HA45" s="244">
        <v>0</v>
      </c>
      <c r="HB45" s="244">
        <v>0</v>
      </c>
      <c r="HC45" s="244">
        <v>0</v>
      </c>
      <c r="HD45" s="244">
        <v>0</v>
      </c>
      <c r="HE45" s="244">
        <v>0</v>
      </c>
      <c r="HF45" s="244">
        <v>0</v>
      </c>
      <c r="HG45" s="244">
        <v>0</v>
      </c>
      <c r="HH45" s="244">
        <v>0</v>
      </c>
      <c r="HI45" s="244">
        <v>0</v>
      </c>
      <c r="HJ45" s="244">
        <v>0</v>
      </c>
      <c r="HK45" s="244">
        <v>0</v>
      </c>
      <c r="HL45" s="244">
        <v>0</v>
      </c>
      <c r="HM45" s="244">
        <v>0</v>
      </c>
      <c r="HN45" s="244">
        <v>0</v>
      </c>
      <c r="HO45" s="244">
        <v>0</v>
      </c>
      <c r="HP45" s="244">
        <v>0</v>
      </c>
      <c r="HQ45" s="244">
        <v>0</v>
      </c>
      <c r="HR45" s="244">
        <v>0</v>
      </c>
      <c r="HS45" s="244">
        <v>0</v>
      </c>
      <c r="HT45" s="244">
        <v>0</v>
      </c>
      <c r="HU45" s="244">
        <v>0</v>
      </c>
      <c r="HV45" s="244">
        <v>0</v>
      </c>
      <c r="HW45" s="244">
        <v>0</v>
      </c>
      <c r="HX45" s="244">
        <v>0</v>
      </c>
      <c r="HY45" s="244">
        <v>0</v>
      </c>
      <c r="HZ45" s="244">
        <v>0</v>
      </c>
      <c r="IA45" s="244">
        <v>0</v>
      </c>
    </row>
    <row r="46" spans="1:235" x14ac:dyDescent="0.25">
      <c r="A46" s="240"/>
      <c r="B46" s="243">
        <v>45696.895833333299</v>
      </c>
      <c r="C46" s="244">
        <v>0</v>
      </c>
      <c r="D46" s="244">
        <v>0</v>
      </c>
      <c r="E46" s="244">
        <v>0</v>
      </c>
      <c r="F46" s="244">
        <v>0</v>
      </c>
      <c r="G46" s="244">
        <v>0</v>
      </c>
      <c r="H46" s="244">
        <v>0</v>
      </c>
      <c r="I46" s="244">
        <v>0</v>
      </c>
      <c r="J46" s="244">
        <v>0</v>
      </c>
      <c r="K46" s="244">
        <v>0</v>
      </c>
      <c r="L46" s="244">
        <v>0</v>
      </c>
      <c r="M46" s="244">
        <v>0</v>
      </c>
      <c r="N46" s="244">
        <v>0</v>
      </c>
      <c r="O46" s="244">
        <v>0</v>
      </c>
      <c r="P46" s="244">
        <v>0</v>
      </c>
      <c r="Q46" s="244">
        <v>0</v>
      </c>
      <c r="R46" s="244">
        <v>0</v>
      </c>
      <c r="S46" s="244">
        <v>0</v>
      </c>
      <c r="T46" s="244">
        <v>0</v>
      </c>
      <c r="U46" s="244">
        <v>0</v>
      </c>
      <c r="V46" s="244">
        <v>0</v>
      </c>
      <c r="W46" s="244">
        <v>0</v>
      </c>
      <c r="X46" s="244">
        <v>0</v>
      </c>
      <c r="Y46" s="244">
        <v>0</v>
      </c>
      <c r="Z46" s="244">
        <v>0</v>
      </c>
      <c r="AA46" s="244">
        <v>0</v>
      </c>
      <c r="AB46" s="244">
        <v>0</v>
      </c>
      <c r="AC46" s="244">
        <v>0</v>
      </c>
      <c r="AD46" s="244">
        <v>0</v>
      </c>
      <c r="AE46" s="244">
        <v>0</v>
      </c>
      <c r="AF46" s="244">
        <v>0</v>
      </c>
      <c r="AG46" s="244">
        <v>0</v>
      </c>
      <c r="AH46" s="244">
        <v>0</v>
      </c>
      <c r="AI46" s="244">
        <v>0</v>
      </c>
      <c r="AJ46" s="244">
        <v>0</v>
      </c>
      <c r="AK46" s="244">
        <v>0</v>
      </c>
      <c r="AL46" s="244">
        <v>0</v>
      </c>
      <c r="AM46" s="244">
        <v>0</v>
      </c>
      <c r="AN46" s="244">
        <v>0</v>
      </c>
      <c r="AO46" s="244">
        <v>0</v>
      </c>
      <c r="AP46" s="244">
        <v>0</v>
      </c>
      <c r="AQ46" s="244">
        <v>0</v>
      </c>
      <c r="AR46" s="244">
        <v>0</v>
      </c>
      <c r="AS46" s="244">
        <v>0</v>
      </c>
      <c r="AT46" s="244">
        <v>0</v>
      </c>
      <c r="AU46" s="244">
        <v>0</v>
      </c>
      <c r="AV46" s="244">
        <v>0</v>
      </c>
      <c r="AW46" s="244">
        <v>0</v>
      </c>
      <c r="AX46" s="244">
        <v>0</v>
      </c>
      <c r="AY46" s="244">
        <v>0</v>
      </c>
      <c r="AZ46" s="244">
        <v>0</v>
      </c>
      <c r="BA46" s="244">
        <v>0</v>
      </c>
      <c r="BB46" s="244">
        <v>0</v>
      </c>
      <c r="BC46" s="244">
        <v>0</v>
      </c>
      <c r="BD46" s="244">
        <v>0</v>
      </c>
      <c r="BE46" s="244">
        <v>0</v>
      </c>
      <c r="BF46" s="244">
        <v>0</v>
      </c>
      <c r="BG46" s="244">
        <v>0</v>
      </c>
      <c r="BH46" s="244">
        <v>0</v>
      </c>
      <c r="BI46" s="244">
        <v>0</v>
      </c>
      <c r="BJ46" s="244">
        <v>0</v>
      </c>
      <c r="BK46" s="244">
        <v>0</v>
      </c>
      <c r="BL46" s="244">
        <v>0</v>
      </c>
      <c r="BM46" s="244">
        <v>0</v>
      </c>
      <c r="BN46" s="244">
        <v>0</v>
      </c>
      <c r="BO46" s="244">
        <v>0</v>
      </c>
      <c r="BP46" s="244">
        <v>0</v>
      </c>
      <c r="BQ46" s="244">
        <v>0</v>
      </c>
      <c r="BR46" s="244">
        <v>0</v>
      </c>
      <c r="BS46" s="244">
        <v>0</v>
      </c>
      <c r="BT46" s="244">
        <v>0</v>
      </c>
      <c r="BU46" s="244">
        <v>0</v>
      </c>
      <c r="BV46" s="244">
        <v>0</v>
      </c>
      <c r="BW46" s="244">
        <v>0</v>
      </c>
      <c r="BX46" s="244">
        <v>0</v>
      </c>
      <c r="BY46" s="244">
        <v>0</v>
      </c>
      <c r="BZ46" s="244">
        <v>0</v>
      </c>
      <c r="CA46" s="244">
        <v>0</v>
      </c>
      <c r="CB46" s="244">
        <v>0</v>
      </c>
      <c r="CC46" s="244">
        <v>0</v>
      </c>
      <c r="CD46" s="244">
        <v>0</v>
      </c>
      <c r="CE46" s="244">
        <v>0</v>
      </c>
      <c r="CF46" s="244">
        <v>0</v>
      </c>
      <c r="CG46" s="244">
        <v>0</v>
      </c>
      <c r="CH46" s="244">
        <v>0</v>
      </c>
      <c r="CI46" s="244">
        <v>0</v>
      </c>
      <c r="CJ46" s="244">
        <v>0</v>
      </c>
      <c r="CK46" s="244">
        <v>0</v>
      </c>
      <c r="CL46" s="244">
        <v>0</v>
      </c>
      <c r="CM46" s="244">
        <v>0</v>
      </c>
      <c r="CN46" s="244">
        <v>0</v>
      </c>
      <c r="CO46" s="244">
        <v>0</v>
      </c>
      <c r="CP46" s="244">
        <v>0</v>
      </c>
      <c r="CQ46" s="244">
        <v>0</v>
      </c>
      <c r="CR46" s="244">
        <v>0</v>
      </c>
      <c r="CS46" s="244">
        <v>0</v>
      </c>
      <c r="CT46" s="244">
        <v>0</v>
      </c>
      <c r="CU46" s="244">
        <v>0</v>
      </c>
      <c r="CV46" s="244">
        <v>0</v>
      </c>
      <c r="CW46" s="244">
        <v>0</v>
      </c>
      <c r="CX46" s="244">
        <v>0</v>
      </c>
      <c r="CY46" s="244">
        <v>0</v>
      </c>
      <c r="CZ46" s="244">
        <v>0</v>
      </c>
      <c r="DA46" s="244">
        <v>0</v>
      </c>
      <c r="DB46" s="244">
        <v>0</v>
      </c>
      <c r="DC46" s="244">
        <v>0</v>
      </c>
      <c r="DD46" s="244">
        <v>0</v>
      </c>
      <c r="DE46" s="244">
        <v>0</v>
      </c>
      <c r="DF46" s="244">
        <v>0</v>
      </c>
      <c r="DG46" s="244">
        <v>0</v>
      </c>
      <c r="DH46" s="244">
        <v>0</v>
      </c>
      <c r="DI46" s="244">
        <v>0</v>
      </c>
      <c r="DJ46" s="244">
        <v>0</v>
      </c>
      <c r="DK46" s="244">
        <v>0</v>
      </c>
      <c r="DL46" s="244">
        <v>0</v>
      </c>
      <c r="DM46" s="244">
        <v>0</v>
      </c>
      <c r="DN46" s="244">
        <v>0</v>
      </c>
      <c r="DO46" s="244">
        <v>0</v>
      </c>
      <c r="DP46" s="244">
        <v>0</v>
      </c>
      <c r="DQ46" s="244">
        <v>0</v>
      </c>
      <c r="DR46" s="244">
        <v>0</v>
      </c>
      <c r="DS46" s="244">
        <v>0</v>
      </c>
      <c r="DT46" s="244">
        <v>0</v>
      </c>
      <c r="DU46" s="244">
        <v>0</v>
      </c>
      <c r="DV46" s="244">
        <v>0</v>
      </c>
      <c r="DW46" s="244">
        <v>0</v>
      </c>
      <c r="DX46" s="244">
        <v>0</v>
      </c>
      <c r="DY46" s="244">
        <v>0</v>
      </c>
      <c r="DZ46" s="244">
        <v>0</v>
      </c>
      <c r="EA46" s="244">
        <v>0</v>
      </c>
      <c r="EB46" s="244">
        <v>0</v>
      </c>
      <c r="EC46" s="244">
        <v>0</v>
      </c>
      <c r="ED46" s="244">
        <v>0</v>
      </c>
      <c r="EE46" s="244">
        <v>0</v>
      </c>
      <c r="EF46" s="244">
        <v>0</v>
      </c>
      <c r="EG46" s="244">
        <v>0</v>
      </c>
      <c r="EH46" s="244">
        <v>0</v>
      </c>
      <c r="EI46" s="244">
        <v>0</v>
      </c>
      <c r="EJ46" s="244">
        <v>0</v>
      </c>
      <c r="EK46" s="244">
        <v>0</v>
      </c>
      <c r="EL46" s="244">
        <v>0</v>
      </c>
      <c r="EM46" s="244">
        <v>0</v>
      </c>
      <c r="EN46" s="244">
        <v>0</v>
      </c>
      <c r="EO46" s="244">
        <v>0</v>
      </c>
      <c r="EP46" s="244">
        <v>0</v>
      </c>
      <c r="EQ46" s="244">
        <v>0</v>
      </c>
      <c r="ER46" s="244">
        <v>0</v>
      </c>
      <c r="ES46" s="244">
        <v>0</v>
      </c>
      <c r="ET46" s="244">
        <v>0</v>
      </c>
      <c r="EU46" s="244">
        <v>0</v>
      </c>
      <c r="EV46" s="244">
        <v>0</v>
      </c>
      <c r="EW46" s="244">
        <v>0</v>
      </c>
      <c r="EX46" s="244">
        <v>0</v>
      </c>
      <c r="EY46" s="244">
        <v>0</v>
      </c>
      <c r="EZ46" s="244">
        <v>0</v>
      </c>
      <c r="FA46" s="244">
        <v>0</v>
      </c>
      <c r="FB46" s="244">
        <v>0</v>
      </c>
      <c r="FC46" s="244">
        <v>0</v>
      </c>
      <c r="FD46" s="244">
        <v>0</v>
      </c>
      <c r="FE46" s="244">
        <v>0</v>
      </c>
      <c r="FF46" s="244">
        <v>0</v>
      </c>
      <c r="FG46" s="244">
        <v>0</v>
      </c>
      <c r="FH46" s="244">
        <v>0</v>
      </c>
      <c r="FI46" s="244">
        <v>0</v>
      </c>
      <c r="FJ46" s="244">
        <v>0</v>
      </c>
      <c r="FK46" s="244">
        <v>0</v>
      </c>
      <c r="FL46" s="244">
        <v>0</v>
      </c>
      <c r="FM46" s="244">
        <v>0</v>
      </c>
      <c r="FN46" s="244">
        <v>0</v>
      </c>
      <c r="FO46" s="244">
        <v>0</v>
      </c>
      <c r="FP46" s="244">
        <v>0</v>
      </c>
      <c r="FQ46" s="244">
        <v>0</v>
      </c>
      <c r="FR46" s="244">
        <v>0</v>
      </c>
      <c r="FS46" s="244">
        <v>0</v>
      </c>
      <c r="FT46" s="244">
        <v>0</v>
      </c>
      <c r="FU46" s="244">
        <v>0</v>
      </c>
      <c r="FV46" s="244">
        <v>0</v>
      </c>
      <c r="FW46" s="244">
        <v>0</v>
      </c>
      <c r="FX46" s="244">
        <v>0</v>
      </c>
      <c r="FY46" s="244">
        <v>0</v>
      </c>
      <c r="FZ46" s="244">
        <v>0</v>
      </c>
      <c r="GA46" s="244">
        <v>0</v>
      </c>
      <c r="GB46" s="244">
        <v>0</v>
      </c>
      <c r="GC46" s="244">
        <v>0</v>
      </c>
      <c r="GD46" s="244">
        <v>0</v>
      </c>
      <c r="GE46" s="244">
        <v>0</v>
      </c>
      <c r="GF46" s="244">
        <v>0</v>
      </c>
      <c r="GG46" s="244">
        <v>0</v>
      </c>
      <c r="GH46" s="244">
        <v>0</v>
      </c>
      <c r="GI46" s="244">
        <v>0</v>
      </c>
      <c r="GJ46" s="244">
        <v>0</v>
      </c>
      <c r="GK46" s="244">
        <v>0</v>
      </c>
      <c r="GL46" s="244">
        <v>0</v>
      </c>
      <c r="GM46" s="244">
        <v>0</v>
      </c>
      <c r="GN46" s="244">
        <v>0</v>
      </c>
      <c r="GO46" s="244">
        <v>0</v>
      </c>
      <c r="GP46" s="244">
        <v>0</v>
      </c>
      <c r="GQ46" s="244">
        <v>0</v>
      </c>
      <c r="GR46" s="244">
        <v>0</v>
      </c>
      <c r="GS46" s="244">
        <v>0</v>
      </c>
      <c r="GT46" s="244">
        <v>0</v>
      </c>
      <c r="GU46" s="244">
        <v>0</v>
      </c>
      <c r="GV46" s="244">
        <v>0</v>
      </c>
      <c r="GW46" s="244">
        <v>0</v>
      </c>
      <c r="GX46" s="244">
        <v>0</v>
      </c>
      <c r="GY46" s="244">
        <v>0</v>
      </c>
      <c r="GZ46" s="244">
        <v>0</v>
      </c>
      <c r="HA46" s="244">
        <v>0</v>
      </c>
      <c r="HB46" s="244">
        <v>0</v>
      </c>
      <c r="HC46" s="244">
        <v>0</v>
      </c>
      <c r="HD46" s="244">
        <v>0</v>
      </c>
      <c r="HE46" s="244">
        <v>0</v>
      </c>
      <c r="HF46" s="244">
        <v>0</v>
      </c>
      <c r="HG46" s="244">
        <v>0</v>
      </c>
      <c r="HH46" s="244">
        <v>0</v>
      </c>
      <c r="HI46" s="244">
        <v>0</v>
      </c>
      <c r="HJ46" s="244">
        <v>0</v>
      </c>
      <c r="HK46" s="244">
        <v>0</v>
      </c>
      <c r="HL46" s="244">
        <v>0</v>
      </c>
      <c r="HM46" s="244">
        <v>0</v>
      </c>
      <c r="HN46" s="244">
        <v>0</v>
      </c>
      <c r="HO46" s="244">
        <v>0</v>
      </c>
      <c r="HP46" s="244">
        <v>0</v>
      </c>
      <c r="HQ46" s="244">
        <v>0</v>
      </c>
      <c r="HR46" s="244">
        <v>0</v>
      </c>
      <c r="HS46" s="244">
        <v>0</v>
      </c>
      <c r="HT46" s="244">
        <v>0</v>
      </c>
      <c r="HU46" s="244">
        <v>0</v>
      </c>
      <c r="HV46" s="244">
        <v>0</v>
      </c>
      <c r="HW46" s="244">
        <v>0</v>
      </c>
      <c r="HX46" s="244">
        <v>0</v>
      </c>
      <c r="HY46" s="244">
        <v>0</v>
      </c>
      <c r="HZ46" s="244">
        <v>0</v>
      </c>
      <c r="IA46" s="244">
        <v>0</v>
      </c>
    </row>
    <row r="47" spans="1:235" x14ac:dyDescent="0.25">
      <c r="A47" s="240"/>
      <c r="B47" s="243">
        <v>45696.916666666701</v>
      </c>
      <c r="C47" s="244">
        <v>0</v>
      </c>
      <c r="D47" s="244">
        <v>0</v>
      </c>
      <c r="E47" s="244">
        <v>0</v>
      </c>
      <c r="F47" s="244">
        <v>0</v>
      </c>
      <c r="G47" s="244">
        <v>0</v>
      </c>
      <c r="H47" s="244">
        <v>0</v>
      </c>
      <c r="I47" s="244">
        <v>0</v>
      </c>
      <c r="J47" s="244">
        <v>0</v>
      </c>
      <c r="K47" s="244">
        <v>0</v>
      </c>
      <c r="L47" s="244">
        <v>0</v>
      </c>
      <c r="M47" s="244">
        <v>0</v>
      </c>
      <c r="N47" s="244">
        <v>0</v>
      </c>
      <c r="O47" s="244">
        <v>0</v>
      </c>
      <c r="P47" s="244">
        <v>0</v>
      </c>
      <c r="Q47" s="244">
        <v>0</v>
      </c>
      <c r="R47" s="244">
        <v>0</v>
      </c>
      <c r="S47" s="244">
        <v>0</v>
      </c>
      <c r="T47" s="244">
        <v>0</v>
      </c>
      <c r="U47" s="244">
        <v>0</v>
      </c>
      <c r="V47" s="244">
        <v>0</v>
      </c>
      <c r="W47" s="244">
        <v>0</v>
      </c>
      <c r="X47" s="244">
        <v>0</v>
      </c>
      <c r="Y47" s="244">
        <v>0</v>
      </c>
      <c r="Z47" s="244">
        <v>0</v>
      </c>
      <c r="AA47" s="244">
        <v>0</v>
      </c>
      <c r="AB47" s="244">
        <v>0</v>
      </c>
      <c r="AC47" s="244">
        <v>0</v>
      </c>
      <c r="AD47" s="244">
        <v>0</v>
      </c>
      <c r="AE47" s="244">
        <v>0</v>
      </c>
      <c r="AF47" s="244">
        <v>0</v>
      </c>
      <c r="AG47" s="244">
        <v>0</v>
      </c>
      <c r="AH47" s="244">
        <v>0</v>
      </c>
      <c r="AI47" s="244">
        <v>0</v>
      </c>
      <c r="AJ47" s="244">
        <v>0</v>
      </c>
      <c r="AK47" s="244">
        <v>0</v>
      </c>
      <c r="AL47" s="244">
        <v>0</v>
      </c>
      <c r="AM47" s="244">
        <v>0</v>
      </c>
      <c r="AN47" s="244">
        <v>0</v>
      </c>
      <c r="AO47" s="244">
        <v>0</v>
      </c>
      <c r="AP47" s="244">
        <v>0</v>
      </c>
      <c r="AQ47" s="244">
        <v>0</v>
      </c>
      <c r="AR47" s="244">
        <v>0</v>
      </c>
      <c r="AS47" s="244">
        <v>0</v>
      </c>
      <c r="AT47" s="244">
        <v>0</v>
      </c>
      <c r="AU47" s="244">
        <v>0</v>
      </c>
      <c r="AV47" s="244">
        <v>0</v>
      </c>
      <c r="AW47" s="244">
        <v>0</v>
      </c>
      <c r="AX47" s="244">
        <v>0</v>
      </c>
      <c r="AY47" s="244">
        <v>0</v>
      </c>
      <c r="AZ47" s="244">
        <v>0</v>
      </c>
      <c r="BA47" s="244">
        <v>0</v>
      </c>
      <c r="BB47" s="244">
        <v>0</v>
      </c>
      <c r="BC47" s="244">
        <v>0</v>
      </c>
      <c r="BD47" s="244">
        <v>0</v>
      </c>
      <c r="BE47" s="244">
        <v>0</v>
      </c>
      <c r="BF47" s="244">
        <v>0</v>
      </c>
      <c r="BG47" s="244">
        <v>0</v>
      </c>
      <c r="BH47" s="244">
        <v>0</v>
      </c>
      <c r="BI47" s="244">
        <v>0</v>
      </c>
      <c r="BJ47" s="244">
        <v>0</v>
      </c>
      <c r="BK47" s="244">
        <v>0</v>
      </c>
      <c r="BL47" s="244">
        <v>0</v>
      </c>
      <c r="BM47" s="244">
        <v>0</v>
      </c>
      <c r="BN47" s="244">
        <v>0</v>
      </c>
      <c r="BO47" s="244">
        <v>0</v>
      </c>
      <c r="BP47" s="244">
        <v>0</v>
      </c>
      <c r="BQ47" s="244">
        <v>0</v>
      </c>
      <c r="BR47" s="244">
        <v>0</v>
      </c>
      <c r="BS47" s="244">
        <v>0</v>
      </c>
      <c r="BT47" s="244">
        <v>0</v>
      </c>
      <c r="BU47" s="244">
        <v>0</v>
      </c>
      <c r="BV47" s="244">
        <v>0</v>
      </c>
      <c r="BW47" s="244">
        <v>0</v>
      </c>
      <c r="BX47" s="244">
        <v>0</v>
      </c>
      <c r="BY47" s="244">
        <v>0</v>
      </c>
      <c r="BZ47" s="244">
        <v>0</v>
      </c>
      <c r="CA47" s="244">
        <v>0</v>
      </c>
      <c r="CB47" s="244">
        <v>0</v>
      </c>
      <c r="CC47" s="244">
        <v>0</v>
      </c>
      <c r="CD47" s="244">
        <v>0</v>
      </c>
      <c r="CE47" s="244">
        <v>0</v>
      </c>
      <c r="CF47" s="244">
        <v>0</v>
      </c>
      <c r="CG47" s="244">
        <v>0</v>
      </c>
      <c r="CH47" s="244">
        <v>0</v>
      </c>
      <c r="CI47" s="244">
        <v>0</v>
      </c>
      <c r="CJ47" s="244">
        <v>0</v>
      </c>
      <c r="CK47" s="244">
        <v>0</v>
      </c>
      <c r="CL47" s="244">
        <v>0</v>
      </c>
      <c r="CM47" s="244">
        <v>0</v>
      </c>
      <c r="CN47" s="244">
        <v>0</v>
      </c>
      <c r="CO47" s="244">
        <v>0</v>
      </c>
      <c r="CP47" s="244">
        <v>0</v>
      </c>
      <c r="CQ47" s="244">
        <v>0</v>
      </c>
      <c r="CR47" s="244">
        <v>0</v>
      </c>
      <c r="CS47" s="244">
        <v>0</v>
      </c>
      <c r="CT47" s="244">
        <v>0</v>
      </c>
      <c r="CU47" s="244">
        <v>0</v>
      </c>
      <c r="CV47" s="244">
        <v>0</v>
      </c>
      <c r="CW47" s="244">
        <v>0</v>
      </c>
      <c r="CX47" s="244">
        <v>0</v>
      </c>
      <c r="CY47" s="244">
        <v>0</v>
      </c>
      <c r="CZ47" s="244">
        <v>0</v>
      </c>
      <c r="DA47" s="244">
        <v>0</v>
      </c>
      <c r="DB47" s="244">
        <v>0</v>
      </c>
      <c r="DC47" s="244">
        <v>0</v>
      </c>
      <c r="DD47" s="244">
        <v>0</v>
      </c>
      <c r="DE47" s="244">
        <v>0</v>
      </c>
      <c r="DF47" s="244">
        <v>0</v>
      </c>
      <c r="DG47" s="244">
        <v>0</v>
      </c>
      <c r="DH47" s="244">
        <v>0</v>
      </c>
      <c r="DI47" s="244">
        <v>0</v>
      </c>
      <c r="DJ47" s="244">
        <v>0</v>
      </c>
      <c r="DK47" s="244">
        <v>0</v>
      </c>
      <c r="DL47" s="244">
        <v>0</v>
      </c>
      <c r="DM47" s="244">
        <v>0</v>
      </c>
      <c r="DN47" s="244">
        <v>0</v>
      </c>
      <c r="DO47" s="244">
        <v>0</v>
      </c>
      <c r="DP47" s="244">
        <v>0</v>
      </c>
      <c r="DQ47" s="244">
        <v>0</v>
      </c>
      <c r="DR47" s="244">
        <v>0</v>
      </c>
      <c r="DS47" s="244">
        <v>0</v>
      </c>
      <c r="DT47" s="244">
        <v>0</v>
      </c>
      <c r="DU47" s="244">
        <v>0</v>
      </c>
      <c r="DV47" s="244">
        <v>0</v>
      </c>
      <c r="DW47" s="244">
        <v>0</v>
      </c>
      <c r="DX47" s="244">
        <v>0</v>
      </c>
      <c r="DY47" s="244">
        <v>0</v>
      </c>
      <c r="DZ47" s="244">
        <v>0</v>
      </c>
      <c r="EA47" s="244">
        <v>0</v>
      </c>
      <c r="EB47" s="244">
        <v>0</v>
      </c>
      <c r="EC47" s="244">
        <v>0</v>
      </c>
      <c r="ED47" s="244">
        <v>0</v>
      </c>
      <c r="EE47" s="244">
        <v>0</v>
      </c>
      <c r="EF47" s="244">
        <v>0</v>
      </c>
      <c r="EG47" s="244">
        <v>0</v>
      </c>
      <c r="EH47" s="244">
        <v>0</v>
      </c>
      <c r="EI47" s="244">
        <v>0</v>
      </c>
      <c r="EJ47" s="244">
        <v>0</v>
      </c>
      <c r="EK47" s="244">
        <v>0</v>
      </c>
      <c r="EL47" s="244">
        <v>0</v>
      </c>
      <c r="EM47" s="244">
        <v>0</v>
      </c>
      <c r="EN47" s="244">
        <v>0</v>
      </c>
      <c r="EO47" s="244">
        <v>0</v>
      </c>
      <c r="EP47" s="244">
        <v>0</v>
      </c>
      <c r="EQ47" s="244">
        <v>0</v>
      </c>
      <c r="ER47" s="244">
        <v>0</v>
      </c>
      <c r="ES47" s="244">
        <v>0</v>
      </c>
      <c r="ET47" s="244">
        <v>0</v>
      </c>
      <c r="EU47" s="244">
        <v>0</v>
      </c>
      <c r="EV47" s="244">
        <v>0</v>
      </c>
      <c r="EW47" s="244">
        <v>0</v>
      </c>
      <c r="EX47" s="244">
        <v>0</v>
      </c>
      <c r="EY47" s="244">
        <v>0</v>
      </c>
      <c r="EZ47" s="244">
        <v>0</v>
      </c>
      <c r="FA47" s="244">
        <v>0</v>
      </c>
      <c r="FB47" s="244">
        <v>0</v>
      </c>
      <c r="FC47" s="244">
        <v>0</v>
      </c>
      <c r="FD47" s="244">
        <v>0</v>
      </c>
      <c r="FE47" s="244">
        <v>0</v>
      </c>
      <c r="FF47" s="244">
        <v>0</v>
      </c>
      <c r="FG47" s="244">
        <v>0</v>
      </c>
      <c r="FH47" s="244">
        <v>0</v>
      </c>
      <c r="FI47" s="244">
        <v>0</v>
      </c>
      <c r="FJ47" s="244">
        <v>0</v>
      </c>
      <c r="FK47" s="244">
        <v>0</v>
      </c>
      <c r="FL47" s="244">
        <v>0</v>
      </c>
      <c r="FM47" s="244">
        <v>0</v>
      </c>
      <c r="FN47" s="244">
        <v>0</v>
      </c>
      <c r="FO47" s="244">
        <v>0</v>
      </c>
      <c r="FP47" s="244">
        <v>0</v>
      </c>
      <c r="FQ47" s="244">
        <v>0</v>
      </c>
      <c r="FR47" s="244">
        <v>0</v>
      </c>
      <c r="FS47" s="244">
        <v>0</v>
      </c>
      <c r="FT47" s="244">
        <v>0</v>
      </c>
      <c r="FU47" s="244">
        <v>0</v>
      </c>
      <c r="FV47" s="244">
        <v>0</v>
      </c>
      <c r="FW47" s="244">
        <v>0</v>
      </c>
      <c r="FX47" s="244">
        <v>0</v>
      </c>
      <c r="FY47" s="244">
        <v>0</v>
      </c>
      <c r="FZ47" s="244">
        <v>0</v>
      </c>
      <c r="GA47" s="244">
        <v>0</v>
      </c>
      <c r="GB47" s="244">
        <v>0</v>
      </c>
      <c r="GC47" s="244">
        <v>0</v>
      </c>
      <c r="GD47" s="244">
        <v>0</v>
      </c>
      <c r="GE47" s="244">
        <v>0</v>
      </c>
      <c r="GF47" s="244">
        <v>0</v>
      </c>
      <c r="GG47" s="244">
        <v>0</v>
      </c>
      <c r="GH47" s="244">
        <v>0</v>
      </c>
      <c r="GI47" s="244">
        <v>0</v>
      </c>
      <c r="GJ47" s="244">
        <v>0</v>
      </c>
      <c r="GK47" s="244">
        <v>0</v>
      </c>
      <c r="GL47" s="244">
        <v>0</v>
      </c>
      <c r="GM47" s="244">
        <v>0</v>
      </c>
      <c r="GN47" s="244">
        <v>0</v>
      </c>
      <c r="GO47" s="244">
        <v>0</v>
      </c>
      <c r="GP47" s="244">
        <v>0</v>
      </c>
      <c r="GQ47" s="244">
        <v>0</v>
      </c>
      <c r="GR47" s="244">
        <v>0</v>
      </c>
      <c r="GS47" s="244">
        <v>0</v>
      </c>
      <c r="GT47" s="244">
        <v>0</v>
      </c>
      <c r="GU47" s="244">
        <v>0</v>
      </c>
      <c r="GV47" s="244">
        <v>0</v>
      </c>
      <c r="GW47" s="244">
        <v>0</v>
      </c>
      <c r="GX47" s="244">
        <v>0</v>
      </c>
      <c r="GY47" s="244">
        <v>0</v>
      </c>
      <c r="GZ47" s="244">
        <v>0</v>
      </c>
      <c r="HA47" s="244">
        <v>0</v>
      </c>
      <c r="HB47" s="244">
        <v>0</v>
      </c>
      <c r="HC47" s="244">
        <v>0</v>
      </c>
      <c r="HD47" s="244">
        <v>0</v>
      </c>
      <c r="HE47" s="244">
        <v>0</v>
      </c>
      <c r="HF47" s="244">
        <v>0</v>
      </c>
      <c r="HG47" s="244">
        <v>0</v>
      </c>
      <c r="HH47" s="244">
        <v>0</v>
      </c>
      <c r="HI47" s="244">
        <v>0</v>
      </c>
      <c r="HJ47" s="244">
        <v>0</v>
      </c>
      <c r="HK47" s="244">
        <v>0</v>
      </c>
      <c r="HL47" s="244">
        <v>0</v>
      </c>
      <c r="HM47" s="244">
        <v>0</v>
      </c>
      <c r="HN47" s="244">
        <v>0</v>
      </c>
      <c r="HO47" s="244">
        <v>0</v>
      </c>
      <c r="HP47" s="244">
        <v>0</v>
      </c>
      <c r="HQ47" s="244">
        <v>0</v>
      </c>
      <c r="HR47" s="244">
        <v>0</v>
      </c>
      <c r="HS47" s="244">
        <v>0</v>
      </c>
      <c r="HT47" s="244">
        <v>0</v>
      </c>
      <c r="HU47" s="244">
        <v>0</v>
      </c>
      <c r="HV47" s="244">
        <v>0</v>
      </c>
      <c r="HW47" s="244">
        <v>0</v>
      </c>
      <c r="HX47" s="244">
        <v>0</v>
      </c>
      <c r="HY47" s="244">
        <v>0</v>
      </c>
      <c r="HZ47" s="244">
        <v>0</v>
      </c>
      <c r="IA47" s="244">
        <v>0</v>
      </c>
    </row>
    <row r="48" spans="1:235" x14ac:dyDescent="0.25">
      <c r="A48" s="240"/>
      <c r="B48" s="243">
        <v>45696.9375</v>
      </c>
      <c r="C48" s="244">
        <v>0</v>
      </c>
      <c r="D48" s="244">
        <v>0</v>
      </c>
      <c r="E48" s="244">
        <v>0</v>
      </c>
      <c r="F48" s="244">
        <v>0</v>
      </c>
      <c r="G48" s="244">
        <v>0</v>
      </c>
      <c r="H48" s="244">
        <v>0</v>
      </c>
      <c r="I48" s="244">
        <v>0</v>
      </c>
      <c r="J48" s="244">
        <v>0</v>
      </c>
      <c r="K48" s="244">
        <v>0</v>
      </c>
      <c r="L48" s="244">
        <v>0</v>
      </c>
      <c r="M48" s="244">
        <v>0</v>
      </c>
      <c r="N48" s="244">
        <v>0</v>
      </c>
      <c r="O48" s="244">
        <v>0</v>
      </c>
      <c r="P48" s="244">
        <v>0</v>
      </c>
      <c r="Q48" s="244">
        <v>0</v>
      </c>
      <c r="R48" s="244">
        <v>0</v>
      </c>
      <c r="S48" s="244">
        <v>0</v>
      </c>
      <c r="T48" s="244">
        <v>0</v>
      </c>
      <c r="U48" s="244">
        <v>0</v>
      </c>
      <c r="V48" s="244">
        <v>0</v>
      </c>
      <c r="W48" s="244">
        <v>0</v>
      </c>
      <c r="X48" s="244">
        <v>0</v>
      </c>
      <c r="Y48" s="244">
        <v>0</v>
      </c>
      <c r="Z48" s="244">
        <v>0</v>
      </c>
      <c r="AA48" s="244">
        <v>0</v>
      </c>
      <c r="AB48" s="244">
        <v>0</v>
      </c>
      <c r="AC48" s="244">
        <v>0</v>
      </c>
      <c r="AD48" s="244">
        <v>0</v>
      </c>
      <c r="AE48" s="244">
        <v>0</v>
      </c>
      <c r="AF48" s="244">
        <v>0</v>
      </c>
      <c r="AG48" s="244">
        <v>0</v>
      </c>
      <c r="AH48" s="244">
        <v>0</v>
      </c>
      <c r="AI48" s="244">
        <v>0</v>
      </c>
      <c r="AJ48" s="244">
        <v>0</v>
      </c>
      <c r="AK48" s="244">
        <v>0</v>
      </c>
      <c r="AL48" s="244">
        <v>0</v>
      </c>
      <c r="AM48" s="244">
        <v>0</v>
      </c>
      <c r="AN48" s="244">
        <v>0</v>
      </c>
      <c r="AO48" s="244">
        <v>0</v>
      </c>
      <c r="AP48" s="244">
        <v>0</v>
      </c>
      <c r="AQ48" s="244">
        <v>0</v>
      </c>
      <c r="AR48" s="244">
        <v>0</v>
      </c>
      <c r="AS48" s="244">
        <v>0</v>
      </c>
      <c r="AT48" s="244">
        <v>0</v>
      </c>
      <c r="AU48" s="244">
        <v>0</v>
      </c>
      <c r="AV48" s="244">
        <v>0</v>
      </c>
      <c r="AW48" s="244">
        <v>0</v>
      </c>
      <c r="AX48" s="244">
        <v>0</v>
      </c>
      <c r="AY48" s="244">
        <v>0</v>
      </c>
      <c r="AZ48" s="244">
        <v>0</v>
      </c>
      <c r="BA48" s="244">
        <v>0</v>
      </c>
      <c r="BB48" s="244">
        <v>0</v>
      </c>
      <c r="BC48" s="244">
        <v>0</v>
      </c>
      <c r="BD48" s="244">
        <v>0</v>
      </c>
      <c r="BE48" s="244">
        <v>0</v>
      </c>
      <c r="BF48" s="244">
        <v>0</v>
      </c>
      <c r="BG48" s="244">
        <v>0</v>
      </c>
      <c r="BH48" s="244">
        <v>0</v>
      </c>
      <c r="BI48" s="244">
        <v>0</v>
      </c>
      <c r="BJ48" s="244">
        <v>0</v>
      </c>
      <c r="BK48" s="244">
        <v>0</v>
      </c>
      <c r="BL48" s="244">
        <v>0</v>
      </c>
      <c r="BM48" s="244">
        <v>0</v>
      </c>
      <c r="BN48" s="244">
        <v>0</v>
      </c>
      <c r="BO48" s="244">
        <v>0</v>
      </c>
      <c r="BP48" s="244">
        <v>0</v>
      </c>
      <c r="BQ48" s="244">
        <v>0</v>
      </c>
      <c r="BR48" s="244">
        <v>0</v>
      </c>
      <c r="BS48" s="244">
        <v>0</v>
      </c>
      <c r="BT48" s="244">
        <v>0</v>
      </c>
      <c r="BU48" s="244">
        <v>0</v>
      </c>
      <c r="BV48" s="244">
        <v>0</v>
      </c>
      <c r="BW48" s="244">
        <v>0</v>
      </c>
      <c r="BX48" s="244">
        <v>0</v>
      </c>
      <c r="BY48" s="244">
        <v>0</v>
      </c>
      <c r="BZ48" s="244">
        <v>0</v>
      </c>
      <c r="CA48" s="244">
        <v>0</v>
      </c>
      <c r="CB48" s="244">
        <v>0</v>
      </c>
      <c r="CC48" s="244">
        <v>0</v>
      </c>
      <c r="CD48" s="244">
        <v>0</v>
      </c>
      <c r="CE48" s="244">
        <v>0</v>
      </c>
      <c r="CF48" s="244">
        <v>0</v>
      </c>
      <c r="CG48" s="244">
        <v>0</v>
      </c>
      <c r="CH48" s="244">
        <v>0</v>
      </c>
      <c r="CI48" s="244">
        <v>0</v>
      </c>
      <c r="CJ48" s="244">
        <v>0</v>
      </c>
      <c r="CK48" s="244">
        <v>0</v>
      </c>
      <c r="CL48" s="244">
        <v>0</v>
      </c>
      <c r="CM48" s="244">
        <v>0</v>
      </c>
      <c r="CN48" s="244">
        <v>0</v>
      </c>
      <c r="CO48" s="244">
        <v>0</v>
      </c>
      <c r="CP48" s="244">
        <v>0</v>
      </c>
      <c r="CQ48" s="244">
        <v>0</v>
      </c>
      <c r="CR48" s="244">
        <v>0</v>
      </c>
      <c r="CS48" s="244">
        <v>0</v>
      </c>
      <c r="CT48" s="244">
        <v>0</v>
      </c>
      <c r="CU48" s="244">
        <v>0</v>
      </c>
      <c r="CV48" s="244">
        <v>0</v>
      </c>
      <c r="CW48" s="244">
        <v>0</v>
      </c>
      <c r="CX48" s="244">
        <v>0</v>
      </c>
      <c r="CY48" s="244">
        <v>0</v>
      </c>
      <c r="CZ48" s="244">
        <v>0</v>
      </c>
      <c r="DA48" s="244">
        <v>0</v>
      </c>
      <c r="DB48" s="244">
        <v>0</v>
      </c>
      <c r="DC48" s="244">
        <v>0</v>
      </c>
      <c r="DD48" s="244">
        <v>0</v>
      </c>
      <c r="DE48" s="244">
        <v>0</v>
      </c>
      <c r="DF48" s="244">
        <v>0</v>
      </c>
      <c r="DG48" s="244">
        <v>0</v>
      </c>
      <c r="DH48" s="244">
        <v>0</v>
      </c>
      <c r="DI48" s="244">
        <v>0</v>
      </c>
      <c r="DJ48" s="244">
        <v>0</v>
      </c>
      <c r="DK48" s="244">
        <v>0</v>
      </c>
      <c r="DL48" s="244">
        <v>0</v>
      </c>
      <c r="DM48" s="244">
        <v>0</v>
      </c>
      <c r="DN48" s="244">
        <v>0</v>
      </c>
      <c r="DO48" s="244">
        <v>0</v>
      </c>
      <c r="DP48" s="244">
        <v>0</v>
      </c>
      <c r="DQ48" s="244">
        <v>0</v>
      </c>
      <c r="DR48" s="244">
        <v>0</v>
      </c>
      <c r="DS48" s="244">
        <v>0</v>
      </c>
      <c r="DT48" s="244">
        <v>0</v>
      </c>
      <c r="DU48" s="244">
        <v>0</v>
      </c>
      <c r="DV48" s="244">
        <v>0</v>
      </c>
      <c r="DW48" s="244">
        <v>0</v>
      </c>
      <c r="DX48" s="244">
        <v>0</v>
      </c>
      <c r="DY48" s="244">
        <v>0</v>
      </c>
      <c r="DZ48" s="244">
        <v>0</v>
      </c>
      <c r="EA48" s="244">
        <v>0</v>
      </c>
      <c r="EB48" s="244">
        <v>0</v>
      </c>
      <c r="EC48" s="244">
        <v>0</v>
      </c>
      <c r="ED48" s="244">
        <v>0</v>
      </c>
      <c r="EE48" s="244">
        <v>0</v>
      </c>
      <c r="EF48" s="244">
        <v>0</v>
      </c>
      <c r="EG48" s="244">
        <v>0</v>
      </c>
      <c r="EH48" s="244">
        <v>0</v>
      </c>
      <c r="EI48" s="244">
        <v>0</v>
      </c>
      <c r="EJ48" s="244">
        <v>0</v>
      </c>
      <c r="EK48" s="244">
        <v>0</v>
      </c>
      <c r="EL48" s="244">
        <v>0</v>
      </c>
      <c r="EM48" s="244">
        <v>0</v>
      </c>
      <c r="EN48" s="244">
        <v>0</v>
      </c>
      <c r="EO48" s="244">
        <v>0</v>
      </c>
      <c r="EP48" s="244">
        <v>0</v>
      </c>
      <c r="EQ48" s="244">
        <v>0</v>
      </c>
      <c r="ER48" s="244">
        <v>0</v>
      </c>
      <c r="ES48" s="244">
        <v>0</v>
      </c>
      <c r="ET48" s="244">
        <v>0</v>
      </c>
      <c r="EU48" s="244">
        <v>0</v>
      </c>
      <c r="EV48" s="244">
        <v>0</v>
      </c>
      <c r="EW48" s="244">
        <v>0</v>
      </c>
      <c r="EX48" s="244">
        <v>0</v>
      </c>
      <c r="EY48" s="244">
        <v>0</v>
      </c>
      <c r="EZ48" s="244">
        <v>0</v>
      </c>
      <c r="FA48" s="244">
        <v>0</v>
      </c>
      <c r="FB48" s="244">
        <v>0</v>
      </c>
      <c r="FC48" s="244">
        <v>0</v>
      </c>
      <c r="FD48" s="244">
        <v>0</v>
      </c>
      <c r="FE48" s="244">
        <v>0</v>
      </c>
      <c r="FF48" s="244">
        <v>0</v>
      </c>
      <c r="FG48" s="244">
        <v>0</v>
      </c>
      <c r="FH48" s="244">
        <v>0</v>
      </c>
      <c r="FI48" s="244">
        <v>0</v>
      </c>
      <c r="FJ48" s="244">
        <v>0</v>
      </c>
      <c r="FK48" s="244">
        <v>0</v>
      </c>
      <c r="FL48" s="244">
        <v>0</v>
      </c>
      <c r="FM48" s="244">
        <v>0</v>
      </c>
      <c r="FN48" s="244">
        <v>0</v>
      </c>
      <c r="FO48" s="244">
        <v>0</v>
      </c>
      <c r="FP48" s="244">
        <v>0</v>
      </c>
      <c r="FQ48" s="244">
        <v>0</v>
      </c>
      <c r="FR48" s="244">
        <v>0</v>
      </c>
      <c r="FS48" s="244">
        <v>0</v>
      </c>
      <c r="FT48" s="244">
        <v>0</v>
      </c>
      <c r="FU48" s="244">
        <v>0</v>
      </c>
      <c r="FV48" s="244">
        <v>0</v>
      </c>
      <c r="FW48" s="244">
        <v>0</v>
      </c>
      <c r="FX48" s="244">
        <v>0</v>
      </c>
      <c r="FY48" s="244">
        <v>0</v>
      </c>
      <c r="FZ48" s="244">
        <v>0</v>
      </c>
      <c r="GA48" s="244">
        <v>0</v>
      </c>
      <c r="GB48" s="244">
        <v>0</v>
      </c>
      <c r="GC48" s="244">
        <v>0</v>
      </c>
      <c r="GD48" s="244">
        <v>0</v>
      </c>
      <c r="GE48" s="244">
        <v>0</v>
      </c>
      <c r="GF48" s="244">
        <v>0</v>
      </c>
      <c r="GG48" s="244">
        <v>0</v>
      </c>
      <c r="GH48" s="244">
        <v>0</v>
      </c>
      <c r="GI48" s="244">
        <v>0</v>
      </c>
      <c r="GJ48" s="244">
        <v>0</v>
      </c>
      <c r="GK48" s="244">
        <v>0</v>
      </c>
      <c r="GL48" s="244">
        <v>0</v>
      </c>
      <c r="GM48" s="244">
        <v>0</v>
      </c>
      <c r="GN48" s="244">
        <v>0</v>
      </c>
      <c r="GO48" s="244">
        <v>0</v>
      </c>
      <c r="GP48" s="244">
        <v>0</v>
      </c>
      <c r="GQ48" s="244">
        <v>0</v>
      </c>
      <c r="GR48" s="244">
        <v>0</v>
      </c>
      <c r="GS48" s="244">
        <v>0</v>
      </c>
      <c r="GT48" s="244">
        <v>0</v>
      </c>
      <c r="GU48" s="244">
        <v>0</v>
      </c>
      <c r="GV48" s="244">
        <v>0</v>
      </c>
      <c r="GW48" s="244">
        <v>0</v>
      </c>
      <c r="GX48" s="244">
        <v>0</v>
      </c>
      <c r="GY48" s="244">
        <v>0</v>
      </c>
      <c r="GZ48" s="244">
        <v>0</v>
      </c>
      <c r="HA48" s="244">
        <v>0</v>
      </c>
      <c r="HB48" s="244">
        <v>0</v>
      </c>
      <c r="HC48" s="244">
        <v>0</v>
      </c>
      <c r="HD48" s="244">
        <v>0</v>
      </c>
      <c r="HE48" s="244">
        <v>0</v>
      </c>
      <c r="HF48" s="244">
        <v>0</v>
      </c>
      <c r="HG48" s="244">
        <v>0</v>
      </c>
      <c r="HH48" s="244">
        <v>0</v>
      </c>
      <c r="HI48" s="244">
        <v>0</v>
      </c>
      <c r="HJ48" s="244">
        <v>0</v>
      </c>
      <c r="HK48" s="244">
        <v>0</v>
      </c>
      <c r="HL48" s="244">
        <v>0</v>
      </c>
      <c r="HM48" s="244">
        <v>0</v>
      </c>
      <c r="HN48" s="244">
        <v>0</v>
      </c>
      <c r="HO48" s="244">
        <v>0</v>
      </c>
      <c r="HP48" s="244">
        <v>0</v>
      </c>
      <c r="HQ48" s="244">
        <v>0</v>
      </c>
      <c r="HR48" s="244">
        <v>0</v>
      </c>
      <c r="HS48" s="244">
        <v>0</v>
      </c>
      <c r="HT48" s="244">
        <v>0</v>
      </c>
      <c r="HU48" s="244">
        <v>0</v>
      </c>
      <c r="HV48" s="244">
        <v>0</v>
      </c>
      <c r="HW48" s="244">
        <v>0</v>
      </c>
      <c r="HX48" s="244">
        <v>0</v>
      </c>
      <c r="HY48" s="244">
        <v>0</v>
      </c>
      <c r="HZ48" s="244">
        <v>0</v>
      </c>
      <c r="IA48" s="244">
        <v>0</v>
      </c>
    </row>
    <row r="49" spans="1:235" x14ac:dyDescent="0.25">
      <c r="A49" s="240"/>
      <c r="B49" s="243">
        <v>45696.958333333299</v>
      </c>
      <c r="C49" s="244">
        <v>0</v>
      </c>
      <c r="D49" s="244">
        <v>0</v>
      </c>
      <c r="E49" s="244">
        <v>0</v>
      </c>
      <c r="F49" s="244">
        <v>0</v>
      </c>
      <c r="G49" s="244">
        <v>0</v>
      </c>
      <c r="H49" s="244">
        <v>0</v>
      </c>
      <c r="I49" s="244">
        <v>0</v>
      </c>
      <c r="J49" s="244">
        <v>0</v>
      </c>
      <c r="K49" s="244">
        <v>0</v>
      </c>
      <c r="L49" s="244">
        <v>0</v>
      </c>
      <c r="M49" s="244">
        <v>0</v>
      </c>
      <c r="N49" s="244">
        <v>0</v>
      </c>
      <c r="O49" s="244">
        <v>0</v>
      </c>
      <c r="P49" s="244">
        <v>0</v>
      </c>
      <c r="Q49" s="244">
        <v>0</v>
      </c>
      <c r="R49" s="244">
        <v>0</v>
      </c>
      <c r="S49" s="244">
        <v>0</v>
      </c>
      <c r="T49" s="244">
        <v>0</v>
      </c>
      <c r="U49" s="244">
        <v>0</v>
      </c>
      <c r="V49" s="244">
        <v>0</v>
      </c>
      <c r="W49" s="244">
        <v>0</v>
      </c>
      <c r="X49" s="244">
        <v>0</v>
      </c>
      <c r="Y49" s="244">
        <v>0</v>
      </c>
      <c r="Z49" s="244">
        <v>0</v>
      </c>
      <c r="AA49" s="244">
        <v>0</v>
      </c>
      <c r="AB49" s="244">
        <v>0</v>
      </c>
      <c r="AC49" s="244">
        <v>0</v>
      </c>
      <c r="AD49" s="244">
        <v>0</v>
      </c>
      <c r="AE49" s="244">
        <v>0</v>
      </c>
      <c r="AF49" s="244">
        <v>0</v>
      </c>
      <c r="AG49" s="244">
        <v>0</v>
      </c>
      <c r="AH49" s="244">
        <v>0</v>
      </c>
      <c r="AI49" s="244">
        <v>0</v>
      </c>
      <c r="AJ49" s="244">
        <v>0</v>
      </c>
      <c r="AK49" s="244">
        <v>0</v>
      </c>
      <c r="AL49" s="244">
        <v>0</v>
      </c>
      <c r="AM49" s="244">
        <v>0</v>
      </c>
      <c r="AN49" s="244">
        <v>0</v>
      </c>
      <c r="AO49" s="244">
        <v>0</v>
      </c>
      <c r="AP49" s="244">
        <v>0</v>
      </c>
      <c r="AQ49" s="244">
        <v>0</v>
      </c>
      <c r="AR49" s="244">
        <v>0</v>
      </c>
      <c r="AS49" s="244">
        <v>0</v>
      </c>
      <c r="AT49" s="244">
        <v>0</v>
      </c>
      <c r="AU49" s="244">
        <v>0</v>
      </c>
      <c r="AV49" s="244">
        <v>0</v>
      </c>
      <c r="AW49" s="244">
        <v>0</v>
      </c>
      <c r="AX49" s="244">
        <v>0</v>
      </c>
      <c r="AY49" s="244">
        <v>0</v>
      </c>
      <c r="AZ49" s="244">
        <v>0</v>
      </c>
      <c r="BA49" s="244">
        <v>0</v>
      </c>
      <c r="BB49" s="244">
        <v>0</v>
      </c>
      <c r="BC49" s="244">
        <v>0</v>
      </c>
      <c r="BD49" s="244">
        <v>0</v>
      </c>
      <c r="BE49" s="244">
        <v>0</v>
      </c>
      <c r="BF49" s="244">
        <v>0</v>
      </c>
      <c r="BG49" s="244">
        <v>0</v>
      </c>
      <c r="BH49" s="244">
        <v>0</v>
      </c>
      <c r="BI49" s="244">
        <v>0</v>
      </c>
      <c r="BJ49" s="244">
        <v>0</v>
      </c>
      <c r="BK49" s="244">
        <v>0</v>
      </c>
      <c r="BL49" s="244">
        <v>0</v>
      </c>
      <c r="BM49" s="244">
        <v>0</v>
      </c>
      <c r="BN49" s="244">
        <v>0</v>
      </c>
      <c r="BO49" s="244">
        <v>0</v>
      </c>
      <c r="BP49" s="244">
        <v>0</v>
      </c>
      <c r="BQ49" s="244">
        <v>0</v>
      </c>
      <c r="BR49" s="244">
        <v>0</v>
      </c>
      <c r="BS49" s="244">
        <v>0</v>
      </c>
      <c r="BT49" s="244">
        <v>0</v>
      </c>
      <c r="BU49" s="244">
        <v>0</v>
      </c>
      <c r="BV49" s="244">
        <v>0</v>
      </c>
      <c r="BW49" s="244">
        <v>0</v>
      </c>
      <c r="BX49" s="244">
        <v>0</v>
      </c>
      <c r="BY49" s="244">
        <v>0</v>
      </c>
      <c r="BZ49" s="244">
        <v>0</v>
      </c>
      <c r="CA49" s="244">
        <v>0</v>
      </c>
      <c r="CB49" s="244">
        <v>0</v>
      </c>
      <c r="CC49" s="244">
        <v>0</v>
      </c>
      <c r="CD49" s="244">
        <v>0</v>
      </c>
      <c r="CE49" s="244">
        <v>0</v>
      </c>
      <c r="CF49" s="244">
        <v>0</v>
      </c>
      <c r="CG49" s="244">
        <v>0</v>
      </c>
      <c r="CH49" s="244">
        <v>0</v>
      </c>
      <c r="CI49" s="244">
        <v>0</v>
      </c>
      <c r="CJ49" s="244">
        <v>0</v>
      </c>
      <c r="CK49" s="244">
        <v>0</v>
      </c>
      <c r="CL49" s="244">
        <v>0</v>
      </c>
      <c r="CM49" s="244">
        <v>0</v>
      </c>
      <c r="CN49" s="244">
        <v>0</v>
      </c>
      <c r="CO49" s="244">
        <v>0</v>
      </c>
      <c r="CP49" s="244">
        <v>0</v>
      </c>
      <c r="CQ49" s="244">
        <v>0</v>
      </c>
      <c r="CR49" s="244">
        <v>0</v>
      </c>
      <c r="CS49" s="244">
        <v>0</v>
      </c>
      <c r="CT49" s="244">
        <v>0</v>
      </c>
      <c r="CU49" s="244">
        <v>0</v>
      </c>
      <c r="CV49" s="244">
        <v>0</v>
      </c>
      <c r="CW49" s="244">
        <v>0</v>
      </c>
      <c r="CX49" s="244">
        <v>0</v>
      </c>
      <c r="CY49" s="244">
        <v>0</v>
      </c>
      <c r="CZ49" s="244">
        <v>0</v>
      </c>
      <c r="DA49" s="244">
        <v>0</v>
      </c>
      <c r="DB49" s="244">
        <v>0</v>
      </c>
      <c r="DC49" s="244">
        <v>0</v>
      </c>
      <c r="DD49" s="244">
        <v>0</v>
      </c>
      <c r="DE49" s="244">
        <v>0</v>
      </c>
      <c r="DF49" s="244">
        <v>0</v>
      </c>
      <c r="DG49" s="244">
        <v>0</v>
      </c>
      <c r="DH49" s="244">
        <v>0</v>
      </c>
      <c r="DI49" s="244">
        <v>0</v>
      </c>
      <c r="DJ49" s="244">
        <v>0</v>
      </c>
      <c r="DK49" s="244">
        <v>0</v>
      </c>
      <c r="DL49" s="244">
        <v>0</v>
      </c>
      <c r="DM49" s="244">
        <v>0</v>
      </c>
      <c r="DN49" s="244">
        <v>0</v>
      </c>
      <c r="DO49" s="244">
        <v>0</v>
      </c>
      <c r="DP49" s="244">
        <v>0</v>
      </c>
      <c r="DQ49" s="244">
        <v>0</v>
      </c>
      <c r="DR49" s="244">
        <v>0</v>
      </c>
      <c r="DS49" s="244">
        <v>0</v>
      </c>
      <c r="DT49" s="244">
        <v>0</v>
      </c>
      <c r="DU49" s="244">
        <v>0</v>
      </c>
      <c r="DV49" s="244">
        <v>0</v>
      </c>
      <c r="DW49" s="244">
        <v>0</v>
      </c>
      <c r="DX49" s="244">
        <v>0</v>
      </c>
      <c r="DY49" s="244">
        <v>0</v>
      </c>
      <c r="DZ49" s="244">
        <v>0</v>
      </c>
      <c r="EA49" s="244">
        <v>0</v>
      </c>
      <c r="EB49" s="244">
        <v>0</v>
      </c>
      <c r="EC49" s="244">
        <v>0</v>
      </c>
      <c r="ED49" s="244">
        <v>0</v>
      </c>
      <c r="EE49" s="244">
        <v>0</v>
      </c>
      <c r="EF49" s="244">
        <v>0</v>
      </c>
      <c r="EG49" s="244">
        <v>0</v>
      </c>
      <c r="EH49" s="244">
        <v>0</v>
      </c>
      <c r="EI49" s="244">
        <v>0</v>
      </c>
      <c r="EJ49" s="244">
        <v>0</v>
      </c>
      <c r="EK49" s="244">
        <v>0</v>
      </c>
      <c r="EL49" s="244">
        <v>0</v>
      </c>
      <c r="EM49" s="244">
        <v>0</v>
      </c>
      <c r="EN49" s="244">
        <v>0</v>
      </c>
      <c r="EO49" s="244">
        <v>0</v>
      </c>
      <c r="EP49" s="244">
        <v>0</v>
      </c>
      <c r="EQ49" s="244">
        <v>0</v>
      </c>
      <c r="ER49" s="244">
        <v>0</v>
      </c>
      <c r="ES49" s="244">
        <v>0</v>
      </c>
      <c r="ET49" s="244">
        <v>0</v>
      </c>
      <c r="EU49" s="244">
        <v>0</v>
      </c>
      <c r="EV49" s="244">
        <v>0</v>
      </c>
      <c r="EW49" s="244">
        <v>0</v>
      </c>
      <c r="EX49" s="244">
        <v>0</v>
      </c>
      <c r="EY49" s="244">
        <v>0</v>
      </c>
      <c r="EZ49" s="244">
        <v>0</v>
      </c>
      <c r="FA49" s="244">
        <v>0</v>
      </c>
      <c r="FB49" s="244">
        <v>0</v>
      </c>
      <c r="FC49" s="244">
        <v>0</v>
      </c>
      <c r="FD49" s="244">
        <v>0</v>
      </c>
      <c r="FE49" s="244">
        <v>0</v>
      </c>
      <c r="FF49" s="244">
        <v>0</v>
      </c>
      <c r="FG49" s="244">
        <v>0</v>
      </c>
      <c r="FH49" s="244">
        <v>0</v>
      </c>
      <c r="FI49" s="244">
        <v>0</v>
      </c>
      <c r="FJ49" s="244">
        <v>0</v>
      </c>
      <c r="FK49" s="244">
        <v>0</v>
      </c>
      <c r="FL49" s="244">
        <v>0</v>
      </c>
      <c r="FM49" s="244">
        <v>0</v>
      </c>
      <c r="FN49" s="244">
        <v>0</v>
      </c>
      <c r="FO49" s="244">
        <v>0</v>
      </c>
      <c r="FP49" s="244">
        <v>0</v>
      </c>
      <c r="FQ49" s="244">
        <v>0</v>
      </c>
      <c r="FR49" s="244">
        <v>0</v>
      </c>
      <c r="FS49" s="244">
        <v>0</v>
      </c>
      <c r="FT49" s="244">
        <v>0</v>
      </c>
      <c r="FU49" s="244">
        <v>0</v>
      </c>
      <c r="FV49" s="244">
        <v>0</v>
      </c>
      <c r="FW49" s="244">
        <v>0</v>
      </c>
      <c r="FX49" s="244">
        <v>0</v>
      </c>
      <c r="FY49" s="244">
        <v>0</v>
      </c>
      <c r="FZ49" s="244">
        <v>0</v>
      </c>
      <c r="GA49" s="244">
        <v>0</v>
      </c>
      <c r="GB49" s="244">
        <v>0</v>
      </c>
      <c r="GC49" s="244">
        <v>0</v>
      </c>
      <c r="GD49" s="244">
        <v>0</v>
      </c>
      <c r="GE49" s="244">
        <v>0</v>
      </c>
      <c r="GF49" s="244">
        <v>0</v>
      </c>
      <c r="GG49" s="244">
        <v>0</v>
      </c>
      <c r="GH49" s="244">
        <v>0</v>
      </c>
      <c r="GI49" s="244">
        <v>0</v>
      </c>
      <c r="GJ49" s="244">
        <v>0</v>
      </c>
      <c r="GK49" s="244">
        <v>0</v>
      </c>
      <c r="GL49" s="244">
        <v>0</v>
      </c>
      <c r="GM49" s="244">
        <v>0</v>
      </c>
      <c r="GN49" s="244">
        <v>0</v>
      </c>
      <c r="GO49" s="244">
        <v>0</v>
      </c>
      <c r="GP49" s="244">
        <v>0</v>
      </c>
      <c r="GQ49" s="244">
        <v>0</v>
      </c>
      <c r="GR49" s="244">
        <v>0</v>
      </c>
      <c r="GS49" s="244">
        <v>0</v>
      </c>
      <c r="GT49" s="244">
        <v>0</v>
      </c>
      <c r="GU49" s="244">
        <v>0</v>
      </c>
      <c r="GV49" s="244">
        <v>0</v>
      </c>
      <c r="GW49" s="244">
        <v>0</v>
      </c>
      <c r="GX49" s="244">
        <v>0</v>
      </c>
      <c r="GY49" s="244">
        <v>0</v>
      </c>
      <c r="GZ49" s="244">
        <v>0</v>
      </c>
      <c r="HA49" s="244">
        <v>0</v>
      </c>
      <c r="HB49" s="244">
        <v>0</v>
      </c>
      <c r="HC49" s="244">
        <v>0</v>
      </c>
      <c r="HD49" s="244">
        <v>0</v>
      </c>
      <c r="HE49" s="244">
        <v>0</v>
      </c>
      <c r="HF49" s="244">
        <v>0</v>
      </c>
      <c r="HG49" s="244">
        <v>0</v>
      </c>
      <c r="HH49" s="244">
        <v>0</v>
      </c>
      <c r="HI49" s="244">
        <v>0</v>
      </c>
      <c r="HJ49" s="244">
        <v>0</v>
      </c>
      <c r="HK49" s="244">
        <v>0</v>
      </c>
      <c r="HL49" s="244">
        <v>0</v>
      </c>
      <c r="HM49" s="244">
        <v>0</v>
      </c>
      <c r="HN49" s="244">
        <v>0</v>
      </c>
      <c r="HO49" s="244">
        <v>0</v>
      </c>
      <c r="HP49" s="244">
        <v>0</v>
      </c>
      <c r="HQ49" s="244">
        <v>0</v>
      </c>
      <c r="HR49" s="244">
        <v>0</v>
      </c>
      <c r="HS49" s="244">
        <v>0</v>
      </c>
      <c r="HT49" s="244">
        <v>0</v>
      </c>
      <c r="HU49" s="244">
        <v>0</v>
      </c>
      <c r="HV49" s="244">
        <v>0</v>
      </c>
      <c r="HW49" s="244">
        <v>0</v>
      </c>
      <c r="HX49" s="244">
        <v>0</v>
      </c>
      <c r="HY49" s="244">
        <v>0</v>
      </c>
      <c r="HZ49" s="244">
        <v>0</v>
      </c>
      <c r="IA49" s="244">
        <v>0</v>
      </c>
    </row>
    <row r="50" spans="1:235" x14ac:dyDescent="0.25">
      <c r="A50" s="240"/>
      <c r="B50" s="243">
        <v>45696.979166666701</v>
      </c>
      <c r="C50" s="244">
        <v>0</v>
      </c>
      <c r="D50" s="244">
        <v>0</v>
      </c>
      <c r="E50" s="244">
        <v>0</v>
      </c>
      <c r="F50" s="244">
        <v>0</v>
      </c>
      <c r="G50" s="244">
        <v>0</v>
      </c>
      <c r="H50" s="244">
        <v>0</v>
      </c>
      <c r="I50" s="244">
        <v>0</v>
      </c>
      <c r="J50" s="244">
        <v>0</v>
      </c>
      <c r="K50" s="244">
        <v>0</v>
      </c>
      <c r="L50" s="244">
        <v>0</v>
      </c>
      <c r="M50" s="244">
        <v>0</v>
      </c>
      <c r="N50" s="244">
        <v>0</v>
      </c>
      <c r="O50" s="244">
        <v>0</v>
      </c>
      <c r="P50" s="244">
        <v>0</v>
      </c>
      <c r="Q50" s="244">
        <v>0</v>
      </c>
      <c r="R50" s="244">
        <v>0</v>
      </c>
      <c r="S50" s="244">
        <v>0</v>
      </c>
      <c r="T50" s="244">
        <v>0</v>
      </c>
      <c r="U50" s="244">
        <v>0</v>
      </c>
      <c r="V50" s="244">
        <v>0</v>
      </c>
      <c r="W50" s="244">
        <v>0</v>
      </c>
      <c r="X50" s="244">
        <v>0</v>
      </c>
      <c r="Y50" s="244">
        <v>0</v>
      </c>
      <c r="Z50" s="244">
        <v>0</v>
      </c>
      <c r="AA50" s="244">
        <v>0</v>
      </c>
      <c r="AB50" s="244">
        <v>0</v>
      </c>
      <c r="AC50" s="244">
        <v>0</v>
      </c>
      <c r="AD50" s="244">
        <v>0</v>
      </c>
      <c r="AE50" s="244">
        <v>0</v>
      </c>
      <c r="AF50" s="244">
        <v>0</v>
      </c>
      <c r="AG50" s="244">
        <v>0</v>
      </c>
      <c r="AH50" s="244">
        <v>0</v>
      </c>
      <c r="AI50" s="244">
        <v>0</v>
      </c>
      <c r="AJ50" s="244">
        <v>0</v>
      </c>
      <c r="AK50" s="244">
        <v>0</v>
      </c>
      <c r="AL50" s="244">
        <v>0</v>
      </c>
      <c r="AM50" s="244">
        <v>0</v>
      </c>
      <c r="AN50" s="244">
        <v>0</v>
      </c>
      <c r="AO50" s="244">
        <v>0</v>
      </c>
      <c r="AP50" s="244">
        <v>0</v>
      </c>
      <c r="AQ50" s="244">
        <v>0</v>
      </c>
      <c r="AR50" s="244">
        <v>0</v>
      </c>
      <c r="AS50" s="244">
        <v>0</v>
      </c>
      <c r="AT50" s="244">
        <v>0</v>
      </c>
      <c r="AU50" s="244">
        <v>0</v>
      </c>
      <c r="AV50" s="244">
        <v>0</v>
      </c>
      <c r="AW50" s="244">
        <v>0</v>
      </c>
      <c r="AX50" s="244">
        <v>0</v>
      </c>
      <c r="AY50" s="244">
        <v>0</v>
      </c>
      <c r="AZ50" s="244">
        <v>0</v>
      </c>
      <c r="BA50" s="244">
        <v>0</v>
      </c>
      <c r="BB50" s="244">
        <v>0</v>
      </c>
      <c r="BC50" s="244">
        <v>0</v>
      </c>
      <c r="BD50" s="244">
        <v>0</v>
      </c>
      <c r="BE50" s="244">
        <v>0</v>
      </c>
      <c r="BF50" s="244">
        <v>0</v>
      </c>
      <c r="BG50" s="244">
        <v>0</v>
      </c>
      <c r="BH50" s="244">
        <v>0</v>
      </c>
      <c r="BI50" s="244">
        <v>0</v>
      </c>
      <c r="BJ50" s="244">
        <v>0</v>
      </c>
      <c r="BK50" s="244">
        <v>0</v>
      </c>
      <c r="BL50" s="244">
        <v>0</v>
      </c>
      <c r="BM50" s="244">
        <v>0</v>
      </c>
      <c r="BN50" s="244">
        <v>0</v>
      </c>
      <c r="BO50" s="244">
        <v>0</v>
      </c>
      <c r="BP50" s="244">
        <v>0</v>
      </c>
      <c r="BQ50" s="244">
        <v>0</v>
      </c>
      <c r="BR50" s="244">
        <v>0</v>
      </c>
      <c r="BS50" s="244">
        <v>0</v>
      </c>
      <c r="BT50" s="244">
        <v>0</v>
      </c>
      <c r="BU50" s="244">
        <v>0</v>
      </c>
      <c r="BV50" s="244">
        <v>0</v>
      </c>
      <c r="BW50" s="244">
        <v>0</v>
      </c>
      <c r="BX50" s="244">
        <v>0</v>
      </c>
      <c r="BY50" s="244">
        <v>0</v>
      </c>
      <c r="BZ50" s="244">
        <v>0</v>
      </c>
      <c r="CA50" s="244">
        <v>0</v>
      </c>
      <c r="CB50" s="244">
        <v>0</v>
      </c>
      <c r="CC50" s="244">
        <v>0</v>
      </c>
      <c r="CD50" s="244">
        <v>0</v>
      </c>
      <c r="CE50" s="244">
        <v>0</v>
      </c>
      <c r="CF50" s="244">
        <v>0</v>
      </c>
      <c r="CG50" s="244">
        <v>0</v>
      </c>
      <c r="CH50" s="244">
        <v>0</v>
      </c>
      <c r="CI50" s="244">
        <v>0</v>
      </c>
      <c r="CJ50" s="244">
        <v>0</v>
      </c>
      <c r="CK50" s="244">
        <v>0</v>
      </c>
      <c r="CL50" s="244">
        <v>0</v>
      </c>
      <c r="CM50" s="244">
        <v>0</v>
      </c>
      <c r="CN50" s="244">
        <v>0</v>
      </c>
      <c r="CO50" s="244">
        <v>0</v>
      </c>
      <c r="CP50" s="244">
        <v>0</v>
      </c>
      <c r="CQ50" s="244">
        <v>0</v>
      </c>
      <c r="CR50" s="244">
        <v>0</v>
      </c>
      <c r="CS50" s="244">
        <v>0</v>
      </c>
      <c r="CT50" s="244">
        <v>0</v>
      </c>
      <c r="CU50" s="244">
        <v>0</v>
      </c>
      <c r="CV50" s="244">
        <v>0</v>
      </c>
      <c r="CW50" s="244">
        <v>0</v>
      </c>
      <c r="CX50" s="244">
        <v>0</v>
      </c>
      <c r="CY50" s="244">
        <v>0</v>
      </c>
      <c r="CZ50" s="244">
        <v>0</v>
      </c>
      <c r="DA50" s="244">
        <v>0</v>
      </c>
      <c r="DB50" s="244">
        <v>0</v>
      </c>
      <c r="DC50" s="244">
        <v>0</v>
      </c>
      <c r="DD50" s="244">
        <v>0</v>
      </c>
      <c r="DE50" s="244">
        <v>0</v>
      </c>
      <c r="DF50" s="244">
        <v>0</v>
      </c>
      <c r="DG50" s="244">
        <v>0</v>
      </c>
      <c r="DH50" s="244">
        <v>0</v>
      </c>
      <c r="DI50" s="244">
        <v>0</v>
      </c>
      <c r="DJ50" s="244">
        <v>0</v>
      </c>
      <c r="DK50" s="244">
        <v>0</v>
      </c>
      <c r="DL50" s="244">
        <v>0</v>
      </c>
      <c r="DM50" s="244">
        <v>0</v>
      </c>
      <c r="DN50" s="244">
        <v>0</v>
      </c>
      <c r="DO50" s="244">
        <v>0</v>
      </c>
      <c r="DP50" s="244">
        <v>0</v>
      </c>
      <c r="DQ50" s="244">
        <v>0</v>
      </c>
      <c r="DR50" s="244">
        <v>0</v>
      </c>
      <c r="DS50" s="244">
        <v>0</v>
      </c>
      <c r="DT50" s="244">
        <v>0</v>
      </c>
      <c r="DU50" s="244">
        <v>0</v>
      </c>
      <c r="DV50" s="244">
        <v>0</v>
      </c>
      <c r="DW50" s="244">
        <v>0</v>
      </c>
      <c r="DX50" s="244">
        <v>0</v>
      </c>
      <c r="DY50" s="244">
        <v>0</v>
      </c>
      <c r="DZ50" s="244">
        <v>0</v>
      </c>
      <c r="EA50" s="244">
        <v>0</v>
      </c>
      <c r="EB50" s="244">
        <v>0</v>
      </c>
      <c r="EC50" s="244">
        <v>0</v>
      </c>
      <c r="ED50" s="244">
        <v>0</v>
      </c>
      <c r="EE50" s="244">
        <v>0</v>
      </c>
      <c r="EF50" s="244">
        <v>0</v>
      </c>
      <c r="EG50" s="244">
        <v>0</v>
      </c>
      <c r="EH50" s="244">
        <v>0</v>
      </c>
      <c r="EI50" s="244">
        <v>0</v>
      </c>
      <c r="EJ50" s="244">
        <v>0</v>
      </c>
      <c r="EK50" s="244">
        <v>0</v>
      </c>
      <c r="EL50" s="244">
        <v>0</v>
      </c>
      <c r="EM50" s="244">
        <v>0</v>
      </c>
      <c r="EN50" s="244">
        <v>0</v>
      </c>
      <c r="EO50" s="244">
        <v>0</v>
      </c>
      <c r="EP50" s="244">
        <v>0</v>
      </c>
      <c r="EQ50" s="244">
        <v>0</v>
      </c>
      <c r="ER50" s="244">
        <v>0</v>
      </c>
      <c r="ES50" s="244">
        <v>0</v>
      </c>
      <c r="ET50" s="244">
        <v>0</v>
      </c>
      <c r="EU50" s="244">
        <v>0</v>
      </c>
      <c r="EV50" s="244">
        <v>0</v>
      </c>
      <c r="EW50" s="244">
        <v>0</v>
      </c>
      <c r="EX50" s="244">
        <v>0</v>
      </c>
      <c r="EY50" s="244">
        <v>0</v>
      </c>
      <c r="EZ50" s="244">
        <v>0</v>
      </c>
      <c r="FA50" s="244">
        <v>0</v>
      </c>
      <c r="FB50" s="244">
        <v>0</v>
      </c>
      <c r="FC50" s="244">
        <v>0</v>
      </c>
      <c r="FD50" s="244">
        <v>0</v>
      </c>
      <c r="FE50" s="244">
        <v>0</v>
      </c>
      <c r="FF50" s="244">
        <v>0</v>
      </c>
      <c r="FG50" s="244">
        <v>0</v>
      </c>
      <c r="FH50" s="244">
        <v>0</v>
      </c>
      <c r="FI50" s="244">
        <v>0</v>
      </c>
      <c r="FJ50" s="244">
        <v>0</v>
      </c>
      <c r="FK50" s="244">
        <v>0</v>
      </c>
      <c r="FL50" s="244">
        <v>0</v>
      </c>
      <c r="FM50" s="244">
        <v>0</v>
      </c>
      <c r="FN50" s="244">
        <v>0</v>
      </c>
      <c r="FO50" s="244">
        <v>0</v>
      </c>
      <c r="FP50" s="244">
        <v>0</v>
      </c>
      <c r="FQ50" s="244">
        <v>0</v>
      </c>
      <c r="FR50" s="244">
        <v>0</v>
      </c>
      <c r="FS50" s="244">
        <v>0</v>
      </c>
      <c r="FT50" s="244">
        <v>0</v>
      </c>
      <c r="FU50" s="244">
        <v>0</v>
      </c>
      <c r="FV50" s="244">
        <v>0</v>
      </c>
      <c r="FW50" s="244">
        <v>0</v>
      </c>
      <c r="FX50" s="244">
        <v>0</v>
      </c>
      <c r="FY50" s="244">
        <v>0</v>
      </c>
      <c r="FZ50" s="244">
        <v>0</v>
      </c>
      <c r="GA50" s="244">
        <v>0</v>
      </c>
      <c r="GB50" s="244">
        <v>0</v>
      </c>
      <c r="GC50" s="244">
        <v>0</v>
      </c>
      <c r="GD50" s="244">
        <v>0</v>
      </c>
      <c r="GE50" s="244">
        <v>0</v>
      </c>
      <c r="GF50" s="244">
        <v>0</v>
      </c>
      <c r="GG50" s="244">
        <v>0</v>
      </c>
      <c r="GH50" s="244">
        <v>0</v>
      </c>
      <c r="GI50" s="244">
        <v>0</v>
      </c>
      <c r="GJ50" s="244">
        <v>0</v>
      </c>
      <c r="GK50" s="244">
        <v>0</v>
      </c>
      <c r="GL50" s="244">
        <v>0</v>
      </c>
      <c r="GM50" s="244">
        <v>0</v>
      </c>
      <c r="GN50" s="244">
        <v>0</v>
      </c>
      <c r="GO50" s="244">
        <v>0</v>
      </c>
      <c r="GP50" s="244">
        <v>0</v>
      </c>
      <c r="GQ50" s="244">
        <v>0</v>
      </c>
      <c r="GR50" s="244">
        <v>0</v>
      </c>
      <c r="GS50" s="244">
        <v>0</v>
      </c>
      <c r="GT50" s="244">
        <v>0</v>
      </c>
      <c r="GU50" s="244">
        <v>0</v>
      </c>
      <c r="GV50" s="244">
        <v>0</v>
      </c>
      <c r="GW50" s="244">
        <v>0</v>
      </c>
      <c r="GX50" s="244">
        <v>0</v>
      </c>
      <c r="GY50" s="244">
        <v>0</v>
      </c>
      <c r="GZ50" s="244">
        <v>0</v>
      </c>
      <c r="HA50" s="244">
        <v>0</v>
      </c>
      <c r="HB50" s="244">
        <v>0</v>
      </c>
      <c r="HC50" s="244">
        <v>0</v>
      </c>
      <c r="HD50" s="244">
        <v>0</v>
      </c>
      <c r="HE50" s="244">
        <v>0</v>
      </c>
      <c r="HF50" s="244">
        <v>0</v>
      </c>
      <c r="HG50" s="244">
        <v>0</v>
      </c>
      <c r="HH50" s="244">
        <v>0</v>
      </c>
      <c r="HI50" s="244">
        <v>0</v>
      </c>
      <c r="HJ50" s="244">
        <v>0</v>
      </c>
      <c r="HK50" s="244">
        <v>0</v>
      </c>
      <c r="HL50" s="244">
        <v>0</v>
      </c>
      <c r="HM50" s="244">
        <v>0</v>
      </c>
      <c r="HN50" s="244">
        <v>0</v>
      </c>
      <c r="HO50" s="244">
        <v>0</v>
      </c>
      <c r="HP50" s="244">
        <v>0</v>
      </c>
      <c r="HQ50" s="244">
        <v>0</v>
      </c>
      <c r="HR50" s="244">
        <v>0</v>
      </c>
      <c r="HS50" s="244">
        <v>0</v>
      </c>
      <c r="HT50" s="244">
        <v>0</v>
      </c>
      <c r="HU50" s="244">
        <v>0</v>
      </c>
      <c r="HV50" s="244">
        <v>0</v>
      </c>
      <c r="HW50" s="244">
        <v>0</v>
      </c>
      <c r="HX50" s="244">
        <v>0</v>
      </c>
      <c r="HY50" s="244">
        <v>0</v>
      </c>
      <c r="HZ50" s="244">
        <v>0</v>
      </c>
      <c r="IA50" s="244">
        <v>0</v>
      </c>
    </row>
    <row r="51" spans="1:235" x14ac:dyDescent="0.25">
      <c r="A51" s="240"/>
      <c r="B51" s="243">
        <v>45696.999305555597</v>
      </c>
      <c r="C51" s="244">
        <v>0</v>
      </c>
      <c r="D51" s="244">
        <v>0</v>
      </c>
      <c r="E51" s="244">
        <v>0</v>
      </c>
      <c r="F51" s="244">
        <v>0</v>
      </c>
      <c r="G51" s="244">
        <v>0</v>
      </c>
      <c r="H51" s="244">
        <v>0</v>
      </c>
      <c r="I51" s="244">
        <v>0</v>
      </c>
      <c r="J51" s="244">
        <v>0</v>
      </c>
      <c r="K51" s="244">
        <v>0</v>
      </c>
      <c r="L51" s="244">
        <v>0</v>
      </c>
      <c r="M51" s="244">
        <v>0</v>
      </c>
      <c r="N51" s="244">
        <v>0</v>
      </c>
      <c r="O51" s="244">
        <v>0</v>
      </c>
      <c r="P51" s="244">
        <v>0</v>
      </c>
      <c r="Q51" s="244">
        <v>0</v>
      </c>
      <c r="R51" s="244">
        <v>0</v>
      </c>
      <c r="S51" s="244">
        <v>0</v>
      </c>
      <c r="T51" s="244">
        <v>0</v>
      </c>
      <c r="U51" s="244">
        <v>0</v>
      </c>
      <c r="V51" s="244">
        <v>0</v>
      </c>
      <c r="W51" s="244">
        <v>0</v>
      </c>
      <c r="X51" s="244">
        <v>0</v>
      </c>
      <c r="Y51" s="244">
        <v>0</v>
      </c>
      <c r="Z51" s="244">
        <v>0</v>
      </c>
      <c r="AA51" s="244">
        <v>0</v>
      </c>
      <c r="AB51" s="244">
        <v>0</v>
      </c>
      <c r="AC51" s="244">
        <v>0</v>
      </c>
      <c r="AD51" s="244">
        <v>0</v>
      </c>
      <c r="AE51" s="244">
        <v>0</v>
      </c>
      <c r="AF51" s="244">
        <v>0</v>
      </c>
      <c r="AG51" s="244">
        <v>0</v>
      </c>
      <c r="AH51" s="244">
        <v>0</v>
      </c>
      <c r="AI51" s="244">
        <v>0</v>
      </c>
      <c r="AJ51" s="244">
        <v>0</v>
      </c>
      <c r="AK51" s="244">
        <v>0</v>
      </c>
      <c r="AL51" s="244">
        <v>0</v>
      </c>
      <c r="AM51" s="244">
        <v>0</v>
      </c>
      <c r="AN51" s="244">
        <v>0</v>
      </c>
      <c r="AO51" s="244">
        <v>0</v>
      </c>
      <c r="AP51" s="244">
        <v>0</v>
      </c>
      <c r="AQ51" s="244">
        <v>0</v>
      </c>
      <c r="AR51" s="244">
        <v>0</v>
      </c>
      <c r="AS51" s="244">
        <v>0</v>
      </c>
      <c r="AT51" s="244">
        <v>0</v>
      </c>
      <c r="AU51" s="244">
        <v>0</v>
      </c>
      <c r="AV51" s="244">
        <v>0</v>
      </c>
      <c r="AW51" s="244">
        <v>0</v>
      </c>
      <c r="AX51" s="244">
        <v>0</v>
      </c>
      <c r="AY51" s="244">
        <v>0</v>
      </c>
      <c r="AZ51" s="244">
        <v>0</v>
      </c>
      <c r="BA51" s="244">
        <v>0</v>
      </c>
      <c r="BB51" s="244">
        <v>0</v>
      </c>
      <c r="BC51" s="244">
        <v>0</v>
      </c>
      <c r="BD51" s="244">
        <v>0</v>
      </c>
      <c r="BE51" s="244">
        <v>0</v>
      </c>
      <c r="BF51" s="244">
        <v>0</v>
      </c>
      <c r="BG51" s="244">
        <v>0</v>
      </c>
      <c r="BH51" s="244">
        <v>0</v>
      </c>
      <c r="BI51" s="244">
        <v>0</v>
      </c>
      <c r="BJ51" s="244">
        <v>0</v>
      </c>
      <c r="BK51" s="244">
        <v>0</v>
      </c>
      <c r="BL51" s="244">
        <v>0</v>
      </c>
      <c r="BM51" s="244">
        <v>0</v>
      </c>
      <c r="BN51" s="244">
        <v>0</v>
      </c>
      <c r="BO51" s="244">
        <v>0</v>
      </c>
      <c r="BP51" s="244">
        <v>0</v>
      </c>
      <c r="BQ51" s="244">
        <v>0</v>
      </c>
      <c r="BR51" s="244">
        <v>0</v>
      </c>
      <c r="BS51" s="244">
        <v>0</v>
      </c>
      <c r="BT51" s="244">
        <v>0</v>
      </c>
      <c r="BU51" s="244">
        <v>0</v>
      </c>
      <c r="BV51" s="244">
        <v>0</v>
      </c>
      <c r="BW51" s="244">
        <v>0</v>
      </c>
      <c r="BX51" s="244">
        <v>0</v>
      </c>
      <c r="BY51" s="244">
        <v>0</v>
      </c>
      <c r="BZ51" s="244">
        <v>0</v>
      </c>
      <c r="CA51" s="244">
        <v>0</v>
      </c>
      <c r="CB51" s="244">
        <v>0</v>
      </c>
      <c r="CC51" s="244">
        <v>0</v>
      </c>
      <c r="CD51" s="244">
        <v>0</v>
      </c>
      <c r="CE51" s="244">
        <v>0</v>
      </c>
      <c r="CF51" s="244">
        <v>0</v>
      </c>
      <c r="CG51" s="244">
        <v>0</v>
      </c>
      <c r="CH51" s="244">
        <v>0</v>
      </c>
      <c r="CI51" s="244">
        <v>0</v>
      </c>
      <c r="CJ51" s="244">
        <v>0</v>
      </c>
      <c r="CK51" s="244">
        <v>0</v>
      </c>
      <c r="CL51" s="244">
        <v>0</v>
      </c>
      <c r="CM51" s="244">
        <v>0</v>
      </c>
      <c r="CN51" s="244">
        <v>0</v>
      </c>
      <c r="CO51" s="244">
        <v>0</v>
      </c>
      <c r="CP51" s="244">
        <v>0</v>
      </c>
      <c r="CQ51" s="244">
        <v>0</v>
      </c>
      <c r="CR51" s="244">
        <v>0</v>
      </c>
      <c r="CS51" s="244">
        <v>0</v>
      </c>
      <c r="CT51" s="244">
        <v>0</v>
      </c>
      <c r="CU51" s="244">
        <v>0</v>
      </c>
      <c r="CV51" s="244">
        <v>0</v>
      </c>
      <c r="CW51" s="244">
        <v>0</v>
      </c>
      <c r="CX51" s="244">
        <v>0</v>
      </c>
      <c r="CY51" s="244">
        <v>0</v>
      </c>
      <c r="CZ51" s="244">
        <v>0</v>
      </c>
      <c r="DA51" s="244">
        <v>0</v>
      </c>
      <c r="DB51" s="244">
        <v>0</v>
      </c>
      <c r="DC51" s="244">
        <v>0</v>
      </c>
      <c r="DD51" s="244">
        <v>0</v>
      </c>
      <c r="DE51" s="244">
        <v>0</v>
      </c>
      <c r="DF51" s="244">
        <v>0</v>
      </c>
      <c r="DG51" s="244">
        <v>0</v>
      </c>
      <c r="DH51" s="244">
        <v>0</v>
      </c>
      <c r="DI51" s="244">
        <v>0</v>
      </c>
      <c r="DJ51" s="244">
        <v>0</v>
      </c>
      <c r="DK51" s="244">
        <v>0</v>
      </c>
      <c r="DL51" s="244">
        <v>0</v>
      </c>
      <c r="DM51" s="244">
        <v>0</v>
      </c>
      <c r="DN51" s="244">
        <v>0</v>
      </c>
      <c r="DO51" s="244">
        <v>0</v>
      </c>
      <c r="DP51" s="244">
        <v>0</v>
      </c>
      <c r="DQ51" s="244">
        <v>0</v>
      </c>
      <c r="DR51" s="244">
        <v>0</v>
      </c>
      <c r="DS51" s="244">
        <v>0</v>
      </c>
      <c r="DT51" s="244">
        <v>0</v>
      </c>
      <c r="DU51" s="244">
        <v>0</v>
      </c>
      <c r="DV51" s="244">
        <v>0</v>
      </c>
      <c r="DW51" s="244">
        <v>0</v>
      </c>
      <c r="DX51" s="244">
        <v>0</v>
      </c>
      <c r="DY51" s="244">
        <v>0</v>
      </c>
      <c r="DZ51" s="244">
        <v>0</v>
      </c>
      <c r="EA51" s="244">
        <v>0</v>
      </c>
      <c r="EB51" s="244">
        <v>0</v>
      </c>
      <c r="EC51" s="244">
        <v>0</v>
      </c>
      <c r="ED51" s="244">
        <v>0</v>
      </c>
      <c r="EE51" s="244">
        <v>0</v>
      </c>
      <c r="EF51" s="244">
        <v>0</v>
      </c>
      <c r="EG51" s="244">
        <v>0</v>
      </c>
      <c r="EH51" s="244">
        <v>0</v>
      </c>
      <c r="EI51" s="244">
        <v>0</v>
      </c>
      <c r="EJ51" s="244">
        <v>0</v>
      </c>
      <c r="EK51" s="244">
        <v>0</v>
      </c>
      <c r="EL51" s="244">
        <v>0</v>
      </c>
      <c r="EM51" s="244">
        <v>0</v>
      </c>
      <c r="EN51" s="244">
        <v>0</v>
      </c>
      <c r="EO51" s="244">
        <v>0</v>
      </c>
      <c r="EP51" s="244">
        <v>0</v>
      </c>
      <c r="EQ51" s="244">
        <v>0</v>
      </c>
      <c r="ER51" s="244">
        <v>0</v>
      </c>
      <c r="ES51" s="244">
        <v>0</v>
      </c>
      <c r="ET51" s="244">
        <v>0</v>
      </c>
      <c r="EU51" s="244">
        <v>0</v>
      </c>
      <c r="EV51" s="244">
        <v>0</v>
      </c>
      <c r="EW51" s="244">
        <v>0</v>
      </c>
      <c r="EX51" s="244">
        <v>0</v>
      </c>
      <c r="EY51" s="244">
        <v>0</v>
      </c>
      <c r="EZ51" s="244">
        <v>0</v>
      </c>
      <c r="FA51" s="244">
        <v>0</v>
      </c>
      <c r="FB51" s="244">
        <v>0</v>
      </c>
      <c r="FC51" s="244">
        <v>0</v>
      </c>
      <c r="FD51" s="244">
        <v>0</v>
      </c>
      <c r="FE51" s="244">
        <v>0</v>
      </c>
      <c r="FF51" s="244">
        <v>0</v>
      </c>
      <c r="FG51" s="244">
        <v>0</v>
      </c>
      <c r="FH51" s="244">
        <v>0</v>
      </c>
      <c r="FI51" s="244">
        <v>0</v>
      </c>
      <c r="FJ51" s="244">
        <v>0</v>
      </c>
      <c r="FK51" s="244">
        <v>0</v>
      </c>
      <c r="FL51" s="244">
        <v>0</v>
      </c>
      <c r="FM51" s="244">
        <v>0</v>
      </c>
      <c r="FN51" s="244">
        <v>0</v>
      </c>
      <c r="FO51" s="244">
        <v>0</v>
      </c>
      <c r="FP51" s="244">
        <v>0</v>
      </c>
      <c r="FQ51" s="244">
        <v>0</v>
      </c>
      <c r="FR51" s="244">
        <v>0</v>
      </c>
      <c r="FS51" s="244">
        <v>0</v>
      </c>
      <c r="FT51" s="244">
        <v>0</v>
      </c>
      <c r="FU51" s="244">
        <v>0</v>
      </c>
      <c r="FV51" s="244">
        <v>0</v>
      </c>
      <c r="FW51" s="244">
        <v>0</v>
      </c>
      <c r="FX51" s="244">
        <v>0</v>
      </c>
      <c r="FY51" s="244">
        <v>0</v>
      </c>
      <c r="FZ51" s="244">
        <v>0</v>
      </c>
      <c r="GA51" s="244">
        <v>0</v>
      </c>
      <c r="GB51" s="244">
        <v>0</v>
      </c>
      <c r="GC51" s="244">
        <v>0</v>
      </c>
      <c r="GD51" s="244">
        <v>0</v>
      </c>
      <c r="GE51" s="244">
        <v>0</v>
      </c>
      <c r="GF51" s="244">
        <v>0</v>
      </c>
      <c r="GG51" s="244">
        <v>0</v>
      </c>
      <c r="GH51" s="244">
        <v>0</v>
      </c>
      <c r="GI51" s="244">
        <v>0</v>
      </c>
      <c r="GJ51" s="244">
        <v>0</v>
      </c>
      <c r="GK51" s="244">
        <v>0</v>
      </c>
      <c r="GL51" s="244">
        <v>0</v>
      </c>
      <c r="GM51" s="244">
        <v>0</v>
      </c>
      <c r="GN51" s="244">
        <v>0</v>
      </c>
      <c r="GO51" s="244">
        <v>0</v>
      </c>
      <c r="GP51" s="244">
        <v>0</v>
      </c>
      <c r="GQ51" s="244">
        <v>0</v>
      </c>
      <c r="GR51" s="244">
        <v>0</v>
      </c>
      <c r="GS51" s="244">
        <v>0</v>
      </c>
      <c r="GT51" s="244">
        <v>0</v>
      </c>
      <c r="GU51" s="244">
        <v>0</v>
      </c>
      <c r="GV51" s="244">
        <v>0</v>
      </c>
      <c r="GW51" s="244">
        <v>0</v>
      </c>
      <c r="GX51" s="244">
        <v>0</v>
      </c>
      <c r="GY51" s="244">
        <v>0</v>
      </c>
      <c r="GZ51" s="244">
        <v>0</v>
      </c>
      <c r="HA51" s="244">
        <v>0</v>
      </c>
      <c r="HB51" s="244">
        <v>0</v>
      </c>
      <c r="HC51" s="244">
        <v>0</v>
      </c>
      <c r="HD51" s="244">
        <v>0</v>
      </c>
      <c r="HE51" s="244">
        <v>0</v>
      </c>
      <c r="HF51" s="244">
        <v>0</v>
      </c>
      <c r="HG51" s="244">
        <v>0</v>
      </c>
      <c r="HH51" s="244">
        <v>0</v>
      </c>
      <c r="HI51" s="244">
        <v>0</v>
      </c>
      <c r="HJ51" s="244">
        <v>0</v>
      </c>
      <c r="HK51" s="244">
        <v>0</v>
      </c>
      <c r="HL51" s="244">
        <v>0</v>
      </c>
      <c r="HM51" s="244">
        <v>0</v>
      </c>
      <c r="HN51" s="244">
        <v>0</v>
      </c>
      <c r="HO51" s="244">
        <v>0</v>
      </c>
      <c r="HP51" s="244">
        <v>0</v>
      </c>
      <c r="HQ51" s="244">
        <v>0</v>
      </c>
      <c r="HR51" s="244">
        <v>0</v>
      </c>
      <c r="HS51" s="244">
        <v>0</v>
      </c>
      <c r="HT51" s="244">
        <v>0</v>
      </c>
      <c r="HU51" s="244">
        <v>0</v>
      </c>
      <c r="HV51" s="244">
        <v>0</v>
      </c>
      <c r="HW51" s="244">
        <v>0</v>
      </c>
      <c r="HX51" s="244">
        <v>0</v>
      </c>
      <c r="HY51" s="244">
        <v>0</v>
      </c>
      <c r="HZ51" s="244">
        <v>0</v>
      </c>
      <c r="IA51" s="244">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896</v>
      </c>
      <c r="C5" s="1"/>
    </row>
    <row r="6" spans="1:7" ht="35.1" customHeight="1" x14ac:dyDescent="0.25">
      <c r="A6" s="1"/>
      <c r="B6" s="3" t="s">
        <v>3301</v>
      </c>
      <c r="C6" s="3" t="s">
        <v>3302</v>
      </c>
    </row>
    <row r="7" spans="1:7" ht="25.5" x14ac:dyDescent="0.25">
      <c r="B7" s="87">
        <v>1</v>
      </c>
      <c r="C7" s="6" t="s">
        <v>3308</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896</v>
      </c>
      <c r="C5" s="1"/>
    </row>
    <row r="6" spans="1:7" ht="35.1" customHeight="1" x14ac:dyDescent="0.25">
      <c r="A6" s="1"/>
      <c r="B6" s="3" t="s">
        <v>3301</v>
      </c>
      <c r="C6" s="3" t="s">
        <v>3303</v>
      </c>
    </row>
    <row r="7" spans="1:7" ht="45" customHeight="1" x14ac:dyDescent="0.25">
      <c r="A7" s="1"/>
      <c r="B7" s="87">
        <v>1</v>
      </c>
      <c r="C7" s="6" t="s">
        <v>3309</v>
      </c>
    </row>
    <row r="8" spans="1:7" x14ac:dyDescent="0.25">
      <c r="B8" s="87">
        <v>2</v>
      </c>
      <c r="C8" s="6" t="s">
        <v>3304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2025-02-09T15:05:32Z</dcterms:created>
  <dcterms:modified xsi:type="dcterms:W3CDTF">2025-02-09T16:29:43Z</dcterms:modified>
</cp:coreProperties>
</file>